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_koffie\Documents\Ponderations_ENE\ENE_SURVEY_WEIGHTS\Base_men_ZD - T3-2024 _ T1-2025\Base_denomb_T3_2024\"/>
    </mc:Choice>
  </mc:AlternateContent>
  <xr:revisionPtr revIDLastSave="0" documentId="13_ncr:1_{B72DCC52-B92F-4BE0-949C-36A062F00A91}" xr6:coauthVersionLast="47" xr6:coauthVersionMax="47" xr10:uidLastSave="{00000000-0000-0000-0000-000000000000}"/>
  <bookViews>
    <workbookView xWindow="3950" yWindow="4180" windowWidth="19200" windowHeight="111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</calcChain>
</file>

<file path=xl/sharedStrings.xml><?xml version="1.0" encoding="utf-8"?>
<sst xmlns="http://schemas.openxmlformats.org/spreadsheetml/2006/main" count="7370" uniqueCount="690">
  <si>
    <t>interview_key</t>
  </si>
  <si>
    <t>17-29-25-12</t>
  </si>
  <si>
    <t>54-84-45-80</t>
  </si>
  <si>
    <t>code_ilot</t>
  </si>
  <si>
    <t>03946</t>
  </si>
  <si>
    <t>03951</t>
  </si>
  <si>
    <t>ilot_id</t>
  </si>
  <si>
    <t>batiment_id</t>
  </si>
  <si>
    <t>menage_id</t>
  </si>
  <si>
    <t>adresse_menage</t>
  </si>
  <si>
    <t>ENEM/T32024/S1/03946/001/001</t>
  </si>
  <si>
    <t>ENEM/T32024/S1/03946/001/006</t>
  </si>
  <si>
    <t>ENEM/T32024/S1/03946/001/003</t>
  </si>
  <si>
    <t>ENEM/T32024/S1/03946/001/002</t>
  </si>
  <si>
    <t>ENEM/T32024/S1/03946/001/004</t>
  </si>
  <si>
    <t>ENEM/T32024/S1/03946/001/005</t>
  </si>
  <si>
    <t>ENEM/T32024/S1/03946/003/001</t>
  </si>
  <si>
    <t>ENEM/T32024/S1/03946/004/006</t>
  </si>
  <si>
    <t>ENEM/T32024/S1/03946/004/005</t>
  </si>
  <si>
    <t>ENEM/T32024/S1/03946/004/004</t>
  </si>
  <si>
    <t>ENEM/T32024/S1/03946/004/003</t>
  </si>
  <si>
    <t>ENEM/T32024/S1/03946/004/007</t>
  </si>
  <si>
    <t>ENEM/T32024/S1/03946/004/002</t>
  </si>
  <si>
    <t>ENEM/T32024/S1/03946/004/001</t>
  </si>
  <si>
    <t>ENEM/T32024/S1/03946/005/005</t>
  </si>
  <si>
    <t>ENEM/T32024/S1/03946/005/011</t>
  </si>
  <si>
    <t>ENEM/T32024/S1/03946/005/013</t>
  </si>
  <si>
    <t>ENEM/T32024/S1/03946/005/007</t>
  </si>
  <si>
    <t>ENEM/T32024/S1/03946/005/010</t>
  </si>
  <si>
    <t>ENEM/T32024/S1/03946/005/012</t>
  </si>
  <si>
    <t>ENEM/T32024/S1/03946/005/008</t>
  </si>
  <si>
    <t>ENEM/T32024/S1/03946/005/001</t>
  </si>
  <si>
    <t>ENEM/T32024/S1/03946/005/006</t>
  </si>
  <si>
    <t>ENEM/T32024/S1/03946/005/004</t>
  </si>
  <si>
    <t>ENEM/T32024/S1/03946/005/002</t>
  </si>
  <si>
    <t>ENEM/T32024/S1/03946/005/003</t>
  </si>
  <si>
    <t>ENEM/T32024/S1/03946/005/009</t>
  </si>
  <si>
    <t>ENEM/T32024/S1/03946/006/001</t>
  </si>
  <si>
    <t>ENEM/T32024/S1/03946/007/027</t>
  </si>
  <si>
    <t>ENEM/T32024/S1/03946/007/015</t>
  </si>
  <si>
    <t>ENEM/T32024/S1/03946/007/005</t>
  </si>
  <si>
    <t>ENEM/T32024/S1/03946/007/025</t>
  </si>
  <si>
    <t>ENEM/T32024/S1/03946/007/007</t>
  </si>
  <si>
    <t>ENEM/T32024/S1/03946/007/026</t>
  </si>
  <si>
    <t>ENEM/T32024/S1/03946/007/003</t>
  </si>
  <si>
    <t>ENEM/T32024/S1/03946/007/001</t>
  </si>
  <si>
    <t>ENEM/T32024/S1/03946/007/008</t>
  </si>
  <si>
    <t>ENEM/T32024/S1/03946/007/013</t>
  </si>
  <si>
    <t>ENEM/T32024/S1/03946/007/021</t>
  </si>
  <si>
    <t>ENEM/T32024/S1/03946/007/024</t>
  </si>
  <si>
    <t>ENEM/T32024/S1/03946/007/011</t>
  </si>
  <si>
    <t>ENEM/T32024/S1/03946/007/010</t>
  </si>
  <si>
    <t>ENEM/T32024/S1/03946/007/012</t>
  </si>
  <si>
    <t>ENEM/T32024/S1/03946/007/014</t>
  </si>
  <si>
    <t>ENEM/T32024/S1/03946/007/023</t>
  </si>
  <si>
    <t>ENEM/T32024/S1/03946/007/016</t>
  </si>
  <si>
    <t>ENEM/T32024/S1/03946/007/020</t>
  </si>
  <si>
    <t>ENEM/T32024/S1/03946/007/017</t>
  </si>
  <si>
    <t>ENEM/T32024/S1/03946/007/018</t>
  </si>
  <si>
    <t>ENEM/T32024/S1/03946/007/009</t>
  </si>
  <si>
    <t>ENEM/T32024/S1/03946/007/028</t>
  </si>
  <si>
    <t>ENEM/T32024/S1/03946/007/022</t>
  </si>
  <si>
    <t>ENEM/T32024/S1/03946/007/002</t>
  </si>
  <si>
    <t>ENEM/T32024/S1/03946/007/004</t>
  </si>
  <si>
    <t>ENEM/T32024/S1/03946/007/006</t>
  </si>
  <si>
    <t>ENEM/T32024/S1/03946/007/019</t>
  </si>
  <si>
    <t>ENEM/T32024/S1/03946/008/006</t>
  </si>
  <si>
    <t>ENEM/T32024/S1/03946/008/005</t>
  </si>
  <si>
    <t>ENEM/T32024/S1/03946/008/007</t>
  </si>
  <si>
    <t>ENEM/T32024/S1/03946/008/008</t>
  </si>
  <si>
    <t>ENEM/T32024/S1/03946/008/001</t>
  </si>
  <si>
    <t>ENEM/T32024/S1/03946/008/002</t>
  </si>
  <si>
    <t>ENEM/T32024/S1/03946/008/004</t>
  </si>
  <si>
    <t>ENEM/T32024/S1/03946/008/003</t>
  </si>
  <si>
    <t>ENEM/T32024/S1/03946/009/004</t>
  </si>
  <si>
    <t>ENEM/T32024/S1/03946/009/001</t>
  </si>
  <si>
    <t>ENEM/T32024/S1/03946/009/008</t>
  </si>
  <si>
    <t>ENEM/T32024/S1/03946/009/006</t>
  </si>
  <si>
    <t>ENEM/T32024/S1/03946/009/003</t>
  </si>
  <si>
    <t>ENEM/T32024/S1/03946/009/005</t>
  </si>
  <si>
    <t>ENEM/T32024/S1/03946/009/002</t>
  </si>
  <si>
    <t>ENEM/T32024/S1/03946/009/007</t>
  </si>
  <si>
    <t>ENEM/T32024/S1/03946/010/008</t>
  </si>
  <si>
    <t>ENEM/T32024/S1/03946/010/002</t>
  </si>
  <si>
    <t>ENEM/T32024/S1/03946/010/006</t>
  </si>
  <si>
    <t>ENEM/T32024/S1/03946/010/004</t>
  </si>
  <si>
    <t>ENEM/T32024/S1/03946/010/001</t>
  </si>
  <si>
    <t>ENEM/T32024/S1/03946/010/007</t>
  </si>
  <si>
    <t>ENEM/T32024/S1/03946/010/009</t>
  </si>
  <si>
    <t>ENEM/T32024/S1/03946/010/010</t>
  </si>
  <si>
    <t>ENEM/T32024/S1/03946/010/003</t>
  </si>
  <si>
    <t>ENEM/T32024/S1/03946/010/005</t>
  </si>
  <si>
    <t>ENEM/T32024/S1/03946/011/004</t>
  </si>
  <si>
    <t>ENEM/T32024/S1/03946/011/002</t>
  </si>
  <si>
    <t>ENEM/T32024/S1/03946/011/003</t>
  </si>
  <si>
    <t>ENEM/T32024/S1/03946/011/005</t>
  </si>
  <si>
    <t>ENEM/T32024/S1/03946/011/001</t>
  </si>
  <si>
    <t>ENEM/T32024/S1/03946/011/007</t>
  </si>
  <si>
    <t>ENEM/T32024/S1/03946/011/006</t>
  </si>
  <si>
    <t>ENEM/T32024/S1/03946/012/001</t>
  </si>
  <si>
    <t>ENEM/T32024/S1/03946/012/005</t>
  </si>
  <si>
    <t>ENEM/T32024/S1/03946/012/003</t>
  </si>
  <si>
    <t>ENEM/T32024/S1/03946/012/006</t>
  </si>
  <si>
    <t>ENEM/T32024/S1/03946/012/009</t>
  </si>
  <si>
    <t>ENEM/T32024/S1/03946/012/002</t>
  </si>
  <si>
    <t>ENEM/T32024/S1/03946/012/010</t>
  </si>
  <si>
    <t>ENEM/T32024/S1/03946/012/004</t>
  </si>
  <si>
    <t>ENEM/T32024/S1/03946/012/007</t>
  </si>
  <si>
    <t>ENEM/T32024/S1/03946/012/008</t>
  </si>
  <si>
    <t>ENEM/T32024/S1/03946/013/002</t>
  </si>
  <si>
    <t>ENEM/T32024/S1/03946/013/001</t>
  </si>
  <si>
    <t>ENEM/T32024/S1/03946/013/003</t>
  </si>
  <si>
    <t>ENEM/T32024/S1/03946/014/015</t>
  </si>
  <si>
    <t>ENEM/T32024/S1/03946/014/021</t>
  </si>
  <si>
    <t>ENEM/T32024/S1/03946/014/009</t>
  </si>
  <si>
    <t>ENEM/T32024/S1/03946/014/002</t>
  </si>
  <si>
    <t>ENEM/T32024/S1/03946/014/014</t>
  </si>
  <si>
    <t>ENEM/T32024/S1/03946/014/004</t>
  </si>
  <si>
    <t>ENEM/T32024/S1/03946/014/017</t>
  </si>
  <si>
    <t>ENEM/T32024/S1/03946/014/006</t>
  </si>
  <si>
    <t>ENEM/T32024/S1/03946/014/008</t>
  </si>
  <si>
    <t>ENEM/T32024/S1/03946/014/013</t>
  </si>
  <si>
    <t>ENEM/T32024/S1/03946/014/005</t>
  </si>
  <si>
    <t>ENEM/T32024/S1/03946/014/012</t>
  </si>
  <si>
    <t>ENEM/T32024/S1/03946/014/018</t>
  </si>
  <si>
    <t>ENEM/T32024/S1/03946/014/007</t>
  </si>
  <si>
    <t>ENEM/T32024/S1/03946/014/020</t>
  </si>
  <si>
    <t>ENEM/T32024/S1/03946/014/003</t>
  </si>
  <si>
    <t>ENEM/T32024/S1/03946/014/019</t>
  </si>
  <si>
    <t>ENEM/T32024/S1/03946/014/025</t>
  </si>
  <si>
    <t>ENEM/T32024/S1/03946/014/001</t>
  </si>
  <si>
    <t>ENEM/T32024/S1/03946/014/024</t>
  </si>
  <si>
    <t>ENEM/T32024/S1/03946/014/022</t>
  </si>
  <si>
    <t>ENEM/T32024/S1/03946/014/016</t>
  </si>
  <si>
    <t>ENEM/T32024/S1/03946/014/011</t>
  </si>
  <si>
    <t>ENEM/T32024/S1/03946/014/010</t>
  </si>
  <si>
    <t>ENEM/T32024/S1/03946/014/023</t>
  </si>
  <si>
    <t>ENEM/T32024/S1/03946/015/014</t>
  </si>
  <si>
    <t>ENEM/T32024/S1/03946/015/017</t>
  </si>
  <si>
    <t>ENEM/T32024/S1/03946/015/016</t>
  </si>
  <si>
    <t>ENEM/T32024/S1/03946/015/004</t>
  </si>
  <si>
    <t>ENEM/T32024/S1/03946/015/015</t>
  </si>
  <si>
    <t>ENEM/T32024/S1/03946/015/007</t>
  </si>
  <si>
    <t>ENEM/T32024/S1/03946/015/009</t>
  </si>
  <si>
    <t>ENEM/T32024/S1/03946/015/006</t>
  </si>
  <si>
    <t>ENEM/T32024/S1/03946/015/003</t>
  </si>
  <si>
    <t>ENEM/T32024/S1/03946/015/011</t>
  </si>
  <si>
    <t>ENEM/T32024/S1/03946/015/010</t>
  </si>
  <si>
    <t>ENEM/T32024/S1/03946/012/012</t>
  </si>
  <si>
    <t>ENEM/T32024/S1/03946/015/002</t>
  </si>
  <si>
    <t>ENEM/T32024/S1/03946/015/001</t>
  </si>
  <si>
    <t>ENEM/T32024/S1/03946/015/005</t>
  </si>
  <si>
    <t>ENEM/T32024/S1/03946/015/008</t>
  </si>
  <si>
    <t>ENEM/T32024/S1/03946/015/013</t>
  </si>
  <si>
    <t>ENEM/T32024/S1/03951/001/004</t>
  </si>
  <si>
    <t>ENEM/T32024/S1/03951/001/002</t>
  </si>
  <si>
    <t>ENEM/T32024/S1/03951/001/001</t>
  </si>
  <si>
    <t>ENEM/T32024/S1/03951/001/006</t>
  </si>
  <si>
    <t>ENEM/T32024/S1/03951/001/005</t>
  </si>
  <si>
    <t>ENEM/T32024/S1/03951/001/009</t>
  </si>
  <si>
    <t>ENEM/T32024/S1/03951/001/007</t>
  </si>
  <si>
    <t>ENEM/T32024/S1/03951/001/008</t>
  </si>
  <si>
    <t>ENEM/T32024/S1/03951/001/003</t>
  </si>
  <si>
    <t>ENEM/T32024/S1/03951/001/010</t>
  </si>
  <si>
    <t>ENEM/T32024/S1/03951/002/001</t>
  </si>
  <si>
    <t>ENEM/T32024/S1/03951/002/002</t>
  </si>
  <si>
    <t>ENEM/T32024/S1/03951/003/004</t>
  </si>
  <si>
    <t>ENEM/T32024/S1/03951/003/003</t>
  </si>
  <si>
    <t>ENEM/T32024/S1/03951/003/002</t>
  </si>
  <si>
    <t>ENEM/T32024/S1/03951/003/001</t>
  </si>
  <si>
    <t>ENEM/T32024/S1/03951/003/005</t>
  </si>
  <si>
    <t>ENEM/T32024/S1/03951/004/001</t>
  </si>
  <si>
    <t>ENEM/T32024/S1/03951/005/001</t>
  </si>
  <si>
    <t>ENEM/T32024/S1/03951/005/002</t>
  </si>
  <si>
    <t>ENEM/T32024/S1/03951/005/008</t>
  </si>
  <si>
    <t>ENEM/T32024/S1/03951/005/007</t>
  </si>
  <si>
    <t>ENEM/T32024/S1/03951/005/011</t>
  </si>
  <si>
    <t>ENEM/T32024/S1/03951/005/009</t>
  </si>
  <si>
    <t>ENEM/T32024/S1/03951/005/005</t>
  </si>
  <si>
    <t>ENEM/T32024/S1/03951/005/010</t>
  </si>
  <si>
    <t>ENEM/T32024/S1/03951/005/003</t>
  </si>
  <si>
    <t>ENEM/T32024/S1/03951/005/006</t>
  </si>
  <si>
    <t>ENEM/T32024/S1/03951/006/001</t>
  </si>
  <si>
    <t>ENEM/T32024/S1/03951/006/002</t>
  </si>
  <si>
    <t>ENEM/T32024/S1/03951/007/001</t>
  </si>
  <si>
    <t>ENEM/T32024/S1/03951/008/003</t>
  </si>
  <si>
    <t>ENEM/T32024/S1/03951/008/004</t>
  </si>
  <si>
    <t>ENEM/T32024/S1/03951/008/002</t>
  </si>
  <si>
    <t>ENEM/T32024/S1/03951/008/001</t>
  </si>
  <si>
    <t>ENEM/T32024/S1/03951/009/007</t>
  </si>
  <si>
    <t>ENEM/T32024/S1/03951/009/004</t>
  </si>
  <si>
    <t>ENEM/T32024/S1/03951/009/005</t>
  </si>
  <si>
    <t>ENEM/T32024/S1/03951/009/001</t>
  </si>
  <si>
    <t>ENEM/T32024/S1/03951/009/003</t>
  </si>
  <si>
    <t>ENEM/T32024/S1/03951/009/006</t>
  </si>
  <si>
    <t>ENEM/T32024/S1/03951/009/002</t>
  </si>
  <si>
    <t>ENEM/T32024/S1/03951/010/001</t>
  </si>
  <si>
    <t>ENEM/T32024/S1/03951/011/001</t>
  </si>
  <si>
    <t>ENEM/T32024/S1/03951/012/003</t>
  </si>
  <si>
    <t>ENEM/T32024/S1/03951/012/005</t>
  </si>
  <si>
    <t>ENEM/T32024/S1/03951/012/001</t>
  </si>
  <si>
    <t>ENEM/T32024/S1/03951/012/002</t>
  </si>
  <si>
    <t>ENEM/T32024/S1/03951/012/004</t>
  </si>
  <si>
    <t>ENEM/T32024/S1/03952/013/002</t>
  </si>
  <si>
    <t>ENEM/T32024/S1/03951/013/004</t>
  </si>
  <si>
    <t>ENEM/T32024/S1/03951/013/003</t>
  </si>
  <si>
    <t>ENEM/T32024/S1/03951/013/001</t>
  </si>
  <si>
    <t>ENEM/T22024/S1/03951/013/005</t>
  </si>
  <si>
    <t>ENEM/T32024/S1/03951/014/003</t>
  </si>
  <si>
    <t>ENEM/T32024/S1/03951/014/002</t>
  </si>
  <si>
    <t>ENEM/T32024/S1/03952/014/014</t>
  </si>
  <si>
    <t>ENEM/T32024/S1/03951/014/012</t>
  </si>
  <si>
    <t>ENEM/T32024/S1/03951/014/009</t>
  </si>
  <si>
    <t>ENEM/T32024/S1/03951/014/005</t>
  </si>
  <si>
    <t>ENEM/T32024/S1/04951/014/015</t>
  </si>
  <si>
    <t>ENEM/T32024/S1/03951/014/004</t>
  </si>
  <si>
    <t>ENEM/T32024/S1/03951/014/016</t>
  </si>
  <si>
    <t>ENEM/T32024/S1/03951/014/007</t>
  </si>
  <si>
    <t>ENEM/T32024/S1/03951/014/013</t>
  </si>
  <si>
    <t>ENEM/T32025/S1/03951/014/010</t>
  </si>
  <si>
    <t>ENEM/T32024/S1/03951/014/001</t>
  </si>
  <si>
    <t>ENEM/T32024/S1/03951/014/011</t>
  </si>
  <si>
    <t>ENEM/T32024/S1/03951/014/008</t>
  </si>
  <si>
    <t>ENEM/T32024/S1/03951/014/006</t>
  </si>
  <si>
    <t>adresse_menage1</t>
  </si>
  <si>
    <t>PREMIERE PORTE A GAUCHE</t>
  </si>
  <si>
    <t>CINQUIEME PORTE A GAUCHE</t>
  </si>
  <si>
    <t>QUATRIEME PORTE A GAUCHE</t>
  </si>
  <si>
    <t>TROISIEME PORTE A GAUCHE</t>
  </si>
  <si>
    <t>TROISIEME PORTE A DROITE</t>
  </si>
  <si>
    <t>QUATRIEME PORTE A DROITE</t>
  </si>
  <si>
    <t>VILLA BASSE NON CREPRIS PADA 679</t>
  </si>
  <si>
    <t>DEUXIEME PORTE A DROITE</t>
  </si>
  <si>
    <t>PREMIERE PORTE A DROITE</t>
  </si>
  <si>
    <t>DERNIERE PORTE SUR LA GAUCHE</t>
  </si>
  <si>
    <t>DEUXIEME PORTE A GAUCHE</t>
  </si>
  <si>
    <t>PORTE A LARRIERE DES TOILETTES</t>
  </si>
  <si>
    <t>PORTE A GAUCHE BACHE BLEU CIEL</t>
  </si>
  <si>
    <t>PORTE DANS LE COULOIR A GAUCHE</t>
  </si>
  <si>
    <t>CINQUIEME PORTE A DROITE</t>
  </si>
  <si>
    <t>PORTE DANS LE COULOIR SIR LA GAUCHE</t>
  </si>
  <si>
    <t>PREMIERE PORTE A COTE DES TOILETTES</t>
  </si>
  <si>
    <t>PORTE A LENTREE DE LA COUR SUR LA DROITE</t>
  </si>
  <si>
    <t>PORTE SUSPENDU AU HAUT AVEC ESCALIER</t>
  </si>
  <si>
    <t>PADA 635 VILLA CARRELE MUR BORDEAU</t>
  </si>
  <si>
    <t>TROISEME PORTE A DROITE</t>
  </si>
  <si>
    <t>PORTE A DROITE A LA DESCENTE</t>
  </si>
  <si>
    <t>PORTE AU FOND A GAUCHE</t>
  </si>
  <si>
    <t>PORTE EN FACE DU MENAGE 24</t>
  </si>
  <si>
    <t>TROISIEME PORTE</t>
  </si>
  <si>
    <t>QUATRIEME PORTE A LA DESCENTE</t>
  </si>
  <si>
    <t>PORTE EN FACE DE MENAGE 1 A GAUCHE</t>
  </si>
  <si>
    <t>NEUVIEME PORTE A LA DESCENTE</t>
  </si>
  <si>
    <t>PORTE EN FACE DU MENAGE 20</t>
  </si>
  <si>
    <t>SEPTIEME PORTE A LA DESCENTE</t>
  </si>
  <si>
    <t>SIXIEME PORTE A LA DESCENTE</t>
  </si>
  <si>
    <t>HUITIEME PORTE A LA DESCENTE</t>
  </si>
  <si>
    <t>DIXIEME PORTE A LA DESCENTE</t>
  </si>
  <si>
    <t>PORTE A LA DESCENTE</t>
  </si>
  <si>
    <t>PORTE A GAUCHE A LA FIN DE LA DESCENTE</t>
  </si>
  <si>
    <t>QUATRIEME PORTE EN REMONTANT</t>
  </si>
  <si>
    <t>DEUXIEME PORTE EN REMONTANT</t>
  </si>
  <si>
    <t>CINQUIEME PORTE A LA DESCENTE</t>
  </si>
  <si>
    <t>DEUXIEME PORTE EN FACE DU MENAGE 26</t>
  </si>
  <si>
    <t>PORTE EN FACE DU MENAGE 21</t>
  </si>
  <si>
    <t>PORTE A GAUCHE A LENTREE DEUXIEME</t>
  </si>
  <si>
    <t>DEUXIEME PORTE A LA DESCENTE A DROITE</t>
  </si>
  <si>
    <t>TROISEME PORTE EN REMONTANT</t>
  </si>
  <si>
    <t>PORTE A COTE DU MENAGE 5</t>
  </si>
  <si>
    <t>PORTE A COTE DU MENAGE 4</t>
  </si>
  <si>
    <t>PORTE EN FACE DU MENAGE 5</t>
  </si>
  <si>
    <t>PREMIERE PORTE A GAUCHE AU FOND</t>
  </si>
  <si>
    <t>PORTE EN FACE DU MENAGE 1</t>
  </si>
  <si>
    <t>PORTE EN FACE DU MENAGE 3</t>
  </si>
  <si>
    <t>PORTE A COTE DU MENAGE 1</t>
  </si>
  <si>
    <t>BARAQUE AU FOND A GAUCHE</t>
  </si>
  <si>
    <t>BARAQUE SACHET BACHE NOIRE AU BOUT A DROITE</t>
  </si>
  <si>
    <t>DEUXIEME PORTE A COTE DE LA MAISON PEINT EN VERT</t>
  </si>
  <si>
    <t>PREMIERE PORTE A DROITE EN RENTRANT</t>
  </si>
  <si>
    <t>PORTE A DROITE</t>
  </si>
  <si>
    <t>DERNIERE PORTE BARAQUE A GZUCHE AVEC BIDON DEVANT</t>
  </si>
  <si>
    <t>DEUXIEME PORTE BARAQUE SUR LA GAUCHE</t>
  </si>
  <si>
    <t>PREMIERE PORTE BARAQUE A GAUCHE</t>
  </si>
  <si>
    <t>DEUXIEME PORTE A DROITE EN RENTRANT</t>
  </si>
  <si>
    <t>DEUXIEME BARAQUE A GAUCHE DANS LA COUR</t>
  </si>
  <si>
    <t>PREMIERE PORTE A LA MONTEE A GAUCHE</t>
  </si>
  <si>
    <t>DERNIERE PORTE AU FOND SUR LA GAUCHE</t>
  </si>
  <si>
    <t>PORTE EN FACE DE LENTREE</t>
  </si>
  <si>
    <t>PREMIERE PORTE A DROITE A LA MONTEE</t>
  </si>
  <si>
    <t>PREMIERE PORTE A GAUCHE A LENTREE</t>
  </si>
  <si>
    <t>PORTE A GAUCHE AU BOUT</t>
  </si>
  <si>
    <t>PREMIERE PORTE BARAQUE A DROITE</t>
  </si>
  <si>
    <t>DERNIERE PORTE A GAUCHE</t>
  </si>
  <si>
    <t>MAISON EN DUR DERRIERE LES BARAQUES</t>
  </si>
  <si>
    <t>TROISEME PORTE A GAUCHE</t>
  </si>
  <si>
    <t>PORTE A GAUCHE DANS LE COULOIR</t>
  </si>
  <si>
    <t>PORTE EN FACE DU MENAGE 19</t>
  </si>
  <si>
    <t>PORTE PREMIERE APRES LA TOURNURE</t>
  </si>
  <si>
    <t>PORTE EN FACE DU MENAGE 16</t>
  </si>
  <si>
    <t>SIXIEME PORTE A GAUCHE</t>
  </si>
  <si>
    <t>PORTE AU BOUT A GAUCHE</t>
  </si>
  <si>
    <t>DEUXIEME PORTE SUR LA TOURNURE DE DROITE</t>
  </si>
  <si>
    <t>PORTE EN FACE DU MENAGE 17</t>
  </si>
  <si>
    <t>BARAQUE AU FOND A DROITE</t>
  </si>
  <si>
    <t>PORTE EN FACE DU MENAGE 18</t>
  </si>
  <si>
    <t>PORTE A COTE DU MENAGE 24</t>
  </si>
  <si>
    <t>AVZNT DERRIERE PORTE AU BOUT A DROITE</t>
  </si>
  <si>
    <t>PORTE A COTE DU MENAGE 19</t>
  </si>
  <si>
    <t>DEUXIEME PORTE EN FACE DU MENAGE 15</t>
  </si>
  <si>
    <t>PREMIERE PORTE APRES LA PREMIERE PORTE A DROITE</t>
  </si>
  <si>
    <t>DEUXIEME PORTE A DROITE EN BAS</t>
  </si>
  <si>
    <t>DERNIERE PORTE SUR LA DROITE EN BAS</t>
  </si>
  <si>
    <t>TROISIEME PORTE A GAUCHE EN BAS</t>
  </si>
  <si>
    <t>BARAQUE</t>
  </si>
  <si>
    <t>DEUXIEME PORTE EN BAS A GAUCHE</t>
  </si>
  <si>
    <t>BARAQUE TOUT DROIT DEVANT EN BLEU</t>
  </si>
  <si>
    <t>BARAQUE AU TOURNANT</t>
  </si>
  <si>
    <t>PREMIERE PORTE A GAUCHE EN HAUT</t>
  </si>
  <si>
    <t>DEUXIEME PORTE A GAUCHE EN HAUT</t>
  </si>
  <si>
    <t>PREMIERE PORTE A GAUCHE EN BAS</t>
  </si>
  <si>
    <t>DEUXIEME PORTE</t>
  </si>
  <si>
    <t>PREMIERE PORTE</t>
  </si>
  <si>
    <t>PORTE DZNS LA COUR A DROITE</t>
  </si>
  <si>
    <t>PREMIERE PORTE A DROITE EN BAS</t>
  </si>
  <si>
    <t>QUARTRIEME PORTE</t>
  </si>
  <si>
    <t>PREMIER PORTE</t>
  </si>
  <si>
    <t>PORTE A L EXTREMITE</t>
  </si>
  <si>
    <t>DERNIERE PORTE A DROITE</t>
  </si>
  <si>
    <t>QUARTRIEME PORTE A DROITE</t>
  </si>
  <si>
    <t>AUCUN</t>
  </si>
  <si>
    <t>PREMIER PORTE A DROITE</t>
  </si>
  <si>
    <t>PORTE GRIS</t>
  </si>
  <si>
    <t>PORTE PIENT EN BLEU</t>
  </si>
  <si>
    <t>MAISON BASSE CONCESSION</t>
  </si>
  <si>
    <t>QUARTRIEME PORTE A GAUCHE</t>
  </si>
  <si>
    <t>PREMIER PORTE A DROITE A L ENTRE PRINCIPALE</t>
  </si>
  <si>
    <t>PREMIER PORTE DROIT A L'ENTRE</t>
  </si>
  <si>
    <t>DEUXIEME PORTE A L ENTRE A DROITE</t>
  </si>
  <si>
    <t>MAISON AVEC CLIMATISEUR ACCROCHER LA DEVANT</t>
  </si>
  <si>
    <t>AUCUNE</t>
  </si>
  <si>
    <t>PREMIERE PORTE A GAUCHE A L ENTRER DU COULOIR</t>
  </si>
  <si>
    <t>PORTE</t>
  </si>
  <si>
    <t>DERNIERE PORTE AU FON DU COULOIR</t>
  </si>
  <si>
    <t>PREMIER PORTE MARON</t>
  </si>
  <si>
    <t>PREMIER PORTE EN BOIS</t>
  </si>
  <si>
    <t>DEUXIEME PORTE A L ENTRER</t>
  </si>
  <si>
    <t>MAISON EN DUR AVEC PORTE EN FER GRIS</t>
  </si>
  <si>
    <t>0</t>
  </si>
  <si>
    <t>MAISON AN BANDE EN CONSTRUCTION</t>
  </si>
  <si>
    <t>DERNIERE MAISON VERS LE GROS CANIVEAU</t>
  </si>
  <si>
    <t>PREMIER PORTE A GAUCHE</t>
  </si>
  <si>
    <t>INCONNU</t>
  </si>
  <si>
    <t>adresse</t>
  </si>
  <si>
    <t>COUR COMMUNE NON CREPIS</t>
  </si>
  <si>
    <t>COUR COMMUNE SANS PORTE AVEC BANANIER</t>
  </si>
  <si>
    <t>COUR COMMUNE DE BARAQUE</t>
  </si>
  <si>
    <t>VOLLA MUR BORDEAU PORTAIL GRIS PADA 635</t>
  </si>
  <si>
    <t>COUR COMMUNE SANS PORTE AVEC COMMERCE PADA 44</t>
  </si>
  <si>
    <t>COUR COMMUNE OUVERTE AVEC UN MANGUIER AU CENTRE</t>
  </si>
  <si>
    <t>COUR COMMUNE OUVERTE</t>
  </si>
  <si>
    <t>MAISON NON CREPIS</t>
  </si>
  <si>
    <t>COUR COMMUNE EN BARAQUE ET MAISON EN DUR</t>
  </si>
  <si>
    <t>MAISON EN BANDE</t>
  </si>
  <si>
    <t>COUR COMMUNE EN FACE DES BATIMENTS EN CONSTRUCTION</t>
  </si>
  <si>
    <t>DERNIER BATIMENT EN DUR AVEC A LARRIERE DES BARAQUE</t>
  </si>
  <si>
    <t>MAISON BASSE AVEC DEUX PORTE EN MARON</t>
  </si>
  <si>
    <t>BATIMENT EN BANDE NON PIENT</t>
  </si>
  <si>
    <t>MAISON PIENT EN JAUNE</t>
  </si>
  <si>
    <t>MAISON EN BANDE AVEC PORTE EN FER</t>
  </si>
  <si>
    <t>MAISON PIENT EN MARON</t>
  </si>
  <si>
    <t>MAISON AVEC FACADE  CAROLER</t>
  </si>
  <si>
    <t>MAISON INACHEVE AVEC PORTE EN FER DE COULEUR BLANC</t>
  </si>
  <si>
    <t>MAISON EN BOIS CONCESSION</t>
  </si>
  <si>
    <t>MAISON EN CONSTRUCTION</t>
  </si>
  <si>
    <t>MAISON BASS  PROCHE DU GROS CANIVEAU</t>
  </si>
  <si>
    <t>BATIMENT PIENT EN JAUNE</t>
  </si>
  <si>
    <t>CONCESSION MAISON EN DUR ET EN BANCO SITUE VER LE GROS TROUP</t>
  </si>
  <si>
    <t>MAISON EN BOIS PROCHE DU GROS TROUP</t>
  </si>
  <si>
    <t>gps_Longitude_str</t>
  </si>
  <si>
    <t>-4.0926345</t>
  </si>
  <si>
    <t>-4.09228239</t>
  </si>
  <si>
    <t>-4.09281805</t>
  </si>
  <si>
    <t>-4.09282354</t>
  </si>
  <si>
    <t>-4.09284887</t>
  </si>
  <si>
    <t>-4.09304452</t>
  </si>
  <si>
    <t>-4.09324097</t>
  </si>
  <si>
    <t>-4.09322176</t>
  </si>
  <si>
    <t>-4.09332403</t>
  </si>
  <si>
    <t>-4.09307138</t>
  </si>
  <si>
    <t>-4.09289753</t>
  </si>
  <si>
    <t>-4.09282785</t>
  </si>
  <si>
    <t>-4.09287678</t>
  </si>
  <si>
    <t>-4.09274657</t>
  </si>
  <si>
    <t>-4.09326557</t>
  </si>
  <si>
    <t>-4.09322104</t>
  </si>
  <si>
    <t>-4.09349991</t>
  </si>
  <si>
    <t>-4.09316954</t>
  </si>
  <si>
    <t>-4.0932408</t>
  </si>
  <si>
    <t>-4.09297081</t>
  </si>
  <si>
    <t>-4.09291114</t>
  </si>
  <si>
    <t>-4.09315281</t>
  </si>
  <si>
    <t>-4.09320826</t>
  </si>
  <si>
    <t>-4.09281902</t>
  </si>
  <si>
    <t>-4.09292977</t>
  </si>
  <si>
    <t>-4.0929527</t>
  </si>
  <si>
    <t>-4.09290805</t>
  </si>
  <si>
    <t>-4.0934587</t>
  </si>
  <si>
    <t>nb_men_num_bat</t>
  </si>
  <si>
    <t>nom</t>
  </si>
  <si>
    <t>GUEI RAYMOND</t>
  </si>
  <si>
    <t>GOGI FALE CEDRIC</t>
  </si>
  <si>
    <t>SANOGO MAMOUD</t>
  </si>
  <si>
    <t>KALOU BI ZAN</t>
  </si>
  <si>
    <t>KOUADIO KOUASSI CHARLES</t>
  </si>
  <si>
    <t>KOUAKOU ADJOUA COLETTE</t>
  </si>
  <si>
    <t>OLOYE JEAN</t>
  </si>
  <si>
    <t>TIEMOKO VLONAN EMILIE</t>
  </si>
  <si>
    <t>NESSOU YAO HERMANN</t>
  </si>
  <si>
    <t>MIAHE HUGUE</t>
  </si>
  <si>
    <t>BAZAMI ZARAH</t>
  </si>
  <si>
    <t>DIOMANDE KOUTOUBOU</t>
  </si>
  <si>
    <t>KOUETE KOUAME ARTHUR</t>
  </si>
  <si>
    <t>PKANHI ASSOUMOU CELESTIN</t>
  </si>
  <si>
    <t>KOFFI KOUADIO TEA FRANCOIS</t>
  </si>
  <si>
    <t>DOSSO FIFI</t>
  </si>
  <si>
    <t>GUESSAN BI BOLOU JOEL</t>
  </si>
  <si>
    <t>AIMEE</t>
  </si>
  <si>
    <t>ASSI SOPIE MICHELLE</t>
  </si>
  <si>
    <t>YAO SAM RENE</t>
  </si>
  <si>
    <t>GNONBLESSON GNAORE NICODEME</t>
  </si>
  <si>
    <t>MAHO SONZI EBERT</t>
  </si>
  <si>
    <t>ADJE ADJE DANIEL</t>
  </si>
  <si>
    <t>DOGBO FRANCK</t>
  </si>
  <si>
    <t>YAO YAO JEAN CYRILLE</t>
  </si>
  <si>
    <t>KOUASSI NGUESSAN ODILE</t>
  </si>
  <si>
    <t>ADOU API HONORINE</t>
  </si>
  <si>
    <t>KOBENAN KOSSIA MARTINE</t>
  </si>
  <si>
    <t>OLIVIER</t>
  </si>
  <si>
    <t>OUAPEU VANESSA</t>
  </si>
  <si>
    <t>DOUAN ARMAND</t>
  </si>
  <si>
    <t>MOUSSA BERENGER</t>
  </si>
  <si>
    <t>KEITA BRUNO</t>
  </si>
  <si>
    <t>KOUASSI NDA FRANCOIS</t>
  </si>
  <si>
    <t>EHOUE KACOU FRANCIS</t>
  </si>
  <si>
    <t>DJEDJERO ANTOINE</t>
  </si>
  <si>
    <t>AMAN BENOIT</t>
  </si>
  <si>
    <t>YAO KOUAME CESAR</t>
  </si>
  <si>
    <t>TOGOMAN TENIN</t>
  </si>
  <si>
    <t>ZION MONEHE</t>
  </si>
  <si>
    <t>KOUASSI NGORAN ALAIN CEDRIC</t>
  </si>
  <si>
    <t>BLA KOUASSI MICHAEL</t>
  </si>
  <si>
    <t>GNAMIEN OSCAR</t>
  </si>
  <si>
    <t>GBATO VINCENT</t>
  </si>
  <si>
    <t>SEKA NICOLAS</t>
  </si>
  <si>
    <t>BLA</t>
  </si>
  <si>
    <t>YACOUBA FOFANA</t>
  </si>
  <si>
    <t>KESSE SERI STEPHANE</t>
  </si>
  <si>
    <t>KOUAME DRAMANE BRAHIMA</t>
  </si>
  <si>
    <t>KOUAME KONAN RODOLPHE</t>
  </si>
  <si>
    <t>NGUESSAN AMANI ALAIN</t>
  </si>
  <si>
    <t>BAMBA TININ</t>
  </si>
  <si>
    <t>DOGBA THEODORE</t>
  </si>
  <si>
    <t>GOUANO JOEL</t>
  </si>
  <si>
    <t>BAH GOSSEMAN</t>
  </si>
  <si>
    <t>MAHAN ADELAIDE</t>
  </si>
  <si>
    <t>ZORO BI ZAH FULGENCE</t>
  </si>
  <si>
    <t>TRAORE SEYDOU</t>
  </si>
  <si>
    <t>KOUADIO JUSTIN</t>
  </si>
  <si>
    <t>KOUADIO NGORAN</t>
  </si>
  <si>
    <t>BOTI HYACINTHE</t>
  </si>
  <si>
    <t>SIDIBE VATOGBA</t>
  </si>
  <si>
    <t>TRAORE YAYA</t>
  </si>
  <si>
    <t>SONGBO KADIO ANTOINE</t>
  </si>
  <si>
    <t>TRAORE LACINE</t>
  </si>
  <si>
    <t>LAH HERVE</t>
  </si>
  <si>
    <t>FAHE ESTELLE</t>
  </si>
  <si>
    <t>OULAI JORDAN EMMANUEL</t>
  </si>
  <si>
    <t>PREGNON CONSTANT</t>
  </si>
  <si>
    <t>ZAKOULA RODRIGUE</t>
  </si>
  <si>
    <t>COULIBALY ZOUMANA</t>
  </si>
  <si>
    <t>KONE ZOUMANA</t>
  </si>
  <si>
    <t>GOULOYE HUGUES PACOME</t>
  </si>
  <si>
    <t>SOUMAHORO GBATO POUSSI EZEKIEL</t>
  </si>
  <si>
    <t>VASSI MAKORA CHRICERINE</t>
  </si>
  <si>
    <t>KAMBE ELVIS</t>
  </si>
  <si>
    <t>BEUGRO ASSIA NICAISE</t>
  </si>
  <si>
    <t>PKAN DOLBERT</t>
  </si>
  <si>
    <t>DAN JOEL</t>
  </si>
  <si>
    <t>KOHON ARMAND</t>
  </si>
  <si>
    <t>GUEU GNAGNA THERESE</t>
  </si>
  <si>
    <t>GUEU SEVERIN</t>
  </si>
  <si>
    <t>TETE BOHALIA JUDICAEL</t>
  </si>
  <si>
    <t>TIEMOKO LOIC</t>
  </si>
  <si>
    <t>KASSOUE ARNAUD</t>
  </si>
  <si>
    <t>KOUASSI KOUAME BERENGER</t>
  </si>
  <si>
    <t>DJOTTO ROGER</t>
  </si>
  <si>
    <t>GAE GAZALE EVARISTE</t>
  </si>
  <si>
    <t>TRABI PACOME</t>
  </si>
  <si>
    <t>GBESSI TIBOYOU JEAN</t>
  </si>
  <si>
    <t>SINDO ASSAMOI ROLAND</t>
  </si>
  <si>
    <t>KOUAME MATHIEU</t>
  </si>
  <si>
    <t>GBOHOU LARISSA</t>
  </si>
  <si>
    <t>TITIANE KOBENAN</t>
  </si>
  <si>
    <t>FOFANA ABOULAY</t>
  </si>
  <si>
    <t>DION</t>
  </si>
  <si>
    <t>ABOUDRAMANE MOUHAMED</t>
  </si>
  <si>
    <t>SIDIBE VIEU</t>
  </si>
  <si>
    <t>TOURE FOUGBE</t>
  </si>
  <si>
    <t>DO HERMANN</t>
  </si>
  <si>
    <t>AMANI KOFFI MARUS</t>
  </si>
  <si>
    <t>ELINGAN ELINGAN</t>
  </si>
  <si>
    <t>BAMBA ABOULAYE</t>
  </si>
  <si>
    <t>NGUESSAN KOUAKOU KAN</t>
  </si>
  <si>
    <t>MR MATURIN</t>
  </si>
  <si>
    <t>TOPKA SARA</t>
  </si>
  <si>
    <t>OUATARA MAI</t>
  </si>
  <si>
    <t>SABA ADAMA</t>
  </si>
  <si>
    <t>KONE MAMADOU</t>
  </si>
  <si>
    <t>BLESSO ANGE</t>
  </si>
  <si>
    <t>GUE ANAURD</t>
  </si>
  <si>
    <t>SANOGO POUH</t>
  </si>
  <si>
    <t>ARNAUD</t>
  </si>
  <si>
    <t>TAN KOUAME JULIEN</t>
  </si>
  <si>
    <t>TOHOE LOU ANNE MARIE</t>
  </si>
  <si>
    <t>TAPE DENEBO FRANCS OLIVIER</t>
  </si>
  <si>
    <t>DIARRASSOUBA AWA</t>
  </si>
  <si>
    <t>BLE ASERNE</t>
  </si>
  <si>
    <t>AROUNA MOUEGA</t>
  </si>
  <si>
    <t>SOPI PASCALE</t>
  </si>
  <si>
    <t>GUE SEVERIN</t>
  </si>
  <si>
    <t>KONATE IBRAHIM</t>
  </si>
  <si>
    <t>ZOKOU THERESE</t>
  </si>
  <si>
    <t>TRABI IRIE</t>
  </si>
  <si>
    <t>GNAMIEN MAYA ELODIE</t>
  </si>
  <si>
    <t>YAO KONAN JEAN CONSTANT</t>
  </si>
  <si>
    <t>DOSSO VAGBE</t>
  </si>
  <si>
    <t>KONE CLANON JACOB</t>
  </si>
  <si>
    <t>PAPA DE DIVINE ( ARNAUD)</t>
  </si>
  <si>
    <t>GNEPA EMILE</t>
  </si>
  <si>
    <t>hh01</t>
  </si>
  <si>
    <t>2_245</t>
  </si>
  <si>
    <t>hh0</t>
  </si>
  <si>
    <t>2emepassage-sp-YOPOUGON-zd-1248</t>
  </si>
  <si>
    <t>hh2a</t>
  </si>
  <si>
    <t>ABIDJAN</t>
  </si>
  <si>
    <t>gps_timestamp</t>
  </si>
  <si>
    <t>2024-09-04T14:32:48</t>
  </si>
  <si>
    <t>2024-09-04T14:47:46</t>
  </si>
  <si>
    <t>2024-09-04T14:50:33</t>
  </si>
  <si>
    <t>2024-09-04T15:02:32</t>
  </si>
  <si>
    <t>2024-09-04T15:20:21</t>
  </si>
  <si>
    <t>2024-09-04T15:26:42</t>
  </si>
  <si>
    <t>2024-09-04T16:31:43</t>
  </si>
  <si>
    <t>2024-09-04T16:51:22</t>
  </si>
  <si>
    <t>2024-09-04T17:09:40</t>
  </si>
  <si>
    <t>2024-09-04T17:29:22</t>
  </si>
  <si>
    <t>2024-09-04T17:44:59</t>
  </si>
  <si>
    <t>2024-09-04T18:04:57</t>
  </si>
  <si>
    <t>2024-09-04T18:12:43</t>
  </si>
  <si>
    <t>2024-09-04T19:01:52</t>
  </si>
  <si>
    <t>2024-09-04T14:41:49</t>
  </si>
  <si>
    <t>2024-09-04T15:08:47</t>
  </si>
  <si>
    <t>2024-09-04T15:17:02</t>
  </si>
  <si>
    <t>2024-09-04T15:30:23</t>
  </si>
  <si>
    <t>2024-09-04T15:41:46</t>
  </si>
  <si>
    <t>2024-09-04T16:18:24</t>
  </si>
  <si>
    <t>2024-09-04T16:30:12</t>
  </si>
  <si>
    <t>2024-09-04T16:40:47</t>
  </si>
  <si>
    <t>2024-09-04T16:56:55</t>
  </si>
  <si>
    <t>2024-09-04T17:20:18</t>
  </si>
  <si>
    <t>2024-09-04T17:23:55</t>
  </si>
  <si>
    <t>2024-09-04T17:34:35</t>
  </si>
  <si>
    <t>2024-09-04T17:55:04</t>
  </si>
  <si>
    <t>2024-09-04T18:10:31</t>
  </si>
  <si>
    <t>gps_Latitude_str</t>
  </si>
  <si>
    <t>5.38938039</t>
  </si>
  <si>
    <t>5.38928275</t>
  </si>
  <si>
    <t>5.38914446</t>
  </si>
  <si>
    <t>5.38903373</t>
  </si>
  <si>
    <t>5.38896528</t>
  </si>
  <si>
    <t>5.38893242</t>
  </si>
  <si>
    <t>5.3891056</t>
  </si>
  <si>
    <t>5.38931933</t>
  </si>
  <si>
    <t>5.38948945</t>
  </si>
  <si>
    <t>5.38951619</t>
  </si>
  <si>
    <t>5.38977795</t>
  </si>
  <si>
    <t>5.3897604</t>
  </si>
  <si>
    <t>5.38991465</t>
  </si>
  <si>
    <t>5.39014105</t>
  </si>
  <si>
    <t>5.38920547</t>
  </si>
  <si>
    <t>5.38933969</t>
  </si>
  <si>
    <t>5.38934158</t>
  </si>
  <si>
    <t>5.38940026</t>
  </si>
  <si>
    <t>5.38937926</t>
  </si>
  <si>
    <t>5.3897727</t>
  </si>
  <si>
    <t>5.38981582</t>
  </si>
  <si>
    <t>5.3899227</t>
  </si>
  <si>
    <t>5.38993157</t>
  </si>
  <si>
    <t>5.39009424</t>
  </si>
  <si>
    <t>5.39009272</t>
  </si>
  <si>
    <t>5.38999073</t>
  </si>
  <si>
    <t>5.39022892</t>
  </si>
  <si>
    <t>5.39037128</t>
  </si>
  <si>
    <t>gps_Accuracy_str</t>
  </si>
  <si>
    <t>5.602292061</t>
  </si>
  <si>
    <t>18.03425217</t>
  </si>
  <si>
    <t>8.490868568</t>
  </si>
  <si>
    <t>4.203745365</t>
  </si>
  <si>
    <t>7.058623314</t>
  </si>
  <si>
    <t>4.480310917</t>
  </si>
  <si>
    <t>4.530243397</t>
  </si>
  <si>
    <t>9.015844345</t>
  </si>
  <si>
    <t>22.29830551</t>
  </si>
  <si>
    <t>7.785688877</t>
  </si>
  <si>
    <t>6.225536346</t>
  </si>
  <si>
    <t>4.321930408</t>
  </si>
  <si>
    <t>14.64872742</t>
  </si>
  <si>
    <t>10.21295834</t>
  </si>
  <si>
    <t>11.32098198</t>
  </si>
  <si>
    <t>6.901194096</t>
  </si>
  <si>
    <t>9.371785164</t>
  </si>
  <si>
    <t>10.14086628</t>
  </si>
  <si>
    <t>6.511752129</t>
  </si>
  <si>
    <t>3.798289299</t>
  </si>
  <si>
    <t>9.59622097</t>
  </si>
  <si>
    <t>9.304660797</t>
  </si>
  <si>
    <t>7.436110973</t>
  </si>
  <si>
    <t>7.202503204</t>
  </si>
  <si>
    <t>16.54298782</t>
  </si>
  <si>
    <t>24.62666893</t>
  </si>
  <si>
    <t>7.657426357</t>
  </si>
  <si>
    <t>14.75640488</t>
  </si>
  <si>
    <t>gps_Altitude_str</t>
  </si>
  <si>
    <t>112.9938965</t>
  </si>
  <si>
    <t>196.7119141</t>
  </si>
  <si>
    <t>98.13244629</t>
  </si>
  <si>
    <t>116.387085</t>
  </si>
  <si>
    <t>118.421875</t>
  </si>
  <si>
    <t>129.0273438</t>
  </si>
  <si>
    <t>117.8701782</t>
  </si>
  <si>
    <t>113.5982666</t>
  </si>
  <si>
    <t>78.2255249</t>
  </si>
  <si>
    <t>116.6375732</t>
  </si>
  <si>
    <t>120.1300049</t>
  </si>
  <si>
    <t>105.890625</t>
  </si>
  <si>
    <t>116.2087402</t>
  </si>
  <si>
    <t>116.8902588</t>
  </si>
  <si>
    <t>131.631897</t>
  </si>
  <si>
    <t>121.0410156</t>
  </si>
  <si>
    <t>125.5516357</t>
  </si>
  <si>
    <t>118.6984863</t>
  </si>
  <si>
    <t>122.557251</t>
  </si>
  <si>
    <t>115.7344971</t>
  </si>
  <si>
    <t>116.0214844</t>
  </si>
  <si>
    <t>135.1331787</t>
  </si>
  <si>
    <t>113.5775757</t>
  </si>
  <si>
    <t>118.7875366</t>
  </si>
  <si>
    <t>51.75744629</t>
  </si>
  <si>
    <t>121.2977905</t>
  </si>
  <si>
    <t>110.5024414</t>
  </si>
  <si>
    <t>125.1734619</t>
  </si>
  <si>
    <t>hh1</t>
  </si>
  <si>
    <t>AUTONOME D'ABIDJAN</t>
  </si>
  <si>
    <t>hh2</t>
  </si>
  <si>
    <t>hh3</t>
  </si>
  <si>
    <t>hh4</t>
  </si>
  <si>
    <t>YOPOUGON</t>
  </si>
  <si>
    <t>hh6</t>
  </si>
  <si>
    <t>Urbain</t>
  </si>
  <si>
    <t>hh8</t>
  </si>
  <si>
    <t>1248</t>
  </si>
  <si>
    <t>hh8a</t>
  </si>
  <si>
    <t>hh7</t>
  </si>
  <si>
    <t>SEGMENT 1</t>
  </si>
  <si>
    <t>hh8b</t>
  </si>
  <si>
    <t>ZONE INDUSTRIELLE</t>
  </si>
  <si>
    <t>trimestreencours</t>
  </si>
  <si>
    <t>3ème Trimestre</t>
  </si>
  <si>
    <t>mois_en_cours</t>
  </si>
  <si>
    <t>Août</t>
  </si>
  <si>
    <t>hh12</t>
  </si>
  <si>
    <t>KOUAME  AXCELLE DJONOCO JOSETTE</t>
  </si>
  <si>
    <t>bat_habite</t>
  </si>
  <si>
    <t>Oui</t>
  </si>
  <si>
    <t>nom_0</t>
  </si>
  <si>
    <t>nb_men_a_num</t>
  </si>
  <si>
    <t>KEY</t>
  </si>
  <si>
    <t>IDSeg</t>
  </si>
  <si>
    <t>&lt;Null&gt;</t>
  </si>
  <si>
    <t>IDSeg_form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</si>
</sst>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_koffie\Documents\Ponderations_ENE\ENE_SURVEY_WEIGHTS\data\01_raw\Denombrement_update\T3_2024\SEG_Abidjan_Yopougon_1248.xlsx" TargetMode="External"/><Relationship Id="rId1" Type="http://schemas.openxmlformats.org/officeDocument/2006/relationships/externalLinkPath" Target="/Users/e_koffie/Documents/Ponderations_ENE/ENE_SURVEY_WEIGHTS/data/01_raw/Denombrement_update/T3_2024/SEG_Abidjan_Yopougon_12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1">
          <cell r="C1" t="str">
            <v>KEY</v>
          </cell>
          <cell r="D1" t="str">
            <v>interview__key</v>
          </cell>
          <cell r="E1" t="str">
            <v>code_ilot</v>
          </cell>
          <cell r="F1" t="str">
            <v>ilot__id</v>
          </cell>
          <cell r="G1" t="str">
            <v>batiment__id</v>
          </cell>
          <cell r="H1" t="str">
            <v>menage__id</v>
          </cell>
          <cell r="I1" t="str">
            <v>adresse_menage</v>
          </cell>
          <cell r="J1" t="str">
            <v>adresse_menage1</v>
          </cell>
          <cell r="K1" t="str">
            <v>adresse</v>
          </cell>
          <cell r="L1" t="str">
            <v>nb_men_num_bat</v>
          </cell>
          <cell r="M1" t="str">
            <v>nom__0</v>
          </cell>
          <cell r="N1" t="str">
            <v>HH01</v>
          </cell>
          <cell r="O1" t="str">
            <v>HH0</v>
          </cell>
          <cell r="P1" t="str">
            <v>HH2A</v>
          </cell>
          <cell r="Q1" t="str">
            <v>gps__Timestamp</v>
          </cell>
          <cell r="R1" t="str">
            <v>gps__Latitude_str</v>
          </cell>
          <cell r="S1" t="str">
            <v>gps__Longitude_str</v>
          </cell>
          <cell r="T1" t="str">
            <v>gps__Latitude_str_D</v>
          </cell>
          <cell r="U1" t="str">
            <v>gps__Longitude_str_D</v>
          </cell>
          <cell r="V1" t="str">
            <v>gps__Accuracy_str</v>
          </cell>
          <cell r="W1" t="str">
            <v>gps__Altitude_str</v>
          </cell>
          <cell r="X1" t="str">
            <v>gps__Timestamp</v>
          </cell>
          <cell r="Y1" t="str">
            <v>HH01</v>
          </cell>
          <cell r="Z1" t="str">
            <v>HH0</v>
          </cell>
          <cell r="AA1" t="str">
            <v>HH2A</v>
          </cell>
          <cell r="AB1" t="str">
            <v>HH1</v>
          </cell>
          <cell r="AC1" t="str">
            <v>HH2</v>
          </cell>
          <cell r="AD1" t="str">
            <v>HH3</v>
          </cell>
          <cell r="AE1" t="str">
            <v>HH4</v>
          </cell>
          <cell r="AF1" t="str">
            <v>HH6</v>
          </cell>
          <cell r="AG1" t="str">
            <v>HH8</v>
          </cell>
          <cell r="AH1" t="str">
            <v>HH8A</v>
          </cell>
          <cell r="AI1" t="str">
            <v>HH7</v>
          </cell>
          <cell r="AJ1" t="str">
            <v>HH8B</v>
          </cell>
          <cell r="AK1" t="str">
            <v>trimestreencours</v>
          </cell>
          <cell r="AL1" t="str">
            <v>mois_en_cours</v>
          </cell>
          <cell r="AM1" t="str">
            <v>HH12</v>
          </cell>
          <cell r="AN1" t="str">
            <v>HH1</v>
          </cell>
          <cell r="AO1" t="str">
            <v>adresse</v>
          </cell>
          <cell r="AP1" t="str">
            <v>bat_habite</v>
          </cell>
          <cell r="AQ1" t="str">
            <v>nom__0</v>
          </cell>
          <cell r="AR1" t="str">
            <v>nb_men_num_bat</v>
          </cell>
          <cell r="AS1" t="str">
            <v>nb_men_a_num</v>
          </cell>
          <cell r="AT1" t="str">
            <v>OBJECTID</v>
          </cell>
          <cell r="AU1" t="str">
            <v>Join_Count</v>
          </cell>
          <cell r="AV1" t="str">
            <v>TARGET_FID</v>
          </cell>
          <cell r="AW1" t="str">
            <v>IDSeg</v>
          </cell>
          <cell r="AX1" t="str">
            <v>CodDistric</v>
          </cell>
          <cell r="AY1" t="str">
            <v>NomDistric</v>
          </cell>
          <cell r="AZ1" t="str">
            <v>DR</v>
          </cell>
          <cell r="BA1" t="str">
            <v>NomReg</v>
          </cell>
          <cell r="BB1" t="str">
            <v>NomDep</v>
          </cell>
          <cell r="BC1" t="str">
            <v>NomSp</v>
          </cell>
          <cell r="BD1" t="str">
            <v>CodLoc</v>
          </cell>
          <cell r="BE1" t="str">
            <v>NomLoc</v>
          </cell>
          <cell r="BF1" t="str">
            <v>NUM_ZD_NEW</v>
          </cell>
          <cell r="BG1" t="str">
            <v>LimSeg</v>
          </cell>
          <cell r="BH1" t="str">
            <v>CentrSeg</v>
          </cell>
          <cell r="BI1" t="str">
            <v>X</v>
          </cell>
          <cell r="BJ1" t="str">
            <v>Y</v>
          </cell>
          <cell r="BK1" t="str">
            <v>Ordre</v>
          </cell>
          <cell r="BL1" t="str">
            <v>idedoubl</v>
          </cell>
        </row>
        <row r="2">
          <cell r="C2" t="str">
            <v>17-29-25-12___1_1_ENEM/T32024/S1/03946/001/001</v>
          </cell>
          <cell r="D2" t="str">
            <v>17-29-25-12</v>
          </cell>
          <cell r="E2">
            <v>3946</v>
          </cell>
          <cell r="F2">
            <v>1</v>
          </cell>
          <cell r="G2">
            <v>1</v>
          </cell>
          <cell r="H2">
            <v>1</v>
          </cell>
          <cell r="I2" t="str">
            <v>ENEM/T32024/S1/03946/001/001</v>
          </cell>
          <cell r="J2" t="str">
            <v>PREMIERE PORTE A GAUCHE</v>
          </cell>
          <cell r="K2" t="str">
            <v>COUR COMMUNE NON CREPIS</v>
          </cell>
          <cell r="L2">
            <v>0</v>
          </cell>
          <cell r="M2" t="str">
            <v>INCONNU</v>
          </cell>
          <cell r="N2" t="str">
            <v>2_245</v>
          </cell>
          <cell r="O2" t="str">
            <v>2emepassage-sp-YOPOUGON-zd-1248</v>
          </cell>
          <cell r="P2" t="str">
            <v>ABIDJAN</v>
          </cell>
          <cell r="Q2" t="str">
            <v>2024-09-04T14:32:48</v>
          </cell>
          <cell r="R2" t="str">
            <v>5.38938039</v>
          </cell>
          <cell r="S2" t="str">
            <v>-4.0926345</v>
          </cell>
          <cell r="T2">
            <v>5.3893800000000001</v>
          </cell>
          <cell r="U2">
            <v>-4.0926340000000003</v>
          </cell>
          <cell r="V2" t="str">
            <v>5.602292061</v>
          </cell>
          <cell r="W2" t="str">
            <v>112.9938965</v>
          </cell>
          <cell r="X2" t="str">
            <v>2024-09-04T14:32:48</v>
          </cell>
          <cell r="Y2" t="str">
            <v>2_245</v>
          </cell>
          <cell r="Z2" t="str">
            <v>2emepassage-sp-YOPOUGON-zd-1248</v>
          </cell>
          <cell r="AA2" t="str">
            <v>ABIDJAN</v>
          </cell>
          <cell r="AB2" t="str">
            <v xml:space="preserve">AUTONOME D'ABIDJAN   </v>
          </cell>
          <cell r="AC2" t="str">
            <v xml:space="preserve">ABIDJAN  </v>
          </cell>
          <cell r="AD2" t="str">
            <v xml:space="preserve">ABIDJAN  </v>
          </cell>
          <cell r="AE2" t="str">
            <v xml:space="preserve">YOPOUGON  </v>
          </cell>
          <cell r="AF2" t="str">
            <v>Urbain</v>
          </cell>
          <cell r="AG2">
            <v>1248</v>
          </cell>
          <cell r="AH2" t="str">
            <v>YOPOUGON</v>
          </cell>
          <cell r="AI2" t="str">
            <v>SEGMENT 1</v>
          </cell>
          <cell r="AJ2" t="str">
            <v>ZONE INDUSTRIELLE</v>
          </cell>
          <cell r="AK2" t="str">
            <v>3ème Trimestre</v>
          </cell>
          <cell r="AL2" t="str">
            <v>Août</v>
          </cell>
          <cell r="AM2" t="str">
            <v xml:space="preserve">KOUAME  AXCELLE DJONOCO JOSETTE </v>
          </cell>
          <cell r="AN2" t="str">
            <v xml:space="preserve">AUTONOME D'ABIDJAN   </v>
          </cell>
          <cell r="AO2" t="str">
            <v>COUR COMMUNE NON CREPIS</v>
          </cell>
          <cell r="AP2" t="str">
            <v>Oui</v>
          </cell>
          <cell r="AQ2" t="str">
            <v>INCONNU</v>
          </cell>
          <cell r="AR2">
            <v>0</v>
          </cell>
          <cell r="AS2">
            <v>6</v>
          </cell>
          <cell r="AT2">
            <v>4</v>
          </cell>
          <cell r="AU2">
            <v>1</v>
          </cell>
          <cell r="AV2">
            <v>4</v>
          </cell>
          <cell r="AW2">
            <v>2</v>
          </cell>
          <cell r="AX2">
            <v>1</v>
          </cell>
          <cell r="AY2" t="str">
            <v>AUTONOME ABIDJAN</v>
          </cell>
          <cell r="AZ2" t="str">
            <v>ABIDJAN</v>
          </cell>
          <cell r="BA2" t="str">
            <v>ABIDJAN</v>
          </cell>
          <cell r="BB2" t="str">
            <v>ABIDJAN</v>
          </cell>
          <cell r="BC2" t="str">
            <v>YOPOUGON</v>
          </cell>
          <cell r="BD2">
            <v>998</v>
          </cell>
          <cell r="BE2" t="str">
            <v>YOPOUGON</v>
          </cell>
          <cell r="BF2">
            <v>1248</v>
          </cell>
          <cell r="BG2" t="str">
            <v>ABIDJAN_ABIDJAN_YOPOUGON_1248_2</v>
          </cell>
          <cell r="BH2" t="str">
            <v>ABIDJAN_ABIDJAN_YOPOUGON_1248_2</v>
          </cell>
          <cell r="BI2">
            <v>-4.0929000000000002</v>
          </cell>
          <cell r="BJ2">
            <v>5.3892699999999998</v>
          </cell>
          <cell r="BK2">
            <v>0</v>
          </cell>
          <cell r="BL2">
            <v>1002202099812480</v>
          </cell>
        </row>
        <row r="3">
          <cell r="C3" t="str">
            <v>17-29-25-12___3_1_ENEM/T32024/S1/03946/003/001</v>
          </cell>
          <cell r="D3" t="str">
            <v>17-29-25-12</v>
          </cell>
          <cell r="E3">
            <v>3946</v>
          </cell>
          <cell r="F3">
            <v>1</v>
          </cell>
          <cell r="G3">
            <v>3</v>
          </cell>
          <cell r="H3">
            <v>1</v>
          </cell>
          <cell r="I3" t="str">
            <v>ENEM/T32024/S1/03946/003/001</v>
          </cell>
          <cell r="J3" t="str">
            <v>VILLA BASSE NON CREPRIS PADA 679</v>
          </cell>
          <cell r="K3" t="str">
            <v>VILLA BASSE NON CREPRIS PADA 679</v>
          </cell>
          <cell r="L3">
            <v>0</v>
          </cell>
          <cell r="M3" t="str">
            <v>KALOU BI ZAN</v>
          </cell>
          <cell r="N3" t="str">
            <v>2_245</v>
          </cell>
          <cell r="O3" t="str">
            <v>2emepassage-sp-YOPOUGON-zd-1248</v>
          </cell>
          <cell r="P3" t="str">
            <v>ABIDJAN</v>
          </cell>
          <cell r="Q3" t="str">
            <v>2024-09-04T14:47:46</v>
          </cell>
          <cell r="R3" t="str">
            <v>5.38928275</v>
          </cell>
          <cell r="S3" t="str">
            <v>-4.09228239</v>
          </cell>
          <cell r="T3">
            <v>5.3892829999999998</v>
          </cell>
          <cell r="U3">
            <v>-4.092282</v>
          </cell>
          <cell r="V3" t="str">
            <v>18.03425217</v>
          </cell>
          <cell r="W3" t="str">
            <v>196.7119141</v>
          </cell>
          <cell r="X3" t="str">
            <v>2024-09-04T14:47:46</v>
          </cell>
          <cell r="Y3" t="str">
            <v>2_245</v>
          </cell>
          <cell r="Z3" t="str">
            <v>2emepassage-sp-YOPOUGON-zd-1248</v>
          </cell>
          <cell r="AA3" t="str">
            <v>ABIDJAN</v>
          </cell>
          <cell r="AB3" t="str">
            <v xml:space="preserve">AUTONOME D'ABIDJAN   </v>
          </cell>
          <cell r="AC3" t="str">
            <v xml:space="preserve">ABIDJAN  </v>
          </cell>
          <cell r="AD3" t="str">
            <v xml:space="preserve">ABIDJAN  </v>
          </cell>
          <cell r="AE3" t="str">
            <v xml:space="preserve">YOPOUGON  </v>
          </cell>
          <cell r="AF3" t="str">
            <v>Urbain</v>
          </cell>
          <cell r="AG3">
            <v>1248</v>
          </cell>
          <cell r="AH3" t="str">
            <v>YOPOUGON</v>
          </cell>
          <cell r="AI3" t="str">
            <v>SEGMENT 1</v>
          </cell>
          <cell r="AJ3" t="str">
            <v>ZONE INDUSTRIELLE</v>
          </cell>
          <cell r="AK3" t="str">
            <v>3ème Trimestre</v>
          </cell>
          <cell r="AL3" t="str">
            <v>Août</v>
          </cell>
          <cell r="AM3" t="str">
            <v xml:space="preserve">KOUAME  AXCELLE DJONOCO JOSETTE </v>
          </cell>
          <cell r="AN3" t="str">
            <v xml:space="preserve">AUTONOME D'ABIDJAN   </v>
          </cell>
          <cell r="AO3" t="str">
            <v>VILLA BASSE NON CREPRIS PADA 679</v>
          </cell>
          <cell r="AP3" t="str">
            <v>Oui</v>
          </cell>
          <cell r="AQ3" t="str">
            <v>KALOU BI ZAN</v>
          </cell>
          <cell r="AR3">
            <v>0</v>
          </cell>
          <cell r="AS3">
            <v>1</v>
          </cell>
          <cell r="AT3">
            <v>7</v>
          </cell>
          <cell r="AU3">
            <v>0</v>
          </cell>
          <cell r="AV3">
            <v>7</v>
          </cell>
          <cell r="AW3" t="str">
            <v>&lt;Null&gt;</v>
          </cell>
          <cell r="AX3" t="str">
            <v>&lt;Null&gt;</v>
          </cell>
          <cell r="AY3" t="str">
            <v>&lt;Null&gt;</v>
          </cell>
          <cell r="AZ3" t="str">
            <v>&lt;Null&gt;</v>
          </cell>
          <cell r="BA3" t="str">
            <v>&lt;Null&gt;</v>
          </cell>
          <cell r="BB3" t="str">
            <v>&lt;Null&gt;</v>
          </cell>
          <cell r="BC3" t="str">
            <v>&lt;Null&gt;</v>
          </cell>
          <cell r="BD3" t="str">
            <v>&lt;Null&gt;</v>
          </cell>
          <cell r="BE3" t="str">
            <v>&lt;Null&gt;</v>
          </cell>
          <cell r="BF3" t="str">
            <v>&lt;Null&gt;</v>
          </cell>
          <cell r="BG3" t="str">
            <v>&lt;Null&gt;</v>
          </cell>
          <cell r="BH3" t="str">
            <v>&lt;Null&gt;</v>
          </cell>
          <cell r="BI3" t="str">
            <v>&lt;Null&gt;</v>
          </cell>
          <cell r="BJ3" t="str">
            <v>&lt;Null&gt;</v>
          </cell>
          <cell r="BK3" t="str">
            <v>&lt;Null&gt;</v>
          </cell>
          <cell r="BL3" t="str">
            <v>&lt;Null&gt;</v>
          </cell>
        </row>
        <row r="4">
          <cell r="C4" t="str">
            <v>17-29-25-12___4_1_ENEM/T32024/S1/03946/004/001</v>
          </cell>
          <cell r="D4" t="str">
            <v>17-29-25-12</v>
          </cell>
          <cell r="E4">
            <v>3946</v>
          </cell>
          <cell r="F4">
            <v>1</v>
          </cell>
          <cell r="G4">
            <v>4</v>
          </cell>
          <cell r="H4">
            <v>1</v>
          </cell>
          <cell r="I4" t="str">
            <v>ENEM/T32024/S1/03946/004/001</v>
          </cell>
          <cell r="J4" t="str">
            <v>PREMIERE PORTE A GAUCHE</v>
          </cell>
          <cell r="K4" t="str">
            <v>COUR COMMUNE SANS PORTE AVEC BANANIER</v>
          </cell>
          <cell r="L4">
            <v>0</v>
          </cell>
          <cell r="M4" t="str">
            <v>TIEMOKO VLONAN EMILIE</v>
          </cell>
          <cell r="N4" t="str">
            <v>2_245</v>
          </cell>
          <cell r="O4" t="str">
            <v>2emepassage-sp-YOPOUGON-zd-1248</v>
          </cell>
          <cell r="P4" t="str">
            <v>ABIDJAN</v>
          </cell>
          <cell r="Q4" t="str">
            <v>2024-09-04T14:50:33</v>
          </cell>
          <cell r="R4" t="str">
            <v>5.38914446</v>
          </cell>
          <cell r="S4" t="str">
            <v>-4.09281805</v>
          </cell>
          <cell r="T4">
            <v>5.3891439999999999</v>
          </cell>
          <cell r="U4">
            <v>-4.0928180000000003</v>
          </cell>
          <cell r="V4" t="str">
            <v>8.490868568</v>
          </cell>
          <cell r="W4" t="str">
            <v>98.13244629</v>
          </cell>
          <cell r="X4" t="str">
            <v>2024-09-04T14:50:33</v>
          </cell>
          <cell r="Y4" t="str">
            <v>2_245</v>
          </cell>
          <cell r="Z4" t="str">
            <v>2emepassage-sp-YOPOUGON-zd-1248</v>
          </cell>
          <cell r="AA4" t="str">
            <v>ABIDJAN</v>
          </cell>
          <cell r="AB4" t="str">
            <v xml:space="preserve">AUTONOME D'ABIDJAN   </v>
          </cell>
          <cell r="AC4" t="str">
            <v xml:space="preserve">ABIDJAN  </v>
          </cell>
          <cell r="AD4" t="str">
            <v xml:space="preserve">ABIDJAN  </v>
          </cell>
          <cell r="AE4" t="str">
            <v xml:space="preserve">YOPOUGON  </v>
          </cell>
          <cell r="AF4" t="str">
            <v>Urbain</v>
          </cell>
          <cell r="AG4">
            <v>1248</v>
          </cell>
          <cell r="AH4" t="str">
            <v>YOPOUGON</v>
          </cell>
          <cell r="AI4" t="str">
            <v>SEGMENT 1</v>
          </cell>
          <cell r="AJ4" t="str">
            <v>ZONE INDUSTRIELLE</v>
          </cell>
          <cell r="AK4" t="str">
            <v>3ème Trimestre</v>
          </cell>
          <cell r="AL4" t="str">
            <v>Août</v>
          </cell>
          <cell r="AM4" t="str">
            <v xml:space="preserve">KOUAME  AXCELLE DJONOCO JOSETTE </v>
          </cell>
          <cell r="AN4" t="str">
            <v xml:space="preserve">AUTONOME D'ABIDJAN   </v>
          </cell>
          <cell r="AO4" t="str">
            <v>COUR COMMUNE SANS PORTE AVEC BANANIER</v>
          </cell>
          <cell r="AP4" t="str">
            <v>Oui</v>
          </cell>
          <cell r="AQ4" t="str">
            <v>TIEMOKO VLONAN EMILIE</v>
          </cell>
          <cell r="AR4">
            <v>0</v>
          </cell>
          <cell r="AS4">
            <v>7</v>
          </cell>
          <cell r="AT4">
            <v>11</v>
          </cell>
          <cell r="AU4">
            <v>1</v>
          </cell>
          <cell r="AV4">
            <v>11</v>
          </cell>
          <cell r="AW4">
            <v>2</v>
          </cell>
          <cell r="AX4">
            <v>1</v>
          </cell>
          <cell r="AY4" t="str">
            <v>AUTONOME ABIDJAN</v>
          </cell>
          <cell r="AZ4" t="str">
            <v>ABIDJAN</v>
          </cell>
          <cell r="BA4" t="str">
            <v>ABIDJAN</v>
          </cell>
          <cell r="BB4" t="str">
            <v>ABIDJAN</v>
          </cell>
          <cell r="BC4" t="str">
            <v>YOPOUGON</v>
          </cell>
          <cell r="BD4">
            <v>998</v>
          </cell>
          <cell r="BE4" t="str">
            <v>YOPOUGON</v>
          </cell>
          <cell r="BF4">
            <v>1248</v>
          </cell>
          <cell r="BG4" t="str">
            <v>ABIDJAN_ABIDJAN_YOPOUGON_1248_2</v>
          </cell>
          <cell r="BH4" t="str">
            <v>ABIDJAN_ABIDJAN_YOPOUGON_1248_2</v>
          </cell>
          <cell r="BI4">
            <v>-4.0929000000000002</v>
          </cell>
          <cell r="BJ4">
            <v>5.3892699999999998</v>
          </cell>
          <cell r="BK4">
            <v>0</v>
          </cell>
          <cell r="BL4">
            <v>1002202099812480</v>
          </cell>
        </row>
        <row r="5">
          <cell r="C5" t="str">
            <v>17-29-25-12___5_1_ENEM/T32024/S1/03946/005/001</v>
          </cell>
          <cell r="D5" t="str">
            <v>17-29-25-12</v>
          </cell>
          <cell r="E5">
            <v>3946</v>
          </cell>
          <cell r="F5">
            <v>1</v>
          </cell>
          <cell r="G5">
            <v>5</v>
          </cell>
          <cell r="H5">
            <v>1</v>
          </cell>
          <cell r="I5" t="str">
            <v>ENEM/T32024/S1/03946/005/001</v>
          </cell>
          <cell r="J5" t="str">
            <v>PREMIERE PORTE A COTE DES TOILETTES</v>
          </cell>
          <cell r="K5" t="str">
            <v>COUR COMMUNE DE BARAQUE</v>
          </cell>
          <cell r="L5">
            <v>0</v>
          </cell>
          <cell r="M5" t="str">
            <v>BAZAMI ZARAH</v>
          </cell>
          <cell r="N5" t="str">
            <v>2_245</v>
          </cell>
          <cell r="O5" t="str">
            <v>2emepassage-sp-YOPOUGON-zd-1248</v>
          </cell>
          <cell r="P5" t="str">
            <v>ABIDJAN</v>
          </cell>
          <cell r="Q5" t="str">
            <v>2024-09-04T15:02:32</v>
          </cell>
          <cell r="R5" t="str">
            <v>5.38903373</v>
          </cell>
          <cell r="S5" t="str">
            <v>-4.09282354</v>
          </cell>
          <cell r="T5">
            <v>5.3890339999999997</v>
          </cell>
          <cell r="U5">
            <v>-4.0928240000000002</v>
          </cell>
          <cell r="V5" t="str">
            <v>4.203745365</v>
          </cell>
          <cell r="W5" t="str">
            <v>116.387085</v>
          </cell>
          <cell r="X5" t="str">
            <v>2024-09-04T15:02:32</v>
          </cell>
          <cell r="Y5" t="str">
            <v>2_245</v>
          </cell>
          <cell r="Z5" t="str">
            <v>2emepassage-sp-YOPOUGON-zd-1248</v>
          </cell>
          <cell r="AA5" t="str">
            <v>ABIDJAN</v>
          </cell>
          <cell r="AB5" t="str">
            <v xml:space="preserve">AUTONOME D'ABIDJAN   </v>
          </cell>
          <cell r="AC5" t="str">
            <v xml:space="preserve">ABIDJAN  </v>
          </cell>
          <cell r="AD5" t="str">
            <v xml:space="preserve">ABIDJAN  </v>
          </cell>
          <cell r="AE5" t="str">
            <v xml:space="preserve">YOPOUGON  </v>
          </cell>
          <cell r="AF5" t="str">
            <v>Urbain</v>
          </cell>
          <cell r="AG5">
            <v>1248</v>
          </cell>
          <cell r="AH5" t="str">
            <v>YOPOUGON</v>
          </cell>
          <cell r="AI5" t="str">
            <v>SEGMENT 1</v>
          </cell>
          <cell r="AJ5" t="str">
            <v>ZONE INDUSTRIELLE</v>
          </cell>
          <cell r="AK5" t="str">
            <v>3ème Trimestre</v>
          </cell>
          <cell r="AL5" t="str">
            <v>Août</v>
          </cell>
          <cell r="AM5" t="str">
            <v xml:space="preserve">KOUAME  AXCELLE DJONOCO JOSETTE </v>
          </cell>
          <cell r="AN5" t="str">
            <v xml:space="preserve">AUTONOME D'ABIDJAN   </v>
          </cell>
          <cell r="AO5" t="str">
            <v>COUR COMMUNE DE BARAQUE</v>
          </cell>
          <cell r="AP5" t="str">
            <v>Oui</v>
          </cell>
          <cell r="AQ5" t="str">
            <v>BAZAMI ZARAH</v>
          </cell>
          <cell r="AR5">
            <v>0</v>
          </cell>
          <cell r="AS5">
            <v>13</v>
          </cell>
          <cell r="AT5">
            <v>27</v>
          </cell>
          <cell r="AU5">
            <v>1</v>
          </cell>
          <cell r="AV5">
            <v>27</v>
          </cell>
          <cell r="AW5">
            <v>2</v>
          </cell>
          <cell r="AX5">
            <v>1</v>
          </cell>
          <cell r="AY5" t="str">
            <v>AUTONOME ABIDJAN</v>
          </cell>
          <cell r="AZ5" t="str">
            <v>ABIDJAN</v>
          </cell>
          <cell r="BA5" t="str">
            <v>ABIDJAN</v>
          </cell>
          <cell r="BB5" t="str">
            <v>ABIDJAN</v>
          </cell>
          <cell r="BC5" t="str">
            <v>YOPOUGON</v>
          </cell>
          <cell r="BD5">
            <v>998</v>
          </cell>
          <cell r="BE5" t="str">
            <v>YOPOUGON</v>
          </cell>
          <cell r="BF5">
            <v>1248</v>
          </cell>
          <cell r="BG5" t="str">
            <v>ABIDJAN_ABIDJAN_YOPOUGON_1248_2</v>
          </cell>
          <cell r="BH5" t="str">
            <v>ABIDJAN_ABIDJAN_YOPOUGON_1248_2</v>
          </cell>
          <cell r="BI5">
            <v>-4.0929000000000002</v>
          </cell>
          <cell r="BJ5">
            <v>5.3892699999999998</v>
          </cell>
          <cell r="BK5">
            <v>0</v>
          </cell>
          <cell r="BL5">
            <v>1002202099812480</v>
          </cell>
        </row>
        <row r="6">
          <cell r="C6" t="str">
            <v>17-29-25-12___6_1_ENEM/T32024/S1/03946/006/001</v>
          </cell>
          <cell r="D6" t="str">
            <v>17-29-25-12</v>
          </cell>
          <cell r="E6">
            <v>3946</v>
          </cell>
          <cell r="F6">
            <v>1</v>
          </cell>
          <cell r="G6">
            <v>6</v>
          </cell>
          <cell r="H6">
            <v>1</v>
          </cell>
          <cell r="I6" t="str">
            <v>ENEM/T32024/S1/03946/006/001</v>
          </cell>
          <cell r="J6" t="str">
            <v>PADA 635 VILLA CARRELE MUR BORDEAU</v>
          </cell>
          <cell r="K6" t="str">
            <v>VOLLA MUR BORDEAU PORTAIL GRIS PADA 635</v>
          </cell>
          <cell r="L6">
            <v>0</v>
          </cell>
          <cell r="M6" t="str">
            <v>DIOMANDE KOUTOUBOU</v>
          </cell>
          <cell r="N6" t="str">
            <v>2_245</v>
          </cell>
          <cell r="O6" t="str">
            <v>2emepassage-sp-YOPOUGON-zd-1248</v>
          </cell>
          <cell r="P6" t="str">
            <v>ABIDJAN</v>
          </cell>
          <cell r="Q6" t="str">
            <v>2024-09-04T15:20:21</v>
          </cell>
          <cell r="R6" t="str">
            <v>5.38896528</v>
          </cell>
          <cell r="S6" t="str">
            <v>-4.09284887</v>
          </cell>
          <cell r="T6">
            <v>5.3889649999999998</v>
          </cell>
          <cell r="U6">
            <v>-4.0928490000000002</v>
          </cell>
          <cell r="V6" t="str">
            <v>7.058623314</v>
          </cell>
          <cell r="W6" t="str">
            <v>118.421875</v>
          </cell>
          <cell r="X6" t="str">
            <v>2024-09-04T15:20:21</v>
          </cell>
          <cell r="Y6" t="str">
            <v>2_245</v>
          </cell>
          <cell r="Z6" t="str">
            <v>2emepassage-sp-YOPOUGON-zd-1248</v>
          </cell>
          <cell r="AA6" t="str">
            <v>ABIDJAN</v>
          </cell>
          <cell r="AB6" t="str">
            <v xml:space="preserve">AUTONOME D'ABIDJAN   </v>
          </cell>
          <cell r="AC6" t="str">
            <v xml:space="preserve">ABIDJAN  </v>
          </cell>
          <cell r="AD6" t="str">
            <v xml:space="preserve">ABIDJAN  </v>
          </cell>
          <cell r="AE6" t="str">
            <v xml:space="preserve">YOPOUGON  </v>
          </cell>
          <cell r="AF6" t="str">
            <v>Urbain</v>
          </cell>
          <cell r="AG6">
            <v>1248</v>
          </cell>
          <cell r="AH6" t="str">
            <v>YOPOUGON</v>
          </cell>
          <cell r="AI6" t="str">
            <v>SEGMENT 1</v>
          </cell>
          <cell r="AJ6" t="str">
            <v>ZONE INDUSTRIELLE</v>
          </cell>
          <cell r="AK6" t="str">
            <v>3ème Trimestre</v>
          </cell>
          <cell r="AL6" t="str">
            <v>Août</v>
          </cell>
          <cell r="AM6" t="str">
            <v xml:space="preserve">KOUAME  AXCELLE DJONOCO JOSETTE </v>
          </cell>
          <cell r="AN6" t="str">
            <v xml:space="preserve">AUTONOME D'ABIDJAN   </v>
          </cell>
          <cell r="AO6" t="str">
            <v>VOLLA MUR BORDEAU PORTAIL GRIS PADA 635</v>
          </cell>
          <cell r="AP6" t="str">
            <v>Oui</v>
          </cell>
          <cell r="AQ6" t="str">
            <v>DIOMANDE KOUTOUBOU</v>
          </cell>
          <cell r="AR6">
            <v>0</v>
          </cell>
          <cell r="AS6">
            <v>1</v>
          </cell>
          <cell r="AT6">
            <v>28</v>
          </cell>
          <cell r="AU6">
            <v>1</v>
          </cell>
          <cell r="AV6">
            <v>28</v>
          </cell>
          <cell r="AW6">
            <v>2</v>
          </cell>
          <cell r="AX6">
            <v>1</v>
          </cell>
          <cell r="AY6" t="str">
            <v>AUTONOME ABIDJAN</v>
          </cell>
          <cell r="AZ6" t="str">
            <v>ABIDJAN</v>
          </cell>
          <cell r="BA6" t="str">
            <v>ABIDJAN</v>
          </cell>
          <cell r="BB6" t="str">
            <v>ABIDJAN</v>
          </cell>
          <cell r="BC6" t="str">
            <v>YOPOUGON</v>
          </cell>
          <cell r="BD6">
            <v>998</v>
          </cell>
          <cell r="BE6" t="str">
            <v>YOPOUGON</v>
          </cell>
          <cell r="BF6">
            <v>1248</v>
          </cell>
          <cell r="BG6" t="str">
            <v>ABIDJAN_ABIDJAN_YOPOUGON_1248_2</v>
          </cell>
          <cell r="BH6" t="str">
            <v>ABIDJAN_ABIDJAN_YOPOUGON_1248_2</v>
          </cell>
          <cell r="BI6">
            <v>-4.0929000000000002</v>
          </cell>
          <cell r="BJ6">
            <v>5.3892699999999998</v>
          </cell>
          <cell r="BK6">
            <v>0</v>
          </cell>
          <cell r="BL6">
            <v>1002202099812480</v>
          </cell>
        </row>
        <row r="7">
          <cell r="C7" t="str">
            <v>17-29-25-12___7_1_ENEM/T32024/S1/03946/007/001</v>
          </cell>
          <cell r="D7" t="str">
            <v>17-29-25-12</v>
          </cell>
          <cell r="E7">
            <v>3946</v>
          </cell>
          <cell r="F7">
            <v>1</v>
          </cell>
          <cell r="G7">
            <v>7</v>
          </cell>
          <cell r="H7">
            <v>1</v>
          </cell>
          <cell r="I7" t="str">
            <v>ENEM/T32024/S1/03946/007/001</v>
          </cell>
          <cell r="J7" t="str">
            <v>PREMIERE PORTE A DROITE</v>
          </cell>
          <cell r="K7" t="str">
            <v>COUR COMMUNE DE BARAQUE</v>
          </cell>
          <cell r="L7">
            <v>0</v>
          </cell>
          <cell r="M7" t="str">
            <v>INCONNU</v>
          </cell>
          <cell r="N7" t="str">
            <v>2_245</v>
          </cell>
          <cell r="O7" t="str">
            <v>2emepassage-sp-YOPOUGON-zd-1248</v>
          </cell>
          <cell r="P7" t="str">
            <v>ABIDJAN</v>
          </cell>
          <cell r="Q7" t="str">
            <v>2024-09-04T15:26:42</v>
          </cell>
          <cell r="R7" t="str">
            <v>5.38893242</v>
          </cell>
          <cell r="S7" t="str">
            <v>-4.09304452</v>
          </cell>
          <cell r="T7">
            <v>5.3889319999999996</v>
          </cell>
          <cell r="U7">
            <v>-4.093045</v>
          </cell>
          <cell r="V7" t="str">
            <v>4.480310917</v>
          </cell>
          <cell r="W7" t="str">
            <v>129.0273438</v>
          </cell>
          <cell r="X7" t="str">
            <v>2024-09-04T15:26:42</v>
          </cell>
          <cell r="Y7" t="str">
            <v>2_245</v>
          </cell>
          <cell r="Z7" t="str">
            <v>2emepassage-sp-YOPOUGON-zd-1248</v>
          </cell>
          <cell r="AA7" t="str">
            <v>ABIDJAN</v>
          </cell>
          <cell r="AB7" t="str">
            <v xml:space="preserve">AUTONOME D'ABIDJAN   </v>
          </cell>
          <cell r="AC7" t="str">
            <v xml:space="preserve">ABIDJAN  </v>
          </cell>
          <cell r="AD7" t="str">
            <v xml:space="preserve">ABIDJAN  </v>
          </cell>
          <cell r="AE7" t="str">
            <v xml:space="preserve">YOPOUGON  </v>
          </cell>
          <cell r="AF7" t="str">
            <v>Urbain</v>
          </cell>
          <cell r="AG7">
            <v>1248</v>
          </cell>
          <cell r="AH7" t="str">
            <v>YOPOUGON</v>
          </cell>
          <cell r="AI7" t="str">
            <v>SEGMENT 1</v>
          </cell>
          <cell r="AJ7" t="str">
            <v>ZONE INDUSTRIELLE</v>
          </cell>
          <cell r="AK7" t="str">
            <v>3ème Trimestre</v>
          </cell>
          <cell r="AL7" t="str">
            <v>Août</v>
          </cell>
          <cell r="AM7" t="str">
            <v xml:space="preserve">KOUAME  AXCELLE DJONOCO JOSETTE </v>
          </cell>
          <cell r="AN7" t="str">
            <v xml:space="preserve">AUTONOME D'ABIDJAN   </v>
          </cell>
          <cell r="AO7" t="str">
            <v>COUR COMMUNE DE BARAQUE</v>
          </cell>
          <cell r="AP7" t="str">
            <v>Oui</v>
          </cell>
          <cell r="AQ7" t="str">
            <v>INCONNU</v>
          </cell>
          <cell r="AR7">
            <v>0</v>
          </cell>
          <cell r="AS7">
            <v>28</v>
          </cell>
          <cell r="AT7">
            <v>35</v>
          </cell>
          <cell r="AU7">
            <v>1</v>
          </cell>
          <cell r="AV7">
            <v>35</v>
          </cell>
          <cell r="AW7">
            <v>2</v>
          </cell>
          <cell r="AX7">
            <v>1</v>
          </cell>
          <cell r="AY7" t="str">
            <v>AUTONOME ABIDJAN</v>
          </cell>
          <cell r="AZ7" t="str">
            <v>ABIDJAN</v>
          </cell>
          <cell r="BA7" t="str">
            <v>ABIDJAN</v>
          </cell>
          <cell r="BB7" t="str">
            <v>ABIDJAN</v>
          </cell>
          <cell r="BC7" t="str">
            <v>YOPOUGON</v>
          </cell>
          <cell r="BD7">
            <v>998</v>
          </cell>
          <cell r="BE7" t="str">
            <v>YOPOUGON</v>
          </cell>
          <cell r="BF7">
            <v>1248</v>
          </cell>
          <cell r="BG7" t="str">
            <v>ABIDJAN_ABIDJAN_YOPOUGON_1248_2</v>
          </cell>
          <cell r="BH7" t="str">
            <v>ABIDJAN_ABIDJAN_YOPOUGON_1248_2</v>
          </cell>
          <cell r="BI7">
            <v>-4.0929000000000002</v>
          </cell>
          <cell r="BJ7">
            <v>5.3892699999999998</v>
          </cell>
          <cell r="BK7">
            <v>0</v>
          </cell>
          <cell r="BL7">
            <v>1002202099812480</v>
          </cell>
        </row>
        <row r="8">
          <cell r="C8" t="str">
            <v>17-29-25-12___8_1_ENEM/T32024/S1/03946/008/001</v>
          </cell>
          <cell r="D8" t="str">
            <v>17-29-25-12</v>
          </cell>
          <cell r="E8">
            <v>3946</v>
          </cell>
          <cell r="F8">
            <v>1</v>
          </cell>
          <cell r="G8">
            <v>8</v>
          </cell>
          <cell r="H8">
            <v>1</v>
          </cell>
          <cell r="I8" t="str">
            <v>ENEM/T32024/S1/03946/008/001</v>
          </cell>
          <cell r="J8" t="str">
            <v>PREMIERE PORTE A GAUCHE AU FOND</v>
          </cell>
          <cell r="K8" t="str">
            <v>COUR COMMUNE SANS PORTE AVEC COMMERCE PADA 44</v>
          </cell>
          <cell r="L8">
            <v>0</v>
          </cell>
          <cell r="M8" t="str">
            <v>EHOUE KACOU FRANCIS</v>
          </cell>
          <cell r="N8" t="str">
            <v>2_245</v>
          </cell>
          <cell r="O8" t="str">
            <v>2emepassage-sp-YOPOUGON-zd-1248</v>
          </cell>
          <cell r="P8" t="str">
            <v>ABIDJAN</v>
          </cell>
          <cell r="Q8" t="str">
            <v>2024-09-04T16:31:43</v>
          </cell>
          <cell r="R8" t="str">
            <v>5.3891056</v>
          </cell>
          <cell r="S8" t="str">
            <v>-4.09324097</v>
          </cell>
          <cell r="T8">
            <v>5.389106</v>
          </cell>
          <cell r="U8">
            <v>-4.0932409999999999</v>
          </cell>
          <cell r="V8" t="str">
            <v>4.530243397</v>
          </cell>
          <cell r="W8" t="str">
            <v>117.8701782</v>
          </cell>
          <cell r="X8" t="str">
            <v>2024-09-04T16:31:43</v>
          </cell>
          <cell r="Y8" t="str">
            <v>2_245</v>
          </cell>
          <cell r="Z8" t="str">
            <v>2emepassage-sp-YOPOUGON-zd-1248</v>
          </cell>
          <cell r="AA8" t="str">
            <v>ABIDJAN</v>
          </cell>
          <cell r="AB8" t="str">
            <v xml:space="preserve">AUTONOME D'ABIDJAN   </v>
          </cell>
          <cell r="AC8" t="str">
            <v xml:space="preserve">ABIDJAN  </v>
          </cell>
          <cell r="AD8" t="str">
            <v xml:space="preserve">ABIDJAN  </v>
          </cell>
          <cell r="AE8" t="str">
            <v xml:space="preserve">YOPOUGON  </v>
          </cell>
          <cell r="AF8" t="str">
            <v>Urbain</v>
          </cell>
          <cell r="AG8">
            <v>1248</v>
          </cell>
          <cell r="AH8" t="str">
            <v>YOPOUGON</v>
          </cell>
          <cell r="AI8" t="str">
            <v>SEGMENT 1</v>
          </cell>
          <cell r="AJ8" t="str">
            <v>ZONE INDUSTRIELLE</v>
          </cell>
          <cell r="AK8" t="str">
            <v>3ème Trimestre</v>
          </cell>
          <cell r="AL8" t="str">
            <v>Août</v>
          </cell>
          <cell r="AM8" t="str">
            <v xml:space="preserve">KOUAME  AXCELLE DJONOCO JOSETTE </v>
          </cell>
          <cell r="AN8" t="str">
            <v xml:space="preserve">AUTONOME D'ABIDJAN   </v>
          </cell>
          <cell r="AO8" t="str">
            <v>COUR COMMUNE SANS PORTE AVEC COMMERCE PADA 44</v>
          </cell>
          <cell r="AP8" t="str">
            <v>Oui</v>
          </cell>
          <cell r="AQ8" t="str">
            <v>EHOUE KACOU FRANCIS</v>
          </cell>
          <cell r="AR8">
            <v>0</v>
          </cell>
          <cell r="AS8">
            <v>8</v>
          </cell>
          <cell r="AT8">
            <v>61</v>
          </cell>
          <cell r="AU8">
            <v>1</v>
          </cell>
          <cell r="AV8">
            <v>61</v>
          </cell>
          <cell r="AW8">
            <v>3</v>
          </cell>
          <cell r="AX8">
            <v>1</v>
          </cell>
          <cell r="AY8" t="str">
            <v>AUTONOME ABIDJAN</v>
          </cell>
          <cell r="AZ8" t="str">
            <v>ABIDJAN</v>
          </cell>
          <cell r="BA8" t="str">
            <v>ABIDJAN</v>
          </cell>
          <cell r="BB8" t="str">
            <v>ABIDJAN</v>
          </cell>
          <cell r="BC8" t="str">
            <v>YOPOUGON</v>
          </cell>
          <cell r="BD8">
            <v>998</v>
          </cell>
          <cell r="BE8" t="str">
            <v>YOPOUGON</v>
          </cell>
          <cell r="BF8">
            <v>1248</v>
          </cell>
          <cell r="BG8" t="str">
            <v>ABIDJAN_ABIDJAN_YOPOUGON_1248_3</v>
          </cell>
          <cell r="BH8" t="str">
            <v>ABIDJAN_ABIDJAN_YOPOUGON_1248_3</v>
          </cell>
          <cell r="BI8">
            <v>-4.0934489999999997</v>
          </cell>
          <cell r="BJ8">
            <v>5.38924</v>
          </cell>
          <cell r="BK8">
            <v>0</v>
          </cell>
          <cell r="BL8">
            <v>1002202099812480</v>
          </cell>
        </row>
        <row r="9">
          <cell r="C9" t="str">
            <v>17-29-25-12___9_1_ENEM/T32024/S1/03946/009/001</v>
          </cell>
          <cell r="D9" t="str">
            <v>17-29-25-12</v>
          </cell>
          <cell r="E9">
            <v>3946</v>
          </cell>
          <cell r="F9">
            <v>1</v>
          </cell>
          <cell r="G9">
            <v>9</v>
          </cell>
          <cell r="H9">
            <v>1</v>
          </cell>
          <cell r="I9" t="str">
            <v>ENEM/T32024/S1/03946/009/001</v>
          </cell>
          <cell r="J9" t="str">
            <v>PREMIERE PORTE A DROITE</v>
          </cell>
          <cell r="K9" t="str">
            <v>COUR COMMUNE OUVERTE AVEC UN MANGUIER AU CENTRE</v>
          </cell>
          <cell r="L9">
            <v>0</v>
          </cell>
          <cell r="M9" t="str">
            <v>YAO KOUAME CESAR</v>
          </cell>
          <cell r="N9" t="str">
            <v>2_245</v>
          </cell>
          <cell r="O9" t="str">
            <v>2emepassage-sp-YOPOUGON-zd-1248</v>
          </cell>
          <cell r="P9" t="str">
            <v>ABIDJAN</v>
          </cell>
          <cell r="Q9" t="str">
            <v>2024-09-04T16:51:22</v>
          </cell>
          <cell r="R9" t="str">
            <v>5.38931933</v>
          </cell>
          <cell r="S9" t="str">
            <v>-4.09322176</v>
          </cell>
          <cell r="T9">
            <v>5.3893190000000004</v>
          </cell>
          <cell r="U9">
            <v>-4.0932219999999999</v>
          </cell>
          <cell r="V9" t="str">
            <v>9.015844345</v>
          </cell>
          <cell r="W9" t="str">
            <v>113.5982666</v>
          </cell>
          <cell r="X9" t="str">
            <v>2024-09-04T16:51:22</v>
          </cell>
          <cell r="Y9" t="str">
            <v>2_245</v>
          </cell>
          <cell r="Z9" t="str">
            <v>2emepassage-sp-YOPOUGON-zd-1248</v>
          </cell>
          <cell r="AA9" t="str">
            <v>ABIDJAN</v>
          </cell>
          <cell r="AB9" t="str">
            <v xml:space="preserve">AUTONOME D'ABIDJAN   </v>
          </cell>
          <cell r="AC9" t="str">
            <v xml:space="preserve">ABIDJAN  </v>
          </cell>
          <cell r="AD9" t="str">
            <v xml:space="preserve">ABIDJAN  </v>
          </cell>
          <cell r="AE9" t="str">
            <v xml:space="preserve">YOPOUGON  </v>
          </cell>
          <cell r="AF9" t="str">
            <v>Urbain</v>
          </cell>
          <cell r="AG9">
            <v>1248</v>
          </cell>
          <cell r="AH9" t="str">
            <v>YOPOUGON</v>
          </cell>
          <cell r="AI9" t="str">
            <v>SEGMENT 1</v>
          </cell>
          <cell r="AJ9" t="str">
            <v>ZONE INDUSTRIELLE</v>
          </cell>
          <cell r="AK9" t="str">
            <v>3ème Trimestre</v>
          </cell>
          <cell r="AL9" t="str">
            <v>Août</v>
          </cell>
          <cell r="AM9" t="str">
            <v xml:space="preserve">KOUAME  AXCELLE DJONOCO JOSETTE </v>
          </cell>
          <cell r="AN9" t="str">
            <v xml:space="preserve">AUTONOME D'ABIDJAN   </v>
          </cell>
          <cell r="AO9" t="str">
            <v>COUR COMMUNE OUVERTE AVEC UN MANGUIER AU CENTRE</v>
          </cell>
          <cell r="AP9" t="str">
            <v>Oui</v>
          </cell>
          <cell r="AQ9" t="str">
            <v>YAO KOUAME CESAR</v>
          </cell>
          <cell r="AR9">
            <v>0</v>
          </cell>
          <cell r="AS9">
            <v>8</v>
          </cell>
          <cell r="AT9">
            <v>71</v>
          </cell>
          <cell r="AU9">
            <v>1</v>
          </cell>
          <cell r="AV9">
            <v>71</v>
          </cell>
          <cell r="AW9">
            <v>4</v>
          </cell>
          <cell r="AX9">
            <v>1</v>
          </cell>
          <cell r="AY9" t="str">
            <v>AUTONOME ABIDJAN</v>
          </cell>
          <cell r="AZ9" t="str">
            <v>ABIDJAN</v>
          </cell>
          <cell r="BA9" t="str">
            <v>ABIDJAN</v>
          </cell>
          <cell r="BB9" t="str">
            <v>ABIDJAN</v>
          </cell>
          <cell r="BC9" t="str">
            <v>YOPOUGON</v>
          </cell>
          <cell r="BD9">
            <v>998</v>
          </cell>
          <cell r="BE9" t="str">
            <v>YOPOUGON</v>
          </cell>
          <cell r="BF9">
            <v>1248</v>
          </cell>
          <cell r="BG9" t="str">
            <v>ABIDJAN_ABIDJAN_YOPOUGON_1248_4</v>
          </cell>
          <cell r="BH9" t="str">
            <v>ABIDJAN_ABIDJAN_YOPOUGON_1248_4</v>
          </cell>
          <cell r="BI9">
            <v>-4.0932979999999999</v>
          </cell>
          <cell r="BJ9">
            <v>5.3895470000000003</v>
          </cell>
          <cell r="BK9">
            <v>0</v>
          </cell>
          <cell r="BL9">
            <v>1002202099812480</v>
          </cell>
        </row>
        <row r="10">
          <cell r="C10" t="str">
            <v>17-29-25-12___10_1_ENEM/T32024/S1/03946/010/001</v>
          </cell>
          <cell r="D10" t="str">
            <v>17-29-25-12</v>
          </cell>
          <cell r="E10">
            <v>3946</v>
          </cell>
          <cell r="F10">
            <v>1</v>
          </cell>
          <cell r="G10">
            <v>10</v>
          </cell>
          <cell r="H10">
            <v>1</v>
          </cell>
          <cell r="I10" t="str">
            <v>ENEM/T32024/S1/03946/010/001</v>
          </cell>
          <cell r="J10" t="str">
            <v>PORTE A DROITE</v>
          </cell>
          <cell r="K10" t="str">
            <v>COUR COMMUNE OUVERTE</v>
          </cell>
          <cell r="L10">
            <v>0</v>
          </cell>
          <cell r="M10" t="str">
            <v>GBATO VINCENT</v>
          </cell>
          <cell r="N10" t="str">
            <v>2_245</v>
          </cell>
          <cell r="O10" t="str">
            <v>2emepassage-sp-YOPOUGON-zd-1248</v>
          </cell>
          <cell r="P10" t="str">
            <v>ABIDJAN</v>
          </cell>
          <cell r="Q10" t="str">
            <v>2024-09-04T17:09:40</v>
          </cell>
          <cell r="R10" t="str">
            <v>5.38948945</v>
          </cell>
          <cell r="S10" t="str">
            <v>-4.09332403</v>
          </cell>
          <cell r="T10">
            <v>5.3894890000000002</v>
          </cell>
          <cell r="U10">
            <v>-4.093324</v>
          </cell>
          <cell r="V10" t="str">
            <v>22.29830551</v>
          </cell>
          <cell r="W10" t="str">
            <v>78.2255249</v>
          </cell>
          <cell r="X10" t="str">
            <v>2024-09-04T17:09:40</v>
          </cell>
          <cell r="Y10" t="str">
            <v>2_245</v>
          </cell>
          <cell r="Z10" t="str">
            <v>2emepassage-sp-YOPOUGON-zd-1248</v>
          </cell>
          <cell r="AA10" t="str">
            <v>ABIDJAN</v>
          </cell>
          <cell r="AB10" t="str">
            <v xml:space="preserve">AUTONOME D'ABIDJAN   </v>
          </cell>
          <cell r="AC10" t="str">
            <v xml:space="preserve">ABIDJAN  </v>
          </cell>
          <cell r="AD10" t="str">
            <v xml:space="preserve">ABIDJAN  </v>
          </cell>
          <cell r="AE10" t="str">
            <v xml:space="preserve">YOPOUGON  </v>
          </cell>
          <cell r="AF10" t="str">
            <v>Urbain</v>
          </cell>
          <cell r="AG10">
            <v>1248</v>
          </cell>
          <cell r="AH10" t="str">
            <v>YOPOUGON</v>
          </cell>
          <cell r="AI10" t="str">
            <v>SEGMENT 1</v>
          </cell>
          <cell r="AJ10" t="str">
            <v>ZONE INDUSTRIELLE</v>
          </cell>
          <cell r="AK10" t="str">
            <v>3ème Trimestre</v>
          </cell>
          <cell r="AL10" t="str">
            <v>Août</v>
          </cell>
          <cell r="AM10" t="str">
            <v xml:space="preserve">KOUAME  AXCELLE DJONOCO JOSETTE </v>
          </cell>
          <cell r="AN10" t="str">
            <v xml:space="preserve">AUTONOME D'ABIDJAN   </v>
          </cell>
          <cell r="AO10" t="str">
            <v>COUR COMMUNE OUVERTE</v>
          </cell>
          <cell r="AP10" t="str">
            <v>Oui</v>
          </cell>
          <cell r="AQ10" t="str">
            <v>GBATO VINCENT</v>
          </cell>
          <cell r="AR10">
            <v>0</v>
          </cell>
          <cell r="AS10">
            <v>10</v>
          </cell>
          <cell r="AT10">
            <v>79</v>
          </cell>
          <cell r="AU10">
            <v>1</v>
          </cell>
          <cell r="AV10">
            <v>79</v>
          </cell>
          <cell r="AW10">
            <v>4</v>
          </cell>
          <cell r="AX10">
            <v>1</v>
          </cell>
          <cell r="AY10" t="str">
            <v>AUTONOME ABIDJAN</v>
          </cell>
          <cell r="AZ10" t="str">
            <v>ABIDJAN</v>
          </cell>
          <cell r="BA10" t="str">
            <v>ABIDJAN</v>
          </cell>
          <cell r="BB10" t="str">
            <v>ABIDJAN</v>
          </cell>
          <cell r="BC10" t="str">
            <v>YOPOUGON</v>
          </cell>
          <cell r="BD10">
            <v>998</v>
          </cell>
          <cell r="BE10" t="str">
            <v>YOPOUGON</v>
          </cell>
          <cell r="BF10">
            <v>1248</v>
          </cell>
          <cell r="BG10" t="str">
            <v>ABIDJAN_ABIDJAN_YOPOUGON_1248_4</v>
          </cell>
          <cell r="BH10" t="str">
            <v>ABIDJAN_ABIDJAN_YOPOUGON_1248_4</v>
          </cell>
          <cell r="BI10">
            <v>-4.0932979999999999</v>
          </cell>
          <cell r="BJ10">
            <v>5.3895470000000003</v>
          </cell>
          <cell r="BK10">
            <v>0</v>
          </cell>
          <cell r="BL10">
            <v>1002202099812480</v>
          </cell>
        </row>
        <row r="11">
          <cell r="C11" t="str">
            <v>17-29-25-12___11_1_ENEM/T32024/S1/03946/011/001</v>
          </cell>
          <cell r="D11" t="str">
            <v>17-29-25-12</v>
          </cell>
          <cell r="E11">
            <v>3946</v>
          </cell>
          <cell r="F11">
            <v>1</v>
          </cell>
          <cell r="G11">
            <v>11</v>
          </cell>
          <cell r="H11">
            <v>1</v>
          </cell>
          <cell r="I11" t="str">
            <v>ENEM/T32024/S1/03946/011/001</v>
          </cell>
          <cell r="J11" t="str">
            <v>PREMIERE PORTE A DROITE A LA MONTEE</v>
          </cell>
          <cell r="K11" t="str">
            <v>MAISON NON CREPIS</v>
          </cell>
          <cell r="L11">
            <v>0</v>
          </cell>
          <cell r="M11" t="str">
            <v>YACOUBA FOFANA</v>
          </cell>
          <cell r="N11" t="str">
            <v>2_245</v>
          </cell>
          <cell r="O11" t="str">
            <v>2emepassage-sp-YOPOUGON-zd-1248</v>
          </cell>
          <cell r="P11" t="str">
            <v>ABIDJAN</v>
          </cell>
          <cell r="Q11" t="str">
            <v>2024-09-04T17:29:22</v>
          </cell>
          <cell r="R11" t="str">
            <v>5.38951619</v>
          </cell>
          <cell r="S11" t="str">
            <v>-4.09307138</v>
          </cell>
          <cell r="T11">
            <v>5.3895160000000004</v>
          </cell>
          <cell r="U11">
            <v>-4.0930710000000001</v>
          </cell>
          <cell r="V11" t="str">
            <v>7.785688877</v>
          </cell>
          <cell r="W11" t="str">
            <v>116.6375732</v>
          </cell>
          <cell r="X11" t="str">
            <v>2024-09-04T17:29:22</v>
          </cell>
          <cell r="Y11" t="str">
            <v>2_245</v>
          </cell>
          <cell r="Z11" t="str">
            <v>2emepassage-sp-YOPOUGON-zd-1248</v>
          </cell>
          <cell r="AA11" t="str">
            <v>ABIDJAN</v>
          </cell>
          <cell r="AB11" t="str">
            <v xml:space="preserve">AUTONOME D'ABIDJAN   </v>
          </cell>
          <cell r="AC11" t="str">
            <v xml:space="preserve">ABIDJAN  </v>
          </cell>
          <cell r="AD11" t="str">
            <v xml:space="preserve">ABIDJAN  </v>
          </cell>
          <cell r="AE11" t="str">
            <v xml:space="preserve">YOPOUGON  </v>
          </cell>
          <cell r="AF11" t="str">
            <v>Urbain</v>
          </cell>
          <cell r="AG11">
            <v>1248</v>
          </cell>
          <cell r="AH11" t="str">
            <v>YOPOUGON</v>
          </cell>
          <cell r="AI11" t="str">
            <v>SEGMENT 1</v>
          </cell>
          <cell r="AJ11" t="str">
            <v>ZONE INDUSTRIELLE</v>
          </cell>
          <cell r="AK11" t="str">
            <v>3ème Trimestre</v>
          </cell>
          <cell r="AL11" t="str">
            <v>Août</v>
          </cell>
          <cell r="AM11" t="str">
            <v xml:space="preserve">KOUAME  AXCELLE DJONOCO JOSETTE </v>
          </cell>
          <cell r="AN11" t="str">
            <v xml:space="preserve">AUTONOME D'ABIDJAN   </v>
          </cell>
          <cell r="AO11" t="str">
            <v>MAISON NON CREPIS</v>
          </cell>
          <cell r="AP11" t="str">
            <v>Oui</v>
          </cell>
          <cell r="AQ11" t="str">
            <v>YACOUBA FOFANA</v>
          </cell>
          <cell r="AR11">
            <v>0</v>
          </cell>
          <cell r="AS11">
            <v>7</v>
          </cell>
          <cell r="AT11">
            <v>87</v>
          </cell>
          <cell r="AU11">
            <v>1</v>
          </cell>
          <cell r="AV11">
            <v>87</v>
          </cell>
          <cell r="AW11">
            <v>2</v>
          </cell>
          <cell r="AX11">
            <v>1</v>
          </cell>
          <cell r="AY11" t="str">
            <v>AUTONOME ABIDJAN</v>
          </cell>
          <cell r="AZ11" t="str">
            <v>ABIDJAN</v>
          </cell>
          <cell r="BA11" t="str">
            <v>ABIDJAN</v>
          </cell>
          <cell r="BB11" t="str">
            <v>ABIDJAN</v>
          </cell>
          <cell r="BC11" t="str">
            <v>YOPOUGON</v>
          </cell>
          <cell r="BD11">
            <v>998</v>
          </cell>
          <cell r="BE11" t="str">
            <v>YOPOUGON</v>
          </cell>
          <cell r="BF11">
            <v>1248</v>
          </cell>
          <cell r="BG11" t="str">
            <v>ABIDJAN_ABIDJAN_YOPOUGON_1248_2</v>
          </cell>
          <cell r="BH11" t="str">
            <v>ABIDJAN_ABIDJAN_YOPOUGON_1248_2</v>
          </cell>
          <cell r="BI11">
            <v>-4.0929000000000002</v>
          </cell>
          <cell r="BJ11">
            <v>5.3892699999999998</v>
          </cell>
          <cell r="BK11">
            <v>0</v>
          </cell>
          <cell r="BL11">
            <v>1002202099812480</v>
          </cell>
        </row>
        <row r="12">
          <cell r="C12" t="str">
            <v>17-29-25-12___12_1_ENEM/T32024/S1/03946/012/001</v>
          </cell>
          <cell r="D12" t="str">
            <v>17-29-25-12</v>
          </cell>
          <cell r="E12">
            <v>3946</v>
          </cell>
          <cell r="F12">
            <v>1</v>
          </cell>
          <cell r="G12">
            <v>12</v>
          </cell>
          <cell r="H12">
            <v>1</v>
          </cell>
          <cell r="I12" t="str">
            <v>ENEM/T32024/S1/03946/012/001</v>
          </cell>
          <cell r="J12" t="str">
            <v>PREMIERE PORTE BARAQUE A DROITE</v>
          </cell>
          <cell r="K12" t="str">
            <v>COUR COMMUNE EN BARAQUE ET MAISON EN DUR</v>
          </cell>
          <cell r="L12">
            <v>0</v>
          </cell>
          <cell r="M12" t="str">
            <v>INCONNU</v>
          </cell>
          <cell r="N12" t="str">
            <v>2_245</v>
          </cell>
          <cell r="O12" t="str">
            <v>2emepassage-sp-YOPOUGON-zd-1248</v>
          </cell>
          <cell r="P12" t="str">
            <v>ABIDJAN</v>
          </cell>
          <cell r="Q12" t="str">
            <v>2024-09-04T17:44:59</v>
          </cell>
          <cell r="R12" t="str">
            <v>5.38977795</v>
          </cell>
          <cell r="S12" t="str">
            <v>-4.09289753</v>
          </cell>
          <cell r="T12">
            <v>5.3897779999999997</v>
          </cell>
          <cell r="U12">
            <v>-4.0928979999999999</v>
          </cell>
          <cell r="V12" t="str">
            <v>6.225536346</v>
          </cell>
          <cell r="W12" t="str">
            <v>120.1300049</v>
          </cell>
          <cell r="X12" t="str">
            <v>2024-09-04T17:44:59</v>
          </cell>
          <cell r="Y12" t="str">
            <v>2_245</v>
          </cell>
          <cell r="Z12" t="str">
            <v>2emepassage-sp-YOPOUGON-zd-1248</v>
          </cell>
          <cell r="AA12" t="str">
            <v>ABIDJAN</v>
          </cell>
          <cell r="AB12" t="str">
            <v xml:space="preserve">AUTONOME D'ABIDJAN   </v>
          </cell>
          <cell r="AC12" t="str">
            <v xml:space="preserve">ABIDJAN  </v>
          </cell>
          <cell r="AD12" t="str">
            <v xml:space="preserve">ABIDJAN  </v>
          </cell>
          <cell r="AE12" t="str">
            <v xml:space="preserve">YOPOUGON  </v>
          </cell>
          <cell r="AF12" t="str">
            <v>Urbain</v>
          </cell>
          <cell r="AG12">
            <v>1248</v>
          </cell>
          <cell r="AH12" t="str">
            <v>YOPOUGON</v>
          </cell>
          <cell r="AI12" t="str">
            <v>SEGMENT 1</v>
          </cell>
          <cell r="AJ12" t="str">
            <v>ZONE INDUSTRIELLE</v>
          </cell>
          <cell r="AK12" t="str">
            <v>3ème Trimestre</v>
          </cell>
          <cell r="AL12" t="str">
            <v>Août</v>
          </cell>
          <cell r="AM12" t="str">
            <v xml:space="preserve">KOUAME  AXCELLE DJONOCO JOSETTE </v>
          </cell>
          <cell r="AN12" t="str">
            <v xml:space="preserve">AUTONOME D'ABIDJAN   </v>
          </cell>
          <cell r="AO12" t="str">
            <v>COUR COMMUNE EN BARAQUE ET MAISON EN DUR</v>
          </cell>
          <cell r="AP12" t="str">
            <v>Oui</v>
          </cell>
          <cell r="AQ12" t="str">
            <v>INCONNU</v>
          </cell>
          <cell r="AR12">
            <v>0</v>
          </cell>
          <cell r="AS12">
            <v>10</v>
          </cell>
          <cell r="AT12">
            <v>93</v>
          </cell>
          <cell r="AU12">
            <v>1</v>
          </cell>
          <cell r="AV12">
            <v>93</v>
          </cell>
          <cell r="AW12">
            <v>6</v>
          </cell>
          <cell r="AX12">
            <v>1</v>
          </cell>
          <cell r="AY12" t="str">
            <v>AUTONOME ABIDJAN</v>
          </cell>
          <cell r="AZ12" t="str">
            <v>ABIDJAN</v>
          </cell>
          <cell r="BA12" t="str">
            <v>ABIDJAN</v>
          </cell>
          <cell r="BB12" t="str">
            <v>ABIDJAN</v>
          </cell>
          <cell r="BC12" t="str">
            <v>YOPOUGON</v>
          </cell>
          <cell r="BD12">
            <v>998</v>
          </cell>
          <cell r="BE12" t="str">
            <v>YOPOUGON</v>
          </cell>
          <cell r="BF12">
            <v>1248</v>
          </cell>
          <cell r="BG12" t="str">
            <v>ABIDJAN_ABIDJAN_YOPOUGON_1248_6</v>
          </cell>
          <cell r="BH12" t="str">
            <v>ABIDJAN_ABIDJAN_YOPOUGON_1248_6</v>
          </cell>
          <cell r="BI12">
            <v>-4.0931519999999999</v>
          </cell>
          <cell r="BJ12">
            <v>5.3898469999999996</v>
          </cell>
          <cell r="BK12">
            <v>0</v>
          </cell>
          <cell r="BL12">
            <v>1002202099812480</v>
          </cell>
        </row>
        <row r="13">
          <cell r="C13" t="str">
            <v>17-29-25-12___13_1_ENEM/T32024/S1/03946/013/001</v>
          </cell>
          <cell r="D13" t="str">
            <v>17-29-25-12</v>
          </cell>
          <cell r="E13">
            <v>3946</v>
          </cell>
          <cell r="F13">
            <v>1</v>
          </cell>
          <cell r="G13">
            <v>13</v>
          </cell>
          <cell r="H13">
            <v>1</v>
          </cell>
          <cell r="I13" t="str">
            <v>ENEM/T32024/S1/03946/013/001</v>
          </cell>
          <cell r="J13" t="str">
            <v>PREMIERE PORTE A GAUCHE</v>
          </cell>
          <cell r="K13" t="str">
            <v>MAISON EN BANDE</v>
          </cell>
          <cell r="L13">
            <v>0</v>
          </cell>
          <cell r="M13" t="str">
            <v>INCONNU</v>
          </cell>
          <cell r="N13" t="str">
            <v>2_245</v>
          </cell>
          <cell r="O13" t="str">
            <v>2emepassage-sp-YOPOUGON-zd-1248</v>
          </cell>
          <cell r="P13" t="str">
            <v>ABIDJAN</v>
          </cell>
          <cell r="Q13" t="str">
            <v>2024-09-04T18:04:57</v>
          </cell>
          <cell r="R13" t="str">
            <v>5.3897604</v>
          </cell>
          <cell r="S13" t="str">
            <v>-4.09282785</v>
          </cell>
          <cell r="T13">
            <v>5.3897599999999999</v>
          </cell>
          <cell r="U13">
            <v>-4.0928279999999999</v>
          </cell>
          <cell r="V13" t="str">
            <v>4.321930408</v>
          </cell>
          <cell r="W13" t="str">
            <v>105.890625</v>
          </cell>
          <cell r="X13" t="str">
            <v>2024-09-04T18:04:57</v>
          </cell>
          <cell r="Y13" t="str">
            <v>2_245</v>
          </cell>
          <cell r="Z13" t="str">
            <v>2emepassage-sp-YOPOUGON-zd-1248</v>
          </cell>
          <cell r="AA13" t="str">
            <v>ABIDJAN</v>
          </cell>
          <cell r="AB13" t="str">
            <v xml:space="preserve">AUTONOME D'ABIDJAN   </v>
          </cell>
          <cell r="AC13" t="str">
            <v xml:space="preserve">ABIDJAN  </v>
          </cell>
          <cell r="AD13" t="str">
            <v xml:space="preserve">ABIDJAN  </v>
          </cell>
          <cell r="AE13" t="str">
            <v xml:space="preserve">YOPOUGON  </v>
          </cell>
          <cell r="AF13" t="str">
            <v>Urbain</v>
          </cell>
          <cell r="AG13">
            <v>1248</v>
          </cell>
          <cell r="AH13" t="str">
            <v>YOPOUGON</v>
          </cell>
          <cell r="AI13" t="str">
            <v>SEGMENT 1</v>
          </cell>
          <cell r="AJ13" t="str">
            <v>ZONE INDUSTRIELLE</v>
          </cell>
          <cell r="AK13" t="str">
            <v>3ème Trimestre</v>
          </cell>
          <cell r="AL13" t="str">
            <v>Août</v>
          </cell>
          <cell r="AM13" t="str">
            <v xml:space="preserve">KOUAME  AXCELLE DJONOCO JOSETTE </v>
          </cell>
          <cell r="AN13" t="str">
            <v xml:space="preserve">AUTONOME D'ABIDJAN   </v>
          </cell>
          <cell r="AO13" t="str">
            <v>MAISON EN BANDE</v>
          </cell>
          <cell r="AP13" t="str">
            <v>Oui</v>
          </cell>
          <cell r="AQ13" t="str">
            <v>INCONNU</v>
          </cell>
          <cell r="AR13">
            <v>0</v>
          </cell>
          <cell r="AS13">
            <v>3</v>
          </cell>
          <cell r="AT13">
            <v>102</v>
          </cell>
          <cell r="AU13">
            <v>1</v>
          </cell>
          <cell r="AV13">
            <v>102</v>
          </cell>
          <cell r="AW13">
            <v>1</v>
          </cell>
          <cell r="AX13">
            <v>1</v>
          </cell>
          <cell r="AY13" t="str">
            <v>AUTONOME ABIDJAN</v>
          </cell>
          <cell r="AZ13" t="str">
            <v>ABIDJAN</v>
          </cell>
          <cell r="BA13" t="str">
            <v>ABIDJAN</v>
          </cell>
          <cell r="BB13" t="str">
            <v>ABIDJAN</v>
          </cell>
          <cell r="BC13" t="str">
            <v>YOPOUGON</v>
          </cell>
          <cell r="BD13">
            <v>998</v>
          </cell>
          <cell r="BE13" t="str">
            <v>YOPOUGON</v>
          </cell>
          <cell r="BF13">
            <v>1248</v>
          </cell>
          <cell r="BG13" t="str">
            <v>ABIDJAN_ABIDJAN_YOPOUGON_1248_1</v>
          </cell>
          <cell r="BH13" t="str">
            <v>ABIDJAN_ABIDJAN_YOPOUGON_1248_1</v>
          </cell>
          <cell r="BI13">
            <v>-4.0924639999999997</v>
          </cell>
          <cell r="BJ13">
            <v>5.3900100000000002</v>
          </cell>
          <cell r="BK13">
            <v>21</v>
          </cell>
          <cell r="BL13">
            <v>1002202099812480</v>
          </cell>
        </row>
        <row r="14">
          <cell r="C14" t="str">
            <v>17-29-25-12___14_1_ENEM/T32024/S1/03946/014/001</v>
          </cell>
          <cell r="D14" t="str">
            <v>17-29-25-12</v>
          </cell>
          <cell r="E14">
            <v>3946</v>
          </cell>
          <cell r="F14">
            <v>1</v>
          </cell>
          <cell r="G14">
            <v>14</v>
          </cell>
          <cell r="H14">
            <v>1</v>
          </cell>
          <cell r="I14" t="str">
            <v>ENEM/T32024/S1/03946/014/001</v>
          </cell>
          <cell r="J14" t="str">
            <v>PREMIERE PORTE A GAUCHE</v>
          </cell>
          <cell r="K14" t="str">
            <v>COUR COMMUNE EN FACE DES BATIMENTS EN CONSTRUCTION</v>
          </cell>
          <cell r="L14">
            <v>0</v>
          </cell>
          <cell r="M14" t="str">
            <v>ZAKOULA RODRIGUE</v>
          </cell>
          <cell r="N14" t="str">
            <v>2_245</v>
          </cell>
          <cell r="O14" t="str">
            <v>2emepassage-sp-YOPOUGON-zd-1248</v>
          </cell>
          <cell r="P14" t="str">
            <v>ABIDJAN</v>
          </cell>
          <cell r="Q14" t="str">
            <v>2024-09-04T18:12:43</v>
          </cell>
          <cell r="R14" t="str">
            <v>5.38991465</v>
          </cell>
          <cell r="S14" t="str">
            <v>-4.09287678</v>
          </cell>
          <cell r="T14">
            <v>5.3899150000000002</v>
          </cell>
          <cell r="U14">
            <v>-4.0928769999999997</v>
          </cell>
          <cell r="V14" t="str">
            <v>14.64872742</v>
          </cell>
          <cell r="W14" t="str">
            <v>116.2087402</v>
          </cell>
          <cell r="X14" t="str">
            <v>2024-09-04T18:12:43</v>
          </cell>
          <cell r="Y14" t="str">
            <v>2_245</v>
          </cell>
          <cell r="Z14" t="str">
            <v>2emepassage-sp-YOPOUGON-zd-1248</v>
          </cell>
          <cell r="AA14" t="str">
            <v>ABIDJAN</v>
          </cell>
          <cell r="AB14" t="str">
            <v xml:space="preserve">AUTONOME D'ABIDJAN   </v>
          </cell>
          <cell r="AC14" t="str">
            <v xml:space="preserve">ABIDJAN  </v>
          </cell>
          <cell r="AD14" t="str">
            <v xml:space="preserve">ABIDJAN  </v>
          </cell>
          <cell r="AE14" t="str">
            <v xml:space="preserve">YOPOUGON  </v>
          </cell>
          <cell r="AF14" t="str">
            <v>Urbain</v>
          </cell>
          <cell r="AG14">
            <v>1248</v>
          </cell>
          <cell r="AH14" t="str">
            <v>YOPOUGON</v>
          </cell>
          <cell r="AI14" t="str">
            <v>SEGMENT 1</v>
          </cell>
          <cell r="AJ14" t="str">
            <v>ZONE INDUSTRIELLE</v>
          </cell>
          <cell r="AK14" t="str">
            <v>3ème Trimestre</v>
          </cell>
          <cell r="AL14" t="str">
            <v>Août</v>
          </cell>
          <cell r="AM14" t="str">
            <v xml:space="preserve">KOUAME  AXCELLE DJONOCO JOSETTE </v>
          </cell>
          <cell r="AN14" t="str">
            <v xml:space="preserve">AUTONOME D'ABIDJAN   </v>
          </cell>
          <cell r="AO14" t="str">
            <v>COUR COMMUNE EN FACE DES BATIMENTS EN CONSTRUCTION</v>
          </cell>
          <cell r="AP14" t="str">
            <v>Oui</v>
          </cell>
          <cell r="AQ14" t="str">
            <v>ZAKOULA RODRIGUE</v>
          </cell>
          <cell r="AR14">
            <v>0</v>
          </cell>
          <cell r="AS14">
            <v>25</v>
          </cell>
          <cell r="AT14">
            <v>112</v>
          </cell>
          <cell r="AU14">
            <v>1</v>
          </cell>
          <cell r="AV14">
            <v>112</v>
          </cell>
          <cell r="AW14">
            <v>1</v>
          </cell>
          <cell r="AX14">
            <v>1</v>
          </cell>
          <cell r="AY14" t="str">
            <v>AUTONOME ABIDJAN</v>
          </cell>
          <cell r="AZ14" t="str">
            <v>ABIDJAN</v>
          </cell>
          <cell r="BA14" t="str">
            <v>ABIDJAN</v>
          </cell>
          <cell r="BB14" t="str">
            <v>ABIDJAN</v>
          </cell>
          <cell r="BC14" t="str">
            <v>YOPOUGON</v>
          </cell>
          <cell r="BD14">
            <v>998</v>
          </cell>
          <cell r="BE14" t="str">
            <v>YOPOUGON</v>
          </cell>
          <cell r="BF14">
            <v>1248</v>
          </cell>
          <cell r="BG14" t="str">
            <v>ABIDJAN_ABIDJAN_YOPOUGON_1248_1</v>
          </cell>
          <cell r="BH14" t="str">
            <v>ABIDJAN_ABIDJAN_YOPOUGON_1248_1</v>
          </cell>
          <cell r="BI14">
            <v>-4.0924639999999997</v>
          </cell>
          <cell r="BJ14">
            <v>5.3900100000000002</v>
          </cell>
          <cell r="BK14">
            <v>21</v>
          </cell>
          <cell r="BL14">
            <v>1002202099812480</v>
          </cell>
        </row>
        <row r="15">
          <cell r="C15" t="str">
            <v>17-29-25-12___15_1_ENEM/T32024/S1/03946/015/001</v>
          </cell>
          <cell r="D15" t="str">
            <v>17-29-25-12</v>
          </cell>
          <cell r="E15">
            <v>3946</v>
          </cell>
          <cell r="F15">
            <v>1</v>
          </cell>
          <cell r="G15">
            <v>15</v>
          </cell>
          <cell r="H15">
            <v>1</v>
          </cell>
          <cell r="I15" t="str">
            <v>ENEM/T32024/S1/03946/015/001</v>
          </cell>
          <cell r="J15" t="str">
            <v>PREMIERE PORTE</v>
          </cell>
          <cell r="K15" t="str">
            <v>DERNIER BATIMENT EN DUR AVEC A LARRIERE DES BARAQUE</v>
          </cell>
          <cell r="L15">
            <v>0</v>
          </cell>
          <cell r="M15" t="str">
            <v>TIEMOKO LOIC</v>
          </cell>
          <cell r="N15" t="str">
            <v>2_245</v>
          </cell>
          <cell r="O15" t="str">
            <v>2emepassage-sp-YOPOUGON-zd-1248</v>
          </cell>
          <cell r="P15" t="str">
            <v>ABIDJAN</v>
          </cell>
          <cell r="Q15" t="str">
            <v>2024-09-04T19:01:52</v>
          </cell>
          <cell r="R15" t="str">
            <v>5.39014105</v>
          </cell>
          <cell r="S15" t="str">
            <v>-4.09274657</v>
          </cell>
          <cell r="T15">
            <v>5.3901409999999998</v>
          </cell>
          <cell r="U15">
            <v>-4.0927470000000001</v>
          </cell>
          <cell r="V15" t="str">
            <v>10.21295834</v>
          </cell>
          <cell r="W15" t="str">
            <v>116.8902588</v>
          </cell>
          <cell r="X15" t="str">
            <v>2024-09-04T19:01:52</v>
          </cell>
          <cell r="Y15" t="str">
            <v>2_245</v>
          </cell>
          <cell r="Z15" t="str">
            <v>2emepassage-sp-YOPOUGON-zd-1248</v>
          </cell>
          <cell r="AA15" t="str">
            <v>ABIDJAN</v>
          </cell>
          <cell r="AB15" t="str">
            <v xml:space="preserve">AUTONOME D'ABIDJAN   </v>
          </cell>
          <cell r="AC15" t="str">
            <v xml:space="preserve">ABIDJAN  </v>
          </cell>
          <cell r="AD15" t="str">
            <v xml:space="preserve">ABIDJAN  </v>
          </cell>
          <cell r="AE15" t="str">
            <v xml:space="preserve">YOPOUGON  </v>
          </cell>
          <cell r="AF15" t="str">
            <v>Urbain</v>
          </cell>
          <cell r="AG15">
            <v>1248</v>
          </cell>
          <cell r="AH15" t="str">
            <v>YOPOUGON</v>
          </cell>
          <cell r="AI15" t="str">
            <v>SEGMENT 1</v>
          </cell>
          <cell r="AJ15" t="str">
            <v>ZONE INDUSTRIELLE</v>
          </cell>
          <cell r="AK15" t="str">
            <v>3ème Trimestre</v>
          </cell>
          <cell r="AL15" t="str">
            <v>Août</v>
          </cell>
          <cell r="AM15" t="str">
            <v xml:space="preserve">KOUAME  AXCELLE DJONOCO JOSETTE </v>
          </cell>
          <cell r="AN15" t="str">
            <v xml:space="preserve">AUTONOME D'ABIDJAN   </v>
          </cell>
          <cell r="AO15" t="str">
            <v>DERNIER BATIMENT EN DUR AVEC A LARRIERE DES BARAQUE</v>
          </cell>
          <cell r="AP15" t="str">
            <v>Oui</v>
          </cell>
          <cell r="AQ15" t="str">
            <v>TIEMOKO LOIC</v>
          </cell>
          <cell r="AR15">
            <v>0</v>
          </cell>
          <cell r="AS15">
            <v>17</v>
          </cell>
          <cell r="AT15">
            <v>130</v>
          </cell>
          <cell r="AU15">
            <v>1</v>
          </cell>
          <cell r="AV15">
            <v>130</v>
          </cell>
          <cell r="AW15">
            <v>1</v>
          </cell>
          <cell r="AX15">
            <v>1</v>
          </cell>
          <cell r="AY15" t="str">
            <v>AUTONOME ABIDJAN</v>
          </cell>
          <cell r="AZ15" t="str">
            <v>ABIDJAN</v>
          </cell>
          <cell r="BA15" t="str">
            <v>ABIDJAN</v>
          </cell>
          <cell r="BB15" t="str">
            <v>ABIDJAN</v>
          </cell>
          <cell r="BC15" t="str">
            <v>YOPOUGON</v>
          </cell>
          <cell r="BD15">
            <v>998</v>
          </cell>
          <cell r="BE15" t="str">
            <v>YOPOUGON</v>
          </cell>
          <cell r="BF15">
            <v>1248</v>
          </cell>
          <cell r="BG15" t="str">
            <v>ABIDJAN_ABIDJAN_YOPOUGON_1248_1</v>
          </cell>
          <cell r="BH15" t="str">
            <v>ABIDJAN_ABIDJAN_YOPOUGON_1248_1</v>
          </cell>
          <cell r="BI15">
            <v>-4.0924639999999997</v>
          </cell>
          <cell r="BJ15">
            <v>5.3900100000000002</v>
          </cell>
          <cell r="BK15">
            <v>21</v>
          </cell>
          <cell r="BL15">
            <v>1002202099812480</v>
          </cell>
        </row>
        <row r="16">
          <cell r="C16" t="str">
            <v>54-84-45-80___1_1_ENEM/T32024/S1/03951/001/001</v>
          </cell>
          <cell r="D16" t="str">
            <v>54-84-45-80</v>
          </cell>
          <cell r="E16">
            <v>3951</v>
          </cell>
          <cell r="F16">
            <v>1</v>
          </cell>
          <cell r="G16">
            <v>1</v>
          </cell>
          <cell r="H16">
            <v>1</v>
          </cell>
          <cell r="I16" t="str">
            <v>ENEM/T32024/S1/03951/001/001</v>
          </cell>
          <cell r="J16" t="str">
            <v>PREMIER PORTE</v>
          </cell>
          <cell r="K16" t="str">
            <v>PREMIER PORTE A DROITE</v>
          </cell>
          <cell r="L16">
            <v>0</v>
          </cell>
          <cell r="M16" t="str">
            <v>INCONNU</v>
          </cell>
          <cell r="N16" t="str">
            <v>2_245</v>
          </cell>
          <cell r="O16" t="str">
            <v>2emepassage-sp-YOPOUGON-zd-1248</v>
          </cell>
          <cell r="P16" t="str">
            <v>ABIDJAN</v>
          </cell>
          <cell r="Q16" t="str">
            <v>2024-09-04T14:41:49</v>
          </cell>
          <cell r="R16" t="str">
            <v>5.38920547</v>
          </cell>
          <cell r="S16" t="str">
            <v>-4.09326557</v>
          </cell>
          <cell r="T16">
            <v>5.3892049999999996</v>
          </cell>
          <cell r="U16">
            <v>-4.0932659999999998</v>
          </cell>
          <cell r="V16" t="str">
            <v>11.32098198</v>
          </cell>
          <cell r="W16" t="str">
            <v>131.631897</v>
          </cell>
          <cell r="X16" t="str">
            <v>2024-09-04T14:41:49</v>
          </cell>
          <cell r="Y16" t="str">
            <v>2_245</v>
          </cell>
          <cell r="Z16" t="str">
            <v>2emepassage-sp-YOPOUGON-zd-1248</v>
          </cell>
          <cell r="AA16" t="str">
            <v>ABIDJAN</v>
          </cell>
          <cell r="AB16" t="str">
            <v xml:space="preserve">AUTONOME D'ABIDJAN   </v>
          </cell>
          <cell r="AC16" t="str">
            <v xml:space="preserve">ABIDJAN  </v>
          </cell>
          <cell r="AD16" t="str">
            <v xml:space="preserve">ABIDJAN  </v>
          </cell>
          <cell r="AE16" t="str">
            <v xml:space="preserve">YOPOUGON  </v>
          </cell>
          <cell r="AF16" t="str">
            <v>Urbain</v>
          </cell>
          <cell r="AG16">
            <v>1248</v>
          </cell>
          <cell r="AH16" t="str">
            <v>YOPOUGON</v>
          </cell>
          <cell r="AI16" t="str">
            <v>SEGMENT 1</v>
          </cell>
          <cell r="AJ16" t="str">
            <v>ZONE INDUSTRIELLE</v>
          </cell>
          <cell r="AK16" t="str">
            <v>3ème Trimestre</v>
          </cell>
          <cell r="AL16" t="str">
            <v>Août</v>
          </cell>
          <cell r="AM16" t="str">
            <v xml:space="preserve">KOUAME  AXCELLE DJONOCO JOSETTE </v>
          </cell>
          <cell r="AN16" t="str">
            <v xml:space="preserve">AUTONOME D'ABIDJAN   </v>
          </cell>
          <cell r="AO16" t="str">
            <v>PREMIER PORTE A DROITE</v>
          </cell>
          <cell r="AP16" t="str">
            <v>Oui</v>
          </cell>
          <cell r="AQ16" t="str">
            <v>INCONNU</v>
          </cell>
          <cell r="AR16">
            <v>0</v>
          </cell>
          <cell r="AS16">
            <v>10</v>
          </cell>
          <cell r="AT16">
            <v>146</v>
          </cell>
          <cell r="AU16">
            <v>1</v>
          </cell>
          <cell r="AV16">
            <v>146</v>
          </cell>
          <cell r="AW16">
            <v>3</v>
          </cell>
          <cell r="AX16">
            <v>1</v>
          </cell>
          <cell r="AY16" t="str">
            <v>AUTONOME ABIDJAN</v>
          </cell>
          <cell r="AZ16" t="str">
            <v>ABIDJAN</v>
          </cell>
          <cell r="BA16" t="str">
            <v>ABIDJAN</v>
          </cell>
          <cell r="BB16" t="str">
            <v>ABIDJAN</v>
          </cell>
          <cell r="BC16" t="str">
            <v>YOPOUGON</v>
          </cell>
          <cell r="BD16">
            <v>998</v>
          </cell>
          <cell r="BE16" t="str">
            <v>YOPOUGON</v>
          </cell>
          <cell r="BF16">
            <v>1248</v>
          </cell>
          <cell r="BG16" t="str">
            <v>ABIDJAN_ABIDJAN_YOPOUGON_1248_3</v>
          </cell>
          <cell r="BH16" t="str">
            <v>ABIDJAN_ABIDJAN_YOPOUGON_1248_3</v>
          </cell>
          <cell r="BI16">
            <v>-4.0934489999999997</v>
          </cell>
          <cell r="BJ16">
            <v>5.38924</v>
          </cell>
          <cell r="BK16">
            <v>0</v>
          </cell>
          <cell r="BL16">
            <v>1002202099812480</v>
          </cell>
        </row>
        <row r="17">
          <cell r="C17" t="str">
            <v>54-84-45-80___2_1_ENEM/T32024/S1/03951/002/001</v>
          </cell>
          <cell r="D17" t="str">
            <v>54-84-45-80</v>
          </cell>
          <cell r="E17">
            <v>3951</v>
          </cell>
          <cell r="F17">
            <v>1</v>
          </cell>
          <cell r="G17">
            <v>2</v>
          </cell>
          <cell r="H17">
            <v>1</v>
          </cell>
          <cell r="I17" t="str">
            <v>ENEM/T32024/S1/03951/002/001</v>
          </cell>
          <cell r="J17" t="str">
            <v>PREMIER PORTE A DROITE</v>
          </cell>
          <cell r="K17" t="str">
            <v>MAISON BASSE AVEC DEUX PORTE EN MARON</v>
          </cell>
          <cell r="L17">
            <v>0</v>
          </cell>
          <cell r="M17" t="str">
            <v>INCONNU</v>
          </cell>
          <cell r="N17" t="str">
            <v>2_245</v>
          </cell>
          <cell r="O17" t="str">
            <v>2emepassage-sp-YOPOUGON-zd-1248</v>
          </cell>
          <cell r="P17" t="str">
            <v>ABIDJAN</v>
          </cell>
          <cell r="Q17" t="str">
            <v>2024-09-04T15:08:47</v>
          </cell>
          <cell r="R17" t="str">
            <v>5.38933969</v>
          </cell>
          <cell r="S17" t="str">
            <v>-4.09322104</v>
          </cell>
          <cell r="T17">
            <v>5.3893399999999998</v>
          </cell>
          <cell r="U17">
            <v>-4.0932209999999998</v>
          </cell>
          <cell r="V17" t="str">
            <v>6.901194096</v>
          </cell>
          <cell r="W17" t="str">
            <v>121.0410156</v>
          </cell>
          <cell r="X17" t="str">
            <v>2024-09-04T15:08:47</v>
          </cell>
          <cell r="Y17" t="str">
            <v>2_245</v>
          </cell>
          <cell r="Z17" t="str">
            <v>2emepassage-sp-YOPOUGON-zd-1248</v>
          </cell>
          <cell r="AA17" t="str">
            <v>ABIDJAN</v>
          </cell>
          <cell r="AB17" t="str">
            <v xml:space="preserve">AUTONOME D'ABIDJAN   </v>
          </cell>
          <cell r="AC17" t="str">
            <v xml:space="preserve">ABIDJAN  </v>
          </cell>
          <cell r="AD17" t="str">
            <v xml:space="preserve">ABIDJAN  </v>
          </cell>
          <cell r="AE17" t="str">
            <v xml:space="preserve">YOPOUGON  </v>
          </cell>
          <cell r="AF17" t="str">
            <v>Urbain</v>
          </cell>
          <cell r="AG17">
            <v>1248</v>
          </cell>
          <cell r="AH17" t="str">
            <v>YOPOUGON</v>
          </cell>
          <cell r="AI17" t="str">
            <v>SEGMENT 1</v>
          </cell>
          <cell r="AJ17" t="str">
            <v>ZONE INDUSTRIELLE</v>
          </cell>
          <cell r="AK17" t="str">
            <v>3ème Trimestre</v>
          </cell>
          <cell r="AL17" t="str">
            <v>Août</v>
          </cell>
          <cell r="AM17" t="str">
            <v xml:space="preserve">KOUAME  AXCELLE DJONOCO JOSETTE </v>
          </cell>
          <cell r="AN17" t="str">
            <v xml:space="preserve">AUTONOME D'ABIDJAN   </v>
          </cell>
          <cell r="AO17" t="str">
            <v>MAISON BASSE AVEC DEUX PORTE EN MARON</v>
          </cell>
          <cell r="AP17" t="str">
            <v>Oui</v>
          </cell>
          <cell r="AQ17" t="str">
            <v>INCONNU</v>
          </cell>
          <cell r="AR17">
            <v>0</v>
          </cell>
          <cell r="AS17">
            <v>2</v>
          </cell>
          <cell r="AT17">
            <v>156</v>
          </cell>
          <cell r="AU17">
            <v>1</v>
          </cell>
          <cell r="AV17">
            <v>156</v>
          </cell>
          <cell r="AW17">
            <v>4</v>
          </cell>
          <cell r="AX17">
            <v>1</v>
          </cell>
          <cell r="AY17" t="str">
            <v>AUTONOME ABIDJAN</v>
          </cell>
          <cell r="AZ17" t="str">
            <v>ABIDJAN</v>
          </cell>
          <cell r="BA17" t="str">
            <v>ABIDJAN</v>
          </cell>
          <cell r="BB17" t="str">
            <v>ABIDJAN</v>
          </cell>
          <cell r="BC17" t="str">
            <v>YOPOUGON</v>
          </cell>
          <cell r="BD17">
            <v>998</v>
          </cell>
          <cell r="BE17" t="str">
            <v>YOPOUGON</v>
          </cell>
          <cell r="BF17">
            <v>1248</v>
          </cell>
          <cell r="BG17" t="str">
            <v>ABIDJAN_ABIDJAN_YOPOUGON_1248_4</v>
          </cell>
          <cell r="BH17" t="str">
            <v>ABIDJAN_ABIDJAN_YOPOUGON_1248_4</v>
          </cell>
          <cell r="BI17">
            <v>-4.0932979999999999</v>
          </cell>
          <cell r="BJ17">
            <v>5.3895470000000003</v>
          </cell>
          <cell r="BK17">
            <v>0</v>
          </cell>
          <cell r="BL17">
            <v>1002202099812480</v>
          </cell>
        </row>
        <row r="18">
          <cell r="C18" t="str">
            <v>54-84-45-80___3_1_ENEM/T32024/S1/03951/003/001</v>
          </cell>
          <cell r="D18" t="str">
            <v>54-84-45-80</v>
          </cell>
          <cell r="E18">
            <v>3951</v>
          </cell>
          <cell r="F18">
            <v>1</v>
          </cell>
          <cell r="G18">
            <v>3</v>
          </cell>
          <cell r="H18">
            <v>1</v>
          </cell>
          <cell r="I18" t="str">
            <v>ENEM/T32024/S1/03951/003/001</v>
          </cell>
          <cell r="J18" t="str">
            <v>PREMIER PORTE A DROITE</v>
          </cell>
          <cell r="K18" t="str">
            <v>BATIMENT EN BANDE NON PIENT</v>
          </cell>
          <cell r="L18">
            <v>0</v>
          </cell>
          <cell r="M18" t="str">
            <v>INCONNU</v>
          </cell>
          <cell r="N18" t="str">
            <v>2_245</v>
          </cell>
          <cell r="O18" t="str">
            <v>2emepassage-sp-YOPOUGON-zd-1248</v>
          </cell>
          <cell r="P18" t="str">
            <v>ABIDJAN</v>
          </cell>
          <cell r="Q18" t="str">
            <v>2024-09-04T15:17:02</v>
          </cell>
          <cell r="R18" t="str">
            <v>5.38934158</v>
          </cell>
          <cell r="S18" t="str">
            <v>-4.09349991</v>
          </cell>
          <cell r="T18">
            <v>5.3893420000000001</v>
          </cell>
          <cell r="U18">
            <v>-4.0934999999999997</v>
          </cell>
          <cell r="V18" t="str">
            <v>9.371785164</v>
          </cell>
          <cell r="W18" t="str">
            <v>125.5516357</v>
          </cell>
          <cell r="X18" t="str">
            <v>2024-09-04T15:17:02</v>
          </cell>
          <cell r="Y18" t="str">
            <v>2_245</v>
          </cell>
          <cell r="Z18" t="str">
            <v>2emepassage-sp-YOPOUGON-zd-1248</v>
          </cell>
          <cell r="AA18" t="str">
            <v>ABIDJAN</v>
          </cell>
          <cell r="AB18" t="str">
            <v xml:space="preserve">AUTONOME D'ABIDJAN   </v>
          </cell>
          <cell r="AC18" t="str">
            <v xml:space="preserve">ABIDJAN  </v>
          </cell>
          <cell r="AD18" t="str">
            <v xml:space="preserve">ABIDJAN  </v>
          </cell>
          <cell r="AE18" t="str">
            <v xml:space="preserve">YOPOUGON  </v>
          </cell>
          <cell r="AF18" t="str">
            <v>Urbain</v>
          </cell>
          <cell r="AG18">
            <v>1248</v>
          </cell>
          <cell r="AH18" t="str">
            <v>YOPOUGON</v>
          </cell>
          <cell r="AI18" t="str">
            <v>SEGMENT 1</v>
          </cell>
          <cell r="AJ18" t="str">
            <v>ZONE INDUSTRIELLE</v>
          </cell>
          <cell r="AK18" t="str">
            <v>3ème Trimestre</v>
          </cell>
          <cell r="AL18" t="str">
            <v>Août</v>
          </cell>
          <cell r="AM18" t="str">
            <v xml:space="preserve">KOUAME  AXCELLE DJONOCO JOSETTE </v>
          </cell>
          <cell r="AN18" t="str">
            <v xml:space="preserve">AUTONOME D'ABIDJAN   </v>
          </cell>
          <cell r="AO18" t="str">
            <v>BATIMENT EN BANDE NON PIENT</v>
          </cell>
          <cell r="AP18" t="str">
            <v>Oui</v>
          </cell>
          <cell r="AQ18" t="str">
            <v>INCONNU</v>
          </cell>
          <cell r="AR18">
            <v>0</v>
          </cell>
          <cell r="AS18">
            <v>5</v>
          </cell>
          <cell r="AT18">
            <v>158</v>
          </cell>
          <cell r="AU18">
            <v>1</v>
          </cell>
          <cell r="AV18">
            <v>158</v>
          </cell>
          <cell r="AW18">
            <v>3</v>
          </cell>
          <cell r="AX18">
            <v>1</v>
          </cell>
          <cell r="AY18" t="str">
            <v>AUTONOME ABIDJAN</v>
          </cell>
          <cell r="AZ18" t="str">
            <v>ABIDJAN</v>
          </cell>
          <cell r="BA18" t="str">
            <v>ABIDJAN</v>
          </cell>
          <cell r="BB18" t="str">
            <v>ABIDJAN</v>
          </cell>
          <cell r="BC18" t="str">
            <v>YOPOUGON</v>
          </cell>
          <cell r="BD18">
            <v>998</v>
          </cell>
          <cell r="BE18" t="str">
            <v>YOPOUGON</v>
          </cell>
          <cell r="BF18">
            <v>1248</v>
          </cell>
          <cell r="BG18" t="str">
            <v>ABIDJAN_ABIDJAN_YOPOUGON_1248_3</v>
          </cell>
          <cell r="BH18" t="str">
            <v>ABIDJAN_ABIDJAN_YOPOUGON_1248_3</v>
          </cell>
          <cell r="BI18">
            <v>-4.0934489999999997</v>
          </cell>
          <cell r="BJ18">
            <v>5.38924</v>
          </cell>
          <cell r="BK18">
            <v>0</v>
          </cell>
          <cell r="BL18">
            <v>1002202099812480</v>
          </cell>
        </row>
        <row r="19">
          <cell r="C19" t="str">
            <v>54-84-45-80___4_1_ENEM/T32024/S1/03951/004/001</v>
          </cell>
          <cell r="D19" t="str">
            <v>54-84-45-80</v>
          </cell>
          <cell r="E19">
            <v>3951</v>
          </cell>
          <cell r="F19">
            <v>1</v>
          </cell>
          <cell r="G19">
            <v>4</v>
          </cell>
          <cell r="H19">
            <v>1</v>
          </cell>
          <cell r="I19" t="str">
            <v>ENEM/T32024/S1/03951/004/001</v>
          </cell>
          <cell r="J19" t="str">
            <v>MAISON BASSE CONCESSION</v>
          </cell>
          <cell r="K19" t="str">
            <v>MAISON PIENT EN JAUNE</v>
          </cell>
          <cell r="L19">
            <v>0</v>
          </cell>
          <cell r="M19" t="str">
            <v>FOFANA ABOULAY</v>
          </cell>
          <cell r="N19" t="str">
            <v>2_245</v>
          </cell>
          <cell r="O19" t="str">
            <v>2emepassage-sp-YOPOUGON-zd-1248</v>
          </cell>
          <cell r="P19" t="str">
            <v>ABIDJAN</v>
          </cell>
          <cell r="Q19" t="str">
            <v>2024-09-04T15:30:23</v>
          </cell>
          <cell r="R19" t="str">
            <v>5.38940026</v>
          </cell>
          <cell r="S19" t="str">
            <v>-4.09316954</v>
          </cell>
          <cell r="T19">
            <v>5.3894000000000002</v>
          </cell>
          <cell r="U19">
            <v>-4.0931699999999998</v>
          </cell>
          <cell r="V19" t="str">
            <v>10.14086628</v>
          </cell>
          <cell r="W19" t="str">
            <v>118.6984863</v>
          </cell>
          <cell r="X19" t="str">
            <v>2024-09-04T15:30:23</v>
          </cell>
          <cell r="Y19" t="str">
            <v>2_245</v>
          </cell>
          <cell r="Z19" t="str">
            <v>2emepassage-sp-YOPOUGON-zd-1248</v>
          </cell>
          <cell r="AA19" t="str">
            <v>ABIDJAN</v>
          </cell>
          <cell r="AB19" t="str">
            <v xml:space="preserve">AUTONOME D'ABIDJAN   </v>
          </cell>
          <cell r="AC19" t="str">
            <v xml:space="preserve">ABIDJAN  </v>
          </cell>
          <cell r="AD19" t="str">
            <v xml:space="preserve">ABIDJAN  </v>
          </cell>
          <cell r="AE19" t="str">
            <v xml:space="preserve">YOPOUGON  </v>
          </cell>
          <cell r="AF19" t="str">
            <v>Urbain</v>
          </cell>
          <cell r="AG19">
            <v>1248</v>
          </cell>
          <cell r="AH19" t="str">
            <v>YOPOUGON</v>
          </cell>
          <cell r="AI19" t="str">
            <v>SEGMENT 1</v>
          </cell>
          <cell r="AJ19" t="str">
            <v>ZONE INDUSTRIELLE</v>
          </cell>
          <cell r="AK19" t="str">
            <v>3ème Trimestre</v>
          </cell>
          <cell r="AL19" t="str">
            <v>Août</v>
          </cell>
          <cell r="AM19" t="str">
            <v xml:space="preserve">KOUAME  AXCELLE DJONOCO JOSETTE </v>
          </cell>
          <cell r="AN19" t="str">
            <v xml:space="preserve">AUTONOME D'ABIDJAN   </v>
          </cell>
          <cell r="AO19" t="str">
            <v>MAISON PIENT EN JAUNE</v>
          </cell>
          <cell r="AP19" t="str">
            <v>Oui</v>
          </cell>
          <cell r="AQ19" t="str">
            <v>FOFANA ABOULAY</v>
          </cell>
          <cell r="AR19">
            <v>0</v>
          </cell>
          <cell r="AS19">
            <v>1</v>
          </cell>
          <cell r="AT19">
            <v>162</v>
          </cell>
          <cell r="AU19">
            <v>1</v>
          </cell>
          <cell r="AV19">
            <v>162</v>
          </cell>
          <cell r="AW19">
            <v>4</v>
          </cell>
          <cell r="AX19">
            <v>1</v>
          </cell>
          <cell r="AY19" t="str">
            <v>AUTONOME ABIDJAN</v>
          </cell>
          <cell r="AZ19" t="str">
            <v>ABIDJAN</v>
          </cell>
          <cell r="BA19" t="str">
            <v>ABIDJAN</v>
          </cell>
          <cell r="BB19" t="str">
            <v>ABIDJAN</v>
          </cell>
          <cell r="BC19" t="str">
            <v>YOPOUGON</v>
          </cell>
          <cell r="BD19">
            <v>998</v>
          </cell>
          <cell r="BE19" t="str">
            <v>YOPOUGON</v>
          </cell>
          <cell r="BF19">
            <v>1248</v>
          </cell>
          <cell r="BG19" t="str">
            <v>ABIDJAN_ABIDJAN_YOPOUGON_1248_4</v>
          </cell>
          <cell r="BH19" t="str">
            <v>ABIDJAN_ABIDJAN_YOPOUGON_1248_4</v>
          </cell>
          <cell r="BI19">
            <v>-4.0932979999999999</v>
          </cell>
          <cell r="BJ19">
            <v>5.3895470000000003</v>
          </cell>
          <cell r="BK19">
            <v>0</v>
          </cell>
          <cell r="BL19">
            <v>1002202099812480</v>
          </cell>
        </row>
        <row r="20">
          <cell r="C20" t="str">
            <v>54-84-45-80___5_1_ENEM/T32024/S1/03951/005/001</v>
          </cell>
          <cell r="D20" t="str">
            <v>54-84-45-80</v>
          </cell>
          <cell r="E20">
            <v>3951</v>
          </cell>
          <cell r="F20">
            <v>1</v>
          </cell>
          <cell r="G20">
            <v>5</v>
          </cell>
          <cell r="H20">
            <v>1</v>
          </cell>
          <cell r="I20" t="str">
            <v>ENEM/T32024/S1/03951/005/001</v>
          </cell>
          <cell r="J20" t="str">
            <v>PREMIER PORTE</v>
          </cell>
          <cell r="K20" t="str">
            <v>MAISON EN BANDE AVEC PORTE EN FER</v>
          </cell>
          <cell r="L20">
            <v>0</v>
          </cell>
          <cell r="M20" t="str">
            <v>DION</v>
          </cell>
          <cell r="N20" t="str">
            <v>2_245</v>
          </cell>
          <cell r="O20" t="str">
            <v>2emepassage-sp-YOPOUGON-zd-1248</v>
          </cell>
          <cell r="P20" t="str">
            <v>ABIDJAN</v>
          </cell>
          <cell r="Q20" t="str">
            <v>2024-09-04T15:41:46</v>
          </cell>
          <cell r="R20" t="str">
            <v>5.38937926</v>
          </cell>
          <cell r="S20" t="str">
            <v>-4.0932408</v>
          </cell>
          <cell r="T20">
            <v>5.3893789999999999</v>
          </cell>
          <cell r="U20">
            <v>-4.0932409999999999</v>
          </cell>
          <cell r="V20" t="str">
            <v>6.511752129</v>
          </cell>
          <cell r="W20" t="str">
            <v>122.557251</v>
          </cell>
          <cell r="X20" t="str">
            <v>2024-09-04T15:41:46</v>
          </cell>
          <cell r="Y20" t="str">
            <v>2_245</v>
          </cell>
          <cell r="Z20" t="str">
            <v>2emepassage-sp-YOPOUGON-zd-1248</v>
          </cell>
          <cell r="AA20" t="str">
            <v>ABIDJAN</v>
          </cell>
          <cell r="AB20" t="str">
            <v xml:space="preserve">AUTONOME D'ABIDJAN   </v>
          </cell>
          <cell r="AC20" t="str">
            <v xml:space="preserve">ABIDJAN  </v>
          </cell>
          <cell r="AD20" t="str">
            <v xml:space="preserve">ABIDJAN  </v>
          </cell>
          <cell r="AE20" t="str">
            <v xml:space="preserve">YOPOUGON  </v>
          </cell>
          <cell r="AF20" t="str">
            <v>Urbain</v>
          </cell>
          <cell r="AG20">
            <v>1248</v>
          </cell>
          <cell r="AH20" t="str">
            <v>YOPOUGON</v>
          </cell>
          <cell r="AI20" t="str">
            <v>SEGMENT 1</v>
          </cell>
          <cell r="AJ20" t="str">
            <v>ZONE INDUSTRIELLE</v>
          </cell>
          <cell r="AK20" t="str">
            <v>3ème Trimestre</v>
          </cell>
          <cell r="AL20" t="str">
            <v>Août</v>
          </cell>
          <cell r="AM20" t="str">
            <v xml:space="preserve">KOUAME  AXCELLE DJONOCO JOSETTE </v>
          </cell>
          <cell r="AN20" t="str">
            <v xml:space="preserve">AUTONOME D'ABIDJAN   </v>
          </cell>
          <cell r="AO20" t="str">
            <v>MAISON EN BANDE AVEC PORTE EN FER</v>
          </cell>
          <cell r="AP20" t="str">
            <v>Oui</v>
          </cell>
          <cell r="AQ20" t="str">
            <v>DION</v>
          </cell>
          <cell r="AR20">
            <v>0</v>
          </cell>
          <cell r="AS20">
            <v>11</v>
          </cell>
          <cell r="AT20">
            <v>167</v>
          </cell>
          <cell r="AU20">
            <v>1</v>
          </cell>
          <cell r="AV20">
            <v>167</v>
          </cell>
          <cell r="AW20">
            <v>4</v>
          </cell>
          <cell r="AX20">
            <v>1</v>
          </cell>
          <cell r="AY20" t="str">
            <v>AUTONOME ABIDJAN</v>
          </cell>
          <cell r="AZ20" t="str">
            <v>ABIDJAN</v>
          </cell>
          <cell r="BA20" t="str">
            <v>ABIDJAN</v>
          </cell>
          <cell r="BB20" t="str">
            <v>ABIDJAN</v>
          </cell>
          <cell r="BC20" t="str">
            <v>YOPOUGON</v>
          </cell>
          <cell r="BD20">
            <v>998</v>
          </cell>
          <cell r="BE20" t="str">
            <v>YOPOUGON</v>
          </cell>
          <cell r="BF20">
            <v>1248</v>
          </cell>
          <cell r="BG20" t="str">
            <v>ABIDJAN_ABIDJAN_YOPOUGON_1248_4</v>
          </cell>
          <cell r="BH20" t="str">
            <v>ABIDJAN_ABIDJAN_YOPOUGON_1248_4</v>
          </cell>
          <cell r="BI20">
            <v>-4.0932979999999999</v>
          </cell>
          <cell r="BJ20">
            <v>5.3895470000000003</v>
          </cell>
          <cell r="BK20">
            <v>0</v>
          </cell>
          <cell r="BL20">
            <v>1002202099812480</v>
          </cell>
        </row>
        <row r="21">
          <cell r="C21" t="str">
            <v>54-84-45-80___6_1_ENEM/T32024/S1/03951/006/001</v>
          </cell>
          <cell r="D21" t="str">
            <v>54-84-45-80</v>
          </cell>
          <cell r="E21">
            <v>3951</v>
          </cell>
          <cell r="F21">
            <v>1</v>
          </cell>
          <cell r="G21">
            <v>6</v>
          </cell>
          <cell r="H21">
            <v>1</v>
          </cell>
          <cell r="I21" t="str">
            <v>ENEM/T32024/S1/03951/006/001</v>
          </cell>
          <cell r="J21" t="str">
            <v>MAISON AVEC CLIMATISEUR ACCROCHER LA DEVANT</v>
          </cell>
          <cell r="K21" t="str">
            <v>MAISON PIENT EN MARON</v>
          </cell>
          <cell r="L21">
            <v>0</v>
          </cell>
          <cell r="M21" t="str">
            <v>INCONNU</v>
          </cell>
          <cell r="N21" t="str">
            <v>2_245</v>
          </cell>
          <cell r="O21" t="str">
            <v>2emepassage-sp-YOPOUGON-zd-1248</v>
          </cell>
          <cell r="P21" t="str">
            <v>ABIDJAN</v>
          </cell>
          <cell r="Q21" t="str">
            <v>2024-09-04T16:18:24</v>
          </cell>
          <cell r="R21" t="str">
            <v>5.3897727</v>
          </cell>
          <cell r="S21" t="str">
            <v>-4.09297081</v>
          </cell>
          <cell r="T21">
            <v>5.3897729999999999</v>
          </cell>
          <cell r="U21">
            <v>-4.0929710000000004</v>
          </cell>
          <cell r="V21" t="str">
            <v>3.798289299</v>
          </cell>
          <cell r="W21" t="str">
            <v>115.7344971</v>
          </cell>
          <cell r="X21" t="str">
            <v>2024-09-04T16:18:24</v>
          </cell>
          <cell r="Y21" t="str">
            <v>2_245</v>
          </cell>
          <cell r="Z21" t="str">
            <v>2emepassage-sp-YOPOUGON-zd-1248</v>
          </cell>
          <cell r="AA21" t="str">
            <v>ABIDJAN</v>
          </cell>
          <cell r="AB21" t="str">
            <v xml:space="preserve">AUTONOME D'ABIDJAN   </v>
          </cell>
          <cell r="AC21" t="str">
            <v xml:space="preserve">ABIDJAN  </v>
          </cell>
          <cell r="AD21" t="str">
            <v xml:space="preserve">ABIDJAN  </v>
          </cell>
          <cell r="AE21" t="str">
            <v xml:space="preserve">YOPOUGON  </v>
          </cell>
          <cell r="AF21" t="str">
            <v>Urbain</v>
          </cell>
          <cell r="AG21">
            <v>1248</v>
          </cell>
          <cell r="AH21" t="str">
            <v>YOPOUGON</v>
          </cell>
          <cell r="AI21" t="str">
            <v>SEGMENT 1</v>
          </cell>
          <cell r="AJ21" t="str">
            <v>ZONE INDUSTRIELLE</v>
          </cell>
          <cell r="AK21" t="str">
            <v>3ème Trimestre</v>
          </cell>
          <cell r="AL21" t="str">
            <v>Août</v>
          </cell>
          <cell r="AM21" t="str">
            <v xml:space="preserve">KOUAME  AXCELLE DJONOCO JOSETTE </v>
          </cell>
          <cell r="AN21" t="str">
            <v xml:space="preserve">AUTONOME D'ABIDJAN   </v>
          </cell>
          <cell r="AO21" t="str">
            <v>MAISON PIENT EN MARON</v>
          </cell>
          <cell r="AP21" t="str">
            <v>Oui</v>
          </cell>
          <cell r="AQ21" t="str">
            <v>INCONNU</v>
          </cell>
          <cell r="AR21">
            <v>0</v>
          </cell>
          <cell r="AS21">
            <v>2</v>
          </cell>
          <cell r="AT21">
            <v>175</v>
          </cell>
          <cell r="AU21">
            <v>1</v>
          </cell>
          <cell r="AV21">
            <v>175</v>
          </cell>
          <cell r="AW21">
            <v>6</v>
          </cell>
          <cell r="AX21">
            <v>1</v>
          </cell>
          <cell r="AY21" t="str">
            <v>AUTONOME ABIDJAN</v>
          </cell>
          <cell r="AZ21" t="str">
            <v>ABIDJAN</v>
          </cell>
          <cell r="BA21" t="str">
            <v>ABIDJAN</v>
          </cell>
          <cell r="BB21" t="str">
            <v>ABIDJAN</v>
          </cell>
          <cell r="BC21" t="str">
            <v>YOPOUGON</v>
          </cell>
          <cell r="BD21">
            <v>998</v>
          </cell>
          <cell r="BE21" t="str">
            <v>YOPOUGON</v>
          </cell>
          <cell r="BF21">
            <v>1248</v>
          </cell>
          <cell r="BG21" t="str">
            <v>ABIDJAN_ABIDJAN_YOPOUGON_1248_6</v>
          </cell>
          <cell r="BH21" t="str">
            <v>ABIDJAN_ABIDJAN_YOPOUGON_1248_6</v>
          </cell>
          <cell r="BI21">
            <v>-4.0931519999999999</v>
          </cell>
          <cell r="BJ21">
            <v>5.3898469999999996</v>
          </cell>
          <cell r="BK21">
            <v>0</v>
          </cell>
          <cell r="BL21">
            <v>1002202099812480</v>
          </cell>
        </row>
        <row r="22">
          <cell r="C22" t="str">
            <v>54-84-45-80___7_1_ENEM/T32024/S1/03951/007/001</v>
          </cell>
          <cell r="D22" t="str">
            <v>54-84-45-80</v>
          </cell>
          <cell r="E22">
            <v>3951</v>
          </cell>
          <cell r="F22">
            <v>1</v>
          </cell>
          <cell r="G22">
            <v>7</v>
          </cell>
          <cell r="H22">
            <v>1</v>
          </cell>
          <cell r="I22" t="str">
            <v>ENEM/T32024/S1/03951/007/001</v>
          </cell>
          <cell r="J22" t="str">
            <v>AUCUNE</v>
          </cell>
          <cell r="K22" t="str">
            <v>MAISON AVEC FACADE  CAROLER</v>
          </cell>
          <cell r="L22">
            <v>0</v>
          </cell>
          <cell r="M22" t="str">
            <v>INCONNU</v>
          </cell>
          <cell r="N22" t="str">
            <v>2_245</v>
          </cell>
          <cell r="O22" t="str">
            <v>2emepassage-sp-YOPOUGON-zd-1248</v>
          </cell>
          <cell r="P22" t="str">
            <v>ABIDJAN</v>
          </cell>
          <cell r="Q22" t="str">
            <v>2024-09-04T16:30:12</v>
          </cell>
          <cell r="R22" t="str">
            <v>5.38981582</v>
          </cell>
          <cell r="S22" t="str">
            <v>-4.09291114</v>
          </cell>
          <cell r="T22">
            <v>5.3898159999999997</v>
          </cell>
          <cell r="U22">
            <v>-4.092911</v>
          </cell>
          <cell r="V22" t="str">
            <v>9.59622097</v>
          </cell>
          <cell r="W22" t="str">
            <v>116.0214844</v>
          </cell>
          <cell r="X22" t="str">
            <v>2024-09-04T16:30:12</v>
          </cell>
          <cell r="Y22" t="str">
            <v>2_245</v>
          </cell>
          <cell r="Z22" t="str">
            <v>2emepassage-sp-YOPOUGON-zd-1248</v>
          </cell>
          <cell r="AA22" t="str">
            <v>ABIDJAN</v>
          </cell>
          <cell r="AB22" t="str">
            <v xml:space="preserve">AUTONOME D'ABIDJAN   </v>
          </cell>
          <cell r="AC22" t="str">
            <v xml:space="preserve">ABIDJAN  </v>
          </cell>
          <cell r="AD22" t="str">
            <v xml:space="preserve">ABIDJAN  </v>
          </cell>
          <cell r="AE22" t="str">
            <v xml:space="preserve">YOPOUGON  </v>
          </cell>
          <cell r="AF22" t="str">
            <v>Urbain</v>
          </cell>
          <cell r="AG22">
            <v>1248</v>
          </cell>
          <cell r="AH22" t="str">
            <v>YOPOUGON</v>
          </cell>
          <cell r="AI22" t="str">
            <v>SEGMENT 1</v>
          </cell>
          <cell r="AJ22" t="str">
            <v>ZONE INDUSTRIELLE</v>
          </cell>
          <cell r="AK22" t="str">
            <v>3ème Trimestre</v>
          </cell>
          <cell r="AL22" t="str">
            <v>Août</v>
          </cell>
          <cell r="AM22" t="str">
            <v xml:space="preserve">KOUAME  AXCELLE DJONOCO JOSETTE </v>
          </cell>
          <cell r="AN22" t="str">
            <v xml:space="preserve">AUTONOME D'ABIDJAN   </v>
          </cell>
          <cell r="AO22" t="str">
            <v>MAISON AVEC FACADE  CAROLER</v>
          </cell>
          <cell r="AP22" t="str">
            <v>Oui</v>
          </cell>
          <cell r="AQ22" t="str">
            <v>INCONNU</v>
          </cell>
          <cell r="AR22">
            <v>0</v>
          </cell>
          <cell r="AS22">
            <v>1</v>
          </cell>
          <cell r="AT22">
            <v>176</v>
          </cell>
          <cell r="AU22">
            <v>1</v>
          </cell>
          <cell r="AV22">
            <v>176</v>
          </cell>
          <cell r="AW22">
            <v>6</v>
          </cell>
          <cell r="AX22">
            <v>1</v>
          </cell>
          <cell r="AY22" t="str">
            <v>AUTONOME ABIDJAN</v>
          </cell>
          <cell r="AZ22" t="str">
            <v>ABIDJAN</v>
          </cell>
          <cell r="BA22" t="str">
            <v>ABIDJAN</v>
          </cell>
          <cell r="BB22" t="str">
            <v>ABIDJAN</v>
          </cell>
          <cell r="BC22" t="str">
            <v>YOPOUGON</v>
          </cell>
          <cell r="BD22">
            <v>998</v>
          </cell>
          <cell r="BE22" t="str">
            <v>YOPOUGON</v>
          </cell>
          <cell r="BF22">
            <v>1248</v>
          </cell>
          <cell r="BG22" t="str">
            <v>ABIDJAN_ABIDJAN_YOPOUGON_1248_6</v>
          </cell>
          <cell r="BH22" t="str">
            <v>ABIDJAN_ABIDJAN_YOPOUGON_1248_6</v>
          </cell>
          <cell r="BI22">
            <v>-4.0931519999999999</v>
          </cell>
          <cell r="BJ22">
            <v>5.3898469999999996</v>
          </cell>
          <cell r="BK22">
            <v>0</v>
          </cell>
          <cell r="BL22">
            <v>1002202099812480</v>
          </cell>
        </row>
        <row r="23">
          <cell r="C23" t="str">
            <v>54-84-45-80___8_1_ENEM/T32024/S1/03951/008/001</v>
          </cell>
          <cell r="D23" t="str">
            <v>54-84-45-80</v>
          </cell>
          <cell r="E23">
            <v>3951</v>
          </cell>
          <cell r="F23">
            <v>1</v>
          </cell>
          <cell r="G23">
            <v>8</v>
          </cell>
          <cell r="H23">
            <v>1</v>
          </cell>
          <cell r="I23" t="str">
            <v>ENEM/T32024/S1/03951/008/001</v>
          </cell>
          <cell r="J23" t="str">
            <v>DERNIERE PORTE AU FON DU COULOIR</v>
          </cell>
          <cell r="K23" t="str">
            <v>MAISON INACHEVE AVEC PORTE EN FER DE COULEUR BLANC</v>
          </cell>
          <cell r="L23">
            <v>0</v>
          </cell>
          <cell r="M23" t="str">
            <v>INCONNU</v>
          </cell>
          <cell r="N23" t="str">
            <v>2_245</v>
          </cell>
          <cell r="O23" t="str">
            <v>2emepassage-sp-YOPOUGON-zd-1248</v>
          </cell>
          <cell r="P23" t="str">
            <v>ABIDJAN</v>
          </cell>
          <cell r="Q23" t="str">
            <v>2024-09-04T16:40:47</v>
          </cell>
          <cell r="R23" t="str">
            <v>5.3899227</v>
          </cell>
          <cell r="S23" t="str">
            <v>-4.09315281</v>
          </cell>
          <cell r="T23">
            <v>5.3899229999999996</v>
          </cell>
          <cell r="U23">
            <v>-4.093153</v>
          </cell>
          <cell r="V23" t="str">
            <v>9.304660797</v>
          </cell>
          <cell r="W23" t="str">
            <v>135.1331787</v>
          </cell>
          <cell r="X23" t="str">
            <v>2024-09-04T16:40:47</v>
          </cell>
          <cell r="Y23" t="str">
            <v>2_245</v>
          </cell>
          <cell r="Z23" t="str">
            <v>2emepassage-sp-YOPOUGON-zd-1248</v>
          </cell>
          <cell r="AA23" t="str">
            <v>ABIDJAN</v>
          </cell>
          <cell r="AB23" t="str">
            <v xml:space="preserve">AUTONOME D'ABIDJAN   </v>
          </cell>
          <cell r="AC23" t="str">
            <v xml:space="preserve">ABIDJAN  </v>
          </cell>
          <cell r="AD23" t="str">
            <v xml:space="preserve">ABIDJAN  </v>
          </cell>
          <cell r="AE23" t="str">
            <v xml:space="preserve">YOPOUGON  </v>
          </cell>
          <cell r="AF23" t="str">
            <v>Urbain</v>
          </cell>
          <cell r="AG23">
            <v>1248</v>
          </cell>
          <cell r="AH23" t="str">
            <v>YOPOUGON</v>
          </cell>
          <cell r="AI23" t="str">
            <v>SEGMENT 1</v>
          </cell>
          <cell r="AJ23" t="str">
            <v>ZONE INDUSTRIELLE</v>
          </cell>
          <cell r="AK23" t="str">
            <v>3ème Trimestre</v>
          </cell>
          <cell r="AL23" t="str">
            <v>Août</v>
          </cell>
          <cell r="AM23" t="str">
            <v xml:space="preserve">KOUAME  AXCELLE DJONOCO JOSETTE </v>
          </cell>
          <cell r="AN23" t="str">
            <v xml:space="preserve">AUTONOME D'ABIDJAN   </v>
          </cell>
          <cell r="AO23" t="str">
            <v>MAISON INACHEVE AVEC PORTE EN FER DE COULEUR BLANC</v>
          </cell>
          <cell r="AP23" t="str">
            <v>Oui</v>
          </cell>
          <cell r="AQ23" t="str">
            <v>INCONNU</v>
          </cell>
          <cell r="AR23">
            <v>0</v>
          </cell>
          <cell r="AS23">
            <v>4</v>
          </cell>
          <cell r="AT23">
            <v>177</v>
          </cell>
          <cell r="AU23">
            <v>1</v>
          </cell>
          <cell r="AV23">
            <v>177</v>
          </cell>
          <cell r="AW23">
            <v>6</v>
          </cell>
          <cell r="AX23">
            <v>1</v>
          </cell>
          <cell r="AY23" t="str">
            <v>AUTONOME ABIDJAN</v>
          </cell>
          <cell r="AZ23" t="str">
            <v>ABIDJAN</v>
          </cell>
          <cell r="BA23" t="str">
            <v>ABIDJAN</v>
          </cell>
          <cell r="BB23" t="str">
            <v>ABIDJAN</v>
          </cell>
          <cell r="BC23" t="str">
            <v>YOPOUGON</v>
          </cell>
          <cell r="BD23">
            <v>998</v>
          </cell>
          <cell r="BE23" t="str">
            <v>YOPOUGON</v>
          </cell>
          <cell r="BF23">
            <v>1248</v>
          </cell>
          <cell r="BG23" t="str">
            <v>ABIDJAN_ABIDJAN_YOPOUGON_1248_6</v>
          </cell>
          <cell r="BH23" t="str">
            <v>ABIDJAN_ABIDJAN_YOPOUGON_1248_6</v>
          </cell>
          <cell r="BI23">
            <v>-4.0931519999999999</v>
          </cell>
          <cell r="BJ23">
            <v>5.3898469999999996</v>
          </cell>
          <cell r="BK23">
            <v>0</v>
          </cell>
          <cell r="BL23">
            <v>1002202099812480</v>
          </cell>
        </row>
        <row r="24">
          <cell r="C24" t="str">
            <v>54-84-45-80___9_1_ENEM/T32024/S1/03951/009/001</v>
          </cell>
          <cell r="D24" t="str">
            <v>54-84-45-80</v>
          </cell>
          <cell r="E24">
            <v>3951</v>
          </cell>
          <cell r="F24">
            <v>1</v>
          </cell>
          <cell r="G24">
            <v>9</v>
          </cell>
          <cell r="H24">
            <v>1</v>
          </cell>
          <cell r="I24" t="str">
            <v>ENEM/T32024/S1/03951/009/001</v>
          </cell>
          <cell r="J24" t="str">
            <v>MAISON EN DUR AVEC PORTE EN FER GRIS</v>
          </cell>
          <cell r="K24" t="str">
            <v>MAISON EN BOIS CONCESSION</v>
          </cell>
          <cell r="L24">
            <v>0</v>
          </cell>
          <cell r="M24" t="str">
            <v>KONE MAMADOU</v>
          </cell>
          <cell r="N24" t="str">
            <v>2_245</v>
          </cell>
          <cell r="O24" t="str">
            <v>2emepassage-sp-YOPOUGON-zd-1248</v>
          </cell>
          <cell r="P24" t="str">
            <v>ABIDJAN</v>
          </cell>
          <cell r="Q24" t="str">
            <v>2024-09-04T16:56:55</v>
          </cell>
          <cell r="R24" t="str">
            <v>5.38993157</v>
          </cell>
          <cell r="S24" t="str">
            <v>-4.09320826</v>
          </cell>
          <cell r="T24">
            <v>5.3899319999999999</v>
          </cell>
          <cell r="U24">
            <v>-4.0932079999999997</v>
          </cell>
          <cell r="V24" t="str">
            <v>7.436110973</v>
          </cell>
          <cell r="W24" t="str">
            <v>113.5775757</v>
          </cell>
          <cell r="X24" t="str">
            <v>2024-09-04T16:56:55</v>
          </cell>
          <cell r="Y24" t="str">
            <v>2_245</v>
          </cell>
          <cell r="Z24" t="str">
            <v>2emepassage-sp-YOPOUGON-zd-1248</v>
          </cell>
          <cell r="AA24" t="str">
            <v>ABIDJAN</v>
          </cell>
          <cell r="AB24" t="str">
            <v xml:space="preserve">AUTONOME D'ABIDJAN   </v>
          </cell>
          <cell r="AC24" t="str">
            <v xml:space="preserve">ABIDJAN  </v>
          </cell>
          <cell r="AD24" t="str">
            <v xml:space="preserve">ABIDJAN  </v>
          </cell>
          <cell r="AE24" t="str">
            <v xml:space="preserve">YOPOUGON  </v>
          </cell>
          <cell r="AF24" t="str">
            <v>Urbain</v>
          </cell>
          <cell r="AG24">
            <v>1248</v>
          </cell>
          <cell r="AH24" t="str">
            <v>YOPOUGON</v>
          </cell>
          <cell r="AI24" t="str">
            <v>SEGMENT 1</v>
          </cell>
          <cell r="AJ24" t="str">
            <v>ZONE INDUSTRIELLE</v>
          </cell>
          <cell r="AK24" t="str">
            <v>3ème Trimestre</v>
          </cell>
          <cell r="AL24" t="str">
            <v>Août</v>
          </cell>
          <cell r="AM24" t="str">
            <v xml:space="preserve">KOUAME  AXCELLE DJONOCO JOSETTE </v>
          </cell>
          <cell r="AN24" t="str">
            <v xml:space="preserve">AUTONOME D'ABIDJAN   </v>
          </cell>
          <cell r="AO24" t="str">
            <v>MAISON EN BOIS CONCESSION</v>
          </cell>
          <cell r="AP24" t="str">
            <v>Oui</v>
          </cell>
          <cell r="AQ24" t="str">
            <v>KONE MAMADOU</v>
          </cell>
          <cell r="AR24">
            <v>0</v>
          </cell>
          <cell r="AS24">
            <v>7</v>
          </cell>
          <cell r="AT24">
            <v>181</v>
          </cell>
          <cell r="AU24">
            <v>1</v>
          </cell>
          <cell r="AV24">
            <v>181</v>
          </cell>
          <cell r="AW24">
            <v>6</v>
          </cell>
          <cell r="AX24">
            <v>1</v>
          </cell>
          <cell r="AY24" t="str">
            <v>AUTONOME ABIDJAN</v>
          </cell>
          <cell r="AZ24" t="str">
            <v>ABIDJAN</v>
          </cell>
          <cell r="BA24" t="str">
            <v>ABIDJAN</v>
          </cell>
          <cell r="BB24" t="str">
            <v>ABIDJAN</v>
          </cell>
          <cell r="BC24" t="str">
            <v>YOPOUGON</v>
          </cell>
          <cell r="BD24">
            <v>998</v>
          </cell>
          <cell r="BE24" t="str">
            <v>YOPOUGON</v>
          </cell>
          <cell r="BF24">
            <v>1248</v>
          </cell>
          <cell r="BG24" t="str">
            <v>ABIDJAN_ABIDJAN_YOPOUGON_1248_6</v>
          </cell>
          <cell r="BH24" t="str">
            <v>ABIDJAN_ABIDJAN_YOPOUGON_1248_6</v>
          </cell>
          <cell r="BI24">
            <v>-4.0931519999999999</v>
          </cell>
          <cell r="BJ24">
            <v>5.3898469999999996</v>
          </cell>
          <cell r="BK24">
            <v>0</v>
          </cell>
          <cell r="BL24">
            <v>1002202099812480</v>
          </cell>
        </row>
        <row r="25">
          <cell r="C25" t="str">
            <v>54-84-45-80___10_1_ENEM/T32024/S1/03951/010/001</v>
          </cell>
          <cell r="D25" t="str">
            <v>54-84-45-80</v>
          </cell>
          <cell r="E25">
            <v>3951</v>
          </cell>
          <cell r="F25">
            <v>1</v>
          </cell>
          <cell r="G25">
            <v>10</v>
          </cell>
          <cell r="H25">
            <v>1</v>
          </cell>
          <cell r="I25" t="str">
            <v>ENEM/T32024/S1/03951/010/001</v>
          </cell>
          <cell r="J25" t="str">
            <v>MAISON AN BANDE EN CONSTRUCTION</v>
          </cell>
          <cell r="K25" t="str">
            <v>MAISON EN CONSTRUCTION</v>
          </cell>
          <cell r="L25">
            <v>0</v>
          </cell>
          <cell r="M25" t="str">
            <v>GUE ANAURD</v>
          </cell>
          <cell r="N25" t="str">
            <v>2_245</v>
          </cell>
          <cell r="O25" t="str">
            <v>2emepassage-sp-YOPOUGON-zd-1248</v>
          </cell>
          <cell r="P25" t="str">
            <v>ABIDJAN</v>
          </cell>
          <cell r="Q25" t="str">
            <v>2024-09-04T17:20:18</v>
          </cell>
          <cell r="R25" t="str">
            <v>5.39009424</v>
          </cell>
          <cell r="S25" t="str">
            <v>-4.09281902</v>
          </cell>
          <cell r="T25">
            <v>5.3900940000000004</v>
          </cell>
          <cell r="U25">
            <v>-4.0928190000000004</v>
          </cell>
          <cell r="V25" t="str">
            <v>7.202503204</v>
          </cell>
          <cell r="W25" t="str">
            <v>118.7875366</v>
          </cell>
          <cell r="X25" t="str">
            <v>2024-09-04T17:20:18</v>
          </cell>
          <cell r="Y25" t="str">
            <v>2_245</v>
          </cell>
          <cell r="Z25" t="str">
            <v>2emepassage-sp-YOPOUGON-zd-1248</v>
          </cell>
          <cell r="AA25" t="str">
            <v>ABIDJAN</v>
          </cell>
          <cell r="AB25" t="str">
            <v xml:space="preserve">AUTONOME D'ABIDJAN   </v>
          </cell>
          <cell r="AC25" t="str">
            <v xml:space="preserve">ABIDJAN  </v>
          </cell>
          <cell r="AD25" t="str">
            <v xml:space="preserve">ABIDJAN  </v>
          </cell>
          <cell r="AE25" t="str">
            <v xml:space="preserve">YOPOUGON  </v>
          </cell>
          <cell r="AF25" t="str">
            <v>Urbain</v>
          </cell>
          <cell r="AG25">
            <v>1248</v>
          </cell>
          <cell r="AH25" t="str">
            <v>YOPOUGON</v>
          </cell>
          <cell r="AI25" t="str">
            <v>SEGMENT 1</v>
          </cell>
          <cell r="AJ25" t="str">
            <v>ZONE INDUSTRIELLE</v>
          </cell>
          <cell r="AK25" t="str">
            <v>3ème Trimestre</v>
          </cell>
          <cell r="AL25" t="str">
            <v>Août</v>
          </cell>
          <cell r="AM25" t="str">
            <v xml:space="preserve">KOUAME  AXCELLE DJONOCO JOSETTE </v>
          </cell>
          <cell r="AN25" t="str">
            <v xml:space="preserve">AUTONOME D'ABIDJAN   </v>
          </cell>
          <cell r="AO25" t="str">
            <v>MAISON EN CONSTRUCTION</v>
          </cell>
          <cell r="AP25" t="str">
            <v>Oui</v>
          </cell>
          <cell r="AQ25" t="str">
            <v>GUE ANAURD</v>
          </cell>
          <cell r="AR25">
            <v>0</v>
          </cell>
          <cell r="AS25">
            <v>1</v>
          </cell>
          <cell r="AT25">
            <v>188</v>
          </cell>
          <cell r="AU25">
            <v>1</v>
          </cell>
          <cell r="AV25">
            <v>188</v>
          </cell>
          <cell r="AW25">
            <v>5</v>
          </cell>
          <cell r="AX25">
            <v>1</v>
          </cell>
          <cell r="AY25" t="str">
            <v>AUTONOME ABIDJAN</v>
          </cell>
          <cell r="AZ25" t="str">
            <v>ABIDJAN</v>
          </cell>
          <cell r="BA25" t="str">
            <v>ABIDJAN</v>
          </cell>
          <cell r="BB25" t="str">
            <v>ABIDJAN</v>
          </cell>
          <cell r="BC25" t="str">
            <v>YOPOUGON</v>
          </cell>
          <cell r="BD25">
            <v>998</v>
          </cell>
          <cell r="BE25" t="str">
            <v>YOPOUGON</v>
          </cell>
          <cell r="BF25">
            <v>1248</v>
          </cell>
          <cell r="BG25" t="str">
            <v>ABIDJAN_ABIDJAN_YOPOUGON_1248_5</v>
          </cell>
          <cell r="BH25" t="str">
            <v>ABIDJAN_ABIDJAN_YOPOUGON_1248_5</v>
          </cell>
          <cell r="BI25">
            <v>-4.0929060000000002</v>
          </cell>
          <cell r="BJ25">
            <v>5.3903239999999997</v>
          </cell>
          <cell r="BK25">
            <v>0</v>
          </cell>
          <cell r="BL25">
            <v>1002202099812480</v>
          </cell>
        </row>
        <row r="26">
          <cell r="C26" t="str">
            <v>54-84-45-80___11_1_ENEM/T32024/S1/03951/011/001</v>
          </cell>
          <cell r="D26" t="str">
            <v>54-84-45-80</v>
          </cell>
          <cell r="E26">
            <v>3951</v>
          </cell>
          <cell r="F26">
            <v>1</v>
          </cell>
          <cell r="G26">
            <v>11</v>
          </cell>
          <cell r="H26">
            <v>1</v>
          </cell>
          <cell r="I26" t="str">
            <v>ENEM/T32024/S1/03951/011/001</v>
          </cell>
          <cell r="J26" t="str">
            <v>DERNIERE MAISON VERS LE GROS CANIVEAU</v>
          </cell>
          <cell r="K26" t="str">
            <v>MAISON BASS  PROCHE DU GROS CANIVEAU</v>
          </cell>
          <cell r="L26">
            <v>0</v>
          </cell>
          <cell r="M26" t="str">
            <v>SANOGO POUH</v>
          </cell>
          <cell r="N26" t="str">
            <v>2_245</v>
          </cell>
          <cell r="O26" t="str">
            <v>2emepassage-sp-YOPOUGON-zd-1248</v>
          </cell>
          <cell r="P26" t="str">
            <v>ABIDJAN</v>
          </cell>
          <cell r="Q26" t="str">
            <v>2024-09-04T17:23:55</v>
          </cell>
          <cell r="R26" t="str">
            <v>5.39009272</v>
          </cell>
          <cell r="S26" t="str">
            <v>-4.09292977</v>
          </cell>
          <cell r="T26">
            <v>5.3900930000000002</v>
          </cell>
          <cell r="U26">
            <v>-4.09293</v>
          </cell>
          <cell r="V26" t="str">
            <v>16.54298782</v>
          </cell>
          <cell r="W26" t="str">
            <v>51.75744629</v>
          </cell>
          <cell r="X26" t="str">
            <v>2024-09-04T17:23:55</v>
          </cell>
          <cell r="Y26" t="str">
            <v>2_245</v>
          </cell>
          <cell r="Z26" t="str">
            <v>2emepassage-sp-YOPOUGON-zd-1248</v>
          </cell>
          <cell r="AA26" t="str">
            <v>ABIDJAN</v>
          </cell>
          <cell r="AB26" t="str">
            <v xml:space="preserve">AUTONOME D'ABIDJAN   </v>
          </cell>
          <cell r="AC26" t="str">
            <v xml:space="preserve">ABIDJAN  </v>
          </cell>
          <cell r="AD26" t="str">
            <v xml:space="preserve">ABIDJAN  </v>
          </cell>
          <cell r="AE26" t="str">
            <v xml:space="preserve">YOPOUGON  </v>
          </cell>
          <cell r="AF26" t="str">
            <v>Urbain</v>
          </cell>
          <cell r="AG26">
            <v>1248</v>
          </cell>
          <cell r="AH26" t="str">
            <v>YOPOUGON</v>
          </cell>
          <cell r="AI26" t="str">
            <v>SEGMENT 1</v>
          </cell>
          <cell r="AJ26" t="str">
            <v>ZONE INDUSTRIELLE</v>
          </cell>
          <cell r="AK26" t="str">
            <v>3ème Trimestre</v>
          </cell>
          <cell r="AL26" t="str">
            <v>Août</v>
          </cell>
          <cell r="AM26" t="str">
            <v xml:space="preserve">KOUAME  AXCELLE DJONOCO JOSETTE </v>
          </cell>
          <cell r="AN26" t="str">
            <v xml:space="preserve">AUTONOME D'ABIDJAN   </v>
          </cell>
          <cell r="AO26" t="str">
            <v>MAISON BASS  PROCHE DU GROS CANIVEAU</v>
          </cell>
          <cell r="AP26" t="str">
            <v>Oui</v>
          </cell>
          <cell r="AQ26" t="str">
            <v>SANOGO POUH</v>
          </cell>
          <cell r="AR26">
            <v>0</v>
          </cell>
          <cell r="AS26">
            <v>1</v>
          </cell>
          <cell r="AT26">
            <v>189</v>
          </cell>
          <cell r="AU26">
            <v>1</v>
          </cell>
          <cell r="AV26">
            <v>189</v>
          </cell>
          <cell r="AW26">
            <v>5</v>
          </cell>
          <cell r="AX26">
            <v>1</v>
          </cell>
          <cell r="AY26" t="str">
            <v>AUTONOME ABIDJAN</v>
          </cell>
          <cell r="AZ26" t="str">
            <v>ABIDJAN</v>
          </cell>
          <cell r="BA26" t="str">
            <v>ABIDJAN</v>
          </cell>
          <cell r="BB26" t="str">
            <v>ABIDJAN</v>
          </cell>
          <cell r="BC26" t="str">
            <v>YOPOUGON</v>
          </cell>
          <cell r="BD26">
            <v>998</v>
          </cell>
          <cell r="BE26" t="str">
            <v>YOPOUGON</v>
          </cell>
          <cell r="BF26">
            <v>1248</v>
          </cell>
          <cell r="BG26" t="str">
            <v>ABIDJAN_ABIDJAN_YOPOUGON_1248_5</v>
          </cell>
          <cell r="BH26" t="str">
            <v>ABIDJAN_ABIDJAN_YOPOUGON_1248_5</v>
          </cell>
          <cell r="BI26">
            <v>-4.0929060000000002</v>
          </cell>
          <cell r="BJ26">
            <v>5.3903239999999997</v>
          </cell>
          <cell r="BK26">
            <v>0</v>
          </cell>
          <cell r="BL26">
            <v>1002202099812480</v>
          </cell>
        </row>
        <row r="27">
          <cell r="C27" t="str">
            <v>54-84-45-80___12_1_ENEM/T32024/S1/03951/012/001</v>
          </cell>
          <cell r="D27" t="str">
            <v>54-84-45-80</v>
          </cell>
          <cell r="E27">
            <v>3951</v>
          </cell>
          <cell r="F27">
            <v>1</v>
          </cell>
          <cell r="G27">
            <v>12</v>
          </cell>
          <cell r="H27">
            <v>1</v>
          </cell>
          <cell r="I27" t="str">
            <v>ENEM/T32024/S1/03951/012/001</v>
          </cell>
          <cell r="J27" t="str">
            <v>PREMIER PORTE A GAUCHE</v>
          </cell>
          <cell r="K27" t="str">
            <v>BATIMENT PIENT EN JAUNE</v>
          </cell>
          <cell r="L27">
            <v>0</v>
          </cell>
          <cell r="M27" t="str">
            <v>TOHOE LOU ANNE MARIE</v>
          </cell>
          <cell r="N27" t="str">
            <v>2_245</v>
          </cell>
          <cell r="O27" t="str">
            <v>2emepassage-sp-YOPOUGON-zd-1248</v>
          </cell>
          <cell r="P27" t="str">
            <v>ABIDJAN</v>
          </cell>
          <cell r="Q27" t="str">
            <v>2024-09-04T17:34:35</v>
          </cell>
          <cell r="R27" t="str">
            <v>5.38999073</v>
          </cell>
          <cell r="S27" t="str">
            <v>-4.0929527</v>
          </cell>
          <cell r="T27">
            <v>5.3899910000000002</v>
          </cell>
          <cell r="U27">
            <v>-4.0929529999999996</v>
          </cell>
          <cell r="V27" t="str">
            <v>24.62666893</v>
          </cell>
          <cell r="W27" t="str">
            <v>121.2977905</v>
          </cell>
          <cell r="X27" t="str">
            <v>2024-09-04T17:34:35</v>
          </cell>
          <cell r="Y27" t="str">
            <v>2_245</v>
          </cell>
          <cell r="Z27" t="str">
            <v>2emepassage-sp-YOPOUGON-zd-1248</v>
          </cell>
          <cell r="AA27" t="str">
            <v>ABIDJAN</v>
          </cell>
          <cell r="AB27" t="str">
            <v xml:space="preserve">AUTONOME D'ABIDJAN   </v>
          </cell>
          <cell r="AC27" t="str">
            <v xml:space="preserve">ABIDJAN  </v>
          </cell>
          <cell r="AD27" t="str">
            <v xml:space="preserve">ABIDJAN  </v>
          </cell>
          <cell r="AE27" t="str">
            <v xml:space="preserve">YOPOUGON  </v>
          </cell>
          <cell r="AF27" t="str">
            <v>Urbain</v>
          </cell>
          <cell r="AG27">
            <v>1248</v>
          </cell>
          <cell r="AH27" t="str">
            <v>YOPOUGON</v>
          </cell>
          <cell r="AI27" t="str">
            <v>SEGMENT 1</v>
          </cell>
          <cell r="AJ27" t="str">
            <v>ZONE INDUSTRIELLE</v>
          </cell>
          <cell r="AK27" t="str">
            <v>3ème Trimestre</v>
          </cell>
          <cell r="AL27" t="str">
            <v>Août</v>
          </cell>
          <cell r="AM27" t="str">
            <v xml:space="preserve">KOUAME  AXCELLE DJONOCO JOSETTE </v>
          </cell>
          <cell r="AN27" t="str">
            <v xml:space="preserve">AUTONOME D'ABIDJAN   </v>
          </cell>
          <cell r="AO27" t="str">
            <v>BATIMENT PIENT EN JAUNE</v>
          </cell>
          <cell r="AP27" t="str">
            <v>Oui</v>
          </cell>
          <cell r="AQ27" t="str">
            <v>TOHOE LOU ANNE MARIE</v>
          </cell>
          <cell r="AR27">
            <v>0</v>
          </cell>
          <cell r="AS27">
            <v>5</v>
          </cell>
          <cell r="AT27">
            <v>191</v>
          </cell>
          <cell r="AU27">
            <v>1</v>
          </cell>
          <cell r="AV27">
            <v>191</v>
          </cell>
          <cell r="AW27">
            <v>5</v>
          </cell>
          <cell r="AX27">
            <v>1</v>
          </cell>
          <cell r="AY27" t="str">
            <v>AUTONOME ABIDJAN</v>
          </cell>
          <cell r="AZ27" t="str">
            <v>ABIDJAN</v>
          </cell>
          <cell r="BA27" t="str">
            <v>ABIDJAN</v>
          </cell>
          <cell r="BB27" t="str">
            <v>ABIDJAN</v>
          </cell>
          <cell r="BC27" t="str">
            <v>YOPOUGON</v>
          </cell>
          <cell r="BD27">
            <v>998</v>
          </cell>
          <cell r="BE27" t="str">
            <v>YOPOUGON</v>
          </cell>
          <cell r="BF27">
            <v>1248</v>
          </cell>
          <cell r="BG27" t="str">
            <v>ABIDJAN_ABIDJAN_YOPOUGON_1248_5</v>
          </cell>
          <cell r="BH27" t="str">
            <v>ABIDJAN_ABIDJAN_YOPOUGON_1248_5</v>
          </cell>
          <cell r="BI27">
            <v>-4.0929060000000002</v>
          </cell>
          <cell r="BJ27">
            <v>5.3903239999999997</v>
          </cell>
          <cell r="BK27">
            <v>0</v>
          </cell>
          <cell r="BL27">
            <v>1002202099812480</v>
          </cell>
        </row>
        <row r="28">
          <cell r="C28" t="str">
            <v>54-84-45-80___13_1_ENEM/T32024/S1/03951/013/001</v>
          </cell>
          <cell r="D28" t="str">
            <v>54-84-45-80</v>
          </cell>
          <cell r="E28">
            <v>3951</v>
          </cell>
          <cell r="F28">
            <v>1</v>
          </cell>
          <cell r="G28">
            <v>13</v>
          </cell>
          <cell r="H28">
            <v>1</v>
          </cell>
          <cell r="I28" t="str">
            <v>ENEM/T32024/S1/03951/013/001</v>
          </cell>
          <cell r="J28" t="str">
            <v>INCONNU</v>
          </cell>
          <cell r="K28" t="str">
            <v>CONCESSION MAISON EN DUR ET EN BANCO SITUE VER LE GROS TROUP</v>
          </cell>
          <cell r="L28">
            <v>0</v>
          </cell>
          <cell r="M28" t="str">
            <v>INCONNU</v>
          </cell>
          <cell r="N28" t="str">
            <v>2_245</v>
          </cell>
          <cell r="O28" t="str">
            <v>2emepassage-sp-YOPOUGON-zd-1248</v>
          </cell>
          <cell r="P28" t="str">
            <v>ABIDJAN</v>
          </cell>
          <cell r="Q28" t="str">
            <v>2024-09-04T17:55:04</v>
          </cell>
          <cell r="R28" t="str">
            <v>5.39022892</v>
          </cell>
          <cell r="S28" t="str">
            <v>-4.09290805</v>
          </cell>
          <cell r="T28">
            <v>5.3902289999999997</v>
          </cell>
          <cell r="U28">
            <v>-4.0929080000000004</v>
          </cell>
          <cell r="V28" t="str">
            <v>7.657426357</v>
          </cell>
          <cell r="W28" t="str">
            <v>110.5024414</v>
          </cell>
          <cell r="X28" t="str">
            <v>2024-09-04T17:55:04</v>
          </cell>
          <cell r="Y28" t="str">
            <v>2_245</v>
          </cell>
          <cell r="Z28" t="str">
            <v>2emepassage-sp-YOPOUGON-zd-1248</v>
          </cell>
          <cell r="AA28" t="str">
            <v>ABIDJAN</v>
          </cell>
          <cell r="AB28" t="str">
            <v xml:space="preserve">AUTONOME D'ABIDJAN   </v>
          </cell>
          <cell r="AC28" t="str">
            <v xml:space="preserve">ABIDJAN  </v>
          </cell>
          <cell r="AD28" t="str">
            <v xml:space="preserve">ABIDJAN  </v>
          </cell>
          <cell r="AE28" t="str">
            <v xml:space="preserve">YOPOUGON  </v>
          </cell>
          <cell r="AF28" t="str">
            <v>Urbain</v>
          </cell>
          <cell r="AG28">
            <v>1248</v>
          </cell>
          <cell r="AH28" t="str">
            <v>YOPOUGON</v>
          </cell>
          <cell r="AI28" t="str">
            <v>SEGMENT 1</v>
          </cell>
          <cell r="AJ28" t="str">
            <v>ZONE INDUSTRIELLE</v>
          </cell>
          <cell r="AK28" t="str">
            <v>3ème Trimestre</v>
          </cell>
          <cell r="AL28" t="str">
            <v>Août</v>
          </cell>
          <cell r="AM28" t="str">
            <v xml:space="preserve">KOUAME  AXCELLE DJONOCO JOSETTE </v>
          </cell>
          <cell r="AN28" t="str">
            <v xml:space="preserve">AUTONOME D'ABIDJAN   </v>
          </cell>
          <cell r="AO28" t="str">
            <v>CONCESSION MAISON EN DUR ET EN BANCO SITUE VER LE GROS TROUP</v>
          </cell>
          <cell r="AP28" t="str">
            <v>Oui</v>
          </cell>
          <cell r="AQ28" t="str">
            <v>INCONNU</v>
          </cell>
          <cell r="AR28">
            <v>0</v>
          </cell>
          <cell r="AS28">
            <v>5</v>
          </cell>
          <cell r="AT28">
            <v>197</v>
          </cell>
          <cell r="AU28">
            <v>1</v>
          </cell>
          <cell r="AV28">
            <v>197</v>
          </cell>
          <cell r="AW28">
            <v>5</v>
          </cell>
          <cell r="AX28">
            <v>1</v>
          </cell>
          <cell r="AY28" t="str">
            <v>AUTONOME ABIDJAN</v>
          </cell>
          <cell r="AZ28" t="str">
            <v>ABIDJAN</v>
          </cell>
          <cell r="BA28" t="str">
            <v>ABIDJAN</v>
          </cell>
          <cell r="BB28" t="str">
            <v>ABIDJAN</v>
          </cell>
          <cell r="BC28" t="str">
            <v>YOPOUGON</v>
          </cell>
          <cell r="BD28">
            <v>998</v>
          </cell>
          <cell r="BE28" t="str">
            <v>YOPOUGON</v>
          </cell>
          <cell r="BF28">
            <v>1248</v>
          </cell>
          <cell r="BG28" t="str">
            <v>ABIDJAN_ABIDJAN_YOPOUGON_1248_5</v>
          </cell>
          <cell r="BH28" t="str">
            <v>ABIDJAN_ABIDJAN_YOPOUGON_1248_5</v>
          </cell>
          <cell r="BI28">
            <v>-4.0929060000000002</v>
          </cell>
          <cell r="BJ28">
            <v>5.3903239999999997</v>
          </cell>
          <cell r="BK28">
            <v>0</v>
          </cell>
          <cell r="BL28">
            <v>1002202099812480</v>
          </cell>
        </row>
        <row r="29">
          <cell r="C29" t="str">
            <v>54-84-45-80___14_1_ENEM/T32024/S1/03951/014/001</v>
          </cell>
          <cell r="D29" t="str">
            <v>54-84-45-80</v>
          </cell>
          <cell r="E29">
            <v>3951</v>
          </cell>
          <cell r="F29">
            <v>1</v>
          </cell>
          <cell r="G29">
            <v>14</v>
          </cell>
          <cell r="H29">
            <v>1</v>
          </cell>
          <cell r="I29" t="str">
            <v>ENEM/T32024/S1/03951/014/001</v>
          </cell>
          <cell r="J29" t="str">
            <v>AUCUNE</v>
          </cell>
          <cell r="K29" t="str">
            <v>MAISON EN BOIS PROCHE DU GROS TROUP</v>
          </cell>
          <cell r="L29">
            <v>0</v>
          </cell>
          <cell r="M29" t="str">
            <v>KONE CLANON JACOB</v>
          </cell>
          <cell r="N29" t="str">
            <v>2_245</v>
          </cell>
          <cell r="O29" t="str">
            <v>2emepassage-sp-YOPOUGON-zd-1248</v>
          </cell>
          <cell r="P29" t="str">
            <v>ABIDJAN</v>
          </cell>
          <cell r="Q29" t="str">
            <v>2024-09-04T18:10:31</v>
          </cell>
          <cell r="R29" t="str">
            <v>5.39037128</v>
          </cell>
          <cell r="S29" t="str">
            <v>-4.0934587</v>
          </cell>
          <cell r="T29">
            <v>5.390371</v>
          </cell>
          <cell r="U29">
            <v>-4.0934590000000002</v>
          </cell>
          <cell r="V29" t="str">
            <v>14.75640488</v>
          </cell>
          <cell r="W29" t="str">
            <v>125.1734619</v>
          </cell>
          <cell r="X29" t="str">
            <v>2024-09-04T18:10:31</v>
          </cell>
          <cell r="Y29" t="str">
            <v>2_245</v>
          </cell>
          <cell r="Z29" t="str">
            <v>2emepassage-sp-YOPOUGON-zd-1248</v>
          </cell>
          <cell r="AA29" t="str">
            <v>ABIDJAN</v>
          </cell>
          <cell r="AB29" t="str">
            <v xml:space="preserve">AUTONOME D'ABIDJAN   </v>
          </cell>
          <cell r="AC29" t="str">
            <v xml:space="preserve">ABIDJAN  </v>
          </cell>
          <cell r="AD29" t="str">
            <v xml:space="preserve">ABIDJAN  </v>
          </cell>
          <cell r="AE29" t="str">
            <v xml:space="preserve">YOPOUGON  </v>
          </cell>
          <cell r="AF29" t="str">
            <v>Urbain</v>
          </cell>
          <cell r="AG29">
            <v>1248</v>
          </cell>
          <cell r="AH29" t="str">
            <v>YOPOUGON</v>
          </cell>
          <cell r="AI29" t="str">
            <v>SEGMENT 1</v>
          </cell>
          <cell r="AJ29" t="str">
            <v>ZONE INDUSTRIELLE</v>
          </cell>
          <cell r="AK29" t="str">
            <v>3ème Trimestre</v>
          </cell>
          <cell r="AL29" t="str">
            <v>Août</v>
          </cell>
          <cell r="AM29" t="str">
            <v xml:space="preserve">KOUAME  AXCELLE DJONOCO JOSETTE </v>
          </cell>
          <cell r="AN29" t="str">
            <v xml:space="preserve">AUTONOME D'ABIDJAN   </v>
          </cell>
          <cell r="AO29" t="str">
            <v>MAISON EN BOIS PROCHE DU GROS TROUP</v>
          </cell>
          <cell r="AP29" t="str">
            <v>Oui</v>
          </cell>
          <cell r="AQ29" t="str">
            <v>KONE CLANON JACOB</v>
          </cell>
          <cell r="AR29">
            <v>0</v>
          </cell>
          <cell r="AS29">
            <v>16</v>
          </cell>
          <cell r="AT29">
            <v>206</v>
          </cell>
          <cell r="AU29">
            <v>0</v>
          </cell>
          <cell r="AV29">
            <v>206</v>
          </cell>
          <cell r="AW29" t="str">
            <v>&lt;Null&gt;</v>
          </cell>
          <cell r="AX29" t="str">
            <v>&lt;Null&gt;</v>
          </cell>
          <cell r="AY29" t="str">
            <v>&lt;Null&gt;</v>
          </cell>
          <cell r="AZ29" t="str">
            <v>&lt;Null&gt;</v>
          </cell>
          <cell r="BA29" t="str">
            <v>&lt;Null&gt;</v>
          </cell>
          <cell r="BB29" t="str">
            <v>&lt;Null&gt;</v>
          </cell>
          <cell r="BC29" t="str">
            <v>&lt;Null&gt;</v>
          </cell>
          <cell r="BD29" t="str">
            <v>&lt;Null&gt;</v>
          </cell>
          <cell r="BE29" t="str">
            <v>&lt;Null&gt;</v>
          </cell>
          <cell r="BF29" t="str">
            <v>&lt;Null&gt;</v>
          </cell>
          <cell r="BG29" t="str">
            <v>&lt;Null&gt;</v>
          </cell>
          <cell r="BH29" t="str">
            <v>&lt;Null&gt;</v>
          </cell>
          <cell r="BI29" t="str">
            <v>&lt;Null&gt;</v>
          </cell>
          <cell r="BJ29" t="str">
            <v>&lt;Null&gt;</v>
          </cell>
          <cell r="BK29" t="str">
            <v>&lt;Null&gt;</v>
          </cell>
          <cell r="BL29" t="str">
            <v>&lt;Null&gt;</v>
          </cell>
        </row>
        <row r="30">
          <cell r="C30" t="str">
            <v>17-29-25-12___1_2_ENEM/T32024/S1/03946/001/002</v>
          </cell>
          <cell r="D30" t="str">
            <v>17-29-25-12</v>
          </cell>
          <cell r="E30">
            <v>3946</v>
          </cell>
          <cell r="F30">
            <v>1</v>
          </cell>
          <cell r="G30">
            <v>1</v>
          </cell>
          <cell r="H30">
            <v>2</v>
          </cell>
          <cell r="I30" t="str">
            <v>ENEM/T32024/S1/03946/001/002</v>
          </cell>
          <cell r="J30" t="str">
            <v>TROISIEME PORTE A GAUCHE</v>
          </cell>
          <cell r="K30" t="str">
            <v>COUR COMMUNE NON CREPIS</v>
          </cell>
          <cell r="L30">
            <v>0</v>
          </cell>
          <cell r="M30" t="str">
            <v>INCONNU</v>
          </cell>
          <cell r="N30" t="str">
            <v>2_245</v>
          </cell>
          <cell r="O30" t="str">
            <v>2emepassage-sp-YOPOUGON-zd-1248</v>
          </cell>
          <cell r="P30" t="str">
            <v>ABIDJAN</v>
          </cell>
          <cell r="Q30" t="str">
            <v>2024-09-04T14:32:48</v>
          </cell>
          <cell r="R30" t="str">
            <v>5.38938039</v>
          </cell>
          <cell r="S30" t="str">
            <v>-4.0926345</v>
          </cell>
          <cell r="T30">
            <v>5.3893800000000001</v>
          </cell>
          <cell r="U30">
            <v>-4.0926340000000003</v>
          </cell>
          <cell r="V30" t="str">
            <v>5.602292061</v>
          </cell>
          <cell r="W30" t="str">
            <v>112.9938965</v>
          </cell>
          <cell r="X30" t="str">
            <v>2024-09-04T14:32:48</v>
          </cell>
          <cell r="Y30" t="str">
            <v>2_245</v>
          </cell>
          <cell r="Z30" t="str">
            <v>2emepassage-sp-YOPOUGON-zd-1248</v>
          </cell>
          <cell r="AA30" t="str">
            <v>ABIDJAN</v>
          </cell>
          <cell r="AB30" t="str">
            <v xml:space="preserve">AUTONOME D'ABIDJAN   </v>
          </cell>
          <cell r="AC30" t="str">
            <v xml:space="preserve">ABIDJAN  </v>
          </cell>
          <cell r="AD30" t="str">
            <v xml:space="preserve">ABIDJAN  </v>
          </cell>
          <cell r="AE30" t="str">
            <v xml:space="preserve">YOPOUGON  </v>
          </cell>
          <cell r="AF30" t="str">
            <v>Urbain</v>
          </cell>
          <cell r="AG30">
            <v>1248</v>
          </cell>
          <cell r="AH30" t="str">
            <v>YOPOUGON</v>
          </cell>
          <cell r="AI30" t="str">
            <v>SEGMENT 1</v>
          </cell>
          <cell r="AJ30" t="str">
            <v>ZONE INDUSTRIELLE</v>
          </cell>
          <cell r="AK30" t="str">
            <v>3ème Trimestre</v>
          </cell>
          <cell r="AL30" t="str">
            <v>Août</v>
          </cell>
          <cell r="AM30" t="str">
            <v xml:space="preserve">KOUAME  AXCELLE DJONOCO JOSETTE </v>
          </cell>
          <cell r="AN30" t="str">
            <v xml:space="preserve">AUTONOME D'ABIDJAN   </v>
          </cell>
          <cell r="AO30" t="str">
            <v>COUR COMMUNE NON CREPIS</v>
          </cell>
          <cell r="AP30" t="str">
            <v>Oui</v>
          </cell>
          <cell r="AQ30" t="str">
            <v>INCONNU</v>
          </cell>
          <cell r="AR30">
            <v>0</v>
          </cell>
          <cell r="AS30">
            <v>6</v>
          </cell>
          <cell r="AT30">
            <v>3</v>
          </cell>
          <cell r="AU30">
            <v>1</v>
          </cell>
          <cell r="AV30">
            <v>3</v>
          </cell>
          <cell r="AW30">
            <v>2</v>
          </cell>
          <cell r="AX30">
            <v>1</v>
          </cell>
          <cell r="AY30" t="str">
            <v>AUTONOME ABIDJAN</v>
          </cell>
          <cell r="AZ30" t="str">
            <v>ABIDJAN</v>
          </cell>
          <cell r="BA30" t="str">
            <v>ABIDJAN</v>
          </cell>
          <cell r="BB30" t="str">
            <v>ABIDJAN</v>
          </cell>
          <cell r="BC30" t="str">
            <v>YOPOUGON</v>
          </cell>
          <cell r="BD30">
            <v>998</v>
          </cell>
          <cell r="BE30" t="str">
            <v>YOPOUGON</v>
          </cell>
          <cell r="BF30">
            <v>1248</v>
          </cell>
          <cell r="BG30" t="str">
            <v>ABIDJAN_ABIDJAN_YOPOUGON_1248_2</v>
          </cell>
          <cell r="BH30" t="str">
            <v>ABIDJAN_ABIDJAN_YOPOUGON_1248_2</v>
          </cell>
          <cell r="BI30">
            <v>-4.0929000000000002</v>
          </cell>
          <cell r="BJ30">
            <v>5.3892699999999998</v>
          </cell>
          <cell r="BK30">
            <v>0</v>
          </cell>
          <cell r="BL30">
            <v>1002202099812480</v>
          </cell>
        </row>
        <row r="31">
          <cell r="C31" t="str">
            <v>17-29-25-12___4_2_ENEM/T32024/S1/03946/004/002</v>
          </cell>
          <cell r="D31" t="str">
            <v>17-29-25-12</v>
          </cell>
          <cell r="E31">
            <v>3946</v>
          </cell>
          <cell r="F31">
            <v>1</v>
          </cell>
          <cell r="G31">
            <v>4</v>
          </cell>
          <cell r="H31">
            <v>2</v>
          </cell>
          <cell r="I31" t="str">
            <v>ENEM/T32024/S1/03946/004/002</v>
          </cell>
          <cell r="J31" t="str">
            <v>DEUXIEME PORTE A GAUCHE</v>
          </cell>
          <cell r="K31" t="str">
            <v>COUR COMMUNE SANS PORTE AVEC BANANIER</v>
          </cell>
          <cell r="L31">
            <v>0</v>
          </cell>
          <cell r="M31" t="str">
            <v>TIEMOKO VLONAN EMILIE</v>
          </cell>
          <cell r="N31" t="str">
            <v>2_245</v>
          </cell>
          <cell r="O31" t="str">
            <v>2emepassage-sp-YOPOUGON-zd-1248</v>
          </cell>
          <cell r="P31" t="str">
            <v>ABIDJAN</v>
          </cell>
          <cell r="Q31" t="str">
            <v>2024-09-04T14:50:33</v>
          </cell>
          <cell r="R31" t="str">
            <v>5.38914446</v>
          </cell>
          <cell r="S31" t="str">
            <v>-4.09281805</v>
          </cell>
          <cell r="T31">
            <v>5.3891439999999999</v>
          </cell>
          <cell r="U31">
            <v>-4.0928180000000003</v>
          </cell>
          <cell r="V31" t="str">
            <v>8.490868568</v>
          </cell>
          <cell r="W31" t="str">
            <v>98.13244629</v>
          </cell>
          <cell r="X31" t="str">
            <v>2024-09-04T14:50:33</v>
          </cell>
          <cell r="Y31" t="str">
            <v>2_245</v>
          </cell>
          <cell r="Z31" t="str">
            <v>2emepassage-sp-YOPOUGON-zd-1248</v>
          </cell>
          <cell r="AA31" t="str">
            <v>ABIDJAN</v>
          </cell>
          <cell r="AB31" t="str">
            <v xml:space="preserve">AUTONOME D'ABIDJAN   </v>
          </cell>
          <cell r="AC31" t="str">
            <v xml:space="preserve">ABIDJAN  </v>
          </cell>
          <cell r="AD31" t="str">
            <v xml:space="preserve">ABIDJAN  </v>
          </cell>
          <cell r="AE31" t="str">
            <v xml:space="preserve">YOPOUGON  </v>
          </cell>
          <cell r="AF31" t="str">
            <v>Urbain</v>
          </cell>
          <cell r="AG31">
            <v>1248</v>
          </cell>
          <cell r="AH31" t="str">
            <v>YOPOUGON</v>
          </cell>
          <cell r="AI31" t="str">
            <v>SEGMENT 1</v>
          </cell>
          <cell r="AJ31" t="str">
            <v>ZONE INDUSTRIELLE</v>
          </cell>
          <cell r="AK31" t="str">
            <v>3ème Trimestre</v>
          </cell>
          <cell r="AL31" t="str">
            <v>Août</v>
          </cell>
          <cell r="AM31" t="str">
            <v xml:space="preserve">KOUAME  AXCELLE DJONOCO JOSETTE </v>
          </cell>
          <cell r="AN31" t="str">
            <v xml:space="preserve">AUTONOME D'ABIDJAN   </v>
          </cell>
          <cell r="AO31" t="str">
            <v>COUR COMMUNE SANS PORTE AVEC BANANIER</v>
          </cell>
          <cell r="AP31" t="str">
            <v>Oui</v>
          </cell>
          <cell r="AQ31" t="str">
            <v>TIEMOKO VLONAN EMILIE</v>
          </cell>
          <cell r="AR31">
            <v>0</v>
          </cell>
          <cell r="AS31">
            <v>7</v>
          </cell>
          <cell r="AT31">
            <v>9</v>
          </cell>
          <cell r="AU31">
            <v>1</v>
          </cell>
          <cell r="AV31">
            <v>9</v>
          </cell>
          <cell r="AW31">
            <v>2</v>
          </cell>
          <cell r="AX31">
            <v>1</v>
          </cell>
          <cell r="AY31" t="str">
            <v>AUTONOME ABIDJAN</v>
          </cell>
          <cell r="AZ31" t="str">
            <v>ABIDJAN</v>
          </cell>
          <cell r="BA31" t="str">
            <v>ABIDJAN</v>
          </cell>
          <cell r="BB31" t="str">
            <v>ABIDJAN</v>
          </cell>
          <cell r="BC31" t="str">
            <v>YOPOUGON</v>
          </cell>
          <cell r="BD31">
            <v>998</v>
          </cell>
          <cell r="BE31" t="str">
            <v>YOPOUGON</v>
          </cell>
          <cell r="BF31">
            <v>1248</v>
          </cell>
          <cell r="BG31" t="str">
            <v>ABIDJAN_ABIDJAN_YOPOUGON_1248_2</v>
          </cell>
          <cell r="BH31" t="str">
            <v>ABIDJAN_ABIDJAN_YOPOUGON_1248_2</v>
          </cell>
          <cell r="BI31">
            <v>-4.0929000000000002</v>
          </cell>
          <cell r="BJ31">
            <v>5.3892699999999998</v>
          </cell>
          <cell r="BK31">
            <v>0</v>
          </cell>
          <cell r="BL31">
            <v>1002202099812480</v>
          </cell>
        </row>
        <row r="32">
          <cell r="C32" t="str">
            <v>17-29-25-12___5_2_ENEM/T32024/S1/03946/005/002</v>
          </cell>
          <cell r="D32" t="str">
            <v>17-29-25-12</v>
          </cell>
          <cell r="E32">
            <v>3946</v>
          </cell>
          <cell r="F32">
            <v>1</v>
          </cell>
          <cell r="G32">
            <v>5</v>
          </cell>
          <cell r="H32">
            <v>2</v>
          </cell>
          <cell r="I32" t="str">
            <v>ENEM/T32024/S1/03946/005/002</v>
          </cell>
          <cell r="J32" t="str">
            <v>PREMIERE PORTE A GAUCHE</v>
          </cell>
          <cell r="K32" t="str">
            <v>COUR COMMUNE DE BARAQUE</v>
          </cell>
          <cell r="L32">
            <v>0</v>
          </cell>
          <cell r="M32" t="str">
            <v>BAZAMI ZARAH</v>
          </cell>
          <cell r="N32" t="str">
            <v>2_245</v>
          </cell>
          <cell r="O32" t="str">
            <v>2emepassage-sp-YOPOUGON-zd-1248</v>
          </cell>
          <cell r="P32" t="str">
            <v>ABIDJAN</v>
          </cell>
          <cell r="Q32" t="str">
            <v>2024-09-04T15:02:32</v>
          </cell>
          <cell r="R32" t="str">
            <v>5.38903373</v>
          </cell>
          <cell r="S32" t="str">
            <v>-4.09282354</v>
          </cell>
          <cell r="T32">
            <v>5.3890339999999997</v>
          </cell>
          <cell r="U32">
            <v>-4.0928240000000002</v>
          </cell>
          <cell r="V32" t="str">
            <v>4.203745365</v>
          </cell>
          <cell r="W32" t="str">
            <v>116.387085</v>
          </cell>
          <cell r="X32" t="str">
            <v>2024-09-04T15:02:32</v>
          </cell>
          <cell r="Y32" t="str">
            <v>2_245</v>
          </cell>
          <cell r="Z32" t="str">
            <v>2emepassage-sp-YOPOUGON-zd-1248</v>
          </cell>
          <cell r="AA32" t="str">
            <v>ABIDJAN</v>
          </cell>
          <cell r="AB32" t="str">
            <v xml:space="preserve">AUTONOME D'ABIDJAN   </v>
          </cell>
          <cell r="AC32" t="str">
            <v xml:space="preserve">ABIDJAN  </v>
          </cell>
          <cell r="AD32" t="str">
            <v xml:space="preserve">ABIDJAN  </v>
          </cell>
          <cell r="AE32" t="str">
            <v xml:space="preserve">YOPOUGON  </v>
          </cell>
          <cell r="AF32" t="str">
            <v>Urbain</v>
          </cell>
          <cell r="AG32">
            <v>1248</v>
          </cell>
          <cell r="AH32" t="str">
            <v>YOPOUGON</v>
          </cell>
          <cell r="AI32" t="str">
            <v>SEGMENT 1</v>
          </cell>
          <cell r="AJ32" t="str">
            <v>ZONE INDUSTRIELLE</v>
          </cell>
          <cell r="AK32" t="str">
            <v>3ème Trimestre</v>
          </cell>
          <cell r="AL32" t="str">
            <v>Août</v>
          </cell>
          <cell r="AM32" t="str">
            <v xml:space="preserve">KOUAME  AXCELLE DJONOCO JOSETTE </v>
          </cell>
          <cell r="AN32" t="str">
            <v xml:space="preserve">AUTONOME D'ABIDJAN   </v>
          </cell>
          <cell r="AO32" t="str">
            <v>COUR COMMUNE DE BARAQUE</v>
          </cell>
          <cell r="AP32" t="str">
            <v>Oui</v>
          </cell>
          <cell r="AQ32" t="str">
            <v>BAZAMI ZARAH</v>
          </cell>
          <cell r="AR32">
            <v>0</v>
          </cell>
          <cell r="AS32">
            <v>13</v>
          </cell>
          <cell r="AT32">
            <v>16</v>
          </cell>
          <cell r="AU32">
            <v>1</v>
          </cell>
          <cell r="AV32">
            <v>16</v>
          </cell>
          <cell r="AW32">
            <v>2</v>
          </cell>
          <cell r="AX32">
            <v>1</v>
          </cell>
          <cell r="AY32" t="str">
            <v>AUTONOME ABIDJAN</v>
          </cell>
          <cell r="AZ32" t="str">
            <v>ABIDJAN</v>
          </cell>
          <cell r="BA32" t="str">
            <v>ABIDJAN</v>
          </cell>
          <cell r="BB32" t="str">
            <v>ABIDJAN</v>
          </cell>
          <cell r="BC32" t="str">
            <v>YOPOUGON</v>
          </cell>
          <cell r="BD32">
            <v>998</v>
          </cell>
          <cell r="BE32" t="str">
            <v>YOPOUGON</v>
          </cell>
          <cell r="BF32">
            <v>1248</v>
          </cell>
          <cell r="BG32" t="str">
            <v>ABIDJAN_ABIDJAN_YOPOUGON_1248_2</v>
          </cell>
          <cell r="BH32" t="str">
            <v>ABIDJAN_ABIDJAN_YOPOUGON_1248_2</v>
          </cell>
          <cell r="BI32">
            <v>-4.0929000000000002</v>
          </cell>
          <cell r="BJ32">
            <v>5.3892699999999998</v>
          </cell>
          <cell r="BK32">
            <v>0</v>
          </cell>
          <cell r="BL32">
            <v>1002202099812480</v>
          </cell>
        </row>
        <row r="33">
          <cell r="C33" t="str">
            <v>17-29-25-12___7_2_ENEM/T32024/S1/03946/007/002</v>
          </cell>
          <cell r="D33" t="str">
            <v>17-29-25-12</v>
          </cell>
          <cell r="E33">
            <v>3946</v>
          </cell>
          <cell r="F33">
            <v>1</v>
          </cell>
          <cell r="G33">
            <v>7</v>
          </cell>
          <cell r="H33">
            <v>2</v>
          </cell>
          <cell r="I33" t="str">
            <v>ENEM/T32024/S1/03946/007/002</v>
          </cell>
          <cell r="J33" t="str">
            <v>DEUXIEME PORTE A DROITE</v>
          </cell>
          <cell r="K33" t="str">
            <v>COUR COMMUNE DE BARAQUE</v>
          </cell>
          <cell r="L33">
            <v>0</v>
          </cell>
          <cell r="M33" t="str">
            <v>INCONNU</v>
          </cell>
          <cell r="N33" t="str">
            <v>2_245</v>
          </cell>
          <cell r="O33" t="str">
            <v>2emepassage-sp-YOPOUGON-zd-1248</v>
          </cell>
          <cell r="P33" t="str">
            <v>ABIDJAN</v>
          </cell>
          <cell r="Q33" t="str">
            <v>2024-09-04T15:26:42</v>
          </cell>
          <cell r="R33" t="str">
            <v>5.38893242</v>
          </cell>
          <cell r="S33" t="str">
            <v>-4.09304452</v>
          </cell>
          <cell r="T33">
            <v>5.3889319999999996</v>
          </cell>
          <cell r="U33">
            <v>-4.093045</v>
          </cell>
          <cell r="V33" t="str">
            <v>4.480310917</v>
          </cell>
          <cell r="W33" t="str">
            <v>129.0273438</v>
          </cell>
          <cell r="X33" t="str">
            <v>2024-09-04T15:26:42</v>
          </cell>
          <cell r="Y33" t="str">
            <v>2_245</v>
          </cell>
          <cell r="Z33" t="str">
            <v>2emepassage-sp-YOPOUGON-zd-1248</v>
          </cell>
          <cell r="AA33" t="str">
            <v>ABIDJAN</v>
          </cell>
          <cell r="AB33" t="str">
            <v xml:space="preserve">AUTONOME D'ABIDJAN   </v>
          </cell>
          <cell r="AC33" t="str">
            <v xml:space="preserve">ABIDJAN  </v>
          </cell>
          <cell r="AD33" t="str">
            <v xml:space="preserve">ABIDJAN  </v>
          </cell>
          <cell r="AE33" t="str">
            <v xml:space="preserve">YOPOUGON  </v>
          </cell>
          <cell r="AF33" t="str">
            <v>Urbain</v>
          </cell>
          <cell r="AG33">
            <v>1248</v>
          </cell>
          <cell r="AH33" t="str">
            <v>YOPOUGON</v>
          </cell>
          <cell r="AI33" t="str">
            <v>SEGMENT 1</v>
          </cell>
          <cell r="AJ33" t="str">
            <v>ZONE INDUSTRIELLE</v>
          </cell>
          <cell r="AK33" t="str">
            <v>3ème Trimestre</v>
          </cell>
          <cell r="AL33" t="str">
            <v>Août</v>
          </cell>
          <cell r="AM33" t="str">
            <v xml:space="preserve">KOUAME  AXCELLE DJONOCO JOSETTE </v>
          </cell>
          <cell r="AN33" t="str">
            <v xml:space="preserve">AUTONOME D'ABIDJAN   </v>
          </cell>
          <cell r="AO33" t="str">
            <v>COUR COMMUNE DE BARAQUE</v>
          </cell>
          <cell r="AP33" t="str">
            <v>Oui</v>
          </cell>
          <cell r="AQ33" t="str">
            <v>INCONNU</v>
          </cell>
          <cell r="AR33">
            <v>0</v>
          </cell>
          <cell r="AS33">
            <v>28</v>
          </cell>
          <cell r="AT33">
            <v>31</v>
          </cell>
          <cell r="AU33">
            <v>1</v>
          </cell>
          <cell r="AV33">
            <v>31</v>
          </cell>
          <cell r="AW33">
            <v>2</v>
          </cell>
          <cell r="AX33">
            <v>1</v>
          </cell>
          <cell r="AY33" t="str">
            <v>AUTONOME ABIDJAN</v>
          </cell>
          <cell r="AZ33" t="str">
            <v>ABIDJAN</v>
          </cell>
          <cell r="BA33" t="str">
            <v>ABIDJAN</v>
          </cell>
          <cell r="BB33" t="str">
            <v>ABIDJAN</v>
          </cell>
          <cell r="BC33" t="str">
            <v>YOPOUGON</v>
          </cell>
          <cell r="BD33">
            <v>998</v>
          </cell>
          <cell r="BE33" t="str">
            <v>YOPOUGON</v>
          </cell>
          <cell r="BF33">
            <v>1248</v>
          </cell>
          <cell r="BG33" t="str">
            <v>ABIDJAN_ABIDJAN_YOPOUGON_1248_2</v>
          </cell>
          <cell r="BH33" t="str">
            <v>ABIDJAN_ABIDJAN_YOPOUGON_1248_2</v>
          </cell>
          <cell r="BI33">
            <v>-4.0929000000000002</v>
          </cell>
          <cell r="BJ33">
            <v>5.3892699999999998</v>
          </cell>
          <cell r="BK33">
            <v>0</v>
          </cell>
          <cell r="BL33">
            <v>1002202099812480</v>
          </cell>
        </row>
        <row r="34">
          <cell r="C34" t="str">
            <v>17-29-25-12___8_2_ENEM/T32024/S1/03946/008/002</v>
          </cell>
          <cell r="D34" t="str">
            <v>17-29-25-12</v>
          </cell>
          <cell r="E34">
            <v>3946</v>
          </cell>
          <cell r="F34">
            <v>1</v>
          </cell>
          <cell r="G34">
            <v>8</v>
          </cell>
          <cell r="H34">
            <v>2</v>
          </cell>
          <cell r="I34" t="str">
            <v>ENEM/T32024/S1/03946/008/002</v>
          </cell>
          <cell r="J34" t="str">
            <v>PORTE EN FACE DU MENAGE 1</v>
          </cell>
          <cell r="K34" t="str">
            <v>COUR COMMUNE SANS PORTE AVEC COMMERCE PADA 44</v>
          </cell>
          <cell r="L34">
            <v>0</v>
          </cell>
          <cell r="M34" t="str">
            <v>EHOUE KACOU FRANCIS</v>
          </cell>
          <cell r="N34" t="str">
            <v>2_245</v>
          </cell>
          <cell r="O34" t="str">
            <v>2emepassage-sp-YOPOUGON-zd-1248</v>
          </cell>
          <cell r="P34" t="str">
            <v>ABIDJAN</v>
          </cell>
          <cell r="Q34" t="str">
            <v>2024-09-04T16:31:43</v>
          </cell>
          <cell r="R34" t="str">
            <v>5.3891056</v>
          </cell>
          <cell r="S34" t="str">
            <v>-4.09324097</v>
          </cell>
          <cell r="T34">
            <v>5.389106</v>
          </cell>
          <cell r="U34">
            <v>-4.0932409999999999</v>
          </cell>
          <cell r="V34" t="str">
            <v>4.530243397</v>
          </cell>
          <cell r="W34" t="str">
            <v>117.8701782</v>
          </cell>
          <cell r="X34" t="str">
            <v>2024-09-04T16:31:43</v>
          </cell>
          <cell r="Y34" t="str">
            <v>2_245</v>
          </cell>
          <cell r="Z34" t="str">
            <v>2emepassage-sp-YOPOUGON-zd-1248</v>
          </cell>
          <cell r="AA34" t="str">
            <v>ABIDJAN</v>
          </cell>
          <cell r="AB34" t="str">
            <v xml:space="preserve">AUTONOME D'ABIDJAN   </v>
          </cell>
          <cell r="AC34" t="str">
            <v xml:space="preserve">ABIDJAN  </v>
          </cell>
          <cell r="AD34" t="str">
            <v xml:space="preserve">ABIDJAN  </v>
          </cell>
          <cell r="AE34" t="str">
            <v xml:space="preserve">YOPOUGON  </v>
          </cell>
          <cell r="AF34" t="str">
            <v>Urbain</v>
          </cell>
          <cell r="AG34">
            <v>1248</v>
          </cell>
          <cell r="AH34" t="str">
            <v>YOPOUGON</v>
          </cell>
          <cell r="AI34" t="str">
            <v>SEGMENT 1</v>
          </cell>
          <cell r="AJ34" t="str">
            <v>ZONE INDUSTRIELLE</v>
          </cell>
          <cell r="AK34" t="str">
            <v>3ème Trimestre</v>
          </cell>
          <cell r="AL34" t="str">
            <v>Août</v>
          </cell>
          <cell r="AM34" t="str">
            <v xml:space="preserve">KOUAME  AXCELLE DJONOCO JOSETTE </v>
          </cell>
          <cell r="AN34" t="str">
            <v xml:space="preserve">AUTONOME D'ABIDJAN   </v>
          </cell>
          <cell r="AO34" t="str">
            <v>COUR COMMUNE SANS PORTE AVEC COMMERCE PADA 44</v>
          </cell>
          <cell r="AP34" t="str">
            <v>Oui</v>
          </cell>
          <cell r="AQ34" t="str">
            <v>EHOUE KACOU FRANCIS</v>
          </cell>
          <cell r="AR34">
            <v>0</v>
          </cell>
          <cell r="AS34">
            <v>8</v>
          </cell>
          <cell r="AT34">
            <v>57</v>
          </cell>
          <cell r="AU34">
            <v>1</v>
          </cell>
          <cell r="AV34">
            <v>57</v>
          </cell>
          <cell r="AW34">
            <v>3</v>
          </cell>
          <cell r="AX34">
            <v>1</v>
          </cell>
          <cell r="AY34" t="str">
            <v>AUTONOME ABIDJAN</v>
          </cell>
          <cell r="AZ34" t="str">
            <v>ABIDJAN</v>
          </cell>
          <cell r="BA34" t="str">
            <v>ABIDJAN</v>
          </cell>
          <cell r="BB34" t="str">
            <v>ABIDJAN</v>
          </cell>
          <cell r="BC34" t="str">
            <v>YOPOUGON</v>
          </cell>
          <cell r="BD34">
            <v>998</v>
          </cell>
          <cell r="BE34" t="str">
            <v>YOPOUGON</v>
          </cell>
          <cell r="BF34">
            <v>1248</v>
          </cell>
          <cell r="BG34" t="str">
            <v>ABIDJAN_ABIDJAN_YOPOUGON_1248_3</v>
          </cell>
          <cell r="BH34" t="str">
            <v>ABIDJAN_ABIDJAN_YOPOUGON_1248_3</v>
          </cell>
          <cell r="BI34">
            <v>-4.0934489999999997</v>
          </cell>
          <cell r="BJ34">
            <v>5.38924</v>
          </cell>
          <cell r="BK34">
            <v>0</v>
          </cell>
          <cell r="BL34">
            <v>1002202099812480</v>
          </cell>
        </row>
        <row r="35">
          <cell r="C35" t="str">
            <v>17-29-25-12___9_2_ENEM/T32024/S1/03946/009/002</v>
          </cell>
          <cell r="D35" t="str">
            <v>17-29-25-12</v>
          </cell>
          <cell r="E35">
            <v>3946</v>
          </cell>
          <cell r="F35">
            <v>1</v>
          </cell>
          <cell r="G35">
            <v>9</v>
          </cell>
          <cell r="H35">
            <v>2</v>
          </cell>
          <cell r="I35" t="str">
            <v>ENEM/T32024/S1/03946/009/002</v>
          </cell>
          <cell r="J35" t="str">
            <v>DEUXIEME PORTE A DROITE</v>
          </cell>
          <cell r="K35" t="str">
            <v>COUR COMMUNE OUVERTE AVEC UN MANGUIER AU CENTRE</v>
          </cell>
          <cell r="L35">
            <v>0</v>
          </cell>
          <cell r="M35" t="str">
            <v>YAO KOUAME CESAR</v>
          </cell>
          <cell r="N35" t="str">
            <v>2_245</v>
          </cell>
          <cell r="O35" t="str">
            <v>2emepassage-sp-YOPOUGON-zd-1248</v>
          </cell>
          <cell r="P35" t="str">
            <v>ABIDJAN</v>
          </cell>
          <cell r="Q35" t="str">
            <v>2024-09-04T16:51:22</v>
          </cell>
          <cell r="R35" t="str">
            <v>5.38931933</v>
          </cell>
          <cell r="S35" t="str">
            <v>-4.09322176</v>
          </cell>
          <cell r="T35">
            <v>5.3893190000000004</v>
          </cell>
          <cell r="U35">
            <v>-4.0932219999999999</v>
          </cell>
          <cell r="V35" t="str">
            <v>9.015844345</v>
          </cell>
          <cell r="W35" t="str">
            <v>113.5982666</v>
          </cell>
          <cell r="X35" t="str">
            <v>2024-09-04T16:51:22</v>
          </cell>
          <cell r="Y35" t="str">
            <v>2_245</v>
          </cell>
          <cell r="Z35" t="str">
            <v>2emepassage-sp-YOPOUGON-zd-1248</v>
          </cell>
          <cell r="AA35" t="str">
            <v>ABIDJAN</v>
          </cell>
          <cell r="AB35" t="str">
            <v xml:space="preserve">AUTONOME D'ABIDJAN   </v>
          </cell>
          <cell r="AC35" t="str">
            <v xml:space="preserve">ABIDJAN  </v>
          </cell>
          <cell r="AD35" t="str">
            <v xml:space="preserve">ABIDJAN  </v>
          </cell>
          <cell r="AE35" t="str">
            <v xml:space="preserve">YOPOUGON  </v>
          </cell>
          <cell r="AF35" t="str">
            <v>Urbain</v>
          </cell>
          <cell r="AG35">
            <v>1248</v>
          </cell>
          <cell r="AH35" t="str">
            <v>YOPOUGON</v>
          </cell>
          <cell r="AI35" t="str">
            <v>SEGMENT 1</v>
          </cell>
          <cell r="AJ35" t="str">
            <v>ZONE INDUSTRIELLE</v>
          </cell>
          <cell r="AK35" t="str">
            <v>3ème Trimestre</v>
          </cell>
          <cell r="AL35" t="str">
            <v>Août</v>
          </cell>
          <cell r="AM35" t="str">
            <v xml:space="preserve">KOUAME  AXCELLE DJONOCO JOSETTE </v>
          </cell>
          <cell r="AN35" t="str">
            <v xml:space="preserve">AUTONOME D'ABIDJAN   </v>
          </cell>
          <cell r="AO35" t="str">
            <v>COUR COMMUNE OUVERTE AVEC UN MANGUIER AU CENTRE</v>
          </cell>
          <cell r="AP35" t="str">
            <v>Oui</v>
          </cell>
          <cell r="AQ35" t="str">
            <v>YAO KOUAME CESAR</v>
          </cell>
          <cell r="AR35">
            <v>0</v>
          </cell>
          <cell r="AS35">
            <v>8</v>
          </cell>
          <cell r="AT35">
            <v>68</v>
          </cell>
          <cell r="AU35">
            <v>1</v>
          </cell>
          <cell r="AV35">
            <v>68</v>
          </cell>
          <cell r="AW35">
            <v>4</v>
          </cell>
          <cell r="AX35">
            <v>1</v>
          </cell>
          <cell r="AY35" t="str">
            <v>AUTONOME ABIDJAN</v>
          </cell>
          <cell r="AZ35" t="str">
            <v>ABIDJAN</v>
          </cell>
          <cell r="BA35" t="str">
            <v>ABIDJAN</v>
          </cell>
          <cell r="BB35" t="str">
            <v>ABIDJAN</v>
          </cell>
          <cell r="BC35" t="str">
            <v>YOPOUGON</v>
          </cell>
          <cell r="BD35">
            <v>998</v>
          </cell>
          <cell r="BE35" t="str">
            <v>YOPOUGON</v>
          </cell>
          <cell r="BF35">
            <v>1248</v>
          </cell>
          <cell r="BG35" t="str">
            <v>ABIDJAN_ABIDJAN_YOPOUGON_1248_4</v>
          </cell>
          <cell r="BH35" t="str">
            <v>ABIDJAN_ABIDJAN_YOPOUGON_1248_4</v>
          </cell>
          <cell r="BI35">
            <v>-4.0932979999999999</v>
          </cell>
          <cell r="BJ35">
            <v>5.3895470000000003</v>
          </cell>
          <cell r="BK35">
            <v>0</v>
          </cell>
          <cell r="BL35">
            <v>1002202099812480</v>
          </cell>
        </row>
        <row r="36">
          <cell r="C36" t="str">
            <v>17-29-25-12___10_2_ENEM/T32024/S1/03946/010/002</v>
          </cell>
          <cell r="D36" t="str">
            <v>17-29-25-12</v>
          </cell>
          <cell r="E36">
            <v>3946</v>
          </cell>
          <cell r="F36">
            <v>1</v>
          </cell>
          <cell r="G36">
            <v>10</v>
          </cell>
          <cell r="H36">
            <v>2</v>
          </cell>
          <cell r="I36" t="str">
            <v>ENEM/T32024/S1/03946/010/002</v>
          </cell>
          <cell r="J36" t="str">
            <v>DEUXIEME PORTE A COTE DE LA MAISON PEINT EN VERT</v>
          </cell>
          <cell r="K36" t="str">
            <v>COUR COMMUNE OUVERTE</v>
          </cell>
          <cell r="L36">
            <v>0</v>
          </cell>
          <cell r="M36" t="str">
            <v>GBATO VINCENT</v>
          </cell>
          <cell r="N36" t="str">
            <v>2_245</v>
          </cell>
          <cell r="O36" t="str">
            <v>2emepassage-sp-YOPOUGON-zd-1248</v>
          </cell>
          <cell r="P36" t="str">
            <v>ABIDJAN</v>
          </cell>
          <cell r="Q36" t="str">
            <v>2024-09-04T17:09:40</v>
          </cell>
          <cell r="R36" t="str">
            <v>5.38948945</v>
          </cell>
          <cell r="S36" t="str">
            <v>-4.09332403</v>
          </cell>
          <cell r="T36">
            <v>5.3894890000000002</v>
          </cell>
          <cell r="U36">
            <v>-4.093324</v>
          </cell>
          <cell r="V36" t="str">
            <v>22.29830551</v>
          </cell>
          <cell r="W36" t="str">
            <v>78.2255249</v>
          </cell>
          <cell r="X36" t="str">
            <v>2024-09-04T17:09:40</v>
          </cell>
          <cell r="Y36" t="str">
            <v>2_245</v>
          </cell>
          <cell r="Z36" t="str">
            <v>2emepassage-sp-YOPOUGON-zd-1248</v>
          </cell>
          <cell r="AA36" t="str">
            <v>ABIDJAN</v>
          </cell>
          <cell r="AB36" t="str">
            <v xml:space="preserve">AUTONOME D'ABIDJAN   </v>
          </cell>
          <cell r="AC36" t="str">
            <v xml:space="preserve">ABIDJAN  </v>
          </cell>
          <cell r="AD36" t="str">
            <v xml:space="preserve">ABIDJAN  </v>
          </cell>
          <cell r="AE36" t="str">
            <v xml:space="preserve">YOPOUGON  </v>
          </cell>
          <cell r="AF36" t="str">
            <v>Urbain</v>
          </cell>
          <cell r="AG36">
            <v>1248</v>
          </cell>
          <cell r="AH36" t="str">
            <v>YOPOUGON</v>
          </cell>
          <cell r="AI36" t="str">
            <v>SEGMENT 1</v>
          </cell>
          <cell r="AJ36" t="str">
            <v>ZONE INDUSTRIELLE</v>
          </cell>
          <cell r="AK36" t="str">
            <v>3ème Trimestre</v>
          </cell>
          <cell r="AL36" t="str">
            <v>Août</v>
          </cell>
          <cell r="AM36" t="str">
            <v xml:space="preserve">KOUAME  AXCELLE DJONOCO JOSETTE </v>
          </cell>
          <cell r="AN36" t="str">
            <v xml:space="preserve">AUTONOME D'ABIDJAN   </v>
          </cell>
          <cell r="AO36" t="str">
            <v>COUR COMMUNE OUVERTE</v>
          </cell>
          <cell r="AP36" t="str">
            <v>Oui</v>
          </cell>
          <cell r="AQ36" t="str">
            <v>GBATO VINCENT</v>
          </cell>
          <cell r="AR36">
            <v>0</v>
          </cell>
          <cell r="AS36">
            <v>10</v>
          </cell>
          <cell r="AT36">
            <v>80</v>
          </cell>
          <cell r="AU36">
            <v>1</v>
          </cell>
          <cell r="AV36">
            <v>80</v>
          </cell>
          <cell r="AW36">
            <v>4</v>
          </cell>
          <cell r="AX36">
            <v>1</v>
          </cell>
          <cell r="AY36" t="str">
            <v>AUTONOME ABIDJAN</v>
          </cell>
          <cell r="AZ36" t="str">
            <v>ABIDJAN</v>
          </cell>
          <cell r="BA36" t="str">
            <v>ABIDJAN</v>
          </cell>
          <cell r="BB36" t="str">
            <v>ABIDJAN</v>
          </cell>
          <cell r="BC36" t="str">
            <v>YOPOUGON</v>
          </cell>
          <cell r="BD36">
            <v>998</v>
          </cell>
          <cell r="BE36" t="str">
            <v>YOPOUGON</v>
          </cell>
          <cell r="BF36">
            <v>1248</v>
          </cell>
          <cell r="BG36" t="str">
            <v>ABIDJAN_ABIDJAN_YOPOUGON_1248_4</v>
          </cell>
          <cell r="BH36" t="str">
            <v>ABIDJAN_ABIDJAN_YOPOUGON_1248_4</v>
          </cell>
          <cell r="BI36">
            <v>-4.0932979999999999</v>
          </cell>
          <cell r="BJ36">
            <v>5.3895470000000003</v>
          </cell>
          <cell r="BK36">
            <v>0</v>
          </cell>
          <cell r="BL36">
            <v>1002202099812480</v>
          </cell>
        </row>
        <row r="37">
          <cell r="C37" t="str">
            <v>17-29-25-12___11_2_ENEM/T32024/S1/03946/011/002</v>
          </cell>
          <cell r="D37" t="str">
            <v>17-29-25-12</v>
          </cell>
          <cell r="E37">
            <v>3946</v>
          </cell>
          <cell r="F37">
            <v>1</v>
          </cell>
          <cell r="G37">
            <v>11</v>
          </cell>
          <cell r="H37">
            <v>2</v>
          </cell>
          <cell r="I37" t="str">
            <v>ENEM/T32024/S1/03946/011/002</v>
          </cell>
          <cell r="J37" t="str">
            <v>DEUXIEME PORTE A DROITE</v>
          </cell>
          <cell r="K37" t="str">
            <v>MAISON NON CREPIS</v>
          </cell>
          <cell r="L37">
            <v>0</v>
          </cell>
          <cell r="M37" t="str">
            <v>YACOUBA FOFANA</v>
          </cell>
          <cell r="N37" t="str">
            <v>2_245</v>
          </cell>
          <cell r="O37" t="str">
            <v>2emepassage-sp-YOPOUGON-zd-1248</v>
          </cell>
          <cell r="P37" t="str">
            <v>ABIDJAN</v>
          </cell>
          <cell r="Q37" t="str">
            <v>2024-09-04T17:29:22</v>
          </cell>
          <cell r="R37" t="str">
            <v>5.38951619</v>
          </cell>
          <cell r="S37" t="str">
            <v>-4.09307138</v>
          </cell>
          <cell r="T37">
            <v>5.3895160000000004</v>
          </cell>
          <cell r="U37">
            <v>-4.0930710000000001</v>
          </cell>
          <cell r="V37" t="str">
            <v>7.785688877</v>
          </cell>
          <cell r="W37" t="str">
            <v>116.6375732</v>
          </cell>
          <cell r="X37" t="str">
            <v>2024-09-04T17:29:22</v>
          </cell>
          <cell r="Y37" t="str">
            <v>2_245</v>
          </cell>
          <cell r="Z37" t="str">
            <v>2emepassage-sp-YOPOUGON-zd-1248</v>
          </cell>
          <cell r="AA37" t="str">
            <v>ABIDJAN</v>
          </cell>
          <cell r="AB37" t="str">
            <v xml:space="preserve">AUTONOME D'ABIDJAN   </v>
          </cell>
          <cell r="AC37" t="str">
            <v xml:space="preserve">ABIDJAN  </v>
          </cell>
          <cell r="AD37" t="str">
            <v xml:space="preserve">ABIDJAN  </v>
          </cell>
          <cell r="AE37" t="str">
            <v xml:space="preserve">YOPOUGON  </v>
          </cell>
          <cell r="AF37" t="str">
            <v>Urbain</v>
          </cell>
          <cell r="AG37">
            <v>1248</v>
          </cell>
          <cell r="AH37" t="str">
            <v>YOPOUGON</v>
          </cell>
          <cell r="AI37" t="str">
            <v>SEGMENT 1</v>
          </cell>
          <cell r="AJ37" t="str">
            <v>ZONE INDUSTRIELLE</v>
          </cell>
          <cell r="AK37" t="str">
            <v>3ème Trimestre</v>
          </cell>
          <cell r="AL37" t="str">
            <v>Août</v>
          </cell>
          <cell r="AM37" t="str">
            <v xml:space="preserve">KOUAME  AXCELLE DJONOCO JOSETTE </v>
          </cell>
          <cell r="AN37" t="str">
            <v xml:space="preserve">AUTONOME D'ABIDJAN   </v>
          </cell>
          <cell r="AO37" t="str">
            <v>MAISON NON CREPIS</v>
          </cell>
          <cell r="AP37" t="str">
            <v>Oui</v>
          </cell>
          <cell r="AQ37" t="str">
            <v>YACOUBA FOFANA</v>
          </cell>
          <cell r="AR37">
            <v>0</v>
          </cell>
          <cell r="AS37">
            <v>7</v>
          </cell>
          <cell r="AT37">
            <v>83</v>
          </cell>
          <cell r="AU37">
            <v>1</v>
          </cell>
          <cell r="AV37">
            <v>83</v>
          </cell>
          <cell r="AW37">
            <v>2</v>
          </cell>
          <cell r="AX37">
            <v>1</v>
          </cell>
          <cell r="AY37" t="str">
            <v>AUTONOME ABIDJAN</v>
          </cell>
          <cell r="AZ37" t="str">
            <v>ABIDJAN</v>
          </cell>
          <cell r="BA37" t="str">
            <v>ABIDJAN</v>
          </cell>
          <cell r="BB37" t="str">
            <v>ABIDJAN</v>
          </cell>
          <cell r="BC37" t="str">
            <v>YOPOUGON</v>
          </cell>
          <cell r="BD37">
            <v>998</v>
          </cell>
          <cell r="BE37" t="str">
            <v>YOPOUGON</v>
          </cell>
          <cell r="BF37">
            <v>1248</v>
          </cell>
          <cell r="BG37" t="str">
            <v>ABIDJAN_ABIDJAN_YOPOUGON_1248_2</v>
          </cell>
          <cell r="BH37" t="str">
            <v>ABIDJAN_ABIDJAN_YOPOUGON_1248_2</v>
          </cell>
          <cell r="BI37">
            <v>-4.0929000000000002</v>
          </cell>
          <cell r="BJ37">
            <v>5.3892699999999998</v>
          </cell>
          <cell r="BK37">
            <v>0</v>
          </cell>
          <cell r="BL37">
            <v>1002202099812480</v>
          </cell>
        </row>
        <row r="38">
          <cell r="C38" t="str">
            <v>17-29-25-12___12_2_ENEM/T32024/S1/03946/012/002</v>
          </cell>
          <cell r="D38" t="str">
            <v>17-29-25-12</v>
          </cell>
          <cell r="E38">
            <v>3946</v>
          </cell>
          <cell r="F38">
            <v>1</v>
          </cell>
          <cell r="G38">
            <v>12</v>
          </cell>
          <cell r="H38">
            <v>2</v>
          </cell>
          <cell r="I38" t="str">
            <v>ENEM/T32024/S1/03946/012/002</v>
          </cell>
          <cell r="J38" t="str">
            <v>DEUXIEME PORTE A DROITE</v>
          </cell>
          <cell r="K38" t="str">
            <v>COUR COMMUNE EN BARAQUE ET MAISON EN DUR</v>
          </cell>
          <cell r="L38">
            <v>0</v>
          </cell>
          <cell r="M38" t="str">
            <v>INCONNU</v>
          </cell>
          <cell r="N38" t="str">
            <v>2_245</v>
          </cell>
          <cell r="O38" t="str">
            <v>2emepassage-sp-YOPOUGON-zd-1248</v>
          </cell>
          <cell r="P38" t="str">
            <v>ABIDJAN</v>
          </cell>
          <cell r="Q38" t="str">
            <v>2024-09-04T17:44:59</v>
          </cell>
          <cell r="R38" t="str">
            <v>5.38977795</v>
          </cell>
          <cell r="S38" t="str">
            <v>-4.09289753</v>
          </cell>
          <cell r="T38">
            <v>5.3897779999999997</v>
          </cell>
          <cell r="U38">
            <v>-4.0928979999999999</v>
          </cell>
          <cell r="V38" t="str">
            <v>6.225536346</v>
          </cell>
          <cell r="W38" t="str">
            <v>120.1300049</v>
          </cell>
          <cell r="X38" t="str">
            <v>2024-09-04T17:44:59</v>
          </cell>
          <cell r="Y38" t="str">
            <v>2_245</v>
          </cell>
          <cell r="Z38" t="str">
            <v>2emepassage-sp-YOPOUGON-zd-1248</v>
          </cell>
          <cell r="AA38" t="str">
            <v>ABIDJAN</v>
          </cell>
          <cell r="AB38" t="str">
            <v xml:space="preserve">AUTONOME D'ABIDJAN   </v>
          </cell>
          <cell r="AC38" t="str">
            <v xml:space="preserve">ABIDJAN  </v>
          </cell>
          <cell r="AD38" t="str">
            <v xml:space="preserve">ABIDJAN  </v>
          </cell>
          <cell r="AE38" t="str">
            <v xml:space="preserve">YOPOUGON  </v>
          </cell>
          <cell r="AF38" t="str">
            <v>Urbain</v>
          </cell>
          <cell r="AG38">
            <v>1248</v>
          </cell>
          <cell r="AH38" t="str">
            <v>YOPOUGON</v>
          </cell>
          <cell r="AI38" t="str">
            <v>SEGMENT 1</v>
          </cell>
          <cell r="AJ38" t="str">
            <v>ZONE INDUSTRIELLE</v>
          </cell>
          <cell r="AK38" t="str">
            <v>3ème Trimestre</v>
          </cell>
          <cell r="AL38" t="str">
            <v>Août</v>
          </cell>
          <cell r="AM38" t="str">
            <v xml:space="preserve">KOUAME  AXCELLE DJONOCO JOSETTE </v>
          </cell>
          <cell r="AN38" t="str">
            <v xml:space="preserve">AUTONOME D'ABIDJAN   </v>
          </cell>
          <cell r="AO38" t="str">
            <v>COUR COMMUNE EN BARAQUE ET MAISON EN DUR</v>
          </cell>
          <cell r="AP38" t="str">
            <v>Oui</v>
          </cell>
          <cell r="AQ38" t="str">
            <v>INCONNU</v>
          </cell>
          <cell r="AR38">
            <v>0</v>
          </cell>
          <cell r="AS38">
            <v>10</v>
          </cell>
          <cell r="AT38">
            <v>99</v>
          </cell>
          <cell r="AU38">
            <v>1</v>
          </cell>
          <cell r="AV38">
            <v>99</v>
          </cell>
          <cell r="AW38">
            <v>6</v>
          </cell>
          <cell r="AX38">
            <v>1</v>
          </cell>
          <cell r="AY38" t="str">
            <v>AUTONOME ABIDJAN</v>
          </cell>
          <cell r="AZ38" t="str">
            <v>ABIDJAN</v>
          </cell>
          <cell r="BA38" t="str">
            <v>ABIDJAN</v>
          </cell>
          <cell r="BB38" t="str">
            <v>ABIDJAN</v>
          </cell>
          <cell r="BC38" t="str">
            <v>YOPOUGON</v>
          </cell>
          <cell r="BD38">
            <v>998</v>
          </cell>
          <cell r="BE38" t="str">
            <v>YOPOUGON</v>
          </cell>
          <cell r="BF38">
            <v>1248</v>
          </cell>
          <cell r="BG38" t="str">
            <v>ABIDJAN_ABIDJAN_YOPOUGON_1248_6</v>
          </cell>
          <cell r="BH38" t="str">
            <v>ABIDJAN_ABIDJAN_YOPOUGON_1248_6</v>
          </cell>
          <cell r="BI38">
            <v>-4.0931519999999999</v>
          </cell>
          <cell r="BJ38">
            <v>5.3898469999999996</v>
          </cell>
          <cell r="BK38">
            <v>0</v>
          </cell>
          <cell r="BL38">
            <v>1002202099812480</v>
          </cell>
        </row>
        <row r="39">
          <cell r="C39" t="str">
            <v>17-29-25-12___13_2_ENEM/T32024/S1/03946/013/002</v>
          </cell>
          <cell r="D39" t="str">
            <v>17-29-25-12</v>
          </cell>
          <cell r="E39">
            <v>3946</v>
          </cell>
          <cell r="F39">
            <v>1</v>
          </cell>
          <cell r="G39">
            <v>13</v>
          </cell>
          <cell r="H39">
            <v>2</v>
          </cell>
          <cell r="I39" t="str">
            <v>ENEM/T32024/S1/03946/013/002</v>
          </cell>
          <cell r="J39" t="str">
            <v>DEUXIEME PORTE A GAUCHE</v>
          </cell>
          <cell r="K39" t="str">
            <v>MAISON EN BANDE</v>
          </cell>
          <cell r="L39">
            <v>0</v>
          </cell>
          <cell r="M39" t="str">
            <v>INCONNU</v>
          </cell>
          <cell r="N39" t="str">
            <v>2_245</v>
          </cell>
          <cell r="O39" t="str">
            <v>2emepassage-sp-YOPOUGON-zd-1248</v>
          </cell>
          <cell r="P39" t="str">
            <v>ABIDJAN</v>
          </cell>
          <cell r="Q39" t="str">
            <v>2024-09-04T18:04:57</v>
          </cell>
          <cell r="R39" t="str">
            <v>5.3897604</v>
          </cell>
          <cell r="S39" t="str">
            <v>-4.09282785</v>
          </cell>
          <cell r="T39">
            <v>5.3897599999999999</v>
          </cell>
          <cell r="U39">
            <v>-4.0928279999999999</v>
          </cell>
          <cell r="V39" t="str">
            <v>4.321930408</v>
          </cell>
          <cell r="W39" t="str">
            <v>105.890625</v>
          </cell>
          <cell r="X39" t="str">
            <v>2024-09-04T18:04:57</v>
          </cell>
          <cell r="Y39" t="str">
            <v>2_245</v>
          </cell>
          <cell r="Z39" t="str">
            <v>2emepassage-sp-YOPOUGON-zd-1248</v>
          </cell>
          <cell r="AA39" t="str">
            <v>ABIDJAN</v>
          </cell>
          <cell r="AB39" t="str">
            <v xml:space="preserve">AUTONOME D'ABIDJAN   </v>
          </cell>
          <cell r="AC39" t="str">
            <v xml:space="preserve">ABIDJAN  </v>
          </cell>
          <cell r="AD39" t="str">
            <v xml:space="preserve">ABIDJAN  </v>
          </cell>
          <cell r="AE39" t="str">
            <v xml:space="preserve">YOPOUGON  </v>
          </cell>
          <cell r="AF39" t="str">
            <v>Urbain</v>
          </cell>
          <cell r="AG39">
            <v>1248</v>
          </cell>
          <cell r="AH39" t="str">
            <v>YOPOUGON</v>
          </cell>
          <cell r="AI39" t="str">
            <v>SEGMENT 1</v>
          </cell>
          <cell r="AJ39" t="str">
            <v>ZONE INDUSTRIELLE</v>
          </cell>
          <cell r="AK39" t="str">
            <v>3ème Trimestre</v>
          </cell>
          <cell r="AL39" t="str">
            <v>Août</v>
          </cell>
          <cell r="AM39" t="str">
            <v xml:space="preserve">KOUAME  AXCELLE DJONOCO JOSETTE </v>
          </cell>
          <cell r="AN39" t="str">
            <v xml:space="preserve">AUTONOME D'ABIDJAN   </v>
          </cell>
          <cell r="AO39" t="str">
            <v>MAISON EN BANDE</v>
          </cell>
          <cell r="AP39" t="str">
            <v>Oui</v>
          </cell>
          <cell r="AQ39" t="str">
            <v>INCONNU</v>
          </cell>
          <cell r="AR39">
            <v>0</v>
          </cell>
          <cell r="AS39">
            <v>3</v>
          </cell>
          <cell r="AT39">
            <v>100</v>
          </cell>
          <cell r="AU39">
            <v>1</v>
          </cell>
          <cell r="AV39">
            <v>100</v>
          </cell>
          <cell r="AW39">
            <v>1</v>
          </cell>
          <cell r="AX39">
            <v>1</v>
          </cell>
          <cell r="AY39" t="str">
            <v>AUTONOME ABIDJAN</v>
          </cell>
          <cell r="AZ39" t="str">
            <v>ABIDJAN</v>
          </cell>
          <cell r="BA39" t="str">
            <v>ABIDJAN</v>
          </cell>
          <cell r="BB39" t="str">
            <v>ABIDJAN</v>
          </cell>
          <cell r="BC39" t="str">
            <v>YOPOUGON</v>
          </cell>
          <cell r="BD39">
            <v>998</v>
          </cell>
          <cell r="BE39" t="str">
            <v>YOPOUGON</v>
          </cell>
          <cell r="BF39">
            <v>1248</v>
          </cell>
          <cell r="BG39" t="str">
            <v>ABIDJAN_ABIDJAN_YOPOUGON_1248_1</v>
          </cell>
          <cell r="BH39" t="str">
            <v>ABIDJAN_ABIDJAN_YOPOUGON_1248_1</v>
          </cell>
          <cell r="BI39">
            <v>-4.0924639999999997</v>
          </cell>
          <cell r="BJ39">
            <v>5.3900100000000002</v>
          </cell>
          <cell r="BK39">
            <v>21</v>
          </cell>
          <cell r="BL39">
            <v>1002202099812480</v>
          </cell>
        </row>
        <row r="40">
          <cell r="C40" t="str">
            <v>17-29-25-12___14_2_ENEM/T32024/S1/03946/014/002</v>
          </cell>
          <cell r="D40" t="str">
            <v>17-29-25-12</v>
          </cell>
          <cell r="E40">
            <v>3946</v>
          </cell>
          <cell r="F40">
            <v>1</v>
          </cell>
          <cell r="G40">
            <v>14</v>
          </cell>
          <cell r="H40">
            <v>2</v>
          </cell>
          <cell r="I40" t="str">
            <v>ENEM/T32024/S1/03946/014/002</v>
          </cell>
          <cell r="J40" t="str">
            <v>DEUXIEME PORTE A GAUCHE</v>
          </cell>
          <cell r="K40" t="str">
            <v>COUR COMMUNE EN FACE DES BATIMENTS EN CONSTRUCTION</v>
          </cell>
          <cell r="L40">
            <v>0</v>
          </cell>
          <cell r="M40" t="str">
            <v>ZAKOULA RODRIGUE</v>
          </cell>
          <cell r="N40" t="str">
            <v>2_245</v>
          </cell>
          <cell r="O40" t="str">
            <v>2emepassage-sp-YOPOUGON-zd-1248</v>
          </cell>
          <cell r="P40" t="str">
            <v>ABIDJAN</v>
          </cell>
          <cell r="Q40" t="str">
            <v>2024-09-04T18:12:43</v>
          </cell>
          <cell r="R40" t="str">
            <v>5.38991465</v>
          </cell>
          <cell r="S40" t="str">
            <v>-4.09287678</v>
          </cell>
          <cell r="T40">
            <v>5.3899150000000002</v>
          </cell>
          <cell r="U40">
            <v>-4.0928769999999997</v>
          </cell>
          <cell r="V40" t="str">
            <v>14.64872742</v>
          </cell>
          <cell r="W40" t="str">
            <v>116.2087402</v>
          </cell>
          <cell r="X40" t="str">
            <v>2024-09-04T18:12:43</v>
          </cell>
          <cell r="Y40" t="str">
            <v>2_245</v>
          </cell>
          <cell r="Z40" t="str">
            <v>2emepassage-sp-YOPOUGON-zd-1248</v>
          </cell>
          <cell r="AA40" t="str">
            <v>ABIDJAN</v>
          </cell>
          <cell r="AB40" t="str">
            <v xml:space="preserve">AUTONOME D'ABIDJAN   </v>
          </cell>
          <cell r="AC40" t="str">
            <v xml:space="preserve">ABIDJAN  </v>
          </cell>
          <cell r="AD40" t="str">
            <v xml:space="preserve">ABIDJAN  </v>
          </cell>
          <cell r="AE40" t="str">
            <v xml:space="preserve">YOPOUGON  </v>
          </cell>
          <cell r="AF40" t="str">
            <v>Urbain</v>
          </cell>
          <cell r="AG40">
            <v>1248</v>
          </cell>
          <cell r="AH40" t="str">
            <v>YOPOUGON</v>
          </cell>
          <cell r="AI40" t="str">
            <v>SEGMENT 1</v>
          </cell>
          <cell r="AJ40" t="str">
            <v>ZONE INDUSTRIELLE</v>
          </cell>
          <cell r="AK40" t="str">
            <v>3ème Trimestre</v>
          </cell>
          <cell r="AL40" t="str">
            <v>Août</v>
          </cell>
          <cell r="AM40" t="str">
            <v xml:space="preserve">KOUAME  AXCELLE DJONOCO JOSETTE </v>
          </cell>
          <cell r="AN40" t="str">
            <v xml:space="preserve">AUTONOME D'ABIDJAN   </v>
          </cell>
          <cell r="AO40" t="str">
            <v>COUR COMMUNE EN FACE DES BATIMENTS EN CONSTRUCTION</v>
          </cell>
          <cell r="AP40" t="str">
            <v>Oui</v>
          </cell>
          <cell r="AQ40" t="str">
            <v>ZAKOULA RODRIGUE</v>
          </cell>
          <cell r="AR40">
            <v>0</v>
          </cell>
          <cell r="AS40">
            <v>25</v>
          </cell>
          <cell r="AT40">
            <v>120</v>
          </cell>
          <cell r="AU40">
            <v>1</v>
          </cell>
          <cell r="AV40">
            <v>120</v>
          </cell>
          <cell r="AW40">
            <v>1</v>
          </cell>
          <cell r="AX40">
            <v>1</v>
          </cell>
          <cell r="AY40" t="str">
            <v>AUTONOME ABIDJAN</v>
          </cell>
          <cell r="AZ40" t="str">
            <v>ABIDJAN</v>
          </cell>
          <cell r="BA40" t="str">
            <v>ABIDJAN</v>
          </cell>
          <cell r="BB40" t="str">
            <v>ABIDJAN</v>
          </cell>
          <cell r="BC40" t="str">
            <v>YOPOUGON</v>
          </cell>
          <cell r="BD40">
            <v>998</v>
          </cell>
          <cell r="BE40" t="str">
            <v>YOPOUGON</v>
          </cell>
          <cell r="BF40">
            <v>1248</v>
          </cell>
          <cell r="BG40" t="str">
            <v>ABIDJAN_ABIDJAN_YOPOUGON_1248_1</v>
          </cell>
          <cell r="BH40" t="str">
            <v>ABIDJAN_ABIDJAN_YOPOUGON_1248_1</v>
          </cell>
          <cell r="BI40">
            <v>-4.0924639999999997</v>
          </cell>
          <cell r="BJ40">
            <v>5.3900100000000002</v>
          </cell>
          <cell r="BK40">
            <v>21</v>
          </cell>
          <cell r="BL40">
            <v>1002202099812480</v>
          </cell>
        </row>
        <row r="41">
          <cell r="C41" t="str">
            <v>17-29-25-12___15_2_ENEM/T32024/S1/03946/015/002</v>
          </cell>
          <cell r="D41" t="str">
            <v>17-29-25-12</v>
          </cell>
          <cell r="E41">
            <v>3946</v>
          </cell>
          <cell r="F41">
            <v>1</v>
          </cell>
          <cell r="G41">
            <v>15</v>
          </cell>
          <cell r="H41">
            <v>2</v>
          </cell>
          <cell r="I41" t="str">
            <v>ENEM/T32024/S1/03946/015/002</v>
          </cell>
          <cell r="J41" t="str">
            <v>DEUXIEME PORTE</v>
          </cell>
          <cell r="K41" t="str">
            <v>DERNIER BATIMENT EN DUR AVEC A LARRIERE DES BARAQUE</v>
          </cell>
          <cell r="L41">
            <v>0</v>
          </cell>
          <cell r="M41" t="str">
            <v>TIEMOKO LOIC</v>
          </cell>
          <cell r="N41" t="str">
            <v>2_245</v>
          </cell>
          <cell r="O41" t="str">
            <v>2emepassage-sp-YOPOUGON-zd-1248</v>
          </cell>
          <cell r="P41" t="str">
            <v>ABIDJAN</v>
          </cell>
          <cell r="Q41" t="str">
            <v>2024-09-04T19:01:52</v>
          </cell>
          <cell r="R41" t="str">
            <v>5.39014105</v>
          </cell>
          <cell r="S41" t="str">
            <v>-4.09274657</v>
          </cell>
          <cell r="T41">
            <v>5.3901409999999998</v>
          </cell>
          <cell r="U41">
            <v>-4.0927470000000001</v>
          </cell>
          <cell r="V41" t="str">
            <v>10.21295834</v>
          </cell>
          <cell r="W41" t="str">
            <v>116.8902588</v>
          </cell>
          <cell r="X41" t="str">
            <v>2024-09-04T19:01:52</v>
          </cell>
          <cell r="Y41" t="str">
            <v>2_245</v>
          </cell>
          <cell r="Z41" t="str">
            <v>2emepassage-sp-YOPOUGON-zd-1248</v>
          </cell>
          <cell r="AA41" t="str">
            <v>ABIDJAN</v>
          </cell>
          <cell r="AB41" t="str">
            <v xml:space="preserve">AUTONOME D'ABIDJAN   </v>
          </cell>
          <cell r="AC41" t="str">
            <v xml:space="preserve">ABIDJAN  </v>
          </cell>
          <cell r="AD41" t="str">
            <v xml:space="preserve">ABIDJAN  </v>
          </cell>
          <cell r="AE41" t="str">
            <v xml:space="preserve">YOPOUGON  </v>
          </cell>
          <cell r="AF41" t="str">
            <v>Urbain</v>
          </cell>
          <cell r="AG41">
            <v>1248</v>
          </cell>
          <cell r="AH41" t="str">
            <v>YOPOUGON</v>
          </cell>
          <cell r="AI41" t="str">
            <v>SEGMENT 1</v>
          </cell>
          <cell r="AJ41" t="str">
            <v>ZONE INDUSTRIELLE</v>
          </cell>
          <cell r="AK41" t="str">
            <v>3ème Trimestre</v>
          </cell>
          <cell r="AL41" t="str">
            <v>Août</v>
          </cell>
          <cell r="AM41" t="str">
            <v xml:space="preserve">KOUAME  AXCELLE DJONOCO JOSETTE </v>
          </cell>
          <cell r="AN41" t="str">
            <v xml:space="preserve">AUTONOME D'ABIDJAN   </v>
          </cell>
          <cell r="AO41" t="str">
            <v>DERNIER BATIMENT EN DUR AVEC A LARRIERE DES BARAQUE</v>
          </cell>
          <cell r="AP41" t="str">
            <v>Oui</v>
          </cell>
          <cell r="AQ41" t="str">
            <v>TIEMOKO LOIC</v>
          </cell>
          <cell r="AR41">
            <v>0</v>
          </cell>
          <cell r="AS41">
            <v>17</v>
          </cell>
          <cell r="AT41">
            <v>133</v>
          </cell>
          <cell r="AU41">
            <v>1</v>
          </cell>
          <cell r="AV41">
            <v>133</v>
          </cell>
          <cell r="AW41">
            <v>1</v>
          </cell>
          <cell r="AX41">
            <v>1</v>
          </cell>
          <cell r="AY41" t="str">
            <v>AUTONOME ABIDJAN</v>
          </cell>
          <cell r="AZ41" t="str">
            <v>ABIDJAN</v>
          </cell>
          <cell r="BA41" t="str">
            <v>ABIDJAN</v>
          </cell>
          <cell r="BB41" t="str">
            <v>ABIDJAN</v>
          </cell>
          <cell r="BC41" t="str">
            <v>YOPOUGON</v>
          </cell>
          <cell r="BD41">
            <v>998</v>
          </cell>
          <cell r="BE41" t="str">
            <v>YOPOUGON</v>
          </cell>
          <cell r="BF41">
            <v>1248</v>
          </cell>
          <cell r="BG41" t="str">
            <v>ABIDJAN_ABIDJAN_YOPOUGON_1248_1</v>
          </cell>
          <cell r="BH41" t="str">
            <v>ABIDJAN_ABIDJAN_YOPOUGON_1248_1</v>
          </cell>
          <cell r="BI41">
            <v>-4.0924639999999997</v>
          </cell>
          <cell r="BJ41">
            <v>5.3900100000000002</v>
          </cell>
          <cell r="BK41">
            <v>21</v>
          </cell>
          <cell r="BL41">
            <v>1002202099812480</v>
          </cell>
        </row>
        <row r="42">
          <cell r="C42" t="str">
            <v>54-84-45-80___1_2_ENEM/T32024/S1/03951/001/002</v>
          </cell>
          <cell r="D42" t="str">
            <v>54-84-45-80</v>
          </cell>
          <cell r="E42">
            <v>3951</v>
          </cell>
          <cell r="F42">
            <v>1</v>
          </cell>
          <cell r="G42">
            <v>1</v>
          </cell>
          <cell r="H42">
            <v>2</v>
          </cell>
          <cell r="I42" t="str">
            <v>ENEM/T32024/S1/03951/001/002</v>
          </cell>
          <cell r="J42" t="str">
            <v>DEUXIEME PORTE</v>
          </cell>
          <cell r="K42" t="str">
            <v>PREMIER PORTE A DROITE</v>
          </cell>
          <cell r="L42">
            <v>0</v>
          </cell>
          <cell r="M42" t="str">
            <v>INCONNU</v>
          </cell>
          <cell r="N42" t="str">
            <v>2_245</v>
          </cell>
          <cell r="O42" t="str">
            <v>2emepassage-sp-YOPOUGON-zd-1248</v>
          </cell>
          <cell r="P42" t="str">
            <v>ABIDJAN</v>
          </cell>
          <cell r="Q42" t="str">
            <v>2024-09-04T14:41:49</v>
          </cell>
          <cell r="R42" t="str">
            <v>5.38920547</v>
          </cell>
          <cell r="S42" t="str">
            <v>-4.09326557</v>
          </cell>
          <cell r="T42">
            <v>5.3892049999999996</v>
          </cell>
          <cell r="U42">
            <v>-4.0932659999999998</v>
          </cell>
          <cell r="V42" t="str">
            <v>11.32098198</v>
          </cell>
          <cell r="W42" t="str">
            <v>131.631897</v>
          </cell>
          <cell r="X42" t="str">
            <v>2024-09-04T14:41:49</v>
          </cell>
          <cell r="Y42" t="str">
            <v>2_245</v>
          </cell>
          <cell r="Z42" t="str">
            <v>2emepassage-sp-YOPOUGON-zd-1248</v>
          </cell>
          <cell r="AA42" t="str">
            <v>ABIDJAN</v>
          </cell>
          <cell r="AB42" t="str">
            <v xml:space="preserve">AUTONOME D'ABIDJAN   </v>
          </cell>
          <cell r="AC42" t="str">
            <v xml:space="preserve">ABIDJAN  </v>
          </cell>
          <cell r="AD42" t="str">
            <v xml:space="preserve">ABIDJAN  </v>
          </cell>
          <cell r="AE42" t="str">
            <v xml:space="preserve">YOPOUGON  </v>
          </cell>
          <cell r="AF42" t="str">
            <v>Urbain</v>
          </cell>
          <cell r="AG42">
            <v>1248</v>
          </cell>
          <cell r="AH42" t="str">
            <v>YOPOUGON</v>
          </cell>
          <cell r="AI42" t="str">
            <v>SEGMENT 1</v>
          </cell>
          <cell r="AJ42" t="str">
            <v>ZONE INDUSTRIELLE</v>
          </cell>
          <cell r="AK42" t="str">
            <v>3ème Trimestre</v>
          </cell>
          <cell r="AL42" t="str">
            <v>Août</v>
          </cell>
          <cell r="AM42" t="str">
            <v xml:space="preserve">KOUAME  AXCELLE DJONOCO JOSETTE </v>
          </cell>
          <cell r="AN42" t="str">
            <v xml:space="preserve">AUTONOME D'ABIDJAN   </v>
          </cell>
          <cell r="AO42" t="str">
            <v>PREMIER PORTE A DROITE</v>
          </cell>
          <cell r="AP42" t="str">
            <v>Oui</v>
          </cell>
          <cell r="AQ42" t="str">
            <v>INCONNU</v>
          </cell>
          <cell r="AR42">
            <v>0</v>
          </cell>
          <cell r="AS42">
            <v>10</v>
          </cell>
          <cell r="AT42">
            <v>148</v>
          </cell>
          <cell r="AU42">
            <v>1</v>
          </cell>
          <cell r="AV42">
            <v>148</v>
          </cell>
          <cell r="AW42">
            <v>3</v>
          </cell>
          <cell r="AX42">
            <v>1</v>
          </cell>
          <cell r="AY42" t="str">
            <v>AUTONOME ABIDJAN</v>
          </cell>
          <cell r="AZ42" t="str">
            <v>ABIDJAN</v>
          </cell>
          <cell r="BA42" t="str">
            <v>ABIDJAN</v>
          </cell>
          <cell r="BB42" t="str">
            <v>ABIDJAN</v>
          </cell>
          <cell r="BC42" t="str">
            <v>YOPOUGON</v>
          </cell>
          <cell r="BD42">
            <v>998</v>
          </cell>
          <cell r="BE42" t="str">
            <v>YOPOUGON</v>
          </cell>
          <cell r="BF42">
            <v>1248</v>
          </cell>
          <cell r="BG42" t="str">
            <v>ABIDJAN_ABIDJAN_YOPOUGON_1248_3</v>
          </cell>
          <cell r="BH42" t="str">
            <v>ABIDJAN_ABIDJAN_YOPOUGON_1248_3</v>
          </cell>
          <cell r="BI42">
            <v>-4.0934489999999997</v>
          </cell>
          <cell r="BJ42">
            <v>5.38924</v>
          </cell>
          <cell r="BK42">
            <v>0</v>
          </cell>
          <cell r="BL42">
            <v>1002202099812480</v>
          </cell>
        </row>
        <row r="43">
          <cell r="C43" t="str">
            <v>54-84-45-80___2_2_ENEM/T32024/S1/03951/002/002</v>
          </cell>
          <cell r="D43" t="str">
            <v>54-84-45-80</v>
          </cell>
          <cell r="E43">
            <v>3951</v>
          </cell>
          <cell r="F43">
            <v>1</v>
          </cell>
          <cell r="G43">
            <v>2</v>
          </cell>
          <cell r="H43">
            <v>2</v>
          </cell>
          <cell r="I43" t="str">
            <v>ENEM/T32024/S1/03951/002/002</v>
          </cell>
          <cell r="J43" t="str">
            <v>DEUXIEME PORTE A GAUCHE</v>
          </cell>
          <cell r="K43" t="str">
            <v>MAISON BASSE AVEC DEUX PORTE EN MARON</v>
          </cell>
          <cell r="L43">
            <v>0</v>
          </cell>
          <cell r="M43" t="str">
            <v>INCONNU</v>
          </cell>
          <cell r="N43" t="str">
            <v>2_245</v>
          </cell>
          <cell r="O43" t="str">
            <v>2emepassage-sp-YOPOUGON-zd-1248</v>
          </cell>
          <cell r="P43" t="str">
            <v>ABIDJAN</v>
          </cell>
          <cell r="Q43" t="str">
            <v>2024-09-04T15:08:47</v>
          </cell>
          <cell r="R43" t="str">
            <v>5.38933969</v>
          </cell>
          <cell r="S43" t="str">
            <v>-4.09322104</v>
          </cell>
          <cell r="T43">
            <v>5.3893399999999998</v>
          </cell>
          <cell r="U43">
            <v>-4.0932209999999998</v>
          </cell>
          <cell r="V43" t="str">
            <v>6.901194096</v>
          </cell>
          <cell r="W43" t="str">
            <v>121.0410156</v>
          </cell>
          <cell r="X43" t="str">
            <v>2024-09-04T15:08:47</v>
          </cell>
          <cell r="Y43" t="str">
            <v>2_245</v>
          </cell>
          <cell r="Z43" t="str">
            <v>2emepassage-sp-YOPOUGON-zd-1248</v>
          </cell>
          <cell r="AA43" t="str">
            <v>ABIDJAN</v>
          </cell>
          <cell r="AB43" t="str">
            <v xml:space="preserve">AUTONOME D'ABIDJAN   </v>
          </cell>
          <cell r="AC43" t="str">
            <v xml:space="preserve">ABIDJAN  </v>
          </cell>
          <cell r="AD43" t="str">
            <v xml:space="preserve">ABIDJAN  </v>
          </cell>
          <cell r="AE43" t="str">
            <v xml:space="preserve">YOPOUGON  </v>
          </cell>
          <cell r="AF43" t="str">
            <v>Urbain</v>
          </cell>
          <cell r="AG43">
            <v>1248</v>
          </cell>
          <cell r="AH43" t="str">
            <v>YOPOUGON</v>
          </cell>
          <cell r="AI43" t="str">
            <v>SEGMENT 1</v>
          </cell>
          <cell r="AJ43" t="str">
            <v>ZONE INDUSTRIELLE</v>
          </cell>
          <cell r="AK43" t="str">
            <v>3ème Trimestre</v>
          </cell>
          <cell r="AL43" t="str">
            <v>Août</v>
          </cell>
          <cell r="AM43" t="str">
            <v xml:space="preserve">KOUAME  AXCELLE DJONOCO JOSETTE </v>
          </cell>
          <cell r="AN43" t="str">
            <v xml:space="preserve">AUTONOME D'ABIDJAN   </v>
          </cell>
          <cell r="AO43" t="str">
            <v>MAISON BASSE AVEC DEUX PORTE EN MARON</v>
          </cell>
          <cell r="AP43" t="str">
            <v>Oui</v>
          </cell>
          <cell r="AQ43" t="str">
            <v>INCONNU</v>
          </cell>
          <cell r="AR43">
            <v>0</v>
          </cell>
          <cell r="AS43">
            <v>2</v>
          </cell>
          <cell r="AT43">
            <v>155</v>
          </cell>
          <cell r="AU43">
            <v>1</v>
          </cell>
          <cell r="AV43">
            <v>155</v>
          </cell>
          <cell r="AW43">
            <v>4</v>
          </cell>
          <cell r="AX43">
            <v>1</v>
          </cell>
          <cell r="AY43" t="str">
            <v>AUTONOME ABIDJAN</v>
          </cell>
          <cell r="AZ43" t="str">
            <v>ABIDJAN</v>
          </cell>
          <cell r="BA43" t="str">
            <v>ABIDJAN</v>
          </cell>
          <cell r="BB43" t="str">
            <v>ABIDJAN</v>
          </cell>
          <cell r="BC43" t="str">
            <v>YOPOUGON</v>
          </cell>
          <cell r="BD43">
            <v>998</v>
          </cell>
          <cell r="BE43" t="str">
            <v>YOPOUGON</v>
          </cell>
          <cell r="BF43">
            <v>1248</v>
          </cell>
          <cell r="BG43" t="str">
            <v>ABIDJAN_ABIDJAN_YOPOUGON_1248_4</v>
          </cell>
          <cell r="BH43" t="str">
            <v>ABIDJAN_ABIDJAN_YOPOUGON_1248_4</v>
          </cell>
          <cell r="BI43">
            <v>-4.0932979999999999</v>
          </cell>
          <cell r="BJ43">
            <v>5.3895470000000003</v>
          </cell>
          <cell r="BK43">
            <v>0</v>
          </cell>
          <cell r="BL43">
            <v>1002202099812480</v>
          </cell>
        </row>
        <row r="44">
          <cell r="C44" t="str">
            <v>54-84-45-80___3_2_ENEM/T32024/S1/03951/003/002</v>
          </cell>
          <cell r="D44" t="str">
            <v>54-84-45-80</v>
          </cell>
          <cell r="E44">
            <v>3951</v>
          </cell>
          <cell r="F44">
            <v>1</v>
          </cell>
          <cell r="G44">
            <v>3</v>
          </cell>
          <cell r="H44">
            <v>2</v>
          </cell>
          <cell r="I44" t="str">
            <v>ENEM/T32024/S1/03951/003/002</v>
          </cell>
          <cell r="J44" t="str">
            <v>DEUXIEME PORTE A DROITE</v>
          </cell>
          <cell r="K44" t="str">
            <v>BATIMENT EN BANDE NON PIENT</v>
          </cell>
          <cell r="L44">
            <v>0</v>
          </cell>
          <cell r="M44" t="str">
            <v>INCONNU</v>
          </cell>
          <cell r="N44" t="str">
            <v>2_245</v>
          </cell>
          <cell r="O44" t="str">
            <v>2emepassage-sp-YOPOUGON-zd-1248</v>
          </cell>
          <cell r="P44" t="str">
            <v>ABIDJAN</v>
          </cell>
          <cell r="Q44" t="str">
            <v>2024-09-04T15:17:02</v>
          </cell>
          <cell r="R44" t="str">
            <v>5.38934158</v>
          </cell>
          <cell r="S44" t="str">
            <v>-4.09349991</v>
          </cell>
          <cell r="T44">
            <v>5.3893420000000001</v>
          </cell>
          <cell r="U44">
            <v>-4.0934999999999997</v>
          </cell>
          <cell r="V44" t="str">
            <v>9.371785164</v>
          </cell>
          <cell r="W44" t="str">
            <v>125.5516357</v>
          </cell>
          <cell r="X44" t="str">
            <v>2024-09-04T15:17:02</v>
          </cell>
          <cell r="Y44" t="str">
            <v>2_245</v>
          </cell>
          <cell r="Z44" t="str">
            <v>2emepassage-sp-YOPOUGON-zd-1248</v>
          </cell>
          <cell r="AA44" t="str">
            <v>ABIDJAN</v>
          </cell>
          <cell r="AB44" t="str">
            <v xml:space="preserve">AUTONOME D'ABIDJAN   </v>
          </cell>
          <cell r="AC44" t="str">
            <v xml:space="preserve">ABIDJAN  </v>
          </cell>
          <cell r="AD44" t="str">
            <v xml:space="preserve">ABIDJAN  </v>
          </cell>
          <cell r="AE44" t="str">
            <v xml:space="preserve">YOPOUGON  </v>
          </cell>
          <cell r="AF44" t="str">
            <v>Urbain</v>
          </cell>
          <cell r="AG44">
            <v>1248</v>
          </cell>
          <cell r="AH44" t="str">
            <v>YOPOUGON</v>
          </cell>
          <cell r="AI44" t="str">
            <v>SEGMENT 1</v>
          </cell>
          <cell r="AJ44" t="str">
            <v>ZONE INDUSTRIELLE</v>
          </cell>
          <cell r="AK44" t="str">
            <v>3ème Trimestre</v>
          </cell>
          <cell r="AL44" t="str">
            <v>Août</v>
          </cell>
          <cell r="AM44" t="str">
            <v xml:space="preserve">KOUAME  AXCELLE DJONOCO JOSETTE </v>
          </cell>
          <cell r="AN44" t="str">
            <v xml:space="preserve">AUTONOME D'ABIDJAN   </v>
          </cell>
          <cell r="AO44" t="str">
            <v>BATIMENT EN BANDE NON PIENT</v>
          </cell>
          <cell r="AP44" t="str">
            <v>Oui</v>
          </cell>
          <cell r="AQ44" t="str">
            <v>INCONNU</v>
          </cell>
          <cell r="AR44">
            <v>0</v>
          </cell>
          <cell r="AS44">
            <v>5</v>
          </cell>
          <cell r="AT44">
            <v>159</v>
          </cell>
          <cell r="AU44">
            <v>1</v>
          </cell>
          <cell r="AV44">
            <v>159</v>
          </cell>
          <cell r="AW44">
            <v>3</v>
          </cell>
          <cell r="AX44">
            <v>1</v>
          </cell>
          <cell r="AY44" t="str">
            <v>AUTONOME ABIDJAN</v>
          </cell>
          <cell r="AZ44" t="str">
            <v>ABIDJAN</v>
          </cell>
          <cell r="BA44" t="str">
            <v>ABIDJAN</v>
          </cell>
          <cell r="BB44" t="str">
            <v>ABIDJAN</v>
          </cell>
          <cell r="BC44" t="str">
            <v>YOPOUGON</v>
          </cell>
          <cell r="BD44">
            <v>998</v>
          </cell>
          <cell r="BE44" t="str">
            <v>YOPOUGON</v>
          </cell>
          <cell r="BF44">
            <v>1248</v>
          </cell>
          <cell r="BG44" t="str">
            <v>ABIDJAN_ABIDJAN_YOPOUGON_1248_3</v>
          </cell>
          <cell r="BH44" t="str">
            <v>ABIDJAN_ABIDJAN_YOPOUGON_1248_3</v>
          </cell>
          <cell r="BI44">
            <v>-4.0934489999999997</v>
          </cell>
          <cell r="BJ44">
            <v>5.38924</v>
          </cell>
          <cell r="BK44">
            <v>0</v>
          </cell>
          <cell r="BL44">
            <v>1002202099812480</v>
          </cell>
        </row>
        <row r="45">
          <cell r="C45" t="str">
            <v>54-84-45-80___5_2_ENEM/T32024/S1/03951/005/002</v>
          </cell>
          <cell r="D45" t="str">
            <v>54-84-45-80</v>
          </cell>
          <cell r="E45">
            <v>3951</v>
          </cell>
          <cell r="F45">
            <v>1</v>
          </cell>
          <cell r="G45">
            <v>5</v>
          </cell>
          <cell r="H45">
            <v>2</v>
          </cell>
          <cell r="I45" t="str">
            <v>ENEM/T32024/S1/03951/005/002</v>
          </cell>
          <cell r="J45" t="str">
            <v>DEUXIEME PORTE A DROITE</v>
          </cell>
          <cell r="K45" t="str">
            <v>MAISON EN BANDE AVEC PORTE EN FER</v>
          </cell>
          <cell r="L45">
            <v>0</v>
          </cell>
          <cell r="M45" t="str">
            <v>DION</v>
          </cell>
          <cell r="N45" t="str">
            <v>2_245</v>
          </cell>
          <cell r="O45" t="str">
            <v>2emepassage-sp-YOPOUGON-zd-1248</v>
          </cell>
          <cell r="P45" t="str">
            <v>ABIDJAN</v>
          </cell>
          <cell r="Q45" t="str">
            <v>2024-09-04T15:41:46</v>
          </cell>
          <cell r="R45" t="str">
            <v>5.38937926</v>
          </cell>
          <cell r="S45" t="str">
            <v>-4.0932408</v>
          </cell>
          <cell r="T45">
            <v>5.3893789999999999</v>
          </cell>
          <cell r="U45">
            <v>-4.0932409999999999</v>
          </cell>
          <cell r="V45" t="str">
            <v>6.511752129</v>
          </cell>
          <cell r="W45" t="str">
            <v>122.557251</v>
          </cell>
          <cell r="X45" t="str">
            <v>2024-09-04T15:41:46</v>
          </cell>
          <cell r="Y45" t="str">
            <v>2_245</v>
          </cell>
          <cell r="Z45" t="str">
            <v>2emepassage-sp-YOPOUGON-zd-1248</v>
          </cell>
          <cell r="AA45" t="str">
            <v>ABIDJAN</v>
          </cell>
          <cell r="AB45" t="str">
            <v xml:space="preserve">AUTONOME D'ABIDJAN   </v>
          </cell>
          <cell r="AC45" t="str">
            <v xml:space="preserve">ABIDJAN  </v>
          </cell>
          <cell r="AD45" t="str">
            <v xml:space="preserve">ABIDJAN  </v>
          </cell>
          <cell r="AE45" t="str">
            <v xml:space="preserve">YOPOUGON  </v>
          </cell>
          <cell r="AF45" t="str">
            <v>Urbain</v>
          </cell>
          <cell r="AG45">
            <v>1248</v>
          </cell>
          <cell r="AH45" t="str">
            <v>YOPOUGON</v>
          </cell>
          <cell r="AI45" t="str">
            <v>SEGMENT 1</v>
          </cell>
          <cell r="AJ45" t="str">
            <v>ZONE INDUSTRIELLE</v>
          </cell>
          <cell r="AK45" t="str">
            <v>3ème Trimestre</v>
          </cell>
          <cell r="AL45" t="str">
            <v>Août</v>
          </cell>
          <cell r="AM45" t="str">
            <v xml:space="preserve">KOUAME  AXCELLE DJONOCO JOSETTE </v>
          </cell>
          <cell r="AN45" t="str">
            <v xml:space="preserve">AUTONOME D'ABIDJAN   </v>
          </cell>
          <cell r="AO45" t="str">
            <v>MAISON EN BANDE AVEC PORTE EN FER</v>
          </cell>
          <cell r="AP45" t="str">
            <v>Oui</v>
          </cell>
          <cell r="AQ45" t="str">
            <v>DION</v>
          </cell>
          <cell r="AR45">
            <v>0</v>
          </cell>
          <cell r="AS45">
            <v>11</v>
          </cell>
          <cell r="AT45">
            <v>168</v>
          </cell>
          <cell r="AU45">
            <v>1</v>
          </cell>
          <cell r="AV45">
            <v>168</v>
          </cell>
          <cell r="AW45">
            <v>4</v>
          </cell>
          <cell r="AX45">
            <v>1</v>
          </cell>
          <cell r="AY45" t="str">
            <v>AUTONOME ABIDJAN</v>
          </cell>
          <cell r="AZ45" t="str">
            <v>ABIDJAN</v>
          </cell>
          <cell r="BA45" t="str">
            <v>ABIDJAN</v>
          </cell>
          <cell r="BB45" t="str">
            <v>ABIDJAN</v>
          </cell>
          <cell r="BC45" t="str">
            <v>YOPOUGON</v>
          </cell>
          <cell r="BD45">
            <v>998</v>
          </cell>
          <cell r="BE45" t="str">
            <v>YOPOUGON</v>
          </cell>
          <cell r="BF45">
            <v>1248</v>
          </cell>
          <cell r="BG45" t="str">
            <v>ABIDJAN_ABIDJAN_YOPOUGON_1248_4</v>
          </cell>
          <cell r="BH45" t="str">
            <v>ABIDJAN_ABIDJAN_YOPOUGON_1248_4</v>
          </cell>
          <cell r="BI45">
            <v>-4.0932979999999999</v>
          </cell>
          <cell r="BJ45">
            <v>5.3895470000000003</v>
          </cell>
          <cell r="BK45">
            <v>0</v>
          </cell>
          <cell r="BL45">
            <v>1002202099812480</v>
          </cell>
        </row>
        <row r="46">
          <cell r="C46" t="str">
            <v>54-84-45-80___6_2_ENEM/T32024/S1/03951/006/002</v>
          </cell>
          <cell r="D46" t="str">
            <v>54-84-45-80</v>
          </cell>
          <cell r="E46">
            <v>3951</v>
          </cell>
          <cell r="F46">
            <v>1</v>
          </cell>
          <cell r="G46">
            <v>6</v>
          </cell>
          <cell r="H46">
            <v>2</v>
          </cell>
          <cell r="I46" t="str">
            <v>ENEM/T32024/S1/03951/006/002</v>
          </cell>
          <cell r="J46" t="str">
            <v>DEUXIEME PORTE A DROITE</v>
          </cell>
          <cell r="K46" t="str">
            <v>MAISON PIENT EN MARON</v>
          </cell>
          <cell r="L46">
            <v>0</v>
          </cell>
          <cell r="M46" t="str">
            <v>INCONNU</v>
          </cell>
          <cell r="N46" t="str">
            <v>2_245</v>
          </cell>
          <cell r="O46" t="str">
            <v>2emepassage-sp-YOPOUGON-zd-1248</v>
          </cell>
          <cell r="P46" t="str">
            <v>ABIDJAN</v>
          </cell>
          <cell r="Q46" t="str">
            <v>2024-09-04T16:18:24</v>
          </cell>
          <cell r="R46" t="str">
            <v>5.3897727</v>
          </cell>
          <cell r="S46" t="str">
            <v>-4.09297081</v>
          </cell>
          <cell r="T46">
            <v>5.3897729999999999</v>
          </cell>
          <cell r="U46">
            <v>-4.0929710000000004</v>
          </cell>
          <cell r="V46" t="str">
            <v>3.798289299</v>
          </cell>
          <cell r="W46" t="str">
            <v>115.7344971</v>
          </cell>
          <cell r="X46" t="str">
            <v>2024-09-04T16:18:24</v>
          </cell>
          <cell r="Y46" t="str">
            <v>2_245</v>
          </cell>
          <cell r="Z46" t="str">
            <v>2emepassage-sp-YOPOUGON-zd-1248</v>
          </cell>
          <cell r="AA46" t="str">
            <v>ABIDJAN</v>
          </cell>
          <cell r="AB46" t="str">
            <v xml:space="preserve">AUTONOME D'ABIDJAN   </v>
          </cell>
          <cell r="AC46" t="str">
            <v xml:space="preserve">ABIDJAN  </v>
          </cell>
          <cell r="AD46" t="str">
            <v xml:space="preserve">ABIDJAN  </v>
          </cell>
          <cell r="AE46" t="str">
            <v xml:space="preserve">YOPOUGON  </v>
          </cell>
          <cell r="AF46" t="str">
            <v>Urbain</v>
          </cell>
          <cell r="AG46">
            <v>1248</v>
          </cell>
          <cell r="AH46" t="str">
            <v>YOPOUGON</v>
          </cell>
          <cell r="AI46" t="str">
            <v>SEGMENT 1</v>
          </cell>
          <cell r="AJ46" t="str">
            <v>ZONE INDUSTRIELLE</v>
          </cell>
          <cell r="AK46" t="str">
            <v>3ème Trimestre</v>
          </cell>
          <cell r="AL46" t="str">
            <v>Août</v>
          </cell>
          <cell r="AM46" t="str">
            <v xml:space="preserve">KOUAME  AXCELLE DJONOCO JOSETTE </v>
          </cell>
          <cell r="AN46" t="str">
            <v xml:space="preserve">AUTONOME D'ABIDJAN   </v>
          </cell>
          <cell r="AO46" t="str">
            <v>MAISON PIENT EN MARON</v>
          </cell>
          <cell r="AP46" t="str">
            <v>Oui</v>
          </cell>
          <cell r="AQ46" t="str">
            <v>INCONNU</v>
          </cell>
          <cell r="AR46">
            <v>0</v>
          </cell>
          <cell r="AS46">
            <v>2</v>
          </cell>
          <cell r="AT46">
            <v>174</v>
          </cell>
          <cell r="AU46">
            <v>1</v>
          </cell>
          <cell r="AV46">
            <v>174</v>
          </cell>
          <cell r="AW46">
            <v>6</v>
          </cell>
          <cell r="AX46">
            <v>1</v>
          </cell>
          <cell r="AY46" t="str">
            <v>AUTONOME ABIDJAN</v>
          </cell>
          <cell r="AZ46" t="str">
            <v>ABIDJAN</v>
          </cell>
          <cell r="BA46" t="str">
            <v>ABIDJAN</v>
          </cell>
          <cell r="BB46" t="str">
            <v>ABIDJAN</v>
          </cell>
          <cell r="BC46" t="str">
            <v>YOPOUGON</v>
          </cell>
          <cell r="BD46">
            <v>998</v>
          </cell>
          <cell r="BE46" t="str">
            <v>YOPOUGON</v>
          </cell>
          <cell r="BF46">
            <v>1248</v>
          </cell>
          <cell r="BG46" t="str">
            <v>ABIDJAN_ABIDJAN_YOPOUGON_1248_6</v>
          </cell>
          <cell r="BH46" t="str">
            <v>ABIDJAN_ABIDJAN_YOPOUGON_1248_6</v>
          </cell>
          <cell r="BI46">
            <v>-4.0931519999999999</v>
          </cell>
          <cell r="BJ46">
            <v>5.3898469999999996</v>
          </cell>
          <cell r="BK46">
            <v>0</v>
          </cell>
          <cell r="BL46">
            <v>1002202099812480</v>
          </cell>
        </row>
        <row r="47">
          <cell r="C47" t="str">
            <v>54-84-45-80___8_2_ENEM/T32024/S1/03951/008/002</v>
          </cell>
          <cell r="D47" t="str">
            <v>54-84-45-80</v>
          </cell>
          <cell r="E47">
            <v>3951</v>
          </cell>
          <cell r="F47">
            <v>1</v>
          </cell>
          <cell r="G47">
            <v>8</v>
          </cell>
          <cell r="H47">
            <v>2</v>
          </cell>
          <cell r="I47" t="str">
            <v>ENEM/T32024/S1/03951/008/002</v>
          </cell>
          <cell r="J47" t="str">
            <v>DEUXIEME PORTE A GAUCHE</v>
          </cell>
          <cell r="K47" t="str">
            <v>MAISON INACHEVE AVEC PORTE EN FER DE COULEUR BLANC</v>
          </cell>
          <cell r="L47">
            <v>0</v>
          </cell>
          <cell r="M47" t="str">
            <v>INCONNU</v>
          </cell>
          <cell r="N47" t="str">
            <v>2_245</v>
          </cell>
          <cell r="O47" t="str">
            <v>2emepassage-sp-YOPOUGON-zd-1248</v>
          </cell>
          <cell r="P47" t="str">
            <v>ABIDJAN</v>
          </cell>
          <cell r="Q47" t="str">
            <v>2024-09-04T16:40:47</v>
          </cell>
          <cell r="R47" t="str">
            <v>5.3899227</v>
          </cell>
          <cell r="S47" t="str">
            <v>-4.09315281</v>
          </cell>
          <cell r="T47">
            <v>5.3899229999999996</v>
          </cell>
          <cell r="U47">
            <v>-4.093153</v>
          </cell>
          <cell r="V47" t="str">
            <v>9.304660797</v>
          </cell>
          <cell r="W47" t="str">
            <v>135.1331787</v>
          </cell>
          <cell r="X47" t="str">
            <v>2024-09-04T16:40:47</v>
          </cell>
          <cell r="Y47" t="str">
            <v>2_245</v>
          </cell>
          <cell r="Z47" t="str">
            <v>2emepassage-sp-YOPOUGON-zd-1248</v>
          </cell>
          <cell r="AA47" t="str">
            <v>ABIDJAN</v>
          </cell>
          <cell r="AB47" t="str">
            <v xml:space="preserve">AUTONOME D'ABIDJAN   </v>
          </cell>
          <cell r="AC47" t="str">
            <v xml:space="preserve">ABIDJAN  </v>
          </cell>
          <cell r="AD47" t="str">
            <v xml:space="preserve">ABIDJAN  </v>
          </cell>
          <cell r="AE47" t="str">
            <v xml:space="preserve">YOPOUGON  </v>
          </cell>
          <cell r="AF47" t="str">
            <v>Urbain</v>
          </cell>
          <cell r="AG47">
            <v>1248</v>
          </cell>
          <cell r="AH47" t="str">
            <v>YOPOUGON</v>
          </cell>
          <cell r="AI47" t="str">
            <v>SEGMENT 1</v>
          </cell>
          <cell r="AJ47" t="str">
            <v>ZONE INDUSTRIELLE</v>
          </cell>
          <cell r="AK47" t="str">
            <v>3ème Trimestre</v>
          </cell>
          <cell r="AL47" t="str">
            <v>Août</v>
          </cell>
          <cell r="AM47" t="str">
            <v xml:space="preserve">KOUAME  AXCELLE DJONOCO JOSETTE </v>
          </cell>
          <cell r="AN47" t="str">
            <v xml:space="preserve">AUTONOME D'ABIDJAN   </v>
          </cell>
          <cell r="AO47" t="str">
            <v>MAISON INACHEVE AVEC PORTE EN FER DE COULEUR BLANC</v>
          </cell>
          <cell r="AP47" t="str">
            <v>Oui</v>
          </cell>
          <cell r="AQ47" t="str">
            <v>INCONNU</v>
          </cell>
          <cell r="AR47">
            <v>0</v>
          </cell>
          <cell r="AS47">
            <v>4</v>
          </cell>
          <cell r="AT47">
            <v>179</v>
          </cell>
          <cell r="AU47">
            <v>1</v>
          </cell>
          <cell r="AV47">
            <v>179</v>
          </cell>
          <cell r="AW47">
            <v>6</v>
          </cell>
          <cell r="AX47">
            <v>1</v>
          </cell>
          <cell r="AY47" t="str">
            <v>AUTONOME ABIDJAN</v>
          </cell>
          <cell r="AZ47" t="str">
            <v>ABIDJAN</v>
          </cell>
          <cell r="BA47" t="str">
            <v>ABIDJAN</v>
          </cell>
          <cell r="BB47" t="str">
            <v>ABIDJAN</v>
          </cell>
          <cell r="BC47" t="str">
            <v>YOPOUGON</v>
          </cell>
          <cell r="BD47">
            <v>998</v>
          </cell>
          <cell r="BE47" t="str">
            <v>YOPOUGON</v>
          </cell>
          <cell r="BF47">
            <v>1248</v>
          </cell>
          <cell r="BG47" t="str">
            <v>ABIDJAN_ABIDJAN_YOPOUGON_1248_6</v>
          </cell>
          <cell r="BH47" t="str">
            <v>ABIDJAN_ABIDJAN_YOPOUGON_1248_6</v>
          </cell>
          <cell r="BI47">
            <v>-4.0931519999999999</v>
          </cell>
          <cell r="BJ47">
            <v>5.3898469999999996</v>
          </cell>
          <cell r="BK47">
            <v>0</v>
          </cell>
          <cell r="BL47">
            <v>1002202099812480</v>
          </cell>
        </row>
        <row r="48">
          <cell r="C48" t="str">
            <v>54-84-45-80___9_2_ENEM/T32024/S1/03951/009/002</v>
          </cell>
          <cell r="D48" t="str">
            <v>54-84-45-80</v>
          </cell>
          <cell r="E48">
            <v>3951</v>
          </cell>
          <cell r="F48">
            <v>1</v>
          </cell>
          <cell r="G48">
            <v>9</v>
          </cell>
          <cell r="H48">
            <v>2</v>
          </cell>
          <cell r="I48" t="str">
            <v>ENEM/T32024/S1/03951/009/002</v>
          </cell>
          <cell r="J48" t="str">
            <v>DEUXIEME PORTE A DROITE</v>
          </cell>
          <cell r="K48" t="str">
            <v>MAISON EN BOIS CONCESSION</v>
          </cell>
          <cell r="L48">
            <v>0</v>
          </cell>
          <cell r="M48" t="str">
            <v>KONE MAMADOU</v>
          </cell>
          <cell r="N48" t="str">
            <v>2_245</v>
          </cell>
          <cell r="O48" t="str">
            <v>2emepassage-sp-YOPOUGON-zd-1248</v>
          </cell>
          <cell r="P48" t="str">
            <v>ABIDJAN</v>
          </cell>
          <cell r="Q48" t="str">
            <v>2024-09-04T16:56:55</v>
          </cell>
          <cell r="R48" t="str">
            <v>5.38993157</v>
          </cell>
          <cell r="S48" t="str">
            <v>-4.09320826</v>
          </cell>
          <cell r="T48">
            <v>5.3899319999999999</v>
          </cell>
          <cell r="U48">
            <v>-4.0932079999999997</v>
          </cell>
          <cell r="V48" t="str">
            <v>7.436110973</v>
          </cell>
          <cell r="W48" t="str">
            <v>113.5775757</v>
          </cell>
          <cell r="X48" t="str">
            <v>2024-09-04T16:56:55</v>
          </cell>
          <cell r="Y48" t="str">
            <v>2_245</v>
          </cell>
          <cell r="Z48" t="str">
            <v>2emepassage-sp-YOPOUGON-zd-1248</v>
          </cell>
          <cell r="AA48" t="str">
            <v>ABIDJAN</v>
          </cell>
          <cell r="AB48" t="str">
            <v xml:space="preserve">AUTONOME D'ABIDJAN   </v>
          </cell>
          <cell r="AC48" t="str">
            <v xml:space="preserve">ABIDJAN  </v>
          </cell>
          <cell r="AD48" t="str">
            <v xml:space="preserve">ABIDJAN  </v>
          </cell>
          <cell r="AE48" t="str">
            <v xml:space="preserve">YOPOUGON  </v>
          </cell>
          <cell r="AF48" t="str">
            <v>Urbain</v>
          </cell>
          <cell r="AG48">
            <v>1248</v>
          </cell>
          <cell r="AH48" t="str">
            <v>YOPOUGON</v>
          </cell>
          <cell r="AI48" t="str">
            <v>SEGMENT 1</v>
          </cell>
          <cell r="AJ48" t="str">
            <v>ZONE INDUSTRIELLE</v>
          </cell>
          <cell r="AK48" t="str">
            <v>3ème Trimestre</v>
          </cell>
          <cell r="AL48" t="str">
            <v>Août</v>
          </cell>
          <cell r="AM48" t="str">
            <v xml:space="preserve">KOUAME  AXCELLE DJONOCO JOSETTE </v>
          </cell>
          <cell r="AN48" t="str">
            <v xml:space="preserve">AUTONOME D'ABIDJAN   </v>
          </cell>
          <cell r="AO48" t="str">
            <v>MAISON EN BOIS CONCESSION</v>
          </cell>
          <cell r="AP48" t="str">
            <v>Oui</v>
          </cell>
          <cell r="AQ48" t="str">
            <v>KONE MAMADOU</v>
          </cell>
          <cell r="AR48">
            <v>0</v>
          </cell>
          <cell r="AS48">
            <v>7</v>
          </cell>
          <cell r="AT48">
            <v>186</v>
          </cell>
          <cell r="AU48">
            <v>1</v>
          </cell>
          <cell r="AV48">
            <v>186</v>
          </cell>
          <cell r="AW48">
            <v>6</v>
          </cell>
          <cell r="AX48">
            <v>1</v>
          </cell>
          <cell r="AY48" t="str">
            <v>AUTONOME ABIDJAN</v>
          </cell>
          <cell r="AZ48" t="str">
            <v>ABIDJAN</v>
          </cell>
          <cell r="BA48" t="str">
            <v>ABIDJAN</v>
          </cell>
          <cell r="BB48" t="str">
            <v>ABIDJAN</v>
          </cell>
          <cell r="BC48" t="str">
            <v>YOPOUGON</v>
          </cell>
          <cell r="BD48">
            <v>998</v>
          </cell>
          <cell r="BE48" t="str">
            <v>YOPOUGON</v>
          </cell>
          <cell r="BF48">
            <v>1248</v>
          </cell>
          <cell r="BG48" t="str">
            <v>ABIDJAN_ABIDJAN_YOPOUGON_1248_6</v>
          </cell>
          <cell r="BH48" t="str">
            <v>ABIDJAN_ABIDJAN_YOPOUGON_1248_6</v>
          </cell>
          <cell r="BI48">
            <v>-4.0931519999999999</v>
          </cell>
          <cell r="BJ48">
            <v>5.3898469999999996</v>
          </cell>
          <cell r="BK48">
            <v>0</v>
          </cell>
          <cell r="BL48">
            <v>1002202099812480</v>
          </cell>
        </row>
        <row r="49">
          <cell r="C49" t="str">
            <v>54-84-45-80___12_2_ENEM/T32024/S1/03951/012/002</v>
          </cell>
          <cell r="D49" t="str">
            <v>54-84-45-80</v>
          </cell>
          <cell r="E49">
            <v>3951</v>
          </cell>
          <cell r="F49">
            <v>1</v>
          </cell>
          <cell r="G49">
            <v>12</v>
          </cell>
          <cell r="H49">
            <v>2</v>
          </cell>
          <cell r="I49" t="str">
            <v>ENEM/T32024/S1/03951/012/002</v>
          </cell>
          <cell r="J49" t="str">
            <v>DEUXIEME PORTE A GAUCHE</v>
          </cell>
          <cell r="K49" t="str">
            <v>BATIMENT PIENT EN JAUNE</v>
          </cell>
          <cell r="L49">
            <v>0</v>
          </cell>
          <cell r="M49" t="str">
            <v>TOHOE LOU ANNE MARIE</v>
          </cell>
          <cell r="N49" t="str">
            <v>2_245</v>
          </cell>
          <cell r="O49" t="str">
            <v>2emepassage-sp-YOPOUGON-zd-1248</v>
          </cell>
          <cell r="P49" t="str">
            <v>ABIDJAN</v>
          </cell>
          <cell r="Q49" t="str">
            <v>2024-09-04T17:34:35</v>
          </cell>
          <cell r="R49" t="str">
            <v>5.38999073</v>
          </cell>
          <cell r="S49" t="str">
            <v>-4.0929527</v>
          </cell>
          <cell r="T49">
            <v>5.3899910000000002</v>
          </cell>
          <cell r="U49">
            <v>-4.0929529999999996</v>
          </cell>
          <cell r="V49" t="str">
            <v>24.62666893</v>
          </cell>
          <cell r="W49" t="str">
            <v>121.2977905</v>
          </cell>
          <cell r="X49" t="str">
            <v>2024-09-04T17:34:35</v>
          </cell>
          <cell r="Y49" t="str">
            <v>2_245</v>
          </cell>
          <cell r="Z49" t="str">
            <v>2emepassage-sp-YOPOUGON-zd-1248</v>
          </cell>
          <cell r="AA49" t="str">
            <v>ABIDJAN</v>
          </cell>
          <cell r="AB49" t="str">
            <v xml:space="preserve">AUTONOME D'ABIDJAN   </v>
          </cell>
          <cell r="AC49" t="str">
            <v xml:space="preserve">ABIDJAN  </v>
          </cell>
          <cell r="AD49" t="str">
            <v xml:space="preserve">ABIDJAN  </v>
          </cell>
          <cell r="AE49" t="str">
            <v xml:space="preserve">YOPOUGON  </v>
          </cell>
          <cell r="AF49" t="str">
            <v>Urbain</v>
          </cell>
          <cell r="AG49">
            <v>1248</v>
          </cell>
          <cell r="AH49" t="str">
            <v>YOPOUGON</v>
          </cell>
          <cell r="AI49" t="str">
            <v>SEGMENT 1</v>
          </cell>
          <cell r="AJ49" t="str">
            <v>ZONE INDUSTRIELLE</v>
          </cell>
          <cell r="AK49" t="str">
            <v>3ème Trimestre</v>
          </cell>
          <cell r="AL49" t="str">
            <v>Août</v>
          </cell>
          <cell r="AM49" t="str">
            <v xml:space="preserve">KOUAME  AXCELLE DJONOCO JOSETTE </v>
          </cell>
          <cell r="AN49" t="str">
            <v xml:space="preserve">AUTONOME D'ABIDJAN   </v>
          </cell>
          <cell r="AO49" t="str">
            <v>BATIMENT PIENT EN JAUNE</v>
          </cell>
          <cell r="AP49" t="str">
            <v>Oui</v>
          </cell>
          <cell r="AQ49" t="str">
            <v>TOHOE LOU ANNE MARIE</v>
          </cell>
          <cell r="AR49">
            <v>0</v>
          </cell>
          <cell r="AS49">
            <v>5</v>
          </cell>
          <cell r="AT49">
            <v>193</v>
          </cell>
          <cell r="AU49">
            <v>1</v>
          </cell>
          <cell r="AV49">
            <v>193</v>
          </cell>
          <cell r="AW49">
            <v>5</v>
          </cell>
          <cell r="AX49">
            <v>1</v>
          </cell>
          <cell r="AY49" t="str">
            <v>AUTONOME ABIDJAN</v>
          </cell>
          <cell r="AZ49" t="str">
            <v>ABIDJAN</v>
          </cell>
          <cell r="BA49" t="str">
            <v>ABIDJAN</v>
          </cell>
          <cell r="BB49" t="str">
            <v>ABIDJAN</v>
          </cell>
          <cell r="BC49" t="str">
            <v>YOPOUGON</v>
          </cell>
          <cell r="BD49">
            <v>998</v>
          </cell>
          <cell r="BE49" t="str">
            <v>YOPOUGON</v>
          </cell>
          <cell r="BF49">
            <v>1248</v>
          </cell>
          <cell r="BG49" t="str">
            <v>ABIDJAN_ABIDJAN_YOPOUGON_1248_5</v>
          </cell>
          <cell r="BH49" t="str">
            <v>ABIDJAN_ABIDJAN_YOPOUGON_1248_5</v>
          </cell>
          <cell r="BI49">
            <v>-4.0929060000000002</v>
          </cell>
          <cell r="BJ49">
            <v>5.3903239999999997</v>
          </cell>
          <cell r="BK49">
            <v>0</v>
          </cell>
          <cell r="BL49">
            <v>1002202099812480</v>
          </cell>
        </row>
        <row r="50">
          <cell r="C50" t="str">
            <v>54-84-45-80___13_2_ENEM/T32024/S1/03952/013/002</v>
          </cell>
          <cell r="D50" t="str">
            <v>54-84-45-80</v>
          </cell>
          <cell r="E50">
            <v>3951</v>
          </cell>
          <cell r="F50">
            <v>1</v>
          </cell>
          <cell r="G50">
            <v>13</v>
          </cell>
          <cell r="H50">
            <v>2</v>
          </cell>
          <cell r="I50" t="str">
            <v>ENEM/T32024/S1/03952/013/002</v>
          </cell>
          <cell r="J50" t="str">
            <v>INCONNU</v>
          </cell>
          <cell r="K50" t="str">
            <v>CONCESSION MAISON EN DUR ET EN BANCO SITUE VER LE GROS TROUP</v>
          </cell>
          <cell r="L50">
            <v>0</v>
          </cell>
          <cell r="M50" t="str">
            <v>INCONNU</v>
          </cell>
          <cell r="N50" t="str">
            <v>2_245</v>
          </cell>
          <cell r="O50" t="str">
            <v>2emepassage-sp-YOPOUGON-zd-1248</v>
          </cell>
          <cell r="P50" t="str">
            <v>ABIDJAN</v>
          </cell>
          <cell r="Q50" t="str">
            <v>2024-09-04T17:55:04</v>
          </cell>
          <cell r="R50" t="str">
            <v>5.39022892</v>
          </cell>
          <cell r="S50" t="str">
            <v>-4.09290805</v>
          </cell>
          <cell r="T50">
            <v>5.3902289999999997</v>
          </cell>
          <cell r="U50">
            <v>-4.0929080000000004</v>
          </cell>
          <cell r="V50" t="str">
            <v>7.657426357</v>
          </cell>
          <cell r="W50" t="str">
            <v>110.5024414</v>
          </cell>
          <cell r="X50" t="str">
            <v>2024-09-04T17:55:04</v>
          </cell>
          <cell r="Y50" t="str">
            <v>2_245</v>
          </cell>
          <cell r="Z50" t="str">
            <v>2emepassage-sp-YOPOUGON-zd-1248</v>
          </cell>
          <cell r="AA50" t="str">
            <v>ABIDJAN</v>
          </cell>
          <cell r="AB50" t="str">
            <v xml:space="preserve">AUTONOME D'ABIDJAN   </v>
          </cell>
          <cell r="AC50" t="str">
            <v xml:space="preserve">ABIDJAN  </v>
          </cell>
          <cell r="AD50" t="str">
            <v xml:space="preserve">ABIDJAN  </v>
          </cell>
          <cell r="AE50" t="str">
            <v xml:space="preserve">YOPOUGON  </v>
          </cell>
          <cell r="AF50" t="str">
            <v>Urbain</v>
          </cell>
          <cell r="AG50">
            <v>1248</v>
          </cell>
          <cell r="AH50" t="str">
            <v>YOPOUGON</v>
          </cell>
          <cell r="AI50" t="str">
            <v>SEGMENT 1</v>
          </cell>
          <cell r="AJ50" t="str">
            <v>ZONE INDUSTRIELLE</v>
          </cell>
          <cell r="AK50" t="str">
            <v>3ème Trimestre</v>
          </cell>
          <cell r="AL50" t="str">
            <v>Août</v>
          </cell>
          <cell r="AM50" t="str">
            <v xml:space="preserve">KOUAME  AXCELLE DJONOCO JOSETTE </v>
          </cell>
          <cell r="AN50" t="str">
            <v xml:space="preserve">AUTONOME D'ABIDJAN   </v>
          </cell>
          <cell r="AO50" t="str">
            <v>CONCESSION MAISON EN DUR ET EN BANCO SITUE VER LE GROS TROUP</v>
          </cell>
          <cell r="AP50" t="str">
            <v>Oui</v>
          </cell>
          <cell r="AQ50" t="str">
            <v>INCONNU</v>
          </cell>
          <cell r="AR50">
            <v>0</v>
          </cell>
          <cell r="AS50">
            <v>5</v>
          </cell>
          <cell r="AT50">
            <v>198</v>
          </cell>
          <cell r="AU50">
            <v>1</v>
          </cell>
          <cell r="AV50">
            <v>198</v>
          </cell>
          <cell r="AW50">
            <v>5</v>
          </cell>
          <cell r="AX50">
            <v>1</v>
          </cell>
          <cell r="AY50" t="str">
            <v>AUTONOME ABIDJAN</v>
          </cell>
          <cell r="AZ50" t="str">
            <v>ABIDJAN</v>
          </cell>
          <cell r="BA50" t="str">
            <v>ABIDJAN</v>
          </cell>
          <cell r="BB50" t="str">
            <v>ABIDJAN</v>
          </cell>
          <cell r="BC50" t="str">
            <v>YOPOUGON</v>
          </cell>
          <cell r="BD50">
            <v>998</v>
          </cell>
          <cell r="BE50" t="str">
            <v>YOPOUGON</v>
          </cell>
          <cell r="BF50">
            <v>1248</v>
          </cell>
          <cell r="BG50" t="str">
            <v>ABIDJAN_ABIDJAN_YOPOUGON_1248_5</v>
          </cell>
          <cell r="BH50" t="str">
            <v>ABIDJAN_ABIDJAN_YOPOUGON_1248_5</v>
          </cell>
          <cell r="BI50">
            <v>-4.0929060000000002</v>
          </cell>
          <cell r="BJ50">
            <v>5.3903239999999997</v>
          </cell>
          <cell r="BK50">
            <v>0</v>
          </cell>
          <cell r="BL50">
            <v>1002202099812480</v>
          </cell>
        </row>
        <row r="51">
          <cell r="C51" t="str">
            <v>54-84-45-80___14_2_ENEM/T32024/S1/03951/014/002</v>
          </cell>
          <cell r="D51" t="str">
            <v>54-84-45-80</v>
          </cell>
          <cell r="E51">
            <v>3951</v>
          </cell>
          <cell r="F51">
            <v>1</v>
          </cell>
          <cell r="G51">
            <v>14</v>
          </cell>
          <cell r="H51">
            <v>2</v>
          </cell>
          <cell r="I51" t="str">
            <v>ENEM/T32024/S1/03951/014/002</v>
          </cell>
          <cell r="J51" t="str">
            <v>AUCUN</v>
          </cell>
          <cell r="K51" t="str">
            <v>MAISON EN BOIS PROCHE DU GROS TROUP</v>
          </cell>
          <cell r="L51">
            <v>0</v>
          </cell>
          <cell r="M51" t="str">
            <v>KONE CLANON JACOB</v>
          </cell>
          <cell r="N51" t="str">
            <v>2_245</v>
          </cell>
          <cell r="O51" t="str">
            <v>2emepassage-sp-YOPOUGON-zd-1248</v>
          </cell>
          <cell r="P51" t="str">
            <v>ABIDJAN</v>
          </cell>
          <cell r="Q51" t="str">
            <v>2024-09-04T18:10:31</v>
          </cell>
          <cell r="R51" t="str">
            <v>5.39037128</v>
          </cell>
          <cell r="S51" t="str">
            <v>-4.0934587</v>
          </cell>
          <cell r="T51">
            <v>5.390371</v>
          </cell>
          <cell r="U51">
            <v>-4.0934590000000002</v>
          </cell>
          <cell r="V51" t="str">
            <v>14.75640488</v>
          </cell>
          <cell r="W51" t="str">
            <v>125.1734619</v>
          </cell>
          <cell r="X51" t="str">
            <v>2024-09-04T18:10:31</v>
          </cell>
          <cell r="Y51" t="str">
            <v>2_245</v>
          </cell>
          <cell r="Z51" t="str">
            <v>2emepassage-sp-YOPOUGON-zd-1248</v>
          </cell>
          <cell r="AA51" t="str">
            <v>ABIDJAN</v>
          </cell>
          <cell r="AB51" t="str">
            <v xml:space="preserve">AUTONOME D'ABIDJAN   </v>
          </cell>
          <cell r="AC51" t="str">
            <v xml:space="preserve">ABIDJAN  </v>
          </cell>
          <cell r="AD51" t="str">
            <v xml:space="preserve">ABIDJAN  </v>
          </cell>
          <cell r="AE51" t="str">
            <v xml:space="preserve">YOPOUGON  </v>
          </cell>
          <cell r="AF51" t="str">
            <v>Urbain</v>
          </cell>
          <cell r="AG51">
            <v>1248</v>
          </cell>
          <cell r="AH51" t="str">
            <v>YOPOUGON</v>
          </cell>
          <cell r="AI51" t="str">
            <v>SEGMENT 1</v>
          </cell>
          <cell r="AJ51" t="str">
            <v>ZONE INDUSTRIELLE</v>
          </cell>
          <cell r="AK51" t="str">
            <v>3ème Trimestre</v>
          </cell>
          <cell r="AL51" t="str">
            <v>Août</v>
          </cell>
          <cell r="AM51" t="str">
            <v xml:space="preserve">KOUAME  AXCELLE DJONOCO JOSETTE </v>
          </cell>
          <cell r="AN51" t="str">
            <v xml:space="preserve">AUTONOME D'ABIDJAN   </v>
          </cell>
          <cell r="AO51" t="str">
            <v>MAISON EN BOIS PROCHE DU GROS TROUP</v>
          </cell>
          <cell r="AP51" t="str">
            <v>Oui</v>
          </cell>
          <cell r="AQ51" t="str">
            <v>KONE CLANON JACOB</v>
          </cell>
          <cell r="AR51">
            <v>0</v>
          </cell>
          <cell r="AS51">
            <v>16</v>
          </cell>
          <cell r="AT51">
            <v>214</v>
          </cell>
          <cell r="AU51">
            <v>0</v>
          </cell>
          <cell r="AV51">
            <v>214</v>
          </cell>
          <cell r="AW51" t="str">
            <v>&lt;Null&gt;</v>
          </cell>
          <cell r="AX51" t="str">
            <v>&lt;Null&gt;</v>
          </cell>
          <cell r="AY51" t="str">
            <v>&lt;Null&gt;</v>
          </cell>
          <cell r="AZ51" t="str">
            <v>&lt;Null&gt;</v>
          </cell>
          <cell r="BA51" t="str">
            <v>&lt;Null&gt;</v>
          </cell>
          <cell r="BB51" t="str">
            <v>&lt;Null&gt;</v>
          </cell>
          <cell r="BC51" t="str">
            <v>&lt;Null&gt;</v>
          </cell>
          <cell r="BD51" t="str">
            <v>&lt;Null&gt;</v>
          </cell>
          <cell r="BE51" t="str">
            <v>&lt;Null&gt;</v>
          </cell>
          <cell r="BF51" t="str">
            <v>&lt;Null&gt;</v>
          </cell>
          <cell r="BG51" t="str">
            <v>&lt;Null&gt;</v>
          </cell>
          <cell r="BH51" t="str">
            <v>&lt;Null&gt;</v>
          </cell>
          <cell r="BI51" t="str">
            <v>&lt;Null&gt;</v>
          </cell>
          <cell r="BJ51" t="str">
            <v>&lt;Null&gt;</v>
          </cell>
          <cell r="BK51" t="str">
            <v>&lt;Null&gt;</v>
          </cell>
          <cell r="BL51" t="str">
            <v>&lt;Null&gt;</v>
          </cell>
        </row>
        <row r="52">
          <cell r="C52" t="str">
            <v>17-29-25-12___1_3_ENEM/T32024/S1/03946/001/003</v>
          </cell>
          <cell r="D52" t="str">
            <v>17-29-25-12</v>
          </cell>
          <cell r="E52">
            <v>3946</v>
          </cell>
          <cell r="F52">
            <v>1</v>
          </cell>
          <cell r="G52">
            <v>1</v>
          </cell>
          <cell r="H52">
            <v>3</v>
          </cell>
          <cell r="I52" t="str">
            <v>ENEM/T32024/S1/03946/001/003</v>
          </cell>
          <cell r="J52" t="str">
            <v>QUATRIEME PORTE A GAUCHE</v>
          </cell>
          <cell r="K52" t="str">
            <v>COUR COMMUNE NON CREPIS</v>
          </cell>
          <cell r="L52">
            <v>0</v>
          </cell>
          <cell r="M52" t="str">
            <v>INCONNU</v>
          </cell>
          <cell r="N52" t="str">
            <v>2_245</v>
          </cell>
          <cell r="O52" t="str">
            <v>2emepassage-sp-YOPOUGON-zd-1248</v>
          </cell>
          <cell r="P52" t="str">
            <v>ABIDJAN</v>
          </cell>
          <cell r="Q52" t="str">
            <v>2024-09-04T14:32:48</v>
          </cell>
          <cell r="R52" t="str">
            <v>5.38938039</v>
          </cell>
          <cell r="S52" t="str">
            <v>-4.0926345</v>
          </cell>
          <cell r="T52">
            <v>5.3893800000000001</v>
          </cell>
          <cell r="U52">
            <v>-4.0926340000000003</v>
          </cell>
          <cell r="V52" t="str">
            <v>5.602292061</v>
          </cell>
          <cell r="W52" t="str">
            <v>112.9938965</v>
          </cell>
          <cell r="X52" t="str">
            <v>2024-09-04T14:32:48</v>
          </cell>
          <cell r="Y52" t="str">
            <v>2_245</v>
          </cell>
          <cell r="Z52" t="str">
            <v>2emepassage-sp-YOPOUGON-zd-1248</v>
          </cell>
          <cell r="AA52" t="str">
            <v>ABIDJAN</v>
          </cell>
          <cell r="AB52" t="str">
            <v xml:space="preserve">AUTONOME D'ABIDJAN   </v>
          </cell>
          <cell r="AC52" t="str">
            <v xml:space="preserve">ABIDJAN  </v>
          </cell>
          <cell r="AD52" t="str">
            <v xml:space="preserve">ABIDJAN  </v>
          </cell>
          <cell r="AE52" t="str">
            <v xml:space="preserve">YOPOUGON  </v>
          </cell>
          <cell r="AF52" t="str">
            <v>Urbain</v>
          </cell>
          <cell r="AG52">
            <v>1248</v>
          </cell>
          <cell r="AH52" t="str">
            <v>YOPOUGON</v>
          </cell>
          <cell r="AI52" t="str">
            <v>SEGMENT 1</v>
          </cell>
          <cell r="AJ52" t="str">
            <v>ZONE INDUSTRIELLE</v>
          </cell>
          <cell r="AK52" t="str">
            <v>3ème Trimestre</v>
          </cell>
          <cell r="AL52" t="str">
            <v>Août</v>
          </cell>
          <cell r="AM52" t="str">
            <v xml:space="preserve">KOUAME  AXCELLE DJONOCO JOSETTE </v>
          </cell>
          <cell r="AN52" t="str">
            <v xml:space="preserve">AUTONOME D'ABIDJAN   </v>
          </cell>
          <cell r="AO52" t="str">
            <v>COUR COMMUNE NON CREPIS</v>
          </cell>
          <cell r="AP52" t="str">
            <v>Oui</v>
          </cell>
          <cell r="AQ52" t="str">
            <v>INCONNU</v>
          </cell>
          <cell r="AR52">
            <v>0</v>
          </cell>
          <cell r="AS52">
            <v>6</v>
          </cell>
          <cell r="AT52">
            <v>1</v>
          </cell>
          <cell r="AU52">
            <v>1</v>
          </cell>
          <cell r="AV52">
            <v>1</v>
          </cell>
          <cell r="AW52">
            <v>2</v>
          </cell>
          <cell r="AX52">
            <v>1</v>
          </cell>
          <cell r="AY52" t="str">
            <v>AUTONOME ABIDJAN</v>
          </cell>
          <cell r="AZ52" t="str">
            <v>ABIDJAN</v>
          </cell>
          <cell r="BA52" t="str">
            <v>ABIDJAN</v>
          </cell>
          <cell r="BB52" t="str">
            <v>ABIDJAN</v>
          </cell>
          <cell r="BC52" t="str">
            <v>YOPOUGON</v>
          </cell>
          <cell r="BD52">
            <v>998</v>
          </cell>
          <cell r="BE52" t="str">
            <v>YOPOUGON</v>
          </cell>
          <cell r="BF52">
            <v>1248</v>
          </cell>
          <cell r="BG52" t="str">
            <v>ABIDJAN_ABIDJAN_YOPOUGON_1248_2</v>
          </cell>
          <cell r="BH52" t="str">
            <v>ABIDJAN_ABIDJAN_YOPOUGON_1248_2</v>
          </cell>
          <cell r="BI52">
            <v>-4.0929000000000002</v>
          </cell>
          <cell r="BJ52">
            <v>5.3892699999999998</v>
          </cell>
          <cell r="BK52">
            <v>0</v>
          </cell>
          <cell r="BL52">
            <v>1002202099812480</v>
          </cell>
        </row>
        <row r="53">
          <cell r="C53" t="str">
            <v>17-29-25-12___4_3_ENEM/T32024/S1/03946/004/003</v>
          </cell>
          <cell r="D53" t="str">
            <v>17-29-25-12</v>
          </cell>
          <cell r="E53">
            <v>3946</v>
          </cell>
          <cell r="F53">
            <v>1</v>
          </cell>
          <cell r="G53">
            <v>4</v>
          </cell>
          <cell r="H53">
            <v>3</v>
          </cell>
          <cell r="I53" t="str">
            <v>ENEM/T32024/S1/03946/004/003</v>
          </cell>
          <cell r="J53" t="str">
            <v>TROISIEME PORTE A GAUCHE</v>
          </cell>
          <cell r="K53" t="str">
            <v>COUR COMMUNE SANS PORTE AVEC BANANIER</v>
          </cell>
          <cell r="L53">
            <v>0</v>
          </cell>
          <cell r="M53" t="str">
            <v>TIEMOKO VLONAN EMILIE</v>
          </cell>
          <cell r="N53" t="str">
            <v>2_245</v>
          </cell>
          <cell r="O53" t="str">
            <v>2emepassage-sp-YOPOUGON-zd-1248</v>
          </cell>
          <cell r="P53" t="str">
            <v>ABIDJAN</v>
          </cell>
          <cell r="Q53" t="str">
            <v>2024-09-04T14:50:33</v>
          </cell>
          <cell r="R53" t="str">
            <v>5.38914446</v>
          </cell>
          <cell r="S53" t="str">
            <v>-4.09281805</v>
          </cell>
          <cell r="T53">
            <v>5.3891439999999999</v>
          </cell>
          <cell r="U53">
            <v>-4.0928180000000003</v>
          </cell>
          <cell r="V53" t="str">
            <v>8.490868568</v>
          </cell>
          <cell r="W53" t="str">
            <v>98.13244629</v>
          </cell>
          <cell r="X53" t="str">
            <v>2024-09-04T14:50:33</v>
          </cell>
          <cell r="Y53" t="str">
            <v>2_245</v>
          </cell>
          <cell r="Z53" t="str">
            <v>2emepassage-sp-YOPOUGON-zd-1248</v>
          </cell>
          <cell r="AA53" t="str">
            <v>ABIDJAN</v>
          </cell>
          <cell r="AB53" t="str">
            <v xml:space="preserve">AUTONOME D'ABIDJAN   </v>
          </cell>
          <cell r="AC53" t="str">
            <v xml:space="preserve">ABIDJAN  </v>
          </cell>
          <cell r="AD53" t="str">
            <v xml:space="preserve">ABIDJAN  </v>
          </cell>
          <cell r="AE53" t="str">
            <v xml:space="preserve">YOPOUGON  </v>
          </cell>
          <cell r="AF53" t="str">
            <v>Urbain</v>
          </cell>
          <cell r="AG53">
            <v>1248</v>
          </cell>
          <cell r="AH53" t="str">
            <v>YOPOUGON</v>
          </cell>
          <cell r="AI53" t="str">
            <v>SEGMENT 1</v>
          </cell>
          <cell r="AJ53" t="str">
            <v>ZONE INDUSTRIELLE</v>
          </cell>
          <cell r="AK53" t="str">
            <v>3ème Trimestre</v>
          </cell>
          <cell r="AL53" t="str">
            <v>Août</v>
          </cell>
          <cell r="AM53" t="str">
            <v xml:space="preserve">KOUAME  AXCELLE DJONOCO JOSETTE </v>
          </cell>
          <cell r="AN53" t="str">
            <v xml:space="preserve">AUTONOME D'ABIDJAN   </v>
          </cell>
          <cell r="AO53" t="str">
            <v>COUR COMMUNE SANS PORTE AVEC BANANIER</v>
          </cell>
          <cell r="AP53" t="str">
            <v>Oui</v>
          </cell>
          <cell r="AQ53" t="str">
            <v>TIEMOKO VLONAN EMILIE</v>
          </cell>
          <cell r="AR53">
            <v>0</v>
          </cell>
          <cell r="AS53">
            <v>7</v>
          </cell>
          <cell r="AT53">
            <v>13</v>
          </cell>
          <cell r="AU53">
            <v>1</v>
          </cell>
          <cell r="AV53">
            <v>13</v>
          </cell>
          <cell r="AW53">
            <v>2</v>
          </cell>
          <cell r="AX53">
            <v>1</v>
          </cell>
          <cell r="AY53" t="str">
            <v>AUTONOME ABIDJAN</v>
          </cell>
          <cell r="AZ53" t="str">
            <v>ABIDJAN</v>
          </cell>
          <cell r="BA53" t="str">
            <v>ABIDJAN</v>
          </cell>
          <cell r="BB53" t="str">
            <v>ABIDJAN</v>
          </cell>
          <cell r="BC53" t="str">
            <v>YOPOUGON</v>
          </cell>
          <cell r="BD53">
            <v>998</v>
          </cell>
          <cell r="BE53" t="str">
            <v>YOPOUGON</v>
          </cell>
          <cell r="BF53">
            <v>1248</v>
          </cell>
          <cell r="BG53" t="str">
            <v>ABIDJAN_ABIDJAN_YOPOUGON_1248_2</v>
          </cell>
          <cell r="BH53" t="str">
            <v>ABIDJAN_ABIDJAN_YOPOUGON_1248_2</v>
          </cell>
          <cell r="BI53">
            <v>-4.0929000000000002</v>
          </cell>
          <cell r="BJ53">
            <v>5.3892699999999998</v>
          </cell>
          <cell r="BK53">
            <v>0</v>
          </cell>
          <cell r="BL53">
            <v>1002202099812480</v>
          </cell>
        </row>
        <row r="54">
          <cell r="C54" t="str">
            <v>17-29-25-12___5_3_ENEM/T32024/S1/03946/005/003</v>
          </cell>
          <cell r="D54" t="str">
            <v>17-29-25-12</v>
          </cell>
          <cell r="E54">
            <v>3946</v>
          </cell>
          <cell r="F54">
            <v>1</v>
          </cell>
          <cell r="G54">
            <v>5</v>
          </cell>
          <cell r="H54">
            <v>3</v>
          </cell>
          <cell r="I54" t="str">
            <v>ENEM/T32024/S1/03946/005/003</v>
          </cell>
          <cell r="J54" t="str">
            <v>PORTE SUSPENDU AU HAUT AVEC ESCALIER</v>
          </cell>
          <cell r="K54" t="str">
            <v>COUR COMMUNE DE BARAQUE</v>
          </cell>
          <cell r="L54">
            <v>0</v>
          </cell>
          <cell r="M54" t="str">
            <v>BAZAMI ZARAH</v>
          </cell>
          <cell r="N54" t="str">
            <v>2_245</v>
          </cell>
          <cell r="O54" t="str">
            <v>2emepassage-sp-YOPOUGON-zd-1248</v>
          </cell>
          <cell r="P54" t="str">
            <v>ABIDJAN</v>
          </cell>
          <cell r="Q54" t="str">
            <v>2024-09-04T15:02:32</v>
          </cell>
          <cell r="R54" t="str">
            <v>5.38903373</v>
          </cell>
          <cell r="S54" t="str">
            <v>-4.09282354</v>
          </cell>
          <cell r="T54">
            <v>5.3890339999999997</v>
          </cell>
          <cell r="U54">
            <v>-4.0928240000000002</v>
          </cell>
          <cell r="V54" t="str">
            <v>4.203745365</v>
          </cell>
          <cell r="W54" t="str">
            <v>116.387085</v>
          </cell>
          <cell r="X54" t="str">
            <v>2024-09-04T15:02:32</v>
          </cell>
          <cell r="Y54" t="str">
            <v>2_245</v>
          </cell>
          <cell r="Z54" t="str">
            <v>2emepassage-sp-YOPOUGON-zd-1248</v>
          </cell>
          <cell r="AA54" t="str">
            <v>ABIDJAN</v>
          </cell>
          <cell r="AB54" t="str">
            <v xml:space="preserve">AUTONOME D'ABIDJAN   </v>
          </cell>
          <cell r="AC54" t="str">
            <v xml:space="preserve">ABIDJAN  </v>
          </cell>
          <cell r="AD54" t="str">
            <v xml:space="preserve">ABIDJAN  </v>
          </cell>
          <cell r="AE54" t="str">
            <v xml:space="preserve">YOPOUGON  </v>
          </cell>
          <cell r="AF54" t="str">
            <v>Urbain</v>
          </cell>
          <cell r="AG54">
            <v>1248</v>
          </cell>
          <cell r="AH54" t="str">
            <v>YOPOUGON</v>
          </cell>
          <cell r="AI54" t="str">
            <v>SEGMENT 1</v>
          </cell>
          <cell r="AJ54" t="str">
            <v>ZONE INDUSTRIELLE</v>
          </cell>
          <cell r="AK54" t="str">
            <v>3ème Trimestre</v>
          </cell>
          <cell r="AL54" t="str">
            <v>Août</v>
          </cell>
          <cell r="AM54" t="str">
            <v xml:space="preserve">KOUAME  AXCELLE DJONOCO JOSETTE </v>
          </cell>
          <cell r="AN54" t="str">
            <v xml:space="preserve">AUTONOME D'ABIDJAN   </v>
          </cell>
          <cell r="AO54" t="str">
            <v>COUR COMMUNE DE BARAQUE</v>
          </cell>
          <cell r="AP54" t="str">
            <v>Oui</v>
          </cell>
          <cell r="AQ54" t="str">
            <v>BAZAMI ZARAH</v>
          </cell>
          <cell r="AR54">
            <v>0</v>
          </cell>
          <cell r="AS54">
            <v>13</v>
          </cell>
          <cell r="AT54">
            <v>17</v>
          </cell>
          <cell r="AU54">
            <v>1</v>
          </cell>
          <cell r="AV54">
            <v>17</v>
          </cell>
          <cell r="AW54">
            <v>2</v>
          </cell>
          <cell r="AX54">
            <v>1</v>
          </cell>
          <cell r="AY54" t="str">
            <v>AUTONOME ABIDJAN</v>
          </cell>
          <cell r="AZ54" t="str">
            <v>ABIDJAN</v>
          </cell>
          <cell r="BA54" t="str">
            <v>ABIDJAN</v>
          </cell>
          <cell r="BB54" t="str">
            <v>ABIDJAN</v>
          </cell>
          <cell r="BC54" t="str">
            <v>YOPOUGON</v>
          </cell>
          <cell r="BD54">
            <v>998</v>
          </cell>
          <cell r="BE54" t="str">
            <v>YOPOUGON</v>
          </cell>
          <cell r="BF54">
            <v>1248</v>
          </cell>
          <cell r="BG54" t="str">
            <v>ABIDJAN_ABIDJAN_YOPOUGON_1248_2</v>
          </cell>
          <cell r="BH54" t="str">
            <v>ABIDJAN_ABIDJAN_YOPOUGON_1248_2</v>
          </cell>
          <cell r="BI54">
            <v>-4.0929000000000002</v>
          </cell>
          <cell r="BJ54">
            <v>5.3892699999999998</v>
          </cell>
          <cell r="BK54">
            <v>0</v>
          </cell>
          <cell r="BL54">
            <v>1002202099812480</v>
          </cell>
        </row>
        <row r="55">
          <cell r="C55" t="str">
            <v>17-29-25-12___7_3_ENEM/T32024/S1/03946/007/003</v>
          </cell>
          <cell r="D55" t="str">
            <v>17-29-25-12</v>
          </cell>
          <cell r="E55">
            <v>3946</v>
          </cell>
          <cell r="F55">
            <v>1</v>
          </cell>
          <cell r="G55">
            <v>7</v>
          </cell>
          <cell r="H55">
            <v>3</v>
          </cell>
          <cell r="I55" t="str">
            <v>ENEM/T32024/S1/03946/007/003</v>
          </cell>
          <cell r="J55" t="str">
            <v>PORTE EN FACE DE MENAGE 1 A GAUCHE</v>
          </cell>
          <cell r="K55" t="str">
            <v>COUR COMMUNE DE BARAQUE</v>
          </cell>
          <cell r="L55">
            <v>0</v>
          </cell>
          <cell r="M55" t="str">
            <v>INCONNU</v>
          </cell>
          <cell r="N55" t="str">
            <v>2_245</v>
          </cell>
          <cell r="O55" t="str">
            <v>2emepassage-sp-YOPOUGON-zd-1248</v>
          </cell>
          <cell r="P55" t="str">
            <v>ABIDJAN</v>
          </cell>
          <cell r="Q55" t="str">
            <v>2024-09-04T15:26:42</v>
          </cell>
          <cell r="R55" t="str">
            <v>5.38893242</v>
          </cell>
          <cell r="S55" t="str">
            <v>-4.09304452</v>
          </cell>
          <cell r="T55">
            <v>5.3889319999999996</v>
          </cell>
          <cell r="U55">
            <v>-4.093045</v>
          </cell>
          <cell r="V55" t="str">
            <v>4.480310917</v>
          </cell>
          <cell r="W55" t="str">
            <v>129.0273438</v>
          </cell>
          <cell r="X55" t="str">
            <v>2024-09-04T15:26:42</v>
          </cell>
          <cell r="Y55" t="str">
            <v>2_245</v>
          </cell>
          <cell r="Z55" t="str">
            <v>2emepassage-sp-YOPOUGON-zd-1248</v>
          </cell>
          <cell r="AA55" t="str">
            <v>ABIDJAN</v>
          </cell>
          <cell r="AB55" t="str">
            <v xml:space="preserve">AUTONOME D'ABIDJAN   </v>
          </cell>
          <cell r="AC55" t="str">
            <v xml:space="preserve">ABIDJAN  </v>
          </cell>
          <cell r="AD55" t="str">
            <v xml:space="preserve">ABIDJAN  </v>
          </cell>
          <cell r="AE55" t="str">
            <v xml:space="preserve">YOPOUGON  </v>
          </cell>
          <cell r="AF55" t="str">
            <v>Urbain</v>
          </cell>
          <cell r="AG55">
            <v>1248</v>
          </cell>
          <cell r="AH55" t="str">
            <v>YOPOUGON</v>
          </cell>
          <cell r="AI55" t="str">
            <v>SEGMENT 1</v>
          </cell>
          <cell r="AJ55" t="str">
            <v>ZONE INDUSTRIELLE</v>
          </cell>
          <cell r="AK55" t="str">
            <v>3ème Trimestre</v>
          </cell>
          <cell r="AL55" t="str">
            <v>Août</v>
          </cell>
          <cell r="AM55" t="str">
            <v xml:space="preserve">KOUAME  AXCELLE DJONOCO JOSETTE </v>
          </cell>
          <cell r="AN55" t="str">
            <v xml:space="preserve">AUTONOME D'ABIDJAN   </v>
          </cell>
          <cell r="AO55" t="str">
            <v>COUR COMMUNE DE BARAQUE</v>
          </cell>
          <cell r="AP55" t="str">
            <v>Oui</v>
          </cell>
          <cell r="AQ55" t="str">
            <v>INCONNU</v>
          </cell>
          <cell r="AR55">
            <v>0</v>
          </cell>
          <cell r="AS55">
            <v>28</v>
          </cell>
          <cell r="AT55">
            <v>38</v>
          </cell>
          <cell r="AU55">
            <v>1</v>
          </cell>
          <cell r="AV55">
            <v>38</v>
          </cell>
          <cell r="AW55">
            <v>2</v>
          </cell>
          <cell r="AX55">
            <v>1</v>
          </cell>
          <cell r="AY55" t="str">
            <v>AUTONOME ABIDJAN</v>
          </cell>
          <cell r="AZ55" t="str">
            <v>ABIDJAN</v>
          </cell>
          <cell r="BA55" t="str">
            <v>ABIDJAN</v>
          </cell>
          <cell r="BB55" t="str">
            <v>ABIDJAN</v>
          </cell>
          <cell r="BC55" t="str">
            <v>YOPOUGON</v>
          </cell>
          <cell r="BD55">
            <v>998</v>
          </cell>
          <cell r="BE55" t="str">
            <v>YOPOUGON</v>
          </cell>
          <cell r="BF55">
            <v>1248</v>
          </cell>
          <cell r="BG55" t="str">
            <v>ABIDJAN_ABIDJAN_YOPOUGON_1248_2</v>
          </cell>
          <cell r="BH55" t="str">
            <v>ABIDJAN_ABIDJAN_YOPOUGON_1248_2</v>
          </cell>
          <cell r="BI55">
            <v>-4.0929000000000002</v>
          </cell>
          <cell r="BJ55">
            <v>5.3892699999999998</v>
          </cell>
          <cell r="BK55">
            <v>0</v>
          </cell>
          <cell r="BL55">
            <v>1002202099812480</v>
          </cell>
        </row>
        <row r="56">
          <cell r="C56" t="str">
            <v>17-29-25-12___8_3_ENEM/T32024/S1/03946/008/003</v>
          </cell>
          <cell r="D56" t="str">
            <v>17-29-25-12</v>
          </cell>
          <cell r="E56">
            <v>3946</v>
          </cell>
          <cell r="F56">
            <v>1</v>
          </cell>
          <cell r="G56">
            <v>8</v>
          </cell>
          <cell r="H56">
            <v>3</v>
          </cell>
          <cell r="I56" t="str">
            <v>ENEM/T32024/S1/03946/008/003</v>
          </cell>
          <cell r="J56" t="str">
            <v>PORTE A COTE DU MENAGE 1</v>
          </cell>
          <cell r="K56" t="str">
            <v>COUR COMMUNE SANS PORTE AVEC COMMERCE PADA 44</v>
          </cell>
          <cell r="L56">
            <v>0</v>
          </cell>
          <cell r="M56" t="str">
            <v>EHOUE KACOU FRANCIS</v>
          </cell>
          <cell r="N56" t="str">
            <v>2_245</v>
          </cell>
          <cell r="O56" t="str">
            <v>2emepassage-sp-YOPOUGON-zd-1248</v>
          </cell>
          <cell r="P56" t="str">
            <v>ABIDJAN</v>
          </cell>
          <cell r="Q56" t="str">
            <v>2024-09-04T16:31:43</v>
          </cell>
          <cell r="R56" t="str">
            <v>5.3891056</v>
          </cell>
          <cell r="S56" t="str">
            <v>-4.09324097</v>
          </cell>
          <cell r="T56">
            <v>5.389106</v>
          </cell>
          <cell r="U56">
            <v>-4.0932409999999999</v>
          </cell>
          <cell r="V56" t="str">
            <v>4.530243397</v>
          </cell>
          <cell r="W56" t="str">
            <v>117.8701782</v>
          </cell>
          <cell r="X56" t="str">
            <v>2024-09-04T16:31:43</v>
          </cell>
          <cell r="Y56" t="str">
            <v>2_245</v>
          </cell>
          <cell r="Z56" t="str">
            <v>2emepassage-sp-YOPOUGON-zd-1248</v>
          </cell>
          <cell r="AA56" t="str">
            <v>ABIDJAN</v>
          </cell>
          <cell r="AB56" t="str">
            <v xml:space="preserve">AUTONOME D'ABIDJAN   </v>
          </cell>
          <cell r="AC56" t="str">
            <v xml:space="preserve">ABIDJAN  </v>
          </cell>
          <cell r="AD56" t="str">
            <v xml:space="preserve">ABIDJAN  </v>
          </cell>
          <cell r="AE56" t="str">
            <v xml:space="preserve">YOPOUGON  </v>
          </cell>
          <cell r="AF56" t="str">
            <v>Urbain</v>
          </cell>
          <cell r="AG56">
            <v>1248</v>
          </cell>
          <cell r="AH56" t="str">
            <v>YOPOUGON</v>
          </cell>
          <cell r="AI56" t="str">
            <v>SEGMENT 1</v>
          </cell>
          <cell r="AJ56" t="str">
            <v>ZONE INDUSTRIELLE</v>
          </cell>
          <cell r="AK56" t="str">
            <v>3ème Trimestre</v>
          </cell>
          <cell r="AL56" t="str">
            <v>Août</v>
          </cell>
          <cell r="AM56" t="str">
            <v xml:space="preserve">KOUAME  AXCELLE DJONOCO JOSETTE </v>
          </cell>
          <cell r="AN56" t="str">
            <v xml:space="preserve">AUTONOME D'ABIDJAN   </v>
          </cell>
          <cell r="AO56" t="str">
            <v>COUR COMMUNE SANS PORTE AVEC COMMERCE PADA 44</v>
          </cell>
          <cell r="AP56" t="str">
            <v>Oui</v>
          </cell>
          <cell r="AQ56" t="str">
            <v>EHOUE KACOU FRANCIS</v>
          </cell>
          <cell r="AR56">
            <v>0</v>
          </cell>
          <cell r="AS56">
            <v>8</v>
          </cell>
          <cell r="AT56">
            <v>59</v>
          </cell>
          <cell r="AU56">
            <v>1</v>
          </cell>
          <cell r="AV56">
            <v>59</v>
          </cell>
          <cell r="AW56">
            <v>3</v>
          </cell>
          <cell r="AX56">
            <v>1</v>
          </cell>
          <cell r="AY56" t="str">
            <v>AUTONOME ABIDJAN</v>
          </cell>
          <cell r="AZ56" t="str">
            <v>ABIDJAN</v>
          </cell>
          <cell r="BA56" t="str">
            <v>ABIDJAN</v>
          </cell>
          <cell r="BB56" t="str">
            <v>ABIDJAN</v>
          </cell>
          <cell r="BC56" t="str">
            <v>YOPOUGON</v>
          </cell>
          <cell r="BD56">
            <v>998</v>
          </cell>
          <cell r="BE56" t="str">
            <v>YOPOUGON</v>
          </cell>
          <cell r="BF56">
            <v>1248</v>
          </cell>
          <cell r="BG56" t="str">
            <v>ABIDJAN_ABIDJAN_YOPOUGON_1248_3</v>
          </cell>
          <cell r="BH56" t="str">
            <v>ABIDJAN_ABIDJAN_YOPOUGON_1248_3</v>
          </cell>
          <cell r="BI56">
            <v>-4.0934489999999997</v>
          </cell>
          <cell r="BJ56">
            <v>5.38924</v>
          </cell>
          <cell r="BK56">
            <v>0</v>
          </cell>
          <cell r="BL56">
            <v>1002202099812480</v>
          </cell>
        </row>
        <row r="57">
          <cell r="C57" t="str">
            <v>17-29-25-12___9_3_ENEM/T32024/S1/03946/009/003</v>
          </cell>
          <cell r="D57" t="str">
            <v>17-29-25-12</v>
          </cell>
          <cell r="E57">
            <v>3946</v>
          </cell>
          <cell r="F57">
            <v>1</v>
          </cell>
          <cell r="G57">
            <v>9</v>
          </cell>
          <cell r="H57">
            <v>3</v>
          </cell>
          <cell r="I57" t="str">
            <v>ENEM/T32024/S1/03946/009/003</v>
          </cell>
          <cell r="J57" t="str">
            <v>BARAQUE SACHET BACHE NOIRE AU BOUT A DROITE</v>
          </cell>
          <cell r="K57" t="str">
            <v>COUR COMMUNE OUVERTE AVEC UN MANGUIER AU CENTRE</v>
          </cell>
          <cell r="L57">
            <v>0</v>
          </cell>
          <cell r="M57" t="str">
            <v>YAO KOUAME CESAR</v>
          </cell>
          <cell r="N57" t="str">
            <v>2_245</v>
          </cell>
          <cell r="O57" t="str">
            <v>2emepassage-sp-YOPOUGON-zd-1248</v>
          </cell>
          <cell r="P57" t="str">
            <v>ABIDJAN</v>
          </cell>
          <cell r="Q57" t="str">
            <v>2024-09-04T16:51:22</v>
          </cell>
          <cell r="R57" t="str">
            <v>5.38931933</v>
          </cell>
          <cell r="S57" t="str">
            <v>-4.09322176</v>
          </cell>
          <cell r="T57">
            <v>5.3893190000000004</v>
          </cell>
          <cell r="U57">
            <v>-4.0932219999999999</v>
          </cell>
          <cell r="V57" t="str">
            <v>9.015844345</v>
          </cell>
          <cell r="W57" t="str">
            <v>113.5982666</v>
          </cell>
          <cell r="X57" t="str">
            <v>2024-09-04T16:51:22</v>
          </cell>
          <cell r="Y57" t="str">
            <v>2_245</v>
          </cell>
          <cell r="Z57" t="str">
            <v>2emepassage-sp-YOPOUGON-zd-1248</v>
          </cell>
          <cell r="AA57" t="str">
            <v>ABIDJAN</v>
          </cell>
          <cell r="AB57" t="str">
            <v xml:space="preserve">AUTONOME D'ABIDJAN   </v>
          </cell>
          <cell r="AC57" t="str">
            <v xml:space="preserve">ABIDJAN  </v>
          </cell>
          <cell r="AD57" t="str">
            <v xml:space="preserve">ABIDJAN  </v>
          </cell>
          <cell r="AE57" t="str">
            <v xml:space="preserve">YOPOUGON  </v>
          </cell>
          <cell r="AF57" t="str">
            <v>Urbain</v>
          </cell>
          <cell r="AG57">
            <v>1248</v>
          </cell>
          <cell r="AH57" t="str">
            <v>YOPOUGON</v>
          </cell>
          <cell r="AI57" t="str">
            <v>SEGMENT 1</v>
          </cell>
          <cell r="AJ57" t="str">
            <v>ZONE INDUSTRIELLE</v>
          </cell>
          <cell r="AK57" t="str">
            <v>3ème Trimestre</v>
          </cell>
          <cell r="AL57" t="str">
            <v>Août</v>
          </cell>
          <cell r="AM57" t="str">
            <v xml:space="preserve">KOUAME  AXCELLE DJONOCO JOSETTE </v>
          </cell>
          <cell r="AN57" t="str">
            <v xml:space="preserve">AUTONOME D'ABIDJAN   </v>
          </cell>
          <cell r="AO57" t="str">
            <v>COUR COMMUNE OUVERTE AVEC UN MANGUIER AU CENTRE</v>
          </cell>
          <cell r="AP57" t="str">
            <v>Oui</v>
          </cell>
          <cell r="AQ57" t="str">
            <v>YAO KOUAME CESAR</v>
          </cell>
          <cell r="AR57">
            <v>0</v>
          </cell>
          <cell r="AS57">
            <v>8</v>
          </cell>
          <cell r="AT57">
            <v>69</v>
          </cell>
          <cell r="AU57">
            <v>1</v>
          </cell>
          <cell r="AV57">
            <v>69</v>
          </cell>
          <cell r="AW57">
            <v>4</v>
          </cell>
          <cell r="AX57">
            <v>1</v>
          </cell>
          <cell r="AY57" t="str">
            <v>AUTONOME ABIDJAN</v>
          </cell>
          <cell r="AZ57" t="str">
            <v>ABIDJAN</v>
          </cell>
          <cell r="BA57" t="str">
            <v>ABIDJAN</v>
          </cell>
          <cell r="BB57" t="str">
            <v>ABIDJAN</v>
          </cell>
          <cell r="BC57" t="str">
            <v>YOPOUGON</v>
          </cell>
          <cell r="BD57">
            <v>998</v>
          </cell>
          <cell r="BE57" t="str">
            <v>YOPOUGON</v>
          </cell>
          <cell r="BF57">
            <v>1248</v>
          </cell>
          <cell r="BG57" t="str">
            <v>ABIDJAN_ABIDJAN_YOPOUGON_1248_4</v>
          </cell>
          <cell r="BH57" t="str">
            <v>ABIDJAN_ABIDJAN_YOPOUGON_1248_4</v>
          </cell>
          <cell r="BI57">
            <v>-4.0932979999999999</v>
          </cell>
          <cell r="BJ57">
            <v>5.3895470000000003</v>
          </cell>
          <cell r="BK57">
            <v>0</v>
          </cell>
          <cell r="BL57">
            <v>1002202099812480</v>
          </cell>
        </row>
        <row r="58">
          <cell r="C58" t="str">
            <v>17-29-25-12___10_3_ENEM/T32024/S1/03946/010/003</v>
          </cell>
          <cell r="D58" t="str">
            <v>17-29-25-12</v>
          </cell>
          <cell r="E58">
            <v>3946</v>
          </cell>
          <cell r="F58">
            <v>1</v>
          </cell>
          <cell r="G58">
            <v>10</v>
          </cell>
          <cell r="H58">
            <v>3</v>
          </cell>
          <cell r="I58" t="str">
            <v>ENEM/T32024/S1/03946/010/003</v>
          </cell>
          <cell r="J58" t="str">
            <v>DEUXIEME PORTE A DROITE EN RENTRANT</v>
          </cell>
          <cell r="K58" t="str">
            <v>COUR COMMUNE OUVERTE</v>
          </cell>
          <cell r="L58">
            <v>0</v>
          </cell>
          <cell r="M58" t="str">
            <v>GBATO VINCENT</v>
          </cell>
          <cell r="N58" t="str">
            <v>2_245</v>
          </cell>
          <cell r="O58" t="str">
            <v>2emepassage-sp-YOPOUGON-zd-1248</v>
          </cell>
          <cell r="P58" t="str">
            <v>ABIDJAN</v>
          </cell>
          <cell r="Q58" t="str">
            <v>2024-09-04T17:09:40</v>
          </cell>
          <cell r="R58" t="str">
            <v>5.38948945</v>
          </cell>
          <cell r="S58" t="str">
            <v>-4.09332403</v>
          </cell>
          <cell r="T58">
            <v>5.3894890000000002</v>
          </cell>
          <cell r="U58">
            <v>-4.093324</v>
          </cell>
          <cell r="V58" t="str">
            <v>22.29830551</v>
          </cell>
          <cell r="W58" t="str">
            <v>78.2255249</v>
          </cell>
          <cell r="X58" t="str">
            <v>2024-09-04T17:09:40</v>
          </cell>
          <cell r="Y58" t="str">
            <v>2_245</v>
          </cell>
          <cell r="Z58" t="str">
            <v>2emepassage-sp-YOPOUGON-zd-1248</v>
          </cell>
          <cell r="AA58" t="str">
            <v>ABIDJAN</v>
          </cell>
          <cell r="AB58" t="str">
            <v xml:space="preserve">AUTONOME D'ABIDJAN   </v>
          </cell>
          <cell r="AC58" t="str">
            <v xml:space="preserve">ABIDJAN  </v>
          </cell>
          <cell r="AD58" t="str">
            <v xml:space="preserve">ABIDJAN  </v>
          </cell>
          <cell r="AE58" t="str">
            <v xml:space="preserve">YOPOUGON  </v>
          </cell>
          <cell r="AF58" t="str">
            <v>Urbain</v>
          </cell>
          <cell r="AG58">
            <v>1248</v>
          </cell>
          <cell r="AH58" t="str">
            <v>YOPOUGON</v>
          </cell>
          <cell r="AI58" t="str">
            <v>SEGMENT 1</v>
          </cell>
          <cell r="AJ58" t="str">
            <v>ZONE INDUSTRIELLE</v>
          </cell>
          <cell r="AK58" t="str">
            <v>3ème Trimestre</v>
          </cell>
          <cell r="AL58" t="str">
            <v>Août</v>
          </cell>
          <cell r="AM58" t="str">
            <v xml:space="preserve">KOUAME  AXCELLE DJONOCO JOSETTE </v>
          </cell>
          <cell r="AN58" t="str">
            <v xml:space="preserve">AUTONOME D'ABIDJAN   </v>
          </cell>
          <cell r="AO58" t="str">
            <v>COUR COMMUNE OUVERTE</v>
          </cell>
          <cell r="AP58" t="str">
            <v>Oui</v>
          </cell>
          <cell r="AQ58" t="str">
            <v>GBATO VINCENT</v>
          </cell>
          <cell r="AR58">
            <v>0</v>
          </cell>
          <cell r="AS58">
            <v>10</v>
          </cell>
          <cell r="AT58">
            <v>76</v>
          </cell>
          <cell r="AU58">
            <v>1</v>
          </cell>
          <cell r="AV58">
            <v>76</v>
          </cell>
          <cell r="AW58">
            <v>4</v>
          </cell>
          <cell r="AX58">
            <v>1</v>
          </cell>
          <cell r="AY58" t="str">
            <v>AUTONOME ABIDJAN</v>
          </cell>
          <cell r="AZ58" t="str">
            <v>ABIDJAN</v>
          </cell>
          <cell r="BA58" t="str">
            <v>ABIDJAN</v>
          </cell>
          <cell r="BB58" t="str">
            <v>ABIDJAN</v>
          </cell>
          <cell r="BC58" t="str">
            <v>YOPOUGON</v>
          </cell>
          <cell r="BD58">
            <v>998</v>
          </cell>
          <cell r="BE58" t="str">
            <v>YOPOUGON</v>
          </cell>
          <cell r="BF58">
            <v>1248</v>
          </cell>
          <cell r="BG58" t="str">
            <v>ABIDJAN_ABIDJAN_YOPOUGON_1248_4</v>
          </cell>
          <cell r="BH58" t="str">
            <v>ABIDJAN_ABIDJAN_YOPOUGON_1248_4</v>
          </cell>
          <cell r="BI58">
            <v>-4.0932979999999999</v>
          </cell>
          <cell r="BJ58">
            <v>5.3895470000000003</v>
          </cell>
          <cell r="BK58">
            <v>0</v>
          </cell>
          <cell r="BL58">
            <v>1002202099812480</v>
          </cell>
        </row>
        <row r="59">
          <cell r="C59" t="str">
            <v>17-29-25-12___11_3_ENEM/T32024/S1/03946/011/003</v>
          </cell>
          <cell r="D59" t="str">
            <v>17-29-25-12</v>
          </cell>
          <cell r="E59">
            <v>3946</v>
          </cell>
          <cell r="F59">
            <v>1</v>
          </cell>
          <cell r="G59">
            <v>11</v>
          </cell>
          <cell r="H59">
            <v>3</v>
          </cell>
          <cell r="I59" t="str">
            <v>ENEM/T32024/S1/03946/011/003</v>
          </cell>
          <cell r="J59" t="str">
            <v>DERNIERE PORTE AU FOND SUR LA GAUCHE</v>
          </cell>
          <cell r="K59" t="str">
            <v>MAISON NON CREPIS</v>
          </cell>
          <cell r="L59">
            <v>0</v>
          </cell>
          <cell r="M59" t="str">
            <v>YACOUBA FOFANA</v>
          </cell>
          <cell r="N59" t="str">
            <v>2_245</v>
          </cell>
          <cell r="O59" t="str">
            <v>2emepassage-sp-YOPOUGON-zd-1248</v>
          </cell>
          <cell r="P59" t="str">
            <v>ABIDJAN</v>
          </cell>
          <cell r="Q59" t="str">
            <v>2024-09-04T17:29:22</v>
          </cell>
          <cell r="R59" t="str">
            <v>5.38951619</v>
          </cell>
          <cell r="S59" t="str">
            <v>-4.09307138</v>
          </cell>
          <cell r="T59">
            <v>5.3895160000000004</v>
          </cell>
          <cell r="U59">
            <v>-4.0930710000000001</v>
          </cell>
          <cell r="V59" t="str">
            <v>7.785688877</v>
          </cell>
          <cell r="W59" t="str">
            <v>116.6375732</v>
          </cell>
          <cell r="X59" t="str">
            <v>2024-09-04T17:29:22</v>
          </cell>
          <cell r="Y59" t="str">
            <v>2_245</v>
          </cell>
          <cell r="Z59" t="str">
            <v>2emepassage-sp-YOPOUGON-zd-1248</v>
          </cell>
          <cell r="AA59" t="str">
            <v>ABIDJAN</v>
          </cell>
          <cell r="AB59" t="str">
            <v xml:space="preserve">AUTONOME D'ABIDJAN   </v>
          </cell>
          <cell r="AC59" t="str">
            <v xml:space="preserve">ABIDJAN  </v>
          </cell>
          <cell r="AD59" t="str">
            <v xml:space="preserve">ABIDJAN  </v>
          </cell>
          <cell r="AE59" t="str">
            <v xml:space="preserve">YOPOUGON  </v>
          </cell>
          <cell r="AF59" t="str">
            <v>Urbain</v>
          </cell>
          <cell r="AG59">
            <v>1248</v>
          </cell>
          <cell r="AH59" t="str">
            <v>YOPOUGON</v>
          </cell>
          <cell r="AI59" t="str">
            <v>SEGMENT 1</v>
          </cell>
          <cell r="AJ59" t="str">
            <v>ZONE INDUSTRIELLE</v>
          </cell>
          <cell r="AK59" t="str">
            <v>3ème Trimestre</v>
          </cell>
          <cell r="AL59" t="str">
            <v>Août</v>
          </cell>
          <cell r="AM59" t="str">
            <v xml:space="preserve">KOUAME  AXCELLE DJONOCO JOSETTE </v>
          </cell>
          <cell r="AN59" t="str">
            <v xml:space="preserve">AUTONOME D'ABIDJAN   </v>
          </cell>
          <cell r="AO59" t="str">
            <v>MAISON NON CREPIS</v>
          </cell>
          <cell r="AP59" t="str">
            <v>Oui</v>
          </cell>
          <cell r="AQ59" t="str">
            <v>YACOUBA FOFANA</v>
          </cell>
          <cell r="AR59">
            <v>0</v>
          </cell>
          <cell r="AS59">
            <v>7</v>
          </cell>
          <cell r="AT59">
            <v>89</v>
          </cell>
          <cell r="AU59">
            <v>1</v>
          </cell>
          <cell r="AV59">
            <v>89</v>
          </cell>
          <cell r="AW59">
            <v>2</v>
          </cell>
          <cell r="AX59">
            <v>1</v>
          </cell>
          <cell r="AY59" t="str">
            <v>AUTONOME ABIDJAN</v>
          </cell>
          <cell r="AZ59" t="str">
            <v>ABIDJAN</v>
          </cell>
          <cell r="BA59" t="str">
            <v>ABIDJAN</v>
          </cell>
          <cell r="BB59" t="str">
            <v>ABIDJAN</v>
          </cell>
          <cell r="BC59" t="str">
            <v>YOPOUGON</v>
          </cell>
          <cell r="BD59">
            <v>998</v>
          </cell>
          <cell r="BE59" t="str">
            <v>YOPOUGON</v>
          </cell>
          <cell r="BF59">
            <v>1248</v>
          </cell>
          <cell r="BG59" t="str">
            <v>ABIDJAN_ABIDJAN_YOPOUGON_1248_2</v>
          </cell>
          <cell r="BH59" t="str">
            <v>ABIDJAN_ABIDJAN_YOPOUGON_1248_2</v>
          </cell>
          <cell r="BI59">
            <v>-4.0929000000000002</v>
          </cell>
          <cell r="BJ59">
            <v>5.3892699999999998</v>
          </cell>
          <cell r="BK59">
            <v>0</v>
          </cell>
          <cell r="BL59">
            <v>1002202099812480</v>
          </cell>
        </row>
        <row r="60">
          <cell r="C60" t="str">
            <v>17-29-25-12___12_3_ENEM/T32024/S1/03946/012/003</v>
          </cell>
          <cell r="D60" t="str">
            <v>17-29-25-12</v>
          </cell>
          <cell r="E60">
            <v>3946</v>
          </cell>
          <cell r="F60">
            <v>1</v>
          </cell>
          <cell r="G60">
            <v>12</v>
          </cell>
          <cell r="H60">
            <v>3</v>
          </cell>
          <cell r="I60" t="str">
            <v>ENEM/T32024/S1/03946/012/003</v>
          </cell>
          <cell r="J60" t="str">
            <v>TROISIEME PORTE A DROITE</v>
          </cell>
          <cell r="K60" t="str">
            <v>COUR COMMUNE EN BARAQUE ET MAISON EN DUR</v>
          </cell>
          <cell r="L60">
            <v>0</v>
          </cell>
          <cell r="M60" t="str">
            <v>INCONNU</v>
          </cell>
          <cell r="N60" t="str">
            <v>2_245</v>
          </cell>
          <cell r="O60" t="str">
            <v>2emepassage-sp-YOPOUGON-zd-1248</v>
          </cell>
          <cell r="P60" t="str">
            <v>ABIDJAN</v>
          </cell>
          <cell r="Q60" t="str">
            <v>2024-09-04T17:44:59</v>
          </cell>
          <cell r="R60" t="str">
            <v>5.38977795</v>
          </cell>
          <cell r="S60" t="str">
            <v>-4.09289753</v>
          </cell>
          <cell r="T60">
            <v>5.3897779999999997</v>
          </cell>
          <cell r="U60">
            <v>-4.0928979999999999</v>
          </cell>
          <cell r="V60" t="str">
            <v>6.225536346</v>
          </cell>
          <cell r="W60" t="str">
            <v>120.1300049</v>
          </cell>
          <cell r="X60" t="str">
            <v>2024-09-04T17:44:59</v>
          </cell>
          <cell r="Y60" t="str">
            <v>2_245</v>
          </cell>
          <cell r="Z60" t="str">
            <v>2emepassage-sp-YOPOUGON-zd-1248</v>
          </cell>
          <cell r="AA60" t="str">
            <v>ABIDJAN</v>
          </cell>
          <cell r="AB60" t="str">
            <v xml:space="preserve">AUTONOME D'ABIDJAN   </v>
          </cell>
          <cell r="AC60" t="str">
            <v xml:space="preserve">ABIDJAN  </v>
          </cell>
          <cell r="AD60" t="str">
            <v xml:space="preserve">ABIDJAN  </v>
          </cell>
          <cell r="AE60" t="str">
            <v xml:space="preserve">YOPOUGON  </v>
          </cell>
          <cell r="AF60" t="str">
            <v>Urbain</v>
          </cell>
          <cell r="AG60">
            <v>1248</v>
          </cell>
          <cell r="AH60" t="str">
            <v>YOPOUGON</v>
          </cell>
          <cell r="AI60" t="str">
            <v>SEGMENT 1</v>
          </cell>
          <cell r="AJ60" t="str">
            <v>ZONE INDUSTRIELLE</v>
          </cell>
          <cell r="AK60" t="str">
            <v>3ème Trimestre</v>
          </cell>
          <cell r="AL60" t="str">
            <v>Août</v>
          </cell>
          <cell r="AM60" t="str">
            <v xml:space="preserve">KOUAME  AXCELLE DJONOCO JOSETTE </v>
          </cell>
          <cell r="AN60" t="str">
            <v xml:space="preserve">AUTONOME D'ABIDJAN   </v>
          </cell>
          <cell r="AO60" t="str">
            <v>COUR COMMUNE EN BARAQUE ET MAISON EN DUR</v>
          </cell>
          <cell r="AP60" t="str">
            <v>Oui</v>
          </cell>
          <cell r="AQ60" t="str">
            <v>INCONNU</v>
          </cell>
          <cell r="AR60">
            <v>0</v>
          </cell>
          <cell r="AS60">
            <v>10</v>
          </cell>
          <cell r="AT60">
            <v>96</v>
          </cell>
          <cell r="AU60">
            <v>1</v>
          </cell>
          <cell r="AV60">
            <v>96</v>
          </cell>
          <cell r="AW60">
            <v>6</v>
          </cell>
          <cell r="AX60">
            <v>1</v>
          </cell>
          <cell r="AY60" t="str">
            <v>AUTONOME ABIDJAN</v>
          </cell>
          <cell r="AZ60" t="str">
            <v>ABIDJAN</v>
          </cell>
          <cell r="BA60" t="str">
            <v>ABIDJAN</v>
          </cell>
          <cell r="BB60" t="str">
            <v>ABIDJAN</v>
          </cell>
          <cell r="BC60" t="str">
            <v>YOPOUGON</v>
          </cell>
          <cell r="BD60">
            <v>998</v>
          </cell>
          <cell r="BE60" t="str">
            <v>YOPOUGON</v>
          </cell>
          <cell r="BF60">
            <v>1248</v>
          </cell>
          <cell r="BG60" t="str">
            <v>ABIDJAN_ABIDJAN_YOPOUGON_1248_6</v>
          </cell>
          <cell r="BH60" t="str">
            <v>ABIDJAN_ABIDJAN_YOPOUGON_1248_6</v>
          </cell>
          <cell r="BI60">
            <v>-4.0931519999999999</v>
          </cell>
          <cell r="BJ60">
            <v>5.3898469999999996</v>
          </cell>
          <cell r="BK60">
            <v>0</v>
          </cell>
          <cell r="BL60">
            <v>1002202099812480</v>
          </cell>
        </row>
        <row r="61">
          <cell r="C61" t="str">
            <v>17-29-25-12___13_3_ENEM/T32024/S1/03946/013/003</v>
          </cell>
          <cell r="D61" t="str">
            <v>17-29-25-12</v>
          </cell>
          <cell r="E61">
            <v>3946</v>
          </cell>
          <cell r="F61">
            <v>1</v>
          </cell>
          <cell r="G61">
            <v>13</v>
          </cell>
          <cell r="H61">
            <v>3</v>
          </cell>
          <cell r="I61" t="str">
            <v>ENEM/T32024/S1/03946/013/003</v>
          </cell>
          <cell r="J61" t="str">
            <v>TROISEME PORTE A GAUCHE</v>
          </cell>
          <cell r="K61" t="str">
            <v>MAISON EN BANDE</v>
          </cell>
          <cell r="L61">
            <v>0</v>
          </cell>
          <cell r="M61" t="str">
            <v>INCONNU</v>
          </cell>
          <cell r="N61" t="str">
            <v>2_245</v>
          </cell>
          <cell r="O61" t="str">
            <v>2emepassage-sp-YOPOUGON-zd-1248</v>
          </cell>
          <cell r="P61" t="str">
            <v>ABIDJAN</v>
          </cell>
          <cell r="Q61" t="str">
            <v>2024-09-04T18:04:57</v>
          </cell>
          <cell r="R61" t="str">
            <v>5.3897604</v>
          </cell>
          <cell r="S61" t="str">
            <v>-4.09282785</v>
          </cell>
          <cell r="T61">
            <v>5.3897599999999999</v>
          </cell>
          <cell r="U61">
            <v>-4.0928279999999999</v>
          </cell>
          <cell r="V61" t="str">
            <v>4.321930408</v>
          </cell>
          <cell r="W61" t="str">
            <v>105.890625</v>
          </cell>
          <cell r="X61" t="str">
            <v>2024-09-04T18:04:57</v>
          </cell>
          <cell r="Y61" t="str">
            <v>2_245</v>
          </cell>
          <cell r="Z61" t="str">
            <v>2emepassage-sp-YOPOUGON-zd-1248</v>
          </cell>
          <cell r="AA61" t="str">
            <v>ABIDJAN</v>
          </cell>
          <cell r="AB61" t="str">
            <v xml:space="preserve">AUTONOME D'ABIDJAN   </v>
          </cell>
          <cell r="AC61" t="str">
            <v xml:space="preserve">ABIDJAN  </v>
          </cell>
          <cell r="AD61" t="str">
            <v xml:space="preserve">ABIDJAN  </v>
          </cell>
          <cell r="AE61" t="str">
            <v xml:space="preserve">YOPOUGON  </v>
          </cell>
          <cell r="AF61" t="str">
            <v>Urbain</v>
          </cell>
          <cell r="AG61">
            <v>1248</v>
          </cell>
          <cell r="AH61" t="str">
            <v>YOPOUGON</v>
          </cell>
          <cell r="AI61" t="str">
            <v>SEGMENT 1</v>
          </cell>
          <cell r="AJ61" t="str">
            <v>ZONE INDUSTRIELLE</v>
          </cell>
          <cell r="AK61" t="str">
            <v>3ème Trimestre</v>
          </cell>
          <cell r="AL61" t="str">
            <v>Août</v>
          </cell>
          <cell r="AM61" t="str">
            <v xml:space="preserve">KOUAME  AXCELLE DJONOCO JOSETTE </v>
          </cell>
          <cell r="AN61" t="str">
            <v xml:space="preserve">AUTONOME D'ABIDJAN   </v>
          </cell>
          <cell r="AO61" t="str">
            <v>MAISON EN BANDE</v>
          </cell>
          <cell r="AP61" t="str">
            <v>Oui</v>
          </cell>
          <cell r="AQ61" t="str">
            <v>INCONNU</v>
          </cell>
          <cell r="AR61">
            <v>0</v>
          </cell>
          <cell r="AS61">
            <v>3</v>
          </cell>
          <cell r="AT61">
            <v>101</v>
          </cell>
          <cell r="AU61">
            <v>1</v>
          </cell>
          <cell r="AV61">
            <v>101</v>
          </cell>
          <cell r="AW61">
            <v>1</v>
          </cell>
          <cell r="AX61">
            <v>1</v>
          </cell>
          <cell r="AY61" t="str">
            <v>AUTONOME ABIDJAN</v>
          </cell>
          <cell r="AZ61" t="str">
            <v>ABIDJAN</v>
          </cell>
          <cell r="BA61" t="str">
            <v>ABIDJAN</v>
          </cell>
          <cell r="BB61" t="str">
            <v>ABIDJAN</v>
          </cell>
          <cell r="BC61" t="str">
            <v>YOPOUGON</v>
          </cell>
          <cell r="BD61">
            <v>998</v>
          </cell>
          <cell r="BE61" t="str">
            <v>YOPOUGON</v>
          </cell>
          <cell r="BF61">
            <v>1248</v>
          </cell>
          <cell r="BG61" t="str">
            <v>ABIDJAN_ABIDJAN_YOPOUGON_1248_1</v>
          </cell>
          <cell r="BH61" t="str">
            <v>ABIDJAN_ABIDJAN_YOPOUGON_1248_1</v>
          </cell>
          <cell r="BI61">
            <v>-4.0924639999999997</v>
          </cell>
          <cell r="BJ61">
            <v>5.3900100000000002</v>
          </cell>
          <cell r="BK61">
            <v>21</v>
          </cell>
          <cell r="BL61">
            <v>1002202099812480</v>
          </cell>
        </row>
        <row r="62">
          <cell r="C62" t="str">
            <v>17-29-25-12___14_3_ENEM/T32024/S1/03946/014/003</v>
          </cell>
          <cell r="D62" t="str">
            <v>17-29-25-12</v>
          </cell>
          <cell r="E62">
            <v>3946</v>
          </cell>
          <cell r="F62">
            <v>1</v>
          </cell>
          <cell r="G62">
            <v>14</v>
          </cell>
          <cell r="H62">
            <v>3</v>
          </cell>
          <cell r="I62" t="str">
            <v>ENEM/T32024/S1/03946/014/003</v>
          </cell>
          <cell r="J62" t="str">
            <v>TROISIEME PORTE A GAUCHE</v>
          </cell>
          <cell r="K62" t="str">
            <v>COUR COMMUNE EN FACE DES BATIMENTS EN CONSTRUCTION</v>
          </cell>
          <cell r="L62">
            <v>0</v>
          </cell>
          <cell r="M62" t="str">
            <v>ZAKOULA RODRIGUE</v>
          </cell>
          <cell r="N62" t="str">
            <v>2_245</v>
          </cell>
          <cell r="O62" t="str">
            <v>2emepassage-sp-YOPOUGON-zd-1248</v>
          </cell>
          <cell r="P62" t="str">
            <v>ABIDJAN</v>
          </cell>
          <cell r="Q62" t="str">
            <v>2024-09-04T18:12:43</v>
          </cell>
          <cell r="R62" t="str">
            <v>5.38991465</v>
          </cell>
          <cell r="S62" t="str">
            <v>-4.09287678</v>
          </cell>
          <cell r="T62">
            <v>5.3899150000000002</v>
          </cell>
          <cell r="U62">
            <v>-4.0928769999999997</v>
          </cell>
          <cell r="V62" t="str">
            <v>14.64872742</v>
          </cell>
          <cell r="W62" t="str">
            <v>116.2087402</v>
          </cell>
          <cell r="X62" t="str">
            <v>2024-09-04T18:12:43</v>
          </cell>
          <cell r="Y62" t="str">
            <v>2_245</v>
          </cell>
          <cell r="Z62" t="str">
            <v>2emepassage-sp-YOPOUGON-zd-1248</v>
          </cell>
          <cell r="AA62" t="str">
            <v>ABIDJAN</v>
          </cell>
          <cell r="AB62" t="str">
            <v xml:space="preserve">AUTONOME D'ABIDJAN   </v>
          </cell>
          <cell r="AC62" t="str">
            <v xml:space="preserve">ABIDJAN  </v>
          </cell>
          <cell r="AD62" t="str">
            <v xml:space="preserve">ABIDJAN  </v>
          </cell>
          <cell r="AE62" t="str">
            <v xml:space="preserve">YOPOUGON  </v>
          </cell>
          <cell r="AF62" t="str">
            <v>Urbain</v>
          </cell>
          <cell r="AG62">
            <v>1248</v>
          </cell>
          <cell r="AH62" t="str">
            <v>YOPOUGON</v>
          </cell>
          <cell r="AI62" t="str">
            <v>SEGMENT 1</v>
          </cell>
          <cell r="AJ62" t="str">
            <v>ZONE INDUSTRIELLE</v>
          </cell>
          <cell r="AK62" t="str">
            <v>3ème Trimestre</v>
          </cell>
          <cell r="AL62" t="str">
            <v>Août</v>
          </cell>
          <cell r="AM62" t="str">
            <v xml:space="preserve">KOUAME  AXCELLE DJONOCO JOSETTE </v>
          </cell>
          <cell r="AN62" t="str">
            <v xml:space="preserve">AUTONOME D'ABIDJAN   </v>
          </cell>
          <cell r="AO62" t="str">
            <v>COUR COMMUNE EN FACE DES BATIMENTS EN CONSTRUCTION</v>
          </cell>
          <cell r="AP62" t="str">
            <v>Oui</v>
          </cell>
          <cell r="AQ62" t="str">
            <v>ZAKOULA RODRIGUE</v>
          </cell>
          <cell r="AR62">
            <v>0</v>
          </cell>
          <cell r="AS62">
            <v>25</v>
          </cell>
          <cell r="AT62">
            <v>125</v>
          </cell>
          <cell r="AU62">
            <v>1</v>
          </cell>
          <cell r="AV62">
            <v>125</v>
          </cell>
          <cell r="AW62">
            <v>1</v>
          </cell>
          <cell r="AX62">
            <v>1</v>
          </cell>
          <cell r="AY62" t="str">
            <v>AUTONOME ABIDJAN</v>
          </cell>
          <cell r="AZ62" t="str">
            <v>ABIDJAN</v>
          </cell>
          <cell r="BA62" t="str">
            <v>ABIDJAN</v>
          </cell>
          <cell r="BB62" t="str">
            <v>ABIDJAN</v>
          </cell>
          <cell r="BC62" t="str">
            <v>YOPOUGON</v>
          </cell>
          <cell r="BD62">
            <v>998</v>
          </cell>
          <cell r="BE62" t="str">
            <v>YOPOUGON</v>
          </cell>
          <cell r="BF62">
            <v>1248</v>
          </cell>
          <cell r="BG62" t="str">
            <v>ABIDJAN_ABIDJAN_YOPOUGON_1248_1</v>
          </cell>
          <cell r="BH62" t="str">
            <v>ABIDJAN_ABIDJAN_YOPOUGON_1248_1</v>
          </cell>
          <cell r="BI62">
            <v>-4.0924639999999997</v>
          </cell>
          <cell r="BJ62">
            <v>5.3900100000000002</v>
          </cell>
          <cell r="BK62">
            <v>21</v>
          </cell>
          <cell r="BL62">
            <v>1002202099812480</v>
          </cell>
        </row>
        <row r="63">
          <cell r="C63" t="str">
            <v>17-29-25-12___15_3_ENEM/T32024/S1/03946/015/003</v>
          </cell>
          <cell r="D63" t="str">
            <v>17-29-25-12</v>
          </cell>
          <cell r="E63">
            <v>3946</v>
          </cell>
          <cell r="F63">
            <v>1</v>
          </cell>
          <cell r="G63">
            <v>15</v>
          </cell>
          <cell r="H63">
            <v>3</v>
          </cell>
          <cell r="I63" t="str">
            <v>ENEM/T32024/S1/03946/015/003</v>
          </cell>
          <cell r="J63" t="str">
            <v>TROISIEME PORTE</v>
          </cell>
          <cell r="K63" t="str">
            <v>DERNIER BATIMENT EN DUR AVEC A LARRIERE DES BARAQUE</v>
          </cell>
          <cell r="L63">
            <v>0</v>
          </cell>
          <cell r="M63" t="str">
            <v>TIEMOKO LOIC</v>
          </cell>
          <cell r="N63" t="str">
            <v>2_245</v>
          </cell>
          <cell r="O63" t="str">
            <v>2emepassage-sp-YOPOUGON-zd-1248</v>
          </cell>
          <cell r="P63" t="str">
            <v>ABIDJAN</v>
          </cell>
          <cell r="Q63" t="str">
            <v>2024-09-04T19:01:52</v>
          </cell>
          <cell r="R63" t="str">
            <v>5.39014105</v>
          </cell>
          <cell r="S63" t="str">
            <v>-4.09274657</v>
          </cell>
          <cell r="T63">
            <v>5.3901409999999998</v>
          </cell>
          <cell r="U63">
            <v>-4.0927470000000001</v>
          </cell>
          <cell r="V63" t="str">
            <v>10.21295834</v>
          </cell>
          <cell r="W63" t="str">
            <v>116.8902588</v>
          </cell>
          <cell r="X63" t="str">
            <v>2024-09-04T19:01:52</v>
          </cell>
          <cell r="Y63" t="str">
            <v>2_245</v>
          </cell>
          <cell r="Z63" t="str">
            <v>2emepassage-sp-YOPOUGON-zd-1248</v>
          </cell>
          <cell r="AA63" t="str">
            <v>ABIDJAN</v>
          </cell>
          <cell r="AB63" t="str">
            <v xml:space="preserve">AUTONOME D'ABIDJAN   </v>
          </cell>
          <cell r="AC63" t="str">
            <v xml:space="preserve">ABIDJAN  </v>
          </cell>
          <cell r="AD63" t="str">
            <v xml:space="preserve">ABIDJAN  </v>
          </cell>
          <cell r="AE63" t="str">
            <v xml:space="preserve">YOPOUGON  </v>
          </cell>
          <cell r="AF63" t="str">
            <v>Urbain</v>
          </cell>
          <cell r="AG63">
            <v>1248</v>
          </cell>
          <cell r="AH63" t="str">
            <v>YOPOUGON</v>
          </cell>
          <cell r="AI63" t="str">
            <v>SEGMENT 1</v>
          </cell>
          <cell r="AJ63" t="str">
            <v>ZONE INDUSTRIELLE</v>
          </cell>
          <cell r="AK63" t="str">
            <v>3ème Trimestre</v>
          </cell>
          <cell r="AL63" t="str">
            <v>Août</v>
          </cell>
          <cell r="AM63" t="str">
            <v xml:space="preserve">KOUAME  AXCELLE DJONOCO JOSETTE </v>
          </cell>
          <cell r="AN63" t="str">
            <v xml:space="preserve">AUTONOME D'ABIDJAN   </v>
          </cell>
          <cell r="AO63" t="str">
            <v>DERNIER BATIMENT EN DUR AVEC A LARRIERE DES BARAQUE</v>
          </cell>
          <cell r="AP63" t="str">
            <v>Oui</v>
          </cell>
          <cell r="AQ63" t="str">
            <v>TIEMOKO LOIC</v>
          </cell>
          <cell r="AR63">
            <v>0</v>
          </cell>
          <cell r="AS63">
            <v>17</v>
          </cell>
          <cell r="AT63">
            <v>134</v>
          </cell>
          <cell r="AU63">
            <v>1</v>
          </cell>
          <cell r="AV63">
            <v>134</v>
          </cell>
          <cell r="AW63">
            <v>1</v>
          </cell>
          <cell r="AX63">
            <v>1</v>
          </cell>
          <cell r="AY63" t="str">
            <v>AUTONOME ABIDJAN</v>
          </cell>
          <cell r="AZ63" t="str">
            <v>ABIDJAN</v>
          </cell>
          <cell r="BA63" t="str">
            <v>ABIDJAN</v>
          </cell>
          <cell r="BB63" t="str">
            <v>ABIDJAN</v>
          </cell>
          <cell r="BC63" t="str">
            <v>YOPOUGON</v>
          </cell>
          <cell r="BD63">
            <v>998</v>
          </cell>
          <cell r="BE63" t="str">
            <v>YOPOUGON</v>
          </cell>
          <cell r="BF63">
            <v>1248</v>
          </cell>
          <cell r="BG63" t="str">
            <v>ABIDJAN_ABIDJAN_YOPOUGON_1248_1</v>
          </cell>
          <cell r="BH63" t="str">
            <v>ABIDJAN_ABIDJAN_YOPOUGON_1248_1</v>
          </cell>
          <cell r="BI63">
            <v>-4.0924639999999997</v>
          </cell>
          <cell r="BJ63">
            <v>5.3900100000000002</v>
          </cell>
          <cell r="BK63">
            <v>21</v>
          </cell>
          <cell r="BL63">
            <v>1002202099812480</v>
          </cell>
        </row>
        <row r="64">
          <cell r="C64" t="str">
            <v>54-84-45-80___1_3_ENEM/T32024/S1/03951/001/003</v>
          </cell>
          <cell r="D64" t="str">
            <v>54-84-45-80</v>
          </cell>
          <cell r="E64">
            <v>3951</v>
          </cell>
          <cell r="F64">
            <v>1</v>
          </cell>
          <cell r="G64">
            <v>1</v>
          </cell>
          <cell r="H64">
            <v>3</v>
          </cell>
          <cell r="I64" t="str">
            <v>ENEM/T32024/S1/03951/001/003</v>
          </cell>
          <cell r="J64" t="str">
            <v>TROISIEME PORTE</v>
          </cell>
          <cell r="K64" t="str">
            <v>PREMIER PORTE A DROITE</v>
          </cell>
          <cell r="L64">
            <v>0</v>
          </cell>
          <cell r="M64" t="str">
            <v>INCONNU</v>
          </cell>
          <cell r="N64" t="str">
            <v>2_245</v>
          </cell>
          <cell r="O64" t="str">
            <v>2emepassage-sp-YOPOUGON-zd-1248</v>
          </cell>
          <cell r="P64" t="str">
            <v>ABIDJAN</v>
          </cell>
          <cell r="Q64" t="str">
            <v>2024-09-04T14:41:49</v>
          </cell>
          <cell r="R64" t="str">
            <v>5.38920547</v>
          </cell>
          <cell r="S64" t="str">
            <v>-4.09326557</v>
          </cell>
          <cell r="T64">
            <v>5.3892049999999996</v>
          </cell>
          <cell r="U64">
            <v>-4.0932659999999998</v>
          </cell>
          <cell r="V64" t="str">
            <v>11.32098198</v>
          </cell>
          <cell r="W64" t="str">
            <v>131.631897</v>
          </cell>
          <cell r="X64" t="str">
            <v>2024-09-04T14:41:49</v>
          </cell>
          <cell r="Y64" t="str">
            <v>2_245</v>
          </cell>
          <cell r="Z64" t="str">
            <v>2emepassage-sp-YOPOUGON-zd-1248</v>
          </cell>
          <cell r="AA64" t="str">
            <v>ABIDJAN</v>
          </cell>
          <cell r="AB64" t="str">
            <v xml:space="preserve">AUTONOME D'ABIDJAN   </v>
          </cell>
          <cell r="AC64" t="str">
            <v xml:space="preserve">ABIDJAN  </v>
          </cell>
          <cell r="AD64" t="str">
            <v xml:space="preserve">ABIDJAN  </v>
          </cell>
          <cell r="AE64" t="str">
            <v xml:space="preserve">YOPOUGON  </v>
          </cell>
          <cell r="AF64" t="str">
            <v>Urbain</v>
          </cell>
          <cell r="AG64">
            <v>1248</v>
          </cell>
          <cell r="AH64" t="str">
            <v>YOPOUGON</v>
          </cell>
          <cell r="AI64" t="str">
            <v>SEGMENT 1</v>
          </cell>
          <cell r="AJ64" t="str">
            <v>ZONE INDUSTRIELLE</v>
          </cell>
          <cell r="AK64" t="str">
            <v>3ème Trimestre</v>
          </cell>
          <cell r="AL64" t="str">
            <v>Août</v>
          </cell>
          <cell r="AM64" t="str">
            <v xml:space="preserve">KOUAME  AXCELLE DJONOCO JOSETTE </v>
          </cell>
          <cell r="AN64" t="str">
            <v xml:space="preserve">AUTONOME D'ABIDJAN   </v>
          </cell>
          <cell r="AO64" t="str">
            <v>PREMIER PORTE A DROITE</v>
          </cell>
          <cell r="AP64" t="str">
            <v>Oui</v>
          </cell>
          <cell r="AQ64" t="str">
            <v>INCONNU</v>
          </cell>
          <cell r="AR64">
            <v>0</v>
          </cell>
          <cell r="AS64">
            <v>10</v>
          </cell>
          <cell r="AT64">
            <v>145</v>
          </cell>
          <cell r="AU64">
            <v>1</v>
          </cell>
          <cell r="AV64">
            <v>145</v>
          </cell>
          <cell r="AW64">
            <v>3</v>
          </cell>
          <cell r="AX64">
            <v>1</v>
          </cell>
          <cell r="AY64" t="str">
            <v>AUTONOME ABIDJAN</v>
          </cell>
          <cell r="AZ64" t="str">
            <v>ABIDJAN</v>
          </cell>
          <cell r="BA64" t="str">
            <v>ABIDJAN</v>
          </cell>
          <cell r="BB64" t="str">
            <v>ABIDJAN</v>
          </cell>
          <cell r="BC64" t="str">
            <v>YOPOUGON</v>
          </cell>
          <cell r="BD64">
            <v>998</v>
          </cell>
          <cell r="BE64" t="str">
            <v>YOPOUGON</v>
          </cell>
          <cell r="BF64">
            <v>1248</v>
          </cell>
          <cell r="BG64" t="str">
            <v>ABIDJAN_ABIDJAN_YOPOUGON_1248_3</v>
          </cell>
          <cell r="BH64" t="str">
            <v>ABIDJAN_ABIDJAN_YOPOUGON_1248_3</v>
          </cell>
          <cell r="BI64">
            <v>-4.0934489999999997</v>
          </cell>
          <cell r="BJ64">
            <v>5.38924</v>
          </cell>
          <cell r="BK64">
            <v>0</v>
          </cell>
          <cell r="BL64">
            <v>1002202099812480</v>
          </cell>
        </row>
        <row r="65">
          <cell r="C65" t="str">
            <v>54-84-45-80___3_3_ENEM/T32024/S1/03951/003/003</v>
          </cell>
          <cell r="D65" t="str">
            <v>54-84-45-80</v>
          </cell>
          <cell r="E65">
            <v>3951</v>
          </cell>
          <cell r="F65">
            <v>1</v>
          </cell>
          <cell r="G65">
            <v>3</v>
          </cell>
          <cell r="H65">
            <v>3</v>
          </cell>
          <cell r="I65" t="str">
            <v>ENEM/T32024/S1/03951/003/003</v>
          </cell>
          <cell r="J65" t="str">
            <v>TROISIEME PORTE A DROITE</v>
          </cell>
          <cell r="K65" t="str">
            <v>BATIMENT EN BANDE NON PIENT</v>
          </cell>
          <cell r="L65">
            <v>0</v>
          </cell>
          <cell r="M65" t="str">
            <v>INCONNU</v>
          </cell>
          <cell r="N65" t="str">
            <v>2_245</v>
          </cell>
          <cell r="O65" t="str">
            <v>2emepassage-sp-YOPOUGON-zd-1248</v>
          </cell>
          <cell r="P65" t="str">
            <v>ABIDJAN</v>
          </cell>
          <cell r="Q65" t="str">
            <v>2024-09-04T15:17:02</v>
          </cell>
          <cell r="R65" t="str">
            <v>5.38934158</v>
          </cell>
          <cell r="S65" t="str">
            <v>-4.09349991</v>
          </cell>
          <cell r="T65">
            <v>5.3893420000000001</v>
          </cell>
          <cell r="U65">
            <v>-4.0934999999999997</v>
          </cell>
          <cell r="V65" t="str">
            <v>9.371785164</v>
          </cell>
          <cell r="W65" t="str">
            <v>125.5516357</v>
          </cell>
          <cell r="X65" t="str">
            <v>2024-09-04T15:17:02</v>
          </cell>
          <cell r="Y65" t="str">
            <v>2_245</v>
          </cell>
          <cell r="Z65" t="str">
            <v>2emepassage-sp-YOPOUGON-zd-1248</v>
          </cell>
          <cell r="AA65" t="str">
            <v>ABIDJAN</v>
          </cell>
          <cell r="AB65" t="str">
            <v xml:space="preserve">AUTONOME D'ABIDJAN   </v>
          </cell>
          <cell r="AC65" t="str">
            <v xml:space="preserve">ABIDJAN  </v>
          </cell>
          <cell r="AD65" t="str">
            <v xml:space="preserve">ABIDJAN  </v>
          </cell>
          <cell r="AE65" t="str">
            <v xml:space="preserve">YOPOUGON  </v>
          </cell>
          <cell r="AF65" t="str">
            <v>Urbain</v>
          </cell>
          <cell r="AG65">
            <v>1248</v>
          </cell>
          <cell r="AH65" t="str">
            <v>YOPOUGON</v>
          </cell>
          <cell r="AI65" t="str">
            <v>SEGMENT 1</v>
          </cell>
          <cell r="AJ65" t="str">
            <v>ZONE INDUSTRIELLE</v>
          </cell>
          <cell r="AK65" t="str">
            <v>3ème Trimestre</v>
          </cell>
          <cell r="AL65" t="str">
            <v>Août</v>
          </cell>
          <cell r="AM65" t="str">
            <v xml:space="preserve">KOUAME  AXCELLE DJONOCO JOSETTE </v>
          </cell>
          <cell r="AN65" t="str">
            <v xml:space="preserve">AUTONOME D'ABIDJAN   </v>
          </cell>
          <cell r="AO65" t="str">
            <v>BATIMENT EN BANDE NON PIENT</v>
          </cell>
          <cell r="AP65" t="str">
            <v>Oui</v>
          </cell>
          <cell r="AQ65" t="str">
            <v>INCONNU</v>
          </cell>
          <cell r="AR65">
            <v>0</v>
          </cell>
          <cell r="AS65">
            <v>5</v>
          </cell>
          <cell r="AT65">
            <v>160</v>
          </cell>
          <cell r="AU65">
            <v>1</v>
          </cell>
          <cell r="AV65">
            <v>160</v>
          </cell>
          <cell r="AW65">
            <v>3</v>
          </cell>
          <cell r="AX65">
            <v>1</v>
          </cell>
          <cell r="AY65" t="str">
            <v>AUTONOME ABIDJAN</v>
          </cell>
          <cell r="AZ65" t="str">
            <v>ABIDJAN</v>
          </cell>
          <cell r="BA65" t="str">
            <v>ABIDJAN</v>
          </cell>
          <cell r="BB65" t="str">
            <v>ABIDJAN</v>
          </cell>
          <cell r="BC65" t="str">
            <v>YOPOUGON</v>
          </cell>
          <cell r="BD65">
            <v>998</v>
          </cell>
          <cell r="BE65" t="str">
            <v>YOPOUGON</v>
          </cell>
          <cell r="BF65">
            <v>1248</v>
          </cell>
          <cell r="BG65" t="str">
            <v>ABIDJAN_ABIDJAN_YOPOUGON_1248_3</v>
          </cell>
          <cell r="BH65" t="str">
            <v>ABIDJAN_ABIDJAN_YOPOUGON_1248_3</v>
          </cell>
          <cell r="BI65">
            <v>-4.0934489999999997</v>
          </cell>
          <cell r="BJ65">
            <v>5.38924</v>
          </cell>
          <cell r="BK65">
            <v>0</v>
          </cell>
          <cell r="BL65">
            <v>1002202099812480</v>
          </cell>
        </row>
        <row r="66">
          <cell r="C66" t="str">
            <v>54-84-45-80___5_3_ENEM/T32024/S1/03951/005/003</v>
          </cell>
          <cell r="D66" t="str">
            <v>54-84-45-80</v>
          </cell>
          <cell r="E66">
            <v>3951</v>
          </cell>
          <cell r="F66">
            <v>1</v>
          </cell>
          <cell r="G66">
            <v>5</v>
          </cell>
          <cell r="H66">
            <v>3</v>
          </cell>
          <cell r="I66" t="str">
            <v>ENEM/T32024/S1/03951/005/003</v>
          </cell>
          <cell r="J66" t="str">
            <v>DEUXIEME PORTE A GAUCHE</v>
          </cell>
          <cell r="K66" t="str">
            <v>MAISON EN BANDE AVEC PORTE EN FER</v>
          </cell>
          <cell r="L66">
            <v>0</v>
          </cell>
          <cell r="M66" t="str">
            <v>DION</v>
          </cell>
          <cell r="N66" t="str">
            <v>2_245</v>
          </cell>
          <cell r="O66" t="str">
            <v>2emepassage-sp-YOPOUGON-zd-1248</v>
          </cell>
          <cell r="P66" t="str">
            <v>ABIDJAN</v>
          </cell>
          <cell r="Q66" t="str">
            <v>2024-09-04T15:41:46</v>
          </cell>
          <cell r="R66" t="str">
            <v>5.38937926</v>
          </cell>
          <cell r="S66" t="str">
            <v>-4.0932408</v>
          </cell>
          <cell r="T66">
            <v>5.3893789999999999</v>
          </cell>
          <cell r="U66">
            <v>-4.0932409999999999</v>
          </cell>
          <cell r="V66" t="str">
            <v>6.511752129</v>
          </cell>
          <cell r="W66" t="str">
            <v>122.557251</v>
          </cell>
          <cell r="X66" t="str">
            <v>2024-09-04T15:41:46</v>
          </cell>
          <cell r="Y66" t="str">
            <v>2_245</v>
          </cell>
          <cell r="Z66" t="str">
            <v>2emepassage-sp-YOPOUGON-zd-1248</v>
          </cell>
          <cell r="AA66" t="str">
            <v>ABIDJAN</v>
          </cell>
          <cell r="AB66" t="str">
            <v xml:space="preserve">AUTONOME D'ABIDJAN   </v>
          </cell>
          <cell r="AC66" t="str">
            <v xml:space="preserve">ABIDJAN  </v>
          </cell>
          <cell r="AD66" t="str">
            <v xml:space="preserve">ABIDJAN  </v>
          </cell>
          <cell r="AE66" t="str">
            <v xml:space="preserve">YOPOUGON  </v>
          </cell>
          <cell r="AF66" t="str">
            <v>Urbain</v>
          </cell>
          <cell r="AG66">
            <v>1248</v>
          </cell>
          <cell r="AH66" t="str">
            <v>YOPOUGON</v>
          </cell>
          <cell r="AI66" t="str">
            <v>SEGMENT 1</v>
          </cell>
          <cell r="AJ66" t="str">
            <v>ZONE INDUSTRIELLE</v>
          </cell>
          <cell r="AK66" t="str">
            <v>3ème Trimestre</v>
          </cell>
          <cell r="AL66" t="str">
            <v>Août</v>
          </cell>
          <cell r="AM66" t="str">
            <v xml:space="preserve">KOUAME  AXCELLE DJONOCO JOSETTE </v>
          </cell>
          <cell r="AN66" t="str">
            <v xml:space="preserve">AUTONOME D'ABIDJAN   </v>
          </cell>
          <cell r="AO66" t="str">
            <v>MAISON EN BANDE AVEC PORTE EN FER</v>
          </cell>
          <cell r="AP66" t="str">
            <v>Oui</v>
          </cell>
          <cell r="AQ66" t="str">
            <v>DION</v>
          </cell>
          <cell r="AR66">
            <v>0</v>
          </cell>
          <cell r="AS66">
            <v>11</v>
          </cell>
          <cell r="AT66">
            <v>171</v>
          </cell>
          <cell r="AU66">
            <v>1</v>
          </cell>
          <cell r="AV66">
            <v>171</v>
          </cell>
          <cell r="AW66">
            <v>4</v>
          </cell>
          <cell r="AX66">
            <v>1</v>
          </cell>
          <cell r="AY66" t="str">
            <v>AUTONOME ABIDJAN</v>
          </cell>
          <cell r="AZ66" t="str">
            <v>ABIDJAN</v>
          </cell>
          <cell r="BA66" t="str">
            <v>ABIDJAN</v>
          </cell>
          <cell r="BB66" t="str">
            <v>ABIDJAN</v>
          </cell>
          <cell r="BC66" t="str">
            <v>YOPOUGON</v>
          </cell>
          <cell r="BD66">
            <v>998</v>
          </cell>
          <cell r="BE66" t="str">
            <v>YOPOUGON</v>
          </cell>
          <cell r="BF66">
            <v>1248</v>
          </cell>
          <cell r="BG66" t="str">
            <v>ABIDJAN_ABIDJAN_YOPOUGON_1248_4</v>
          </cell>
          <cell r="BH66" t="str">
            <v>ABIDJAN_ABIDJAN_YOPOUGON_1248_4</v>
          </cell>
          <cell r="BI66">
            <v>-4.0932979999999999</v>
          </cell>
          <cell r="BJ66">
            <v>5.3895470000000003</v>
          </cell>
          <cell r="BK66">
            <v>0</v>
          </cell>
          <cell r="BL66">
            <v>1002202099812480</v>
          </cell>
        </row>
        <row r="67">
          <cell r="C67" t="str">
            <v>54-84-45-80___8_3_ENEM/T32024/S1/03951/008/003</v>
          </cell>
          <cell r="D67" t="str">
            <v>54-84-45-80</v>
          </cell>
          <cell r="E67">
            <v>3951</v>
          </cell>
          <cell r="F67">
            <v>1</v>
          </cell>
          <cell r="G67">
            <v>8</v>
          </cell>
          <cell r="H67">
            <v>3</v>
          </cell>
          <cell r="I67" t="str">
            <v>ENEM/T32024/S1/03951/008/003</v>
          </cell>
          <cell r="J67" t="str">
            <v>PREMIERE PORTE A GAUCHE A L ENTRER DU COULOIR</v>
          </cell>
          <cell r="K67" t="str">
            <v>MAISON INACHEVE AVEC PORTE EN FER DE COULEUR BLANC</v>
          </cell>
          <cell r="L67">
            <v>0</v>
          </cell>
          <cell r="M67" t="str">
            <v>INCONNU</v>
          </cell>
          <cell r="N67" t="str">
            <v>2_245</v>
          </cell>
          <cell r="O67" t="str">
            <v>2emepassage-sp-YOPOUGON-zd-1248</v>
          </cell>
          <cell r="P67" t="str">
            <v>ABIDJAN</v>
          </cell>
          <cell r="Q67" t="str">
            <v>2024-09-04T16:40:47</v>
          </cell>
          <cell r="R67" t="str">
            <v>5.3899227</v>
          </cell>
          <cell r="S67" t="str">
            <v>-4.09315281</v>
          </cell>
          <cell r="T67">
            <v>5.3899229999999996</v>
          </cell>
          <cell r="U67">
            <v>-4.093153</v>
          </cell>
          <cell r="V67" t="str">
            <v>9.304660797</v>
          </cell>
          <cell r="W67" t="str">
            <v>135.1331787</v>
          </cell>
          <cell r="X67" t="str">
            <v>2024-09-04T16:40:47</v>
          </cell>
          <cell r="Y67" t="str">
            <v>2_245</v>
          </cell>
          <cell r="Z67" t="str">
            <v>2emepassage-sp-YOPOUGON-zd-1248</v>
          </cell>
          <cell r="AA67" t="str">
            <v>ABIDJAN</v>
          </cell>
          <cell r="AB67" t="str">
            <v xml:space="preserve">AUTONOME D'ABIDJAN   </v>
          </cell>
          <cell r="AC67" t="str">
            <v xml:space="preserve">ABIDJAN  </v>
          </cell>
          <cell r="AD67" t="str">
            <v xml:space="preserve">ABIDJAN  </v>
          </cell>
          <cell r="AE67" t="str">
            <v xml:space="preserve">YOPOUGON  </v>
          </cell>
          <cell r="AF67" t="str">
            <v>Urbain</v>
          </cell>
          <cell r="AG67">
            <v>1248</v>
          </cell>
          <cell r="AH67" t="str">
            <v>YOPOUGON</v>
          </cell>
          <cell r="AI67" t="str">
            <v>SEGMENT 1</v>
          </cell>
          <cell r="AJ67" t="str">
            <v>ZONE INDUSTRIELLE</v>
          </cell>
          <cell r="AK67" t="str">
            <v>3ème Trimestre</v>
          </cell>
          <cell r="AL67" t="str">
            <v>Août</v>
          </cell>
          <cell r="AM67" t="str">
            <v xml:space="preserve">KOUAME  AXCELLE DJONOCO JOSETTE </v>
          </cell>
          <cell r="AN67" t="str">
            <v xml:space="preserve">AUTONOME D'ABIDJAN   </v>
          </cell>
          <cell r="AO67" t="str">
            <v>MAISON INACHEVE AVEC PORTE EN FER DE COULEUR BLANC</v>
          </cell>
          <cell r="AP67" t="str">
            <v>Oui</v>
          </cell>
          <cell r="AQ67" t="str">
            <v>INCONNU</v>
          </cell>
          <cell r="AR67">
            <v>0</v>
          </cell>
          <cell r="AS67">
            <v>4</v>
          </cell>
          <cell r="AT67">
            <v>178</v>
          </cell>
          <cell r="AU67">
            <v>1</v>
          </cell>
          <cell r="AV67">
            <v>178</v>
          </cell>
          <cell r="AW67">
            <v>6</v>
          </cell>
          <cell r="AX67">
            <v>1</v>
          </cell>
          <cell r="AY67" t="str">
            <v>AUTONOME ABIDJAN</v>
          </cell>
          <cell r="AZ67" t="str">
            <v>ABIDJAN</v>
          </cell>
          <cell r="BA67" t="str">
            <v>ABIDJAN</v>
          </cell>
          <cell r="BB67" t="str">
            <v>ABIDJAN</v>
          </cell>
          <cell r="BC67" t="str">
            <v>YOPOUGON</v>
          </cell>
          <cell r="BD67">
            <v>998</v>
          </cell>
          <cell r="BE67" t="str">
            <v>YOPOUGON</v>
          </cell>
          <cell r="BF67">
            <v>1248</v>
          </cell>
          <cell r="BG67" t="str">
            <v>ABIDJAN_ABIDJAN_YOPOUGON_1248_6</v>
          </cell>
          <cell r="BH67" t="str">
            <v>ABIDJAN_ABIDJAN_YOPOUGON_1248_6</v>
          </cell>
          <cell r="BI67">
            <v>-4.0931519999999999</v>
          </cell>
          <cell r="BJ67">
            <v>5.3898469999999996</v>
          </cell>
          <cell r="BK67">
            <v>0</v>
          </cell>
          <cell r="BL67">
            <v>1002202099812480</v>
          </cell>
        </row>
        <row r="68">
          <cell r="C68" t="str">
            <v>54-84-45-80___9_3_ENEM/T32024/S1/03951/009/003</v>
          </cell>
          <cell r="D68" t="str">
            <v>54-84-45-80</v>
          </cell>
          <cell r="E68">
            <v>3951</v>
          </cell>
          <cell r="F68">
            <v>1</v>
          </cell>
          <cell r="G68">
            <v>9</v>
          </cell>
          <cell r="H68">
            <v>3</v>
          </cell>
          <cell r="I68" t="str">
            <v>ENEM/T32024/S1/03951/009/003</v>
          </cell>
          <cell r="J68">
            <v>0</v>
          </cell>
          <cell r="K68" t="str">
            <v>MAISON EN BOIS CONCESSION</v>
          </cell>
          <cell r="L68">
            <v>0</v>
          </cell>
          <cell r="M68" t="str">
            <v>KONE MAMADOU</v>
          </cell>
          <cell r="N68" t="str">
            <v>2_245</v>
          </cell>
          <cell r="O68" t="str">
            <v>2emepassage-sp-YOPOUGON-zd-1248</v>
          </cell>
          <cell r="P68" t="str">
            <v>ABIDJAN</v>
          </cell>
          <cell r="Q68" t="str">
            <v>2024-09-04T16:56:55</v>
          </cell>
          <cell r="R68" t="str">
            <v>5.38993157</v>
          </cell>
          <cell r="S68" t="str">
            <v>-4.09320826</v>
          </cell>
          <cell r="T68">
            <v>5.3899319999999999</v>
          </cell>
          <cell r="U68">
            <v>-4.0932079999999997</v>
          </cell>
          <cell r="V68" t="str">
            <v>7.436110973</v>
          </cell>
          <cell r="W68" t="str">
            <v>113.5775757</v>
          </cell>
          <cell r="X68" t="str">
            <v>2024-09-04T16:56:55</v>
          </cell>
          <cell r="Y68" t="str">
            <v>2_245</v>
          </cell>
          <cell r="Z68" t="str">
            <v>2emepassage-sp-YOPOUGON-zd-1248</v>
          </cell>
          <cell r="AA68" t="str">
            <v>ABIDJAN</v>
          </cell>
          <cell r="AB68" t="str">
            <v xml:space="preserve">AUTONOME D'ABIDJAN   </v>
          </cell>
          <cell r="AC68" t="str">
            <v xml:space="preserve">ABIDJAN  </v>
          </cell>
          <cell r="AD68" t="str">
            <v xml:space="preserve">ABIDJAN  </v>
          </cell>
          <cell r="AE68" t="str">
            <v xml:space="preserve">YOPOUGON  </v>
          </cell>
          <cell r="AF68" t="str">
            <v>Urbain</v>
          </cell>
          <cell r="AG68">
            <v>1248</v>
          </cell>
          <cell r="AH68" t="str">
            <v>YOPOUGON</v>
          </cell>
          <cell r="AI68" t="str">
            <v>SEGMENT 1</v>
          </cell>
          <cell r="AJ68" t="str">
            <v>ZONE INDUSTRIELLE</v>
          </cell>
          <cell r="AK68" t="str">
            <v>3ème Trimestre</v>
          </cell>
          <cell r="AL68" t="str">
            <v>Août</v>
          </cell>
          <cell r="AM68" t="str">
            <v xml:space="preserve">KOUAME  AXCELLE DJONOCO JOSETTE </v>
          </cell>
          <cell r="AN68" t="str">
            <v xml:space="preserve">AUTONOME D'ABIDJAN   </v>
          </cell>
          <cell r="AO68" t="str">
            <v>MAISON EN BOIS CONCESSION</v>
          </cell>
          <cell r="AP68" t="str">
            <v>Oui</v>
          </cell>
          <cell r="AQ68" t="str">
            <v>KONE MAMADOU</v>
          </cell>
          <cell r="AR68">
            <v>0</v>
          </cell>
          <cell r="AS68">
            <v>7</v>
          </cell>
          <cell r="AT68">
            <v>184</v>
          </cell>
          <cell r="AU68">
            <v>1</v>
          </cell>
          <cell r="AV68">
            <v>184</v>
          </cell>
          <cell r="AW68">
            <v>6</v>
          </cell>
          <cell r="AX68">
            <v>1</v>
          </cell>
          <cell r="AY68" t="str">
            <v>AUTONOME ABIDJAN</v>
          </cell>
          <cell r="AZ68" t="str">
            <v>ABIDJAN</v>
          </cell>
          <cell r="BA68" t="str">
            <v>ABIDJAN</v>
          </cell>
          <cell r="BB68" t="str">
            <v>ABIDJAN</v>
          </cell>
          <cell r="BC68" t="str">
            <v>YOPOUGON</v>
          </cell>
          <cell r="BD68">
            <v>998</v>
          </cell>
          <cell r="BE68" t="str">
            <v>YOPOUGON</v>
          </cell>
          <cell r="BF68">
            <v>1248</v>
          </cell>
          <cell r="BG68" t="str">
            <v>ABIDJAN_ABIDJAN_YOPOUGON_1248_6</v>
          </cell>
          <cell r="BH68" t="str">
            <v>ABIDJAN_ABIDJAN_YOPOUGON_1248_6</v>
          </cell>
          <cell r="BI68">
            <v>-4.0931519999999999</v>
          </cell>
          <cell r="BJ68">
            <v>5.3898469999999996</v>
          </cell>
          <cell r="BK68">
            <v>0</v>
          </cell>
          <cell r="BL68">
            <v>1002202099812480</v>
          </cell>
        </row>
        <row r="69">
          <cell r="C69" t="str">
            <v>54-84-45-80___12_3_ENEM/T32024/S1/03951/012/003</v>
          </cell>
          <cell r="D69" t="str">
            <v>54-84-45-80</v>
          </cell>
          <cell r="E69">
            <v>3951</v>
          </cell>
          <cell r="F69">
            <v>1</v>
          </cell>
          <cell r="G69">
            <v>12</v>
          </cell>
          <cell r="H69">
            <v>3</v>
          </cell>
          <cell r="I69" t="str">
            <v>ENEM/T32024/S1/03951/012/003</v>
          </cell>
          <cell r="J69" t="str">
            <v>DEUXIEME PORTE A DROITE</v>
          </cell>
          <cell r="K69" t="str">
            <v>BATIMENT PIENT EN JAUNE</v>
          </cell>
          <cell r="L69">
            <v>0</v>
          </cell>
          <cell r="M69" t="str">
            <v>TOHOE LOU ANNE MARIE</v>
          </cell>
          <cell r="N69" t="str">
            <v>2_245</v>
          </cell>
          <cell r="O69" t="str">
            <v>2emepassage-sp-YOPOUGON-zd-1248</v>
          </cell>
          <cell r="P69" t="str">
            <v>ABIDJAN</v>
          </cell>
          <cell r="Q69" t="str">
            <v>2024-09-04T17:34:35</v>
          </cell>
          <cell r="R69" t="str">
            <v>5.38999073</v>
          </cell>
          <cell r="S69" t="str">
            <v>-4.0929527</v>
          </cell>
          <cell r="T69">
            <v>5.3899910000000002</v>
          </cell>
          <cell r="U69">
            <v>-4.0929529999999996</v>
          </cell>
          <cell r="V69" t="str">
            <v>24.62666893</v>
          </cell>
          <cell r="W69" t="str">
            <v>121.2977905</v>
          </cell>
          <cell r="X69" t="str">
            <v>2024-09-04T17:34:35</v>
          </cell>
          <cell r="Y69" t="str">
            <v>2_245</v>
          </cell>
          <cell r="Z69" t="str">
            <v>2emepassage-sp-YOPOUGON-zd-1248</v>
          </cell>
          <cell r="AA69" t="str">
            <v>ABIDJAN</v>
          </cell>
          <cell r="AB69" t="str">
            <v xml:space="preserve">AUTONOME D'ABIDJAN   </v>
          </cell>
          <cell r="AC69" t="str">
            <v xml:space="preserve">ABIDJAN  </v>
          </cell>
          <cell r="AD69" t="str">
            <v xml:space="preserve">ABIDJAN  </v>
          </cell>
          <cell r="AE69" t="str">
            <v xml:space="preserve">YOPOUGON  </v>
          </cell>
          <cell r="AF69" t="str">
            <v>Urbain</v>
          </cell>
          <cell r="AG69">
            <v>1248</v>
          </cell>
          <cell r="AH69" t="str">
            <v>YOPOUGON</v>
          </cell>
          <cell r="AI69" t="str">
            <v>SEGMENT 1</v>
          </cell>
          <cell r="AJ69" t="str">
            <v>ZONE INDUSTRIELLE</v>
          </cell>
          <cell r="AK69" t="str">
            <v>3ème Trimestre</v>
          </cell>
          <cell r="AL69" t="str">
            <v>Août</v>
          </cell>
          <cell r="AM69" t="str">
            <v xml:space="preserve">KOUAME  AXCELLE DJONOCO JOSETTE </v>
          </cell>
          <cell r="AN69" t="str">
            <v xml:space="preserve">AUTONOME D'ABIDJAN   </v>
          </cell>
          <cell r="AO69" t="str">
            <v>BATIMENT PIENT EN JAUNE</v>
          </cell>
          <cell r="AP69" t="str">
            <v>Oui</v>
          </cell>
          <cell r="AQ69" t="str">
            <v>TOHOE LOU ANNE MARIE</v>
          </cell>
          <cell r="AR69">
            <v>0</v>
          </cell>
          <cell r="AS69">
            <v>5</v>
          </cell>
          <cell r="AT69">
            <v>190</v>
          </cell>
          <cell r="AU69">
            <v>1</v>
          </cell>
          <cell r="AV69">
            <v>190</v>
          </cell>
          <cell r="AW69">
            <v>5</v>
          </cell>
          <cell r="AX69">
            <v>1</v>
          </cell>
          <cell r="AY69" t="str">
            <v>AUTONOME ABIDJAN</v>
          </cell>
          <cell r="AZ69" t="str">
            <v>ABIDJAN</v>
          </cell>
          <cell r="BA69" t="str">
            <v>ABIDJAN</v>
          </cell>
          <cell r="BB69" t="str">
            <v>ABIDJAN</v>
          </cell>
          <cell r="BC69" t="str">
            <v>YOPOUGON</v>
          </cell>
          <cell r="BD69">
            <v>998</v>
          </cell>
          <cell r="BE69" t="str">
            <v>YOPOUGON</v>
          </cell>
          <cell r="BF69">
            <v>1248</v>
          </cell>
          <cell r="BG69" t="str">
            <v>ABIDJAN_ABIDJAN_YOPOUGON_1248_5</v>
          </cell>
          <cell r="BH69" t="str">
            <v>ABIDJAN_ABIDJAN_YOPOUGON_1248_5</v>
          </cell>
          <cell r="BI69">
            <v>-4.0929060000000002</v>
          </cell>
          <cell r="BJ69">
            <v>5.3903239999999997</v>
          </cell>
          <cell r="BK69">
            <v>0</v>
          </cell>
          <cell r="BL69">
            <v>1002202099812480</v>
          </cell>
        </row>
        <row r="70">
          <cell r="C70" t="str">
            <v>54-84-45-80___13_3_ENEM/T32024/S1/03951/013/003</v>
          </cell>
          <cell r="D70" t="str">
            <v>54-84-45-80</v>
          </cell>
          <cell r="E70">
            <v>3951</v>
          </cell>
          <cell r="F70">
            <v>1</v>
          </cell>
          <cell r="G70">
            <v>13</v>
          </cell>
          <cell r="H70">
            <v>3</v>
          </cell>
          <cell r="I70" t="str">
            <v>ENEM/T32024/S1/03951/013/003</v>
          </cell>
          <cell r="J70" t="str">
            <v>AUCUNE</v>
          </cell>
          <cell r="K70" t="str">
            <v>CONCESSION MAISON EN DUR ET EN BANCO SITUE VER LE GROS TROUP</v>
          </cell>
          <cell r="L70">
            <v>0</v>
          </cell>
          <cell r="M70" t="str">
            <v>INCONNU</v>
          </cell>
          <cell r="N70" t="str">
            <v>2_245</v>
          </cell>
          <cell r="O70" t="str">
            <v>2emepassage-sp-YOPOUGON-zd-1248</v>
          </cell>
          <cell r="P70" t="str">
            <v>ABIDJAN</v>
          </cell>
          <cell r="Q70" t="str">
            <v>2024-09-04T17:55:04</v>
          </cell>
          <cell r="R70" t="str">
            <v>5.39022892</v>
          </cell>
          <cell r="S70" t="str">
            <v>-4.09290805</v>
          </cell>
          <cell r="T70">
            <v>5.3902289999999997</v>
          </cell>
          <cell r="U70">
            <v>-4.0929080000000004</v>
          </cell>
          <cell r="V70" t="str">
            <v>7.657426357</v>
          </cell>
          <cell r="W70" t="str">
            <v>110.5024414</v>
          </cell>
          <cell r="X70" t="str">
            <v>2024-09-04T17:55:04</v>
          </cell>
          <cell r="Y70" t="str">
            <v>2_245</v>
          </cell>
          <cell r="Z70" t="str">
            <v>2emepassage-sp-YOPOUGON-zd-1248</v>
          </cell>
          <cell r="AA70" t="str">
            <v>ABIDJAN</v>
          </cell>
          <cell r="AB70" t="str">
            <v xml:space="preserve">AUTONOME D'ABIDJAN   </v>
          </cell>
          <cell r="AC70" t="str">
            <v xml:space="preserve">ABIDJAN  </v>
          </cell>
          <cell r="AD70" t="str">
            <v xml:space="preserve">ABIDJAN  </v>
          </cell>
          <cell r="AE70" t="str">
            <v xml:space="preserve">YOPOUGON  </v>
          </cell>
          <cell r="AF70" t="str">
            <v>Urbain</v>
          </cell>
          <cell r="AG70">
            <v>1248</v>
          </cell>
          <cell r="AH70" t="str">
            <v>YOPOUGON</v>
          </cell>
          <cell r="AI70" t="str">
            <v>SEGMENT 1</v>
          </cell>
          <cell r="AJ70" t="str">
            <v>ZONE INDUSTRIELLE</v>
          </cell>
          <cell r="AK70" t="str">
            <v>3ème Trimestre</v>
          </cell>
          <cell r="AL70" t="str">
            <v>Août</v>
          </cell>
          <cell r="AM70" t="str">
            <v xml:space="preserve">KOUAME  AXCELLE DJONOCO JOSETTE </v>
          </cell>
          <cell r="AN70" t="str">
            <v xml:space="preserve">AUTONOME D'ABIDJAN   </v>
          </cell>
          <cell r="AO70" t="str">
            <v>CONCESSION MAISON EN DUR ET EN BANCO SITUE VER LE GROS TROUP</v>
          </cell>
          <cell r="AP70" t="str">
            <v>Oui</v>
          </cell>
          <cell r="AQ70" t="str">
            <v>INCONNU</v>
          </cell>
          <cell r="AR70">
            <v>0</v>
          </cell>
          <cell r="AS70">
            <v>5</v>
          </cell>
          <cell r="AT70">
            <v>196</v>
          </cell>
          <cell r="AU70">
            <v>1</v>
          </cell>
          <cell r="AV70">
            <v>196</v>
          </cell>
          <cell r="AW70">
            <v>5</v>
          </cell>
          <cell r="AX70">
            <v>1</v>
          </cell>
          <cell r="AY70" t="str">
            <v>AUTONOME ABIDJAN</v>
          </cell>
          <cell r="AZ70" t="str">
            <v>ABIDJAN</v>
          </cell>
          <cell r="BA70" t="str">
            <v>ABIDJAN</v>
          </cell>
          <cell r="BB70" t="str">
            <v>ABIDJAN</v>
          </cell>
          <cell r="BC70" t="str">
            <v>YOPOUGON</v>
          </cell>
          <cell r="BD70">
            <v>998</v>
          </cell>
          <cell r="BE70" t="str">
            <v>YOPOUGON</v>
          </cell>
          <cell r="BF70">
            <v>1248</v>
          </cell>
          <cell r="BG70" t="str">
            <v>ABIDJAN_ABIDJAN_YOPOUGON_1248_5</v>
          </cell>
          <cell r="BH70" t="str">
            <v>ABIDJAN_ABIDJAN_YOPOUGON_1248_5</v>
          </cell>
          <cell r="BI70">
            <v>-4.0929060000000002</v>
          </cell>
          <cell r="BJ70">
            <v>5.3903239999999997</v>
          </cell>
          <cell r="BK70">
            <v>0</v>
          </cell>
          <cell r="BL70">
            <v>1002202099812480</v>
          </cell>
        </row>
        <row r="71">
          <cell r="C71" t="str">
            <v>54-84-45-80___14_3_ENEM/T32024/S1/03951/014/003</v>
          </cell>
          <cell r="D71" t="str">
            <v>54-84-45-80</v>
          </cell>
          <cell r="E71">
            <v>3951</v>
          </cell>
          <cell r="F71">
            <v>1</v>
          </cell>
          <cell r="G71">
            <v>14</v>
          </cell>
          <cell r="H71">
            <v>3</v>
          </cell>
          <cell r="I71" t="str">
            <v>ENEM/T32024/S1/03951/014/003</v>
          </cell>
          <cell r="J71" t="str">
            <v>AUCUN</v>
          </cell>
          <cell r="K71" t="str">
            <v>MAISON EN BOIS PROCHE DU GROS TROUP</v>
          </cell>
          <cell r="L71">
            <v>0</v>
          </cell>
          <cell r="M71" t="str">
            <v>KONE CLANON JACOB</v>
          </cell>
          <cell r="N71" t="str">
            <v>2_245</v>
          </cell>
          <cell r="O71" t="str">
            <v>2emepassage-sp-YOPOUGON-zd-1248</v>
          </cell>
          <cell r="P71" t="str">
            <v>ABIDJAN</v>
          </cell>
          <cell r="Q71" t="str">
            <v>2024-09-04T18:10:31</v>
          </cell>
          <cell r="R71" t="str">
            <v>5.39037128</v>
          </cell>
          <cell r="S71" t="str">
            <v>-4.0934587</v>
          </cell>
          <cell r="T71">
            <v>5.390371</v>
          </cell>
          <cell r="U71">
            <v>-4.0934590000000002</v>
          </cell>
          <cell r="V71" t="str">
            <v>14.75640488</v>
          </cell>
          <cell r="W71" t="str">
            <v>125.1734619</v>
          </cell>
          <cell r="X71" t="str">
            <v>2024-09-04T18:10:31</v>
          </cell>
          <cell r="Y71" t="str">
            <v>2_245</v>
          </cell>
          <cell r="Z71" t="str">
            <v>2emepassage-sp-YOPOUGON-zd-1248</v>
          </cell>
          <cell r="AA71" t="str">
            <v>ABIDJAN</v>
          </cell>
          <cell r="AB71" t="str">
            <v xml:space="preserve">AUTONOME D'ABIDJAN   </v>
          </cell>
          <cell r="AC71" t="str">
            <v xml:space="preserve">ABIDJAN  </v>
          </cell>
          <cell r="AD71" t="str">
            <v xml:space="preserve">ABIDJAN  </v>
          </cell>
          <cell r="AE71" t="str">
            <v xml:space="preserve">YOPOUGON  </v>
          </cell>
          <cell r="AF71" t="str">
            <v>Urbain</v>
          </cell>
          <cell r="AG71">
            <v>1248</v>
          </cell>
          <cell r="AH71" t="str">
            <v>YOPOUGON</v>
          </cell>
          <cell r="AI71" t="str">
            <v>SEGMENT 1</v>
          </cell>
          <cell r="AJ71" t="str">
            <v>ZONE INDUSTRIELLE</v>
          </cell>
          <cell r="AK71" t="str">
            <v>3ème Trimestre</v>
          </cell>
          <cell r="AL71" t="str">
            <v>Août</v>
          </cell>
          <cell r="AM71" t="str">
            <v xml:space="preserve">KOUAME  AXCELLE DJONOCO JOSETTE </v>
          </cell>
          <cell r="AN71" t="str">
            <v xml:space="preserve">AUTONOME D'ABIDJAN   </v>
          </cell>
          <cell r="AO71" t="str">
            <v>MAISON EN BOIS PROCHE DU GROS TROUP</v>
          </cell>
          <cell r="AP71" t="str">
            <v>Oui</v>
          </cell>
          <cell r="AQ71" t="str">
            <v>KONE CLANON JACOB</v>
          </cell>
          <cell r="AR71">
            <v>0</v>
          </cell>
          <cell r="AS71">
            <v>16</v>
          </cell>
          <cell r="AT71">
            <v>215</v>
          </cell>
          <cell r="AU71">
            <v>0</v>
          </cell>
          <cell r="AV71">
            <v>215</v>
          </cell>
          <cell r="AW71" t="str">
            <v>&lt;Null&gt;</v>
          </cell>
          <cell r="AX71" t="str">
            <v>&lt;Null&gt;</v>
          </cell>
          <cell r="AY71" t="str">
            <v>&lt;Null&gt;</v>
          </cell>
          <cell r="AZ71" t="str">
            <v>&lt;Null&gt;</v>
          </cell>
          <cell r="BA71" t="str">
            <v>&lt;Null&gt;</v>
          </cell>
          <cell r="BB71" t="str">
            <v>&lt;Null&gt;</v>
          </cell>
          <cell r="BC71" t="str">
            <v>&lt;Null&gt;</v>
          </cell>
          <cell r="BD71" t="str">
            <v>&lt;Null&gt;</v>
          </cell>
          <cell r="BE71" t="str">
            <v>&lt;Null&gt;</v>
          </cell>
          <cell r="BF71" t="str">
            <v>&lt;Null&gt;</v>
          </cell>
          <cell r="BG71" t="str">
            <v>&lt;Null&gt;</v>
          </cell>
          <cell r="BH71" t="str">
            <v>&lt;Null&gt;</v>
          </cell>
          <cell r="BI71" t="str">
            <v>&lt;Null&gt;</v>
          </cell>
          <cell r="BJ71" t="str">
            <v>&lt;Null&gt;</v>
          </cell>
          <cell r="BK71" t="str">
            <v>&lt;Null&gt;</v>
          </cell>
          <cell r="BL71" t="str">
            <v>&lt;Null&gt;</v>
          </cell>
        </row>
        <row r="72">
          <cell r="C72" t="str">
            <v>17-29-25-12___1_4_ENEM/T32024/S1/03946/001/004</v>
          </cell>
          <cell r="D72" t="str">
            <v>17-29-25-12</v>
          </cell>
          <cell r="E72">
            <v>3946</v>
          </cell>
          <cell r="F72">
            <v>1</v>
          </cell>
          <cell r="G72">
            <v>1</v>
          </cell>
          <cell r="H72">
            <v>4</v>
          </cell>
          <cell r="I72" t="str">
            <v>ENEM/T32024/S1/03946/001/004</v>
          </cell>
          <cell r="J72" t="str">
            <v>TROISIEME PORTE A DROITE</v>
          </cell>
          <cell r="K72" t="str">
            <v>COUR COMMUNE NON CREPIS</v>
          </cell>
          <cell r="L72">
            <v>0</v>
          </cell>
          <cell r="M72" t="str">
            <v>INCONNU</v>
          </cell>
          <cell r="N72" t="str">
            <v>2_245</v>
          </cell>
          <cell r="O72" t="str">
            <v>2emepassage-sp-YOPOUGON-zd-1248</v>
          </cell>
          <cell r="P72" t="str">
            <v>ABIDJAN</v>
          </cell>
          <cell r="Q72" t="str">
            <v>2024-09-04T14:32:48</v>
          </cell>
          <cell r="R72" t="str">
            <v>5.38938039</v>
          </cell>
          <cell r="S72" t="str">
            <v>-4.0926345</v>
          </cell>
          <cell r="T72">
            <v>5.3893800000000001</v>
          </cell>
          <cell r="U72">
            <v>-4.0926340000000003</v>
          </cell>
          <cell r="V72" t="str">
            <v>5.602292061</v>
          </cell>
          <cell r="W72" t="str">
            <v>112.9938965</v>
          </cell>
          <cell r="X72" t="str">
            <v>2024-09-04T14:32:48</v>
          </cell>
          <cell r="Y72" t="str">
            <v>2_245</v>
          </cell>
          <cell r="Z72" t="str">
            <v>2emepassage-sp-YOPOUGON-zd-1248</v>
          </cell>
          <cell r="AA72" t="str">
            <v>ABIDJAN</v>
          </cell>
          <cell r="AB72" t="str">
            <v xml:space="preserve">AUTONOME D'ABIDJAN   </v>
          </cell>
          <cell r="AC72" t="str">
            <v xml:space="preserve">ABIDJAN  </v>
          </cell>
          <cell r="AD72" t="str">
            <v xml:space="preserve">ABIDJAN  </v>
          </cell>
          <cell r="AE72" t="str">
            <v xml:space="preserve">YOPOUGON  </v>
          </cell>
          <cell r="AF72" t="str">
            <v>Urbain</v>
          </cell>
          <cell r="AG72">
            <v>1248</v>
          </cell>
          <cell r="AH72" t="str">
            <v>YOPOUGON</v>
          </cell>
          <cell r="AI72" t="str">
            <v>SEGMENT 1</v>
          </cell>
          <cell r="AJ72" t="str">
            <v>ZONE INDUSTRIELLE</v>
          </cell>
          <cell r="AK72" t="str">
            <v>3ème Trimestre</v>
          </cell>
          <cell r="AL72" t="str">
            <v>Août</v>
          </cell>
          <cell r="AM72" t="str">
            <v xml:space="preserve">KOUAME  AXCELLE DJONOCO JOSETTE </v>
          </cell>
          <cell r="AN72" t="str">
            <v xml:space="preserve">AUTONOME D'ABIDJAN   </v>
          </cell>
          <cell r="AO72" t="str">
            <v>COUR COMMUNE NON CREPIS</v>
          </cell>
          <cell r="AP72" t="str">
            <v>Oui</v>
          </cell>
          <cell r="AQ72" t="str">
            <v>INCONNU</v>
          </cell>
          <cell r="AR72">
            <v>0</v>
          </cell>
          <cell r="AS72">
            <v>6</v>
          </cell>
          <cell r="AT72">
            <v>2</v>
          </cell>
          <cell r="AU72">
            <v>1</v>
          </cell>
          <cell r="AV72">
            <v>2</v>
          </cell>
          <cell r="AW72">
            <v>2</v>
          </cell>
          <cell r="AX72">
            <v>1</v>
          </cell>
          <cell r="AY72" t="str">
            <v>AUTONOME ABIDJAN</v>
          </cell>
          <cell r="AZ72" t="str">
            <v>ABIDJAN</v>
          </cell>
          <cell r="BA72" t="str">
            <v>ABIDJAN</v>
          </cell>
          <cell r="BB72" t="str">
            <v>ABIDJAN</v>
          </cell>
          <cell r="BC72" t="str">
            <v>YOPOUGON</v>
          </cell>
          <cell r="BD72">
            <v>998</v>
          </cell>
          <cell r="BE72" t="str">
            <v>YOPOUGON</v>
          </cell>
          <cell r="BF72">
            <v>1248</v>
          </cell>
          <cell r="BG72" t="str">
            <v>ABIDJAN_ABIDJAN_YOPOUGON_1248_2</v>
          </cell>
          <cell r="BH72" t="str">
            <v>ABIDJAN_ABIDJAN_YOPOUGON_1248_2</v>
          </cell>
          <cell r="BI72">
            <v>-4.0929000000000002</v>
          </cell>
          <cell r="BJ72">
            <v>5.3892699999999998</v>
          </cell>
          <cell r="BK72">
            <v>0</v>
          </cell>
          <cell r="BL72">
            <v>1002202099812480</v>
          </cell>
        </row>
        <row r="73">
          <cell r="C73" t="str">
            <v>17-29-25-12___4_4_ENEM/T32024/S1/03946/004/004</v>
          </cell>
          <cell r="D73" t="str">
            <v>17-29-25-12</v>
          </cell>
          <cell r="E73">
            <v>3946</v>
          </cell>
          <cell r="F73">
            <v>1</v>
          </cell>
          <cell r="G73">
            <v>4</v>
          </cell>
          <cell r="H73">
            <v>4</v>
          </cell>
          <cell r="I73" t="str">
            <v>ENEM/T32024/S1/03946/004/004</v>
          </cell>
          <cell r="J73" t="str">
            <v>PREMIERE PORTE A DROITE</v>
          </cell>
          <cell r="K73" t="str">
            <v>COUR COMMUNE SANS PORTE AVEC BANANIER</v>
          </cell>
          <cell r="L73">
            <v>0</v>
          </cell>
          <cell r="M73" t="str">
            <v>TIEMOKO VLONAN EMILIE</v>
          </cell>
          <cell r="N73" t="str">
            <v>2_245</v>
          </cell>
          <cell r="O73" t="str">
            <v>2emepassage-sp-YOPOUGON-zd-1248</v>
          </cell>
          <cell r="P73" t="str">
            <v>ABIDJAN</v>
          </cell>
          <cell r="Q73" t="str">
            <v>2024-09-04T14:50:33</v>
          </cell>
          <cell r="R73" t="str">
            <v>5.38914446</v>
          </cell>
          <cell r="S73" t="str">
            <v>-4.09281805</v>
          </cell>
          <cell r="T73">
            <v>5.3891439999999999</v>
          </cell>
          <cell r="U73">
            <v>-4.0928180000000003</v>
          </cell>
          <cell r="V73" t="str">
            <v>8.490868568</v>
          </cell>
          <cell r="W73" t="str">
            <v>98.13244629</v>
          </cell>
          <cell r="X73" t="str">
            <v>2024-09-04T14:50:33</v>
          </cell>
          <cell r="Y73" t="str">
            <v>2_245</v>
          </cell>
          <cell r="Z73" t="str">
            <v>2emepassage-sp-YOPOUGON-zd-1248</v>
          </cell>
          <cell r="AA73" t="str">
            <v>ABIDJAN</v>
          </cell>
          <cell r="AB73" t="str">
            <v xml:space="preserve">AUTONOME D'ABIDJAN   </v>
          </cell>
          <cell r="AC73" t="str">
            <v xml:space="preserve">ABIDJAN  </v>
          </cell>
          <cell r="AD73" t="str">
            <v xml:space="preserve">ABIDJAN  </v>
          </cell>
          <cell r="AE73" t="str">
            <v xml:space="preserve">YOPOUGON  </v>
          </cell>
          <cell r="AF73" t="str">
            <v>Urbain</v>
          </cell>
          <cell r="AG73">
            <v>1248</v>
          </cell>
          <cell r="AH73" t="str">
            <v>YOPOUGON</v>
          </cell>
          <cell r="AI73" t="str">
            <v>SEGMENT 1</v>
          </cell>
          <cell r="AJ73" t="str">
            <v>ZONE INDUSTRIELLE</v>
          </cell>
          <cell r="AK73" t="str">
            <v>3ème Trimestre</v>
          </cell>
          <cell r="AL73" t="str">
            <v>Août</v>
          </cell>
          <cell r="AM73" t="str">
            <v xml:space="preserve">KOUAME  AXCELLE DJONOCO JOSETTE </v>
          </cell>
          <cell r="AN73" t="str">
            <v xml:space="preserve">AUTONOME D'ABIDJAN   </v>
          </cell>
          <cell r="AO73" t="str">
            <v>COUR COMMUNE SANS PORTE AVEC BANANIER</v>
          </cell>
          <cell r="AP73" t="str">
            <v>Oui</v>
          </cell>
          <cell r="AQ73" t="str">
            <v>TIEMOKO VLONAN EMILIE</v>
          </cell>
          <cell r="AR73">
            <v>0</v>
          </cell>
          <cell r="AS73">
            <v>7</v>
          </cell>
          <cell r="AT73">
            <v>12</v>
          </cell>
          <cell r="AU73">
            <v>1</v>
          </cell>
          <cell r="AV73">
            <v>12</v>
          </cell>
          <cell r="AW73">
            <v>2</v>
          </cell>
          <cell r="AX73">
            <v>1</v>
          </cell>
          <cell r="AY73" t="str">
            <v>AUTONOME ABIDJAN</v>
          </cell>
          <cell r="AZ73" t="str">
            <v>ABIDJAN</v>
          </cell>
          <cell r="BA73" t="str">
            <v>ABIDJAN</v>
          </cell>
          <cell r="BB73" t="str">
            <v>ABIDJAN</v>
          </cell>
          <cell r="BC73" t="str">
            <v>YOPOUGON</v>
          </cell>
          <cell r="BD73">
            <v>998</v>
          </cell>
          <cell r="BE73" t="str">
            <v>YOPOUGON</v>
          </cell>
          <cell r="BF73">
            <v>1248</v>
          </cell>
          <cell r="BG73" t="str">
            <v>ABIDJAN_ABIDJAN_YOPOUGON_1248_2</v>
          </cell>
          <cell r="BH73" t="str">
            <v>ABIDJAN_ABIDJAN_YOPOUGON_1248_2</v>
          </cell>
          <cell r="BI73">
            <v>-4.0929000000000002</v>
          </cell>
          <cell r="BJ73">
            <v>5.3892699999999998</v>
          </cell>
          <cell r="BK73">
            <v>0</v>
          </cell>
          <cell r="BL73">
            <v>1002202099812480</v>
          </cell>
        </row>
        <row r="74">
          <cell r="C74" t="str">
            <v>17-29-25-12___5_4_ENEM/T32024/S1/03946/005/004</v>
          </cell>
          <cell r="D74" t="str">
            <v>17-29-25-12</v>
          </cell>
          <cell r="E74">
            <v>3946</v>
          </cell>
          <cell r="F74">
            <v>1</v>
          </cell>
          <cell r="G74">
            <v>5</v>
          </cell>
          <cell r="H74">
            <v>4</v>
          </cell>
          <cell r="I74" t="str">
            <v>ENEM/T32024/S1/03946/005/004</v>
          </cell>
          <cell r="J74" t="str">
            <v>PORTE A LARRIERE DES TOILETTES</v>
          </cell>
          <cell r="K74" t="str">
            <v>COUR COMMUNE DE BARAQUE</v>
          </cell>
          <cell r="L74">
            <v>0</v>
          </cell>
          <cell r="M74" t="str">
            <v>BAZAMI ZARAH</v>
          </cell>
          <cell r="N74" t="str">
            <v>2_245</v>
          </cell>
          <cell r="O74" t="str">
            <v>2emepassage-sp-YOPOUGON-zd-1248</v>
          </cell>
          <cell r="P74" t="str">
            <v>ABIDJAN</v>
          </cell>
          <cell r="Q74" t="str">
            <v>2024-09-04T15:02:32</v>
          </cell>
          <cell r="R74" t="str">
            <v>5.38903373</v>
          </cell>
          <cell r="S74" t="str">
            <v>-4.09282354</v>
          </cell>
          <cell r="T74">
            <v>5.3890339999999997</v>
          </cell>
          <cell r="U74">
            <v>-4.0928240000000002</v>
          </cell>
          <cell r="V74" t="str">
            <v>4.203745365</v>
          </cell>
          <cell r="W74" t="str">
            <v>116.387085</v>
          </cell>
          <cell r="X74" t="str">
            <v>2024-09-04T15:02:32</v>
          </cell>
          <cell r="Y74" t="str">
            <v>2_245</v>
          </cell>
          <cell r="Z74" t="str">
            <v>2emepassage-sp-YOPOUGON-zd-1248</v>
          </cell>
          <cell r="AA74" t="str">
            <v>ABIDJAN</v>
          </cell>
          <cell r="AB74" t="str">
            <v xml:space="preserve">AUTONOME D'ABIDJAN   </v>
          </cell>
          <cell r="AC74" t="str">
            <v xml:space="preserve">ABIDJAN  </v>
          </cell>
          <cell r="AD74" t="str">
            <v xml:space="preserve">ABIDJAN  </v>
          </cell>
          <cell r="AE74" t="str">
            <v xml:space="preserve">YOPOUGON  </v>
          </cell>
          <cell r="AF74" t="str">
            <v>Urbain</v>
          </cell>
          <cell r="AG74">
            <v>1248</v>
          </cell>
          <cell r="AH74" t="str">
            <v>YOPOUGON</v>
          </cell>
          <cell r="AI74" t="str">
            <v>SEGMENT 1</v>
          </cell>
          <cell r="AJ74" t="str">
            <v>ZONE INDUSTRIELLE</v>
          </cell>
          <cell r="AK74" t="str">
            <v>3ème Trimestre</v>
          </cell>
          <cell r="AL74" t="str">
            <v>Août</v>
          </cell>
          <cell r="AM74" t="str">
            <v xml:space="preserve">KOUAME  AXCELLE DJONOCO JOSETTE </v>
          </cell>
          <cell r="AN74" t="str">
            <v xml:space="preserve">AUTONOME D'ABIDJAN   </v>
          </cell>
          <cell r="AO74" t="str">
            <v>COUR COMMUNE DE BARAQUE</v>
          </cell>
          <cell r="AP74" t="str">
            <v>Oui</v>
          </cell>
          <cell r="AQ74" t="str">
            <v>BAZAMI ZARAH</v>
          </cell>
          <cell r="AR74">
            <v>0</v>
          </cell>
          <cell r="AS74">
            <v>13</v>
          </cell>
          <cell r="AT74">
            <v>24</v>
          </cell>
          <cell r="AU74">
            <v>1</v>
          </cell>
          <cell r="AV74">
            <v>24</v>
          </cell>
          <cell r="AW74">
            <v>2</v>
          </cell>
          <cell r="AX74">
            <v>1</v>
          </cell>
          <cell r="AY74" t="str">
            <v>AUTONOME ABIDJAN</v>
          </cell>
          <cell r="AZ74" t="str">
            <v>ABIDJAN</v>
          </cell>
          <cell r="BA74" t="str">
            <v>ABIDJAN</v>
          </cell>
          <cell r="BB74" t="str">
            <v>ABIDJAN</v>
          </cell>
          <cell r="BC74" t="str">
            <v>YOPOUGON</v>
          </cell>
          <cell r="BD74">
            <v>998</v>
          </cell>
          <cell r="BE74" t="str">
            <v>YOPOUGON</v>
          </cell>
          <cell r="BF74">
            <v>1248</v>
          </cell>
          <cell r="BG74" t="str">
            <v>ABIDJAN_ABIDJAN_YOPOUGON_1248_2</v>
          </cell>
          <cell r="BH74" t="str">
            <v>ABIDJAN_ABIDJAN_YOPOUGON_1248_2</v>
          </cell>
          <cell r="BI74">
            <v>-4.0929000000000002</v>
          </cell>
          <cell r="BJ74">
            <v>5.3892699999999998</v>
          </cell>
          <cell r="BK74">
            <v>0</v>
          </cell>
          <cell r="BL74">
            <v>1002202099812480</v>
          </cell>
        </row>
        <row r="75">
          <cell r="C75" t="str">
            <v>17-29-25-12___7_4_ENEM/T32024/S1/03946/007/004</v>
          </cell>
          <cell r="D75" t="str">
            <v>17-29-25-12</v>
          </cell>
          <cell r="E75">
            <v>3946</v>
          </cell>
          <cell r="F75">
            <v>1</v>
          </cell>
          <cell r="G75">
            <v>7</v>
          </cell>
          <cell r="H75">
            <v>4</v>
          </cell>
          <cell r="I75" t="str">
            <v>ENEM/T32024/S1/03946/007/004</v>
          </cell>
          <cell r="J75" t="str">
            <v>PORTE A GAUCHE A LENTREE DEUXIEME</v>
          </cell>
          <cell r="K75" t="str">
            <v>COUR COMMUNE DE BARAQUE</v>
          </cell>
          <cell r="L75">
            <v>0</v>
          </cell>
          <cell r="M75" t="str">
            <v>INCONNU</v>
          </cell>
          <cell r="N75" t="str">
            <v>2_245</v>
          </cell>
          <cell r="O75" t="str">
            <v>2emepassage-sp-YOPOUGON-zd-1248</v>
          </cell>
          <cell r="P75" t="str">
            <v>ABIDJAN</v>
          </cell>
          <cell r="Q75" t="str">
            <v>2024-09-04T15:26:42</v>
          </cell>
          <cell r="R75" t="str">
            <v>5.38893242</v>
          </cell>
          <cell r="S75" t="str">
            <v>-4.09304452</v>
          </cell>
          <cell r="T75">
            <v>5.3889319999999996</v>
          </cell>
          <cell r="U75">
            <v>-4.093045</v>
          </cell>
          <cell r="V75" t="str">
            <v>4.480310917</v>
          </cell>
          <cell r="W75" t="str">
            <v>129.0273438</v>
          </cell>
          <cell r="X75" t="str">
            <v>2024-09-04T15:26:42</v>
          </cell>
          <cell r="Y75" t="str">
            <v>2_245</v>
          </cell>
          <cell r="Z75" t="str">
            <v>2emepassage-sp-YOPOUGON-zd-1248</v>
          </cell>
          <cell r="AA75" t="str">
            <v>ABIDJAN</v>
          </cell>
          <cell r="AB75" t="str">
            <v xml:space="preserve">AUTONOME D'ABIDJAN   </v>
          </cell>
          <cell r="AC75" t="str">
            <v xml:space="preserve">ABIDJAN  </v>
          </cell>
          <cell r="AD75" t="str">
            <v xml:space="preserve">ABIDJAN  </v>
          </cell>
          <cell r="AE75" t="str">
            <v xml:space="preserve">YOPOUGON  </v>
          </cell>
          <cell r="AF75" t="str">
            <v>Urbain</v>
          </cell>
          <cell r="AG75">
            <v>1248</v>
          </cell>
          <cell r="AH75" t="str">
            <v>YOPOUGON</v>
          </cell>
          <cell r="AI75" t="str">
            <v>SEGMENT 1</v>
          </cell>
          <cell r="AJ75" t="str">
            <v>ZONE INDUSTRIELLE</v>
          </cell>
          <cell r="AK75" t="str">
            <v>3ème Trimestre</v>
          </cell>
          <cell r="AL75" t="str">
            <v>Août</v>
          </cell>
          <cell r="AM75" t="str">
            <v xml:space="preserve">KOUAME  AXCELLE DJONOCO JOSETTE </v>
          </cell>
          <cell r="AN75" t="str">
            <v xml:space="preserve">AUTONOME D'ABIDJAN   </v>
          </cell>
          <cell r="AO75" t="str">
            <v>COUR COMMUNE DE BARAQUE</v>
          </cell>
          <cell r="AP75" t="str">
            <v>Oui</v>
          </cell>
          <cell r="AQ75" t="str">
            <v>INCONNU</v>
          </cell>
          <cell r="AR75">
            <v>0</v>
          </cell>
          <cell r="AS75">
            <v>28</v>
          </cell>
          <cell r="AT75">
            <v>56</v>
          </cell>
          <cell r="AU75">
            <v>1</v>
          </cell>
          <cell r="AV75">
            <v>56</v>
          </cell>
          <cell r="AW75">
            <v>2</v>
          </cell>
          <cell r="AX75">
            <v>1</v>
          </cell>
          <cell r="AY75" t="str">
            <v>AUTONOME ABIDJAN</v>
          </cell>
          <cell r="AZ75" t="str">
            <v>ABIDJAN</v>
          </cell>
          <cell r="BA75" t="str">
            <v>ABIDJAN</v>
          </cell>
          <cell r="BB75" t="str">
            <v>ABIDJAN</v>
          </cell>
          <cell r="BC75" t="str">
            <v>YOPOUGON</v>
          </cell>
          <cell r="BD75">
            <v>998</v>
          </cell>
          <cell r="BE75" t="str">
            <v>YOPOUGON</v>
          </cell>
          <cell r="BF75">
            <v>1248</v>
          </cell>
          <cell r="BG75" t="str">
            <v>ABIDJAN_ABIDJAN_YOPOUGON_1248_2</v>
          </cell>
          <cell r="BH75" t="str">
            <v>ABIDJAN_ABIDJAN_YOPOUGON_1248_2</v>
          </cell>
          <cell r="BI75">
            <v>-4.0929000000000002</v>
          </cell>
          <cell r="BJ75">
            <v>5.3892699999999998</v>
          </cell>
          <cell r="BK75">
            <v>0</v>
          </cell>
          <cell r="BL75">
            <v>1002202099812480</v>
          </cell>
        </row>
        <row r="76">
          <cell r="C76" t="str">
            <v>17-29-25-12___8_4_ENEM/T32024/S1/03946/008/004</v>
          </cell>
          <cell r="D76" t="str">
            <v>17-29-25-12</v>
          </cell>
          <cell r="E76">
            <v>3946</v>
          </cell>
          <cell r="F76">
            <v>1</v>
          </cell>
          <cell r="G76">
            <v>8</v>
          </cell>
          <cell r="H76">
            <v>4</v>
          </cell>
          <cell r="I76" t="str">
            <v>ENEM/T32024/S1/03946/008/004</v>
          </cell>
          <cell r="J76" t="str">
            <v>PORTE EN FACE DU MENAGE 3</v>
          </cell>
          <cell r="K76" t="str">
            <v>COUR COMMUNE SANS PORTE AVEC COMMERCE PADA 44</v>
          </cell>
          <cell r="L76">
            <v>0</v>
          </cell>
          <cell r="M76" t="str">
            <v>EHOUE KACOU FRANCIS</v>
          </cell>
          <cell r="N76" t="str">
            <v>2_245</v>
          </cell>
          <cell r="O76" t="str">
            <v>2emepassage-sp-YOPOUGON-zd-1248</v>
          </cell>
          <cell r="P76" t="str">
            <v>ABIDJAN</v>
          </cell>
          <cell r="Q76" t="str">
            <v>2024-09-04T16:31:43</v>
          </cell>
          <cell r="R76" t="str">
            <v>5.3891056</v>
          </cell>
          <cell r="S76" t="str">
            <v>-4.09324097</v>
          </cell>
          <cell r="T76">
            <v>5.389106</v>
          </cell>
          <cell r="U76">
            <v>-4.0932409999999999</v>
          </cell>
          <cell r="V76" t="str">
            <v>4.530243397</v>
          </cell>
          <cell r="W76" t="str">
            <v>117.8701782</v>
          </cell>
          <cell r="X76" t="str">
            <v>2024-09-04T16:31:43</v>
          </cell>
          <cell r="Y76" t="str">
            <v>2_245</v>
          </cell>
          <cell r="Z76" t="str">
            <v>2emepassage-sp-YOPOUGON-zd-1248</v>
          </cell>
          <cell r="AA76" t="str">
            <v>ABIDJAN</v>
          </cell>
          <cell r="AB76" t="str">
            <v xml:space="preserve">AUTONOME D'ABIDJAN   </v>
          </cell>
          <cell r="AC76" t="str">
            <v xml:space="preserve">ABIDJAN  </v>
          </cell>
          <cell r="AD76" t="str">
            <v xml:space="preserve">ABIDJAN  </v>
          </cell>
          <cell r="AE76" t="str">
            <v xml:space="preserve">YOPOUGON  </v>
          </cell>
          <cell r="AF76" t="str">
            <v>Urbain</v>
          </cell>
          <cell r="AG76">
            <v>1248</v>
          </cell>
          <cell r="AH76" t="str">
            <v>YOPOUGON</v>
          </cell>
          <cell r="AI76" t="str">
            <v>SEGMENT 1</v>
          </cell>
          <cell r="AJ76" t="str">
            <v>ZONE INDUSTRIELLE</v>
          </cell>
          <cell r="AK76" t="str">
            <v>3ème Trimestre</v>
          </cell>
          <cell r="AL76" t="str">
            <v>Août</v>
          </cell>
          <cell r="AM76" t="str">
            <v xml:space="preserve">KOUAME  AXCELLE DJONOCO JOSETTE </v>
          </cell>
          <cell r="AN76" t="str">
            <v xml:space="preserve">AUTONOME D'ABIDJAN   </v>
          </cell>
          <cell r="AO76" t="str">
            <v>COUR COMMUNE SANS PORTE AVEC COMMERCE PADA 44</v>
          </cell>
          <cell r="AP76" t="str">
            <v>Oui</v>
          </cell>
          <cell r="AQ76" t="str">
            <v>EHOUE KACOU FRANCIS</v>
          </cell>
          <cell r="AR76">
            <v>0</v>
          </cell>
          <cell r="AS76">
            <v>8</v>
          </cell>
          <cell r="AT76">
            <v>63</v>
          </cell>
          <cell r="AU76">
            <v>1</v>
          </cell>
          <cell r="AV76">
            <v>63</v>
          </cell>
          <cell r="AW76">
            <v>3</v>
          </cell>
          <cell r="AX76">
            <v>1</v>
          </cell>
          <cell r="AY76" t="str">
            <v>AUTONOME ABIDJAN</v>
          </cell>
          <cell r="AZ76" t="str">
            <v>ABIDJAN</v>
          </cell>
          <cell r="BA76" t="str">
            <v>ABIDJAN</v>
          </cell>
          <cell r="BB76" t="str">
            <v>ABIDJAN</v>
          </cell>
          <cell r="BC76" t="str">
            <v>YOPOUGON</v>
          </cell>
          <cell r="BD76">
            <v>998</v>
          </cell>
          <cell r="BE76" t="str">
            <v>YOPOUGON</v>
          </cell>
          <cell r="BF76">
            <v>1248</v>
          </cell>
          <cell r="BG76" t="str">
            <v>ABIDJAN_ABIDJAN_YOPOUGON_1248_3</v>
          </cell>
          <cell r="BH76" t="str">
            <v>ABIDJAN_ABIDJAN_YOPOUGON_1248_3</v>
          </cell>
          <cell r="BI76">
            <v>-4.0934489999999997</v>
          </cell>
          <cell r="BJ76">
            <v>5.38924</v>
          </cell>
          <cell r="BK76">
            <v>0</v>
          </cell>
          <cell r="BL76">
            <v>1002202099812480</v>
          </cell>
        </row>
        <row r="77">
          <cell r="C77" t="str">
            <v>17-29-25-12___9_4_ENEM/T32024/S1/03946/009/004</v>
          </cell>
          <cell r="D77" t="str">
            <v>17-29-25-12</v>
          </cell>
          <cell r="E77">
            <v>3946</v>
          </cell>
          <cell r="F77">
            <v>1</v>
          </cell>
          <cell r="G77">
            <v>9</v>
          </cell>
          <cell r="H77">
            <v>4</v>
          </cell>
          <cell r="I77" t="str">
            <v>ENEM/T32024/S1/03946/009/004</v>
          </cell>
          <cell r="J77" t="str">
            <v>BARAQUE AU FOND A GAUCHE</v>
          </cell>
          <cell r="K77" t="str">
            <v>COUR COMMUNE OUVERTE AVEC UN MANGUIER AU CENTRE</v>
          </cell>
          <cell r="L77">
            <v>0</v>
          </cell>
          <cell r="M77" t="str">
            <v>YAO KOUAME CESAR</v>
          </cell>
          <cell r="N77" t="str">
            <v>2_245</v>
          </cell>
          <cell r="O77" t="str">
            <v>2emepassage-sp-YOPOUGON-zd-1248</v>
          </cell>
          <cell r="P77" t="str">
            <v>ABIDJAN</v>
          </cell>
          <cell r="Q77" t="str">
            <v>2024-09-04T16:51:22</v>
          </cell>
          <cell r="R77" t="str">
            <v>5.38931933</v>
          </cell>
          <cell r="S77" t="str">
            <v>-4.09322176</v>
          </cell>
          <cell r="T77">
            <v>5.3893190000000004</v>
          </cell>
          <cell r="U77">
            <v>-4.0932219999999999</v>
          </cell>
          <cell r="V77" t="str">
            <v>9.015844345</v>
          </cell>
          <cell r="W77" t="str">
            <v>113.5982666</v>
          </cell>
          <cell r="X77" t="str">
            <v>2024-09-04T16:51:22</v>
          </cell>
          <cell r="Y77" t="str">
            <v>2_245</v>
          </cell>
          <cell r="Z77" t="str">
            <v>2emepassage-sp-YOPOUGON-zd-1248</v>
          </cell>
          <cell r="AA77" t="str">
            <v>ABIDJAN</v>
          </cell>
          <cell r="AB77" t="str">
            <v xml:space="preserve">AUTONOME D'ABIDJAN   </v>
          </cell>
          <cell r="AC77" t="str">
            <v xml:space="preserve">ABIDJAN  </v>
          </cell>
          <cell r="AD77" t="str">
            <v xml:space="preserve">ABIDJAN  </v>
          </cell>
          <cell r="AE77" t="str">
            <v xml:space="preserve">YOPOUGON  </v>
          </cell>
          <cell r="AF77" t="str">
            <v>Urbain</v>
          </cell>
          <cell r="AG77">
            <v>1248</v>
          </cell>
          <cell r="AH77" t="str">
            <v>YOPOUGON</v>
          </cell>
          <cell r="AI77" t="str">
            <v>SEGMENT 1</v>
          </cell>
          <cell r="AJ77" t="str">
            <v>ZONE INDUSTRIELLE</v>
          </cell>
          <cell r="AK77" t="str">
            <v>3ème Trimestre</v>
          </cell>
          <cell r="AL77" t="str">
            <v>Août</v>
          </cell>
          <cell r="AM77" t="str">
            <v xml:space="preserve">KOUAME  AXCELLE DJONOCO JOSETTE </v>
          </cell>
          <cell r="AN77" t="str">
            <v xml:space="preserve">AUTONOME D'ABIDJAN   </v>
          </cell>
          <cell r="AO77" t="str">
            <v>COUR COMMUNE OUVERTE AVEC UN MANGUIER AU CENTRE</v>
          </cell>
          <cell r="AP77" t="str">
            <v>Oui</v>
          </cell>
          <cell r="AQ77" t="str">
            <v>YAO KOUAME CESAR</v>
          </cell>
          <cell r="AR77">
            <v>0</v>
          </cell>
          <cell r="AS77">
            <v>8</v>
          </cell>
          <cell r="AT77">
            <v>72</v>
          </cell>
          <cell r="AU77">
            <v>1</v>
          </cell>
          <cell r="AV77">
            <v>72</v>
          </cell>
          <cell r="AW77">
            <v>4</v>
          </cell>
          <cell r="AX77">
            <v>1</v>
          </cell>
          <cell r="AY77" t="str">
            <v>AUTONOME ABIDJAN</v>
          </cell>
          <cell r="AZ77" t="str">
            <v>ABIDJAN</v>
          </cell>
          <cell r="BA77" t="str">
            <v>ABIDJAN</v>
          </cell>
          <cell r="BB77" t="str">
            <v>ABIDJAN</v>
          </cell>
          <cell r="BC77" t="str">
            <v>YOPOUGON</v>
          </cell>
          <cell r="BD77">
            <v>998</v>
          </cell>
          <cell r="BE77" t="str">
            <v>YOPOUGON</v>
          </cell>
          <cell r="BF77">
            <v>1248</v>
          </cell>
          <cell r="BG77" t="str">
            <v>ABIDJAN_ABIDJAN_YOPOUGON_1248_4</v>
          </cell>
          <cell r="BH77" t="str">
            <v>ABIDJAN_ABIDJAN_YOPOUGON_1248_4</v>
          </cell>
          <cell r="BI77">
            <v>-4.0932979999999999</v>
          </cell>
          <cell r="BJ77">
            <v>5.3895470000000003</v>
          </cell>
          <cell r="BK77">
            <v>0</v>
          </cell>
          <cell r="BL77">
            <v>1002202099812480</v>
          </cell>
        </row>
        <row r="78">
          <cell r="C78" t="str">
            <v>17-29-25-12___10_4_ENEM/T32024/S1/03946/010/004</v>
          </cell>
          <cell r="D78" t="str">
            <v>17-29-25-12</v>
          </cell>
          <cell r="E78">
            <v>3946</v>
          </cell>
          <cell r="F78">
            <v>1</v>
          </cell>
          <cell r="G78">
            <v>10</v>
          </cell>
          <cell r="H78">
            <v>4</v>
          </cell>
          <cell r="I78" t="str">
            <v>ENEM/T32024/S1/03946/010/004</v>
          </cell>
          <cell r="J78" t="str">
            <v>PREMIERE PORTE A DROITE EN RENTRANT</v>
          </cell>
          <cell r="K78" t="str">
            <v>COUR COMMUNE OUVERTE</v>
          </cell>
          <cell r="L78">
            <v>0</v>
          </cell>
          <cell r="M78" t="str">
            <v>GBATO VINCENT</v>
          </cell>
          <cell r="N78" t="str">
            <v>2_245</v>
          </cell>
          <cell r="O78" t="str">
            <v>2emepassage-sp-YOPOUGON-zd-1248</v>
          </cell>
          <cell r="P78" t="str">
            <v>ABIDJAN</v>
          </cell>
          <cell r="Q78" t="str">
            <v>2024-09-04T17:09:40</v>
          </cell>
          <cell r="R78" t="str">
            <v>5.38948945</v>
          </cell>
          <cell r="S78" t="str">
            <v>-4.09332403</v>
          </cell>
          <cell r="T78">
            <v>5.3894890000000002</v>
          </cell>
          <cell r="U78">
            <v>-4.093324</v>
          </cell>
          <cell r="V78" t="str">
            <v>22.29830551</v>
          </cell>
          <cell r="W78" t="str">
            <v>78.2255249</v>
          </cell>
          <cell r="X78" t="str">
            <v>2024-09-04T17:09:40</v>
          </cell>
          <cell r="Y78" t="str">
            <v>2_245</v>
          </cell>
          <cell r="Z78" t="str">
            <v>2emepassage-sp-YOPOUGON-zd-1248</v>
          </cell>
          <cell r="AA78" t="str">
            <v>ABIDJAN</v>
          </cell>
          <cell r="AB78" t="str">
            <v xml:space="preserve">AUTONOME D'ABIDJAN   </v>
          </cell>
          <cell r="AC78" t="str">
            <v xml:space="preserve">ABIDJAN  </v>
          </cell>
          <cell r="AD78" t="str">
            <v xml:space="preserve">ABIDJAN  </v>
          </cell>
          <cell r="AE78" t="str">
            <v xml:space="preserve">YOPOUGON  </v>
          </cell>
          <cell r="AF78" t="str">
            <v>Urbain</v>
          </cell>
          <cell r="AG78">
            <v>1248</v>
          </cell>
          <cell r="AH78" t="str">
            <v>YOPOUGON</v>
          </cell>
          <cell r="AI78" t="str">
            <v>SEGMENT 1</v>
          </cell>
          <cell r="AJ78" t="str">
            <v>ZONE INDUSTRIELLE</v>
          </cell>
          <cell r="AK78" t="str">
            <v>3ème Trimestre</v>
          </cell>
          <cell r="AL78" t="str">
            <v>Août</v>
          </cell>
          <cell r="AM78" t="str">
            <v xml:space="preserve">KOUAME  AXCELLE DJONOCO JOSETTE </v>
          </cell>
          <cell r="AN78" t="str">
            <v xml:space="preserve">AUTONOME D'ABIDJAN   </v>
          </cell>
          <cell r="AO78" t="str">
            <v>COUR COMMUNE OUVERTE</v>
          </cell>
          <cell r="AP78" t="str">
            <v>Oui</v>
          </cell>
          <cell r="AQ78" t="str">
            <v>GBATO VINCENT</v>
          </cell>
          <cell r="AR78">
            <v>0</v>
          </cell>
          <cell r="AS78">
            <v>10</v>
          </cell>
          <cell r="AT78">
            <v>78</v>
          </cell>
          <cell r="AU78">
            <v>1</v>
          </cell>
          <cell r="AV78">
            <v>78</v>
          </cell>
          <cell r="AW78">
            <v>4</v>
          </cell>
          <cell r="AX78">
            <v>1</v>
          </cell>
          <cell r="AY78" t="str">
            <v>AUTONOME ABIDJAN</v>
          </cell>
          <cell r="AZ78" t="str">
            <v>ABIDJAN</v>
          </cell>
          <cell r="BA78" t="str">
            <v>ABIDJAN</v>
          </cell>
          <cell r="BB78" t="str">
            <v>ABIDJAN</v>
          </cell>
          <cell r="BC78" t="str">
            <v>YOPOUGON</v>
          </cell>
          <cell r="BD78">
            <v>998</v>
          </cell>
          <cell r="BE78" t="str">
            <v>YOPOUGON</v>
          </cell>
          <cell r="BF78">
            <v>1248</v>
          </cell>
          <cell r="BG78" t="str">
            <v>ABIDJAN_ABIDJAN_YOPOUGON_1248_4</v>
          </cell>
          <cell r="BH78" t="str">
            <v>ABIDJAN_ABIDJAN_YOPOUGON_1248_4</v>
          </cell>
          <cell r="BI78">
            <v>-4.0932979999999999</v>
          </cell>
          <cell r="BJ78">
            <v>5.3895470000000003</v>
          </cell>
          <cell r="BK78">
            <v>0</v>
          </cell>
          <cell r="BL78">
            <v>1002202099812480</v>
          </cell>
        </row>
        <row r="79">
          <cell r="C79" t="str">
            <v>17-29-25-12___11_4_ENEM/T32024/S1/03946/011/004</v>
          </cell>
          <cell r="D79" t="str">
            <v>17-29-25-12</v>
          </cell>
          <cell r="E79">
            <v>3946</v>
          </cell>
          <cell r="F79">
            <v>1</v>
          </cell>
          <cell r="G79">
            <v>11</v>
          </cell>
          <cell r="H79">
            <v>4</v>
          </cell>
          <cell r="I79" t="str">
            <v>ENEM/T32024/S1/03946/011/004</v>
          </cell>
          <cell r="J79" t="str">
            <v>PREMIERE PORTE A LA MONTEE A GAUCHE</v>
          </cell>
          <cell r="K79" t="str">
            <v>MAISON NON CREPIS</v>
          </cell>
          <cell r="L79">
            <v>0</v>
          </cell>
          <cell r="M79" t="str">
            <v>YACOUBA FOFANA</v>
          </cell>
          <cell r="N79" t="str">
            <v>2_245</v>
          </cell>
          <cell r="O79" t="str">
            <v>2emepassage-sp-YOPOUGON-zd-1248</v>
          </cell>
          <cell r="P79" t="str">
            <v>ABIDJAN</v>
          </cell>
          <cell r="Q79" t="str">
            <v>2024-09-04T17:29:22</v>
          </cell>
          <cell r="R79" t="str">
            <v>5.38951619</v>
          </cell>
          <cell r="S79" t="str">
            <v>-4.09307138</v>
          </cell>
          <cell r="T79">
            <v>5.3895160000000004</v>
          </cell>
          <cell r="U79">
            <v>-4.0930710000000001</v>
          </cell>
          <cell r="V79" t="str">
            <v>7.785688877</v>
          </cell>
          <cell r="W79" t="str">
            <v>116.6375732</v>
          </cell>
          <cell r="X79" t="str">
            <v>2024-09-04T17:29:22</v>
          </cell>
          <cell r="Y79" t="str">
            <v>2_245</v>
          </cell>
          <cell r="Z79" t="str">
            <v>2emepassage-sp-YOPOUGON-zd-1248</v>
          </cell>
          <cell r="AA79" t="str">
            <v>ABIDJAN</v>
          </cell>
          <cell r="AB79" t="str">
            <v xml:space="preserve">AUTONOME D'ABIDJAN   </v>
          </cell>
          <cell r="AC79" t="str">
            <v xml:space="preserve">ABIDJAN  </v>
          </cell>
          <cell r="AD79" t="str">
            <v xml:space="preserve">ABIDJAN  </v>
          </cell>
          <cell r="AE79" t="str">
            <v xml:space="preserve">YOPOUGON  </v>
          </cell>
          <cell r="AF79" t="str">
            <v>Urbain</v>
          </cell>
          <cell r="AG79">
            <v>1248</v>
          </cell>
          <cell r="AH79" t="str">
            <v>YOPOUGON</v>
          </cell>
          <cell r="AI79" t="str">
            <v>SEGMENT 1</v>
          </cell>
          <cell r="AJ79" t="str">
            <v>ZONE INDUSTRIELLE</v>
          </cell>
          <cell r="AK79" t="str">
            <v>3ème Trimestre</v>
          </cell>
          <cell r="AL79" t="str">
            <v>Août</v>
          </cell>
          <cell r="AM79" t="str">
            <v xml:space="preserve">KOUAME  AXCELLE DJONOCO JOSETTE </v>
          </cell>
          <cell r="AN79" t="str">
            <v xml:space="preserve">AUTONOME D'ABIDJAN   </v>
          </cell>
          <cell r="AO79" t="str">
            <v>MAISON NON CREPIS</v>
          </cell>
          <cell r="AP79" t="str">
            <v>Oui</v>
          </cell>
          <cell r="AQ79" t="str">
            <v>YACOUBA FOFANA</v>
          </cell>
          <cell r="AR79">
            <v>0</v>
          </cell>
          <cell r="AS79">
            <v>7</v>
          </cell>
          <cell r="AT79">
            <v>85</v>
          </cell>
          <cell r="AU79">
            <v>1</v>
          </cell>
          <cell r="AV79">
            <v>85</v>
          </cell>
          <cell r="AW79">
            <v>2</v>
          </cell>
          <cell r="AX79">
            <v>1</v>
          </cell>
          <cell r="AY79" t="str">
            <v>AUTONOME ABIDJAN</v>
          </cell>
          <cell r="AZ79" t="str">
            <v>ABIDJAN</v>
          </cell>
          <cell r="BA79" t="str">
            <v>ABIDJAN</v>
          </cell>
          <cell r="BB79" t="str">
            <v>ABIDJAN</v>
          </cell>
          <cell r="BC79" t="str">
            <v>YOPOUGON</v>
          </cell>
          <cell r="BD79">
            <v>998</v>
          </cell>
          <cell r="BE79" t="str">
            <v>YOPOUGON</v>
          </cell>
          <cell r="BF79">
            <v>1248</v>
          </cell>
          <cell r="BG79" t="str">
            <v>ABIDJAN_ABIDJAN_YOPOUGON_1248_2</v>
          </cell>
          <cell r="BH79" t="str">
            <v>ABIDJAN_ABIDJAN_YOPOUGON_1248_2</v>
          </cell>
          <cell r="BI79">
            <v>-4.0929000000000002</v>
          </cell>
          <cell r="BJ79">
            <v>5.3892699999999998</v>
          </cell>
          <cell r="BK79">
            <v>0</v>
          </cell>
          <cell r="BL79">
            <v>1002202099812480</v>
          </cell>
        </row>
        <row r="80">
          <cell r="C80" t="str">
            <v>17-29-25-12___12_4_ENEM/T32024/S1/03946/012/004</v>
          </cell>
          <cell r="D80" t="str">
            <v>17-29-25-12</v>
          </cell>
          <cell r="E80">
            <v>3946</v>
          </cell>
          <cell r="F80">
            <v>1</v>
          </cell>
          <cell r="G80">
            <v>12</v>
          </cell>
          <cell r="H80">
            <v>4</v>
          </cell>
          <cell r="I80" t="str">
            <v>ENEM/T32024/S1/03946/012/004</v>
          </cell>
          <cell r="J80" t="str">
            <v>QUATRIEME PORTE A DROITE</v>
          </cell>
          <cell r="K80" t="str">
            <v>COUR COMMUNE EN BARAQUE ET MAISON EN DUR</v>
          </cell>
          <cell r="L80">
            <v>0</v>
          </cell>
          <cell r="M80" t="str">
            <v>INCONNU</v>
          </cell>
          <cell r="N80" t="str">
            <v>2_245</v>
          </cell>
          <cell r="O80" t="str">
            <v>2emepassage-sp-YOPOUGON-zd-1248</v>
          </cell>
          <cell r="P80" t="str">
            <v>ABIDJAN</v>
          </cell>
          <cell r="Q80" t="str">
            <v>2024-09-04T17:44:59</v>
          </cell>
          <cell r="R80" t="str">
            <v>5.38977795</v>
          </cell>
          <cell r="S80" t="str">
            <v>-4.09289753</v>
          </cell>
          <cell r="T80">
            <v>5.3897779999999997</v>
          </cell>
          <cell r="U80">
            <v>-4.0928979999999999</v>
          </cell>
          <cell r="V80" t="str">
            <v>6.225536346</v>
          </cell>
          <cell r="W80" t="str">
            <v>120.1300049</v>
          </cell>
          <cell r="X80" t="str">
            <v>2024-09-04T17:44:59</v>
          </cell>
          <cell r="Y80" t="str">
            <v>2_245</v>
          </cell>
          <cell r="Z80" t="str">
            <v>2emepassage-sp-YOPOUGON-zd-1248</v>
          </cell>
          <cell r="AA80" t="str">
            <v>ABIDJAN</v>
          </cell>
          <cell r="AB80" t="str">
            <v xml:space="preserve">AUTONOME D'ABIDJAN   </v>
          </cell>
          <cell r="AC80" t="str">
            <v xml:space="preserve">ABIDJAN  </v>
          </cell>
          <cell r="AD80" t="str">
            <v xml:space="preserve">ABIDJAN  </v>
          </cell>
          <cell r="AE80" t="str">
            <v xml:space="preserve">YOPOUGON  </v>
          </cell>
          <cell r="AF80" t="str">
            <v>Urbain</v>
          </cell>
          <cell r="AG80">
            <v>1248</v>
          </cell>
          <cell r="AH80" t="str">
            <v>YOPOUGON</v>
          </cell>
          <cell r="AI80" t="str">
            <v>SEGMENT 1</v>
          </cell>
          <cell r="AJ80" t="str">
            <v>ZONE INDUSTRIELLE</v>
          </cell>
          <cell r="AK80" t="str">
            <v>3ème Trimestre</v>
          </cell>
          <cell r="AL80" t="str">
            <v>Août</v>
          </cell>
          <cell r="AM80" t="str">
            <v xml:space="preserve">KOUAME  AXCELLE DJONOCO JOSETTE </v>
          </cell>
          <cell r="AN80" t="str">
            <v xml:space="preserve">AUTONOME D'ABIDJAN   </v>
          </cell>
          <cell r="AO80" t="str">
            <v>COUR COMMUNE EN BARAQUE ET MAISON EN DUR</v>
          </cell>
          <cell r="AP80" t="str">
            <v>Oui</v>
          </cell>
          <cell r="AQ80" t="str">
            <v>INCONNU</v>
          </cell>
          <cell r="AR80">
            <v>0</v>
          </cell>
          <cell r="AS80">
            <v>10</v>
          </cell>
          <cell r="AT80">
            <v>97</v>
          </cell>
          <cell r="AU80">
            <v>1</v>
          </cell>
          <cell r="AV80">
            <v>97</v>
          </cell>
          <cell r="AW80">
            <v>6</v>
          </cell>
          <cell r="AX80">
            <v>1</v>
          </cell>
          <cell r="AY80" t="str">
            <v>AUTONOME ABIDJAN</v>
          </cell>
          <cell r="AZ80" t="str">
            <v>ABIDJAN</v>
          </cell>
          <cell r="BA80" t="str">
            <v>ABIDJAN</v>
          </cell>
          <cell r="BB80" t="str">
            <v>ABIDJAN</v>
          </cell>
          <cell r="BC80" t="str">
            <v>YOPOUGON</v>
          </cell>
          <cell r="BD80">
            <v>998</v>
          </cell>
          <cell r="BE80" t="str">
            <v>YOPOUGON</v>
          </cell>
          <cell r="BF80">
            <v>1248</v>
          </cell>
          <cell r="BG80" t="str">
            <v>ABIDJAN_ABIDJAN_YOPOUGON_1248_6</v>
          </cell>
          <cell r="BH80" t="str">
            <v>ABIDJAN_ABIDJAN_YOPOUGON_1248_6</v>
          </cell>
          <cell r="BI80">
            <v>-4.0931519999999999</v>
          </cell>
          <cell r="BJ80">
            <v>5.3898469999999996</v>
          </cell>
          <cell r="BK80">
            <v>0</v>
          </cell>
          <cell r="BL80">
            <v>1002202099812480</v>
          </cell>
        </row>
        <row r="81">
          <cell r="C81" t="str">
            <v>17-29-25-12___14_4_ENEM/T32024/S1/03946/014/004</v>
          </cell>
          <cell r="D81" t="str">
            <v>17-29-25-12</v>
          </cell>
          <cell r="E81">
            <v>3946</v>
          </cell>
          <cell r="F81">
            <v>1</v>
          </cell>
          <cell r="G81">
            <v>14</v>
          </cell>
          <cell r="H81">
            <v>4</v>
          </cell>
          <cell r="I81" t="str">
            <v>ENEM/T32024/S1/03946/014/004</v>
          </cell>
          <cell r="J81" t="str">
            <v>QUATRIEME PORTE A GAUCHE</v>
          </cell>
          <cell r="K81" t="str">
            <v>COUR COMMUNE EN FACE DES BATIMENTS EN CONSTRUCTION</v>
          </cell>
          <cell r="L81">
            <v>0</v>
          </cell>
          <cell r="M81" t="str">
            <v>ZAKOULA RODRIGUE</v>
          </cell>
          <cell r="N81" t="str">
            <v>2_245</v>
          </cell>
          <cell r="O81" t="str">
            <v>2emepassage-sp-YOPOUGON-zd-1248</v>
          </cell>
          <cell r="P81" t="str">
            <v>ABIDJAN</v>
          </cell>
          <cell r="Q81" t="str">
            <v>2024-09-04T18:12:43</v>
          </cell>
          <cell r="R81" t="str">
            <v>5.38991465</v>
          </cell>
          <cell r="S81" t="str">
            <v>-4.09287678</v>
          </cell>
          <cell r="T81">
            <v>5.3899150000000002</v>
          </cell>
          <cell r="U81">
            <v>-4.0928769999999997</v>
          </cell>
          <cell r="V81" t="str">
            <v>14.64872742</v>
          </cell>
          <cell r="W81" t="str">
            <v>116.2087402</v>
          </cell>
          <cell r="X81" t="str">
            <v>2024-09-04T18:12:43</v>
          </cell>
          <cell r="Y81" t="str">
            <v>2_245</v>
          </cell>
          <cell r="Z81" t="str">
            <v>2emepassage-sp-YOPOUGON-zd-1248</v>
          </cell>
          <cell r="AA81" t="str">
            <v>ABIDJAN</v>
          </cell>
          <cell r="AB81" t="str">
            <v xml:space="preserve">AUTONOME D'ABIDJAN   </v>
          </cell>
          <cell r="AC81" t="str">
            <v xml:space="preserve">ABIDJAN  </v>
          </cell>
          <cell r="AD81" t="str">
            <v xml:space="preserve">ABIDJAN  </v>
          </cell>
          <cell r="AE81" t="str">
            <v xml:space="preserve">YOPOUGON  </v>
          </cell>
          <cell r="AF81" t="str">
            <v>Urbain</v>
          </cell>
          <cell r="AG81">
            <v>1248</v>
          </cell>
          <cell r="AH81" t="str">
            <v>YOPOUGON</v>
          </cell>
          <cell r="AI81" t="str">
            <v>SEGMENT 1</v>
          </cell>
          <cell r="AJ81" t="str">
            <v>ZONE INDUSTRIELLE</v>
          </cell>
          <cell r="AK81" t="str">
            <v>3ème Trimestre</v>
          </cell>
          <cell r="AL81" t="str">
            <v>Août</v>
          </cell>
          <cell r="AM81" t="str">
            <v xml:space="preserve">KOUAME  AXCELLE DJONOCO JOSETTE </v>
          </cell>
          <cell r="AN81" t="str">
            <v xml:space="preserve">AUTONOME D'ABIDJAN   </v>
          </cell>
          <cell r="AO81" t="str">
            <v>COUR COMMUNE EN FACE DES BATIMENTS EN CONSTRUCTION</v>
          </cell>
          <cell r="AP81" t="str">
            <v>Oui</v>
          </cell>
          <cell r="AQ81" t="str">
            <v>ZAKOULA RODRIGUE</v>
          </cell>
          <cell r="AR81">
            <v>0</v>
          </cell>
          <cell r="AS81">
            <v>25</v>
          </cell>
          <cell r="AT81">
            <v>103</v>
          </cell>
          <cell r="AU81">
            <v>1</v>
          </cell>
          <cell r="AV81">
            <v>103</v>
          </cell>
          <cell r="AW81">
            <v>1</v>
          </cell>
          <cell r="AX81">
            <v>1</v>
          </cell>
          <cell r="AY81" t="str">
            <v>AUTONOME ABIDJAN</v>
          </cell>
          <cell r="AZ81" t="str">
            <v>ABIDJAN</v>
          </cell>
          <cell r="BA81" t="str">
            <v>ABIDJAN</v>
          </cell>
          <cell r="BB81" t="str">
            <v>ABIDJAN</v>
          </cell>
          <cell r="BC81" t="str">
            <v>YOPOUGON</v>
          </cell>
          <cell r="BD81">
            <v>998</v>
          </cell>
          <cell r="BE81" t="str">
            <v>YOPOUGON</v>
          </cell>
          <cell r="BF81">
            <v>1248</v>
          </cell>
          <cell r="BG81" t="str">
            <v>ABIDJAN_ABIDJAN_YOPOUGON_1248_1</v>
          </cell>
          <cell r="BH81" t="str">
            <v>ABIDJAN_ABIDJAN_YOPOUGON_1248_1</v>
          </cell>
          <cell r="BI81">
            <v>-4.0924639999999997</v>
          </cell>
          <cell r="BJ81">
            <v>5.3900100000000002</v>
          </cell>
          <cell r="BK81">
            <v>21</v>
          </cell>
          <cell r="BL81">
            <v>1002202099812480</v>
          </cell>
        </row>
        <row r="82">
          <cell r="C82" t="str">
            <v>17-29-25-12___15_4_ENEM/T32024/S1/03946/015/004</v>
          </cell>
          <cell r="D82" t="str">
            <v>17-29-25-12</v>
          </cell>
          <cell r="E82">
            <v>3946</v>
          </cell>
          <cell r="F82">
            <v>1</v>
          </cell>
          <cell r="G82">
            <v>15</v>
          </cell>
          <cell r="H82">
            <v>4</v>
          </cell>
          <cell r="I82" t="str">
            <v>ENEM/T32024/S1/03946/015/004</v>
          </cell>
          <cell r="J82" t="str">
            <v>BARAQUE</v>
          </cell>
          <cell r="K82" t="str">
            <v>DERNIER BATIMENT EN DUR AVEC A LARRIERE DES BARAQUE</v>
          </cell>
          <cell r="L82">
            <v>0</v>
          </cell>
          <cell r="M82" t="str">
            <v>TIEMOKO LOIC</v>
          </cell>
          <cell r="N82" t="str">
            <v>2_245</v>
          </cell>
          <cell r="O82" t="str">
            <v>2emepassage-sp-YOPOUGON-zd-1248</v>
          </cell>
          <cell r="P82" t="str">
            <v>ABIDJAN</v>
          </cell>
          <cell r="Q82" t="str">
            <v>2024-09-04T19:01:52</v>
          </cell>
          <cell r="R82" t="str">
            <v>5.39014105</v>
          </cell>
          <cell r="S82" t="str">
            <v>-4.09274657</v>
          </cell>
          <cell r="T82">
            <v>5.3901409999999998</v>
          </cell>
          <cell r="U82">
            <v>-4.0927470000000001</v>
          </cell>
          <cell r="V82" t="str">
            <v>10.21295834</v>
          </cell>
          <cell r="W82" t="str">
            <v>116.8902588</v>
          </cell>
          <cell r="X82" t="str">
            <v>2024-09-04T19:01:52</v>
          </cell>
          <cell r="Y82" t="str">
            <v>2_245</v>
          </cell>
          <cell r="Z82" t="str">
            <v>2emepassage-sp-YOPOUGON-zd-1248</v>
          </cell>
          <cell r="AA82" t="str">
            <v>ABIDJAN</v>
          </cell>
          <cell r="AB82" t="str">
            <v xml:space="preserve">AUTONOME D'ABIDJAN   </v>
          </cell>
          <cell r="AC82" t="str">
            <v xml:space="preserve">ABIDJAN  </v>
          </cell>
          <cell r="AD82" t="str">
            <v xml:space="preserve">ABIDJAN  </v>
          </cell>
          <cell r="AE82" t="str">
            <v xml:space="preserve">YOPOUGON  </v>
          </cell>
          <cell r="AF82" t="str">
            <v>Urbain</v>
          </cell>
          <cell r="AG82">
            <v>1248</v>
          </cell>
          <cell r="AH82" t="str">
            <v>YOPOUGON</v>
          </cell>
          <cell r="AI82" t="str">
            <v>SEGMENT 1</v>
          </cell>
          <cell r="AJ82" t="str">
            <v>ZONE INDUSTRIELLE</v>
          </cell>
          <cell r="AK82" t="str">
            <v>3ème Trimestre</v>
          </cell>
          <cell r="AL82" t="str">
            <v>Août</v>
          </cell>
          <cell r="AM82" t="str">
            <v xml:space="preserve">KOUAME  AXCELLE DJONOCO JOSETTE </v>
          </cell>
          <cell r="AN82" t="str">
            <v xml:space="preserve">AUTONOME D'ABIDJAN   </v>
          </cell>
          <cell r="AO82" t="str">
            <v>DERNIER BATIMENT EN DUR AVEC A LARRIERE DES BARAQUE</v>
          </cell>
          <cell r="AP82" t="str">
            <v>Oui</v>
          </cell>
          <cell r="AQ82" t="str">
            <v>TIEMOKO LOIC</v>
          </cell>
          <cell r="AR82">
            <v>0</v>
          </cell>
          <cell r="AS82">
            <v>17</v>
          </cell>
          <cell r="AT82">
            <v>136</v>
          </cell>
          <cell r="AU82">
            <v>1</v>
          </cell>
          <cell r="AV82">
            <v>136</v>
          </cell>
          <cell r="AW82">
            <v>1</v>
          </cell>
          <cell r="AX82">
            <v>1</v>
          </cell>
          <cell r="AY82" t="str">
            <v>AUTONOME ABIDJAN</v>
          </cell>
          <cell r="AZ82" t="str">
            <v>ABIDJAN</v>
          </cell>
          <cell r="BA82" t="str">
            <v>ABIDJAN</v>
          </cell>
          <cell r="BB82" t="str">
            <v>ABIDJAN</v>
          </cell>
          <cell r="BC82" t="str">
            <v>YOPOUGON</v>
          </cell>
          <cell r="BD82">
            <v>998</v>
          </cell>
          <cell r="BE82" t="str">
            <v>YOPOUGON</v>
          </cell>
          <cell r="BF82">
            <v>1248</v>
          </cell>
          <cell r="BG82" t="str">
            <v>ABIDJAN_ABIDJAN_YOPOUGON_1248_1</v>
          </cell>
          <cell r="BH82" t="str">
            <v>ABIDJAN_ABIDJAN_YOPOUGON_1248_1</v>
          </cell>
          <cell r="BI82">
            <v>-4.0924639999999997</v>
          </cell>
          <cell r="BJ82">
            <v>5.3900100000000002</v>
          </cell>
          <cell r="BK82">
            <v>21</v>
          </cell>
          <cell r="BL82">
            <v>1002202099812480</v>
          </cell>
        </row>
        <row r="83">
          <cell r="C83" t="str">
            <v>54-84-45-80___1_4_ENEM/T32024/S1/03951/001/004</v>
          </cell>
          <cell r="D83" t="str">
            <v>54-84-45-80</v>
          </cell>
          <cell r="E83">
            <v>3951</v>
          </cell>
          <cell r="F83">
            <v>1</v>
          </cell>
          <cell r="G83">
            <v>1</v>
          </cell>
          <cell r="H83">
            <v>4</v>
          </cell>
          <cell r="I83" t="str">
            <v>ENEM/T32024/S1/03951/001/004</v>
          </cell>
          <cell r="J83" t="str">
            <v>QUARTRIEME PORTE</v>
          </cell>
          <cell r="K83" t="str">
            <v>PREMIER PORTE A DROITE</v>
          </cell>
          <cell r="L83">
            <v>0</v>
          </cell>
          <cell r="M83" t="str">
            <v>INCONNU</v>
          </cell>
          <cell r="N83" t="str">
            <v>2_245</v>
          </cell>
          <cell r="O83" t="str">
            <v>2emepassage-sp-YOPOUGON-zd-1248</v>
          </cell>
          <cell r="P83" t="str">
            <v>ABIDJAN</v>
          </cell>
          <cell r="Q83" t="str">
            <v>2024-09-04T14:41:49</v>
          </cell>
          <cell r="R83" t="str">
            <v>5.38920547</v>
          </cell>
          <cell r="S83" t="str">
            <v>-4.09326557</v>
          </cell>
          <cell r="T83">
            <v>5.3892049999999996</v>
          </cell>
          <cell r="U83">
            <v>-4.0932659999999998</v>
          </cell>
          <cell r="V83" t="str">
            <v>11.32098198</v>
          </cell>
          <cell r="W83" t="str">
            <v>131.631897</v>
          </cell>
          <cell r="X83" t="str">
            <v>2024-09-04T14:41:49</v>
          </cell>
          <cell r="Y83" t="str">
            <v>2_245</v>
          </cell>
          <cell r="Z83" t="str">
            <v>2emepassage-sp-YOPOUGON-zd-1248</v>
          </cell>
          <cell r="AA83" t="str">
            <v>ABIDJAN</v>
          </cell>
          <cell r="AB83" t="str">
            <v xml:space="preserve">AUTONOME D'ABIDJAN   </v>
          </cell>
          <cell r="AC83" t="str">
            <v xml:space="preserve">ABIDJAN  </v>
          </cell>
          <cell r="AD83" t="str">
            <v xml:space="preserve">ABIDJAN  </v>
          </cell>
          <cell r="AE83" t="str">
            <v xml:space="preserve">YOPOUGON  </v>
          </cell>
          <cell r="AF83" t="str">
            <v>Urbain</v>
          </cell>
          <cell r="AG83">
            <v>1248</v>
          </cell>
          <cell r="AH83" t="str">
            <v>YOPOUGON</v>
          </cell>
          <cell r="AI83" t="str">
            <v>SEGMENT 1</v>
          </cell>
          <cell r="AJ83" t="str">
            <v>ZONE INDUSTRIELLE</v>
          </cell>
          <cell r="AK83" t="str">
            <v>3ème Trimestre</v>
          </cell>
          <cell r="AL83" t="str">
            <v>Août</v>
          </cell>
          <cell r="AM83" t="str">
            <v xml:space="preserve">KOUAME  AXCELLE DJONOCO JOSETTE </v>
          </cell>
          <cell r="AN83" t="str">
            <v xml:space="preserve">AUTONOME D'ABIDJAN   </v>
          </cell>
          <cell r="AO83" t="str">
            <v>PREMIER PORTE A DROITE</v>
          </cell>
          <cell r="AP83" t="str">
            <v>Oui</v>
          </cell>
          <cell r="AQ83" t="str">
            <v>INCONNU</v>
          </cell>
          <cell r="AR83">
            <v>0</v>
          </cell>
          <cell r="AS83">
            <v>10</v>
          </cell>
          <cell r="AT83">
            <v>147</v>
          </cell>
          <cell r="AU83">
            <v>1</v>
          </cell>
          <cell r="AV83">
            <v>147</v>
          </cell>
          <cell r="AW83">
            <v>3</v>
          </cell>
          <cell r="AX83">
            <v>1</v>
          </cell>
          <cell r="AY83" t="str">
            <v>AUTONOME ABIDJAN</v>
          </cell>
          <cell r="AZ83" t="str">
            <v>ABIDJAN</v>
          </cell>
          <cell r="BA83" t="str">
            <v>ABIDJAN</v>
          </cell>
          <cell r="BB83" t="str">
            <v>ABIDJAN</v>
          </cell>
          <cell r="BC83" t="str">
            <v>YOPOUGON</v>
          </cell>
          <cell r="BD83">
            <v>998</v>
          </cell>
          <cell r="BE83" t="str">
            <v>YOPOUGON</v>
          </cell>
          <cell r="BF83">
            <v>1248</v>
          </cell>
          <cell r="BG83" t="str">
            <v>ABIDJAN_ABIDJAN_YOPOUGON_1248_3</v>
          </cell>
          <cell r="BH83" t="str">
            <v>ABIDJAN_ABIDJAN_YOPOUGON_1248_3</v>
          </cell>
          <cell r="BI83">
            <v>-4.0934489999999997</v>
          </cell>
          <cell r="BJ83">
            <v>5.38924</v>
          </cell>
          <cell r="BK83">
            <v>0</v>
          </cell>
          <cell r="BL83">
            <v>1002202099812480</v>
          </cell>
        </row>
        <row r="84">
          <cell r="C84" t="str">
            <v>54-84-45-80___3_4_ENEM/T32024/S1/03951/003/004</v>
          </cell>
          <cell r="D84" t="str">
            <v>54-84-45-80</v>
          </cell>
          <cell r="E84">
            <v>3951</v>
          </cell>
          <cell r="F84">
            <v>1</v>
          </cell>
          <cell r="G84">
            <v>3</v>
          </cell>
          <cell r="H84">
            <v>4</v>
          </cell>
          <cell r="I84" t="str">
            <v>ENEM/T32024/S1/03951/003/004</v>
          </cell>
          <cell r="J84" t="str">
            <v>PORTE GRIS</v>
          </cell>
          <cell r="K84" t="str">
            <v>BATIMENT EN BANDE NON PIENT</v>
          </cell>
          <cell r="L84">
            <v>0</v>
          </cell>
          <cell r="M84" t="str">
            <v>INCONNU</v>
          </cell>
          <cell r="N84" t="str">
            <v>2_245</v>
          </cell>
          <cell r="O84" t="str">
            <v>2emepassage-sp-YOPOUGON-zd-1248</v>
          </cell>
          <cell r="P84" t="str">
            <v>ABIDJAN</v>
          </cell>
          <cell r="Q84" t="str">
            <v>2024-09-04T15:17:02</v>
          </cell>
          <cell r="R84" t="str">
            <v>5.38934158</v>
          </cell>
          <cell r="S84" t="str">
            <v>-4.09349991</v>
          </cell>
          <cell r="T84">
            <v>5.3893420000000001</v>
          </cell>
          <cell r="U84">
            <v>-4.0934999999999997</v>
          </cell>
          <cell r="V84" t="str">
            <v>9.371785164</v>
          </cell>
          <cell r="W84" t="str">
            <v>125.5516357</v>
          </cell>
          <cell r="X84" t="str">
            <v>2024-09-04T15:17:02</v>
          </cell>
          <cell r="Y84" t="str">
            <v>2_245</v>
          </cell>
          <cell r="Z84" t="str">
            <v>2emepassage-sp-YOPOUGON-zd-1248</v>
          </cell>
          <cell r="AA84" t="str">
            <v>ABIDJAN</v>
          </cell>
          <cell r="AB84" t="str">
            <v xml:space="preserve">AUTONOME D'ABIDJAN   </v>
          </cell>
          <cell r="AC84" t="str">
            <v xml:space="preserve">ABIDJAN  </v>
          </cell>
          <cell r="AD84" t="str">
            <v xml:space="preserve">ABIDJAN  </v>
          </cell>
          <cell r="AE84" t="str">
            <v xml:space="preserve">YOPOUGON  </v>
          </cell>
          <cell r="AF84" t="str">
            <v>Urbain</v>
          </cell>
          <cell r="AG84">
            <v>1248</v>
          </cell>
          <cell r="AH84" t="str">
            <v>YOPOUGON</v>
          </cell>
          <cell r="AI84" t="str">
            <v>SEGMENT 1</v>
          </cell>
          <cell r="AJ84" t="str">
            <v>ZONE INDUSTRIELLE</v>
          </cell>
          <cell r="AK84" t="str">
            <v>3ème Trimestre</v>
          </cell>
          <cell r="AL84" t="str">
            <v>Août</v>
          </cell>
          <cell r="AM84" t="str">
            <v xml:space="preserve">KOUAME  AXCELLE DJONOCO JOSETTE </v>
          </cell>
          <cell r="AN84" t="str">
            <v xml:space="preserve">AUTONOME D'ABIDJAN   </v>
          </cell>
          <cell r="AO84" t="str">
            <v>BATIMENT EN BANDE NON PIENT</v>
          </cell>
          <cell r="AP84" t="str">
            <v>Oui</v>
          </cell>
          <cell r="AQ84" t="str">
            <v>INCONNU</v>
          </cell>
          <cell r="AR84">
            <v>0</v>
          </cell>
          <cell r="AS84">
            <v>5</v>
          </cell>
          <cell r="AT84">
            <v>161</v>
          </cell>
          <cell r="AU84">
            <v>1</v>
          </cell>
          <cell r="AV84">
            <v>161</v>
          </cell>
          <cell r="AW84">
            <v>3</v>
          </cell>
          <cell r="AX84">
            <v>1</v>
          </cell>
          <cell r="AY84" t="str">
            <v>AUTONOME ABIDJAN</v>
          </cell>
          <cell r="AZ84" t="str">
            <v>ABIDJAN</v>
          </cell>
          <cell r="BA84" t="str">
            <v>ABIDJAN</v>
          </cell>
          <cell r="BB84" t="str">
            <v>ABIDJAN</v>
          </cell>
          <cell r="BC84" t="str">
            <v>YOPOUGON</v>
          </cell>
          <cell r="BD84">
            <v>998</v>
          </cell>
          <cell r="BE84" t="str">
            <v>YOPOUGON</v>
          </cell>
          <cell r="BF84">
            <v>1248</v>
          </cell>
          <cell r="BG84" t="str">
            <v>ABIDJAN_ABIDJAN_YOPOUGON_1248_3</v>
          </cell>
          <cell r="BH84" t="str">
            <v>ABIDJAN_ABIDJAN_YOPOUGON_1248_3</v>
          </cell>
          <cell r="BI84">
            <v>-4.0934489999999997</v>
          </cell>
          <cell r="BJ84">
            <v>5.38924</v>
          </cell>
          <cell r="BK84">
            <v>0</v>
          </cell>
          <cell r="BL84">
            <v>1002202099812480</v>
          </cell>
        </row>
        <row r="85">
          <cell r="C85" t="str">
            <v>54-84-45-80___5_4_ENEM/T32024/S1/03951/005/005</v>
          </cell>
          <cell r="D85" t="str">
            <v>54-84-45-80</v>
          </cell>
          <cell r="E85">
            <v>3951</v>
          </cell>
          <cell r="F85">
            <v>1</v>
          </cell>
          <cell r="G85">
            <v>5</v>
          </cell>
          <cell r="H85">
            <v>4</v>
          </cell>
          <cell r="I85" t="str">
            <v>ENEM/T32024/S1/03951/005/005</v>
          </cell>
          <cell r="J85" t="str">
            <v>DEUXIEME PORTE A DROITE</v>
          </cell>
          <cell r="K85" t="str">
            <v>MAISON EN BANDE AVEC PORTE EN FER</v>
          </cell>
          <cell r="L85">
            <v>0</v>
          </cell>
          <cell r="M85" t="str">
            <v>DION</v>
          </cell>
          <cell r="N85" t="str">
            <v>2_245</v>
          </cell>
          <cell r="O85" t="str">
            <v>2emepassage-sp-YOPOUGON-zd-1248</v>
          </cell>
          <cell r="P85" t="str">
            <v>ABIDJAN</v>
          </cell>
          <cell r="Q85" t="str">
            <v>2024-09-04T15:41:46</v>
          </cell>
          <cell r="R85" t="str">
            <v>5.38937926</v>
          </cell>
          <cell r="S85" t="str">
            <v>-4.0932408</v>
          </cell>
          <cell r="T85">
            <v>5.3893789999999999</v>
          </cell>
          <cell r="U85">
            <v>-4.0932409999999999</v>
          </cell>
          <cell r="V85" t="str">
            <v>6.511752129</v>
          </cell>
          <cell r="W85" t="str">
            <v>122.557251</v>
          </cell>
          <cell r="X85" t="str">
            <v>2024-09-04T15:41:46</v>
          </cell>
          <cell r="Y85" t="str">
            <v>2_245</v>
          </cell>
          <cell r="Z85" t="str">
            <v>2emepassage-sp-YOPOUGON-zd-1248</v>
          </cell>
          <cell r="AA85" t="str">
            <v>ABIDJAN</v>
          </cell>
          <cell r="AB85" t="str">
            <v xml:space="preserve">AUTONOME D'ABIDJAN   </v>
          </cell>
          <cell r="AC85" t="str">
            <v xml:space="preserve">ABIDJAN  </v>
          </cell>
          <cell r="AD85" t="str">
            <v xml:space="preserve">ABIDJAN  </v>
          </cell>
          <cell r="AE85" t="str">
            <v xml:space="preserve">YOPOUGON  </v>
          </cell>
          <cell r="AF85" t="str">
            <v>Urbain</v>
          </cell>
          <cell r="AG85">
            <v>1248</v>
          </cell>
          <cell r="AH85" t="str">
            <v>YOPOUGON</v>
          </cell>
          <cell r="AI85" t="str">
            <v>SEGMENT 1</v>
          </cell>
          <cell r="AJ85" t="str">
            <v>ZONE INDUSTRIELLE</v>
          </cell>
          <cell r="AK85" t="str">
            <v>3ème Trimestre</v>
          </cell>
          <cell r="AL85" t="str">
            <v>Août</v>
          </cell>
          <cell r="AM85" t="str">
            <v xml:space="preserve">KOUAME  AXCELLE DJONOCO JOSETTE </v>
          </cell>
          <cell r="AN85" t="str">
            <v xml:space="preserve">AUTONOME D'ABIDJAN   </v>
          </cell>
          <cell r="AO85" t="str">
            <v>MAISON EN BANDE AVEC PORTE EN FER</v>
          </cell>
          <cell r="AP85" t="str">
            <v>Oui</v>
          </cell>
          <cell r="AQ85" t="str">
            <v>DION</v>
          </cell>
          <cell r="AR85">
            <v>0</v>
          </cell>
          <cell r="AS85">
            <v>11</v>
          </cell>
          <cell r="AT85">
            <v>170</v>
          </cell>
          <cell r="AU85">
            <v>1</v>
          </cell>
          <cell r="AV85">
            <v>170</v>
          </cell>
          <cell r="AW85">
            <v>4</v>
          </cell>
          <cell r="AX85">
            <v>1</v>
          </cell>
          <cell r="AY85" t="str">
            <v>AUTONOME ABIDJAN</v>
          </cell>
          <cell r="AZ85" t="str">
            <v>ABIDJAN</v>
          </cell>
          <cell r="BA85" t="str">
            <v>ABIDJAN</v>
          </cell>
          <cell r="BB85" t="str">
            <v>ABIDJAN</v>
          </cell>
          <cell r="BC85" t="str">
            <v>YOPOUGON</v>
          </cell>
          <cell r="BD85">
            <v>998</v>
          </cell>
          <cell r="BE85" t="str">
            <v>YOPOUGON</v>
          </cell>
          <cell r="BF85">
            <v>1248</v>
          </cell>
          <cell r="BG85" t="str">
            <v>ABIDJAN_ABIDJAN_YOPOUGON_1248_4</v>
          </cell>
          <cell r="BH85" t="str">
            <v>ABIDJAN_ABIDJAN_YOPOUGON_1248_4</v>
          </cell>
          <cell r="BI85">
            <v>-4.0932979999999999</v>
          </cell>
          <cell r="BJ85">
            <v>5.3895470000000003</v>
          </cell>
          <cell r="BK85">
            <v>0</v>
          </cell>
          <cell r="BL85">
            <v>1002202099812480</v>
          </cell>
        </row>
        <row r="86">
          <cell r="C86" t="str">
            <v>54-84-45-80___8_4_ENEM/T32024/S1/03951/008/004</v>
          </cell>
          <cell r="D86" t="str">
            <v>54-84-45-80</v>
          </cell>
          <cell r="E86">
            <v>3951</v>
          </cell>
          <cell r="F86">
            <v>1</v>
          </cell>
          <cell r="G86">
            <v>8</v>
          </cell>
          <cell r="H86">
            <v>4</v>
          </cell>
          <cell r="I86" t="str">
            <v>ENEM/T32024/S1/03951/008/004</v>
          </cell>
          <cell r="J86" t="str">
            <v>PORTE</v>
          </cell>
          <cell r="K86" t="str">
            <v>MAISON INACHEVE AVEC PORTE EN FER DE COULEUR BLANC</v>
          </cell>
          <cell r="L86">
            <v>0</v>
          </cell>
          <cell r="M86" t="str">
            <v>INCONNU</v>
          </cell>
          <cell r="N86" t="str">
            <v>2_245</v>
          </cell>
          <cell r="O86" t="str">
            <v>2emepassage-sp-YOPOUGON-zd-1248</v>
          </cell>
          <cell r="P86" t="str">
            <v>ABIDJAN</v>
          </cell>
          <cell r="Q86" t="str">
            <v>2024-09-04T16:40:47</v>
          </cell>
          <cell r="R86" t="str">
            <v>5.3899227</v>
          </cell>
          <cell r="S86" t="str">
            <v>-4.09315281</v>
          </cell>
          <cell r="T86">
            <v>5.3899229999999996</v>
          </cell>
          <cell r="U86">
            <v>-4.093153</v>
          </cell>
          <cell r="V86" t="str">
            <v>9.304660797</v>
          </cell>
          <cell r="W86" t="str">
            <v>135.1331787</v>
          </cell>
          <cell r="X86" t="str">
            <v>2024-09-04T16:40:47</v>
          </cell>
          <cell r="Y86" t="str">
            <v>2_245</v>
          </cell>
          <cell r="Z86" t="str">
            <v>2emepassage-sp-YOPOUGON-zd-1248</v>
          </cell>
          <cell r="AA86" t="str">
            <v>ABIDJAN</v>
          </cell>
          <cell r="AB86" t="str">
            <v xml:space="preserve">AUTONOME D'ABIDJAN   </v>
          </cell>
          <cell r="AC86" t="str">
            <v xml:space="preserve">ABIDJAN  </v>
          </cell>
          <cell r="AD86" t="str">
            <v xml:space="preserve">ABIDJAN  </v>
          </cell>
          <cell r="AE86" t="str">
            <v xml:space="preserve">YOPOUGON  </v>
          </cell>
          <cell r="AF86" t="str">
            <v>Urbain</v>
          </cell>
          <cell r="AG86">
            <v>1248</v>
          </cell>
          <cell r="AH86" t="str">
            <v>YOPOUGON</v>
          </cell>
          <cell r="AI86" t="str">
            <v>SEGMENT 1</v>
          </cell>
          <cell r="AJ86" t="str">
            <v>ZONE INDUSTRIELLE</v>
          </cell>
          <cell r="AK86" t="str">
            <v>3ème Trimestre</v>
          </cell>
          <cell r="AL86" t="str">
            <v>Août</v>
          </cell>
          <cell r="AM86" t="str">
            <v xml:space="preserve">KOUAME  AXCELLE DJONOCO JOSETTE </v>
          </cell>
          <cell r="AN86" t="str">
            <v xml:space="preserve">AUTONOME D'ABIDJAN   </v>
          </cell>
          <cell r="AO86" t="str">
            <v>MAISON INACHEVE AVEC PORTE EN FER DE COULEUR BLANC</v>
          </cell>
          <cell r="AP86" t="str">
            <v>Oui</v>
          </cell>
          <cell r="AQ86" t="str">
            <v>INCONNU</v>
          </cell>
          <cell r="AR86">
            <v>0</v>
          </cell>
          <cell r="AS86">
            <v>4</v>
          </cell>
          <cell r="AT86">
            <v>180</v>
          </cell>
          <cell r="AU86">
            <v>1</v>
          </cell>
          <cell r="AV86">
            <v>180</v>
          </cell>
          <cell r="AW86">
            <v>6</v>
          </cell>
          <cell r="AX86">
            <v>1</v>
          </cell>
          <cell r="AY86" t="str">
            <v>AUTONOME ABIDJAN</v>
          </cell>
          <cell r="AZ86" t="str">
            <v>ABIDJAN</v>
          </cell>
          <cell r="BA86" t="str">
            <v>ABIDJAN</v>
          </cell>
          <cell r="BB86" t="str">
            <v>ABIDJAN</v>
          </cell>
          <cell r="BC86" t="str">
            <v>YOPOUGON</v>
          </cell>
          <cell r="BD86">
            <v>998</v>
          </cell>
          <cell r="BE86" t="str">
            <v>YOPOUGON</v>
          </cell>
          <cell r="BF86">
            <v>1248</v>
          </cell>
          <cell r="BG86" t="str">
            <v>ABIDJAN_ABIDJAN_YOPOUGON_1248_6</v>
          </cell>
          <cell r="BH86" t="str">
            <v>ABIDJAN_ABIDJAN_YOPOUGON_1248_6</v>
          </cell>
          <cell r="BI86">
            <v>-4.0931519999999999</v>
          </cell>
          <cell r="BJ86">
            <v>5.3898469999999996</v>
          </cell>
          <cell r="BK86">
            <v>0</v>
          </cell>
          <cell r="BL86">
            <v>1002202099812480</v>
          </cell>
        </row>
        <row r="87">
          <cell r="C87" t="str">
            <v>54-84-45-80___9_4_ENEM/T32024/S1/03951/009/004</v>
          </cell>
          <cell r="D87" t="str">
            <v>54-84-45-80</v>
          </cell>
          <cell r="E87">
            <v>3951</v>
          </cell>
          <cell r="F87">
            <v>1</v>
          </cell>
          <cell r="G87">
            <v>9</v>
          </cell>
          <cell r="H87">
            <v>4</v>
          </cell>
          <cell r="I87" t="str">
            <v>ENEM/T32024/S1/03951/009/004</v>
          </cell>
          <cell r="J87" t="str">
            <v>PREMIER PORTE EN BOIS</v>
          </cell>
          <cell r="K87" t="str">
            <v>MAISON EN BOIS CONCESSION</v>
          </cell>
          <cell r="L87">
            <v>0</v>
          </cell>
          <cell r="M87" t="str">
            <v>KONE MAMADOU</v>
          </cell>
          <cell r="N87" t="str">
            <v>2_245</v>
          </cell>
          <cell r="O87" t="str">
            <v>2emepassage-sp-YOPOUGON-zd-1248</v>
          </cell>
          <cell r="P87" t="str">
            <v>ABIDJAN</v>
          </cell>
          <cell r="Q87" t="str">
            <v>2024-09-04T16:56:55</v>
          </cell>
          <cell r="R87" t="str">
            <v>5.38993157</v>
          </cell>
          <cell r="S87" t="str">
            <v>-4.09320826</v>
          </cell>
          <cell r="T87">
            <v>5.3899319999999999</v>
          </cell>
          <cell r="U87">
            <v>-4.0932079999999997</v>
          </cell>
          <cell r="V87" t="str">
            <v>7.436110973</v>
          </cell>
          <cell r="W87" t="str">
            <v>113.5775757</v>
          </cell>
          <cell r="X87" t="str">
            <v>2024-09-04T16:56:55</v>
          </cell>
          <cell r="Y87" t="str">
            <v>2_245</v>
          </cell>
          <cell r="Z87" t="str">
            <v>2emepassage-sp-YOPOUGON-zd-1248</v>
          </cell>
          <cell r="AA87" t="str">
            <v>ABIDJAN</v>
          </cell>
          <cell r="AB87" t="str">
            <v xml:space="preserve">AUTONOME D'ABIDJAN   </v>
          </cell>
          <cell r="AC87" t="str">
            <v xml:space="preserve">ABIDJAN  </v>
          </cell>
          <cell r="AD87" t="str">
            <v xml:space="preserve">ABIDJAN  </v>
          </cell>
          <cell r="AE87" t="str">
            <v xml:space="preserve">YOPOUGON  </v>
          </cell>
          <cell r="AF87" t="str">
            <v>Urbain</v>
          </cell>
          <cell r="AG87">
            <v>1248</v>
          </cell>
          <cell r="AH87" t="str">
            <v>YOPOUGON</v>
          </cell>
          <cell r="AI87" t="str">
            <v>SEGMENT 1</v>
          </cell>
          <cell r="AJ87" t="str">
            <v>ZONE INDUSTRIELLE</v>
          </cell>
          <cell r="AK87" t="str">
            <v>3ème Trimestre</v>
          </cell>
          <cell r="AL87" t="str">
            <v>Août</v>
          </cell>
          <cell r="AM87" t="str">
            <v xml:space="preserve">KOUAME  AXCELLE DJONOCO JOSETTE </v>
          </cell>
          <cell r="AN87" t="str">
            <v xml:space="preserve">AUTONOME D'ABIDJAN   </v>
          </cell>
          <cell r="AO87" t="str">
            <v>MAISON EN BOIS CONCESSION</v>
          </cell>
          <cell r="AP87" t="str">
            <v>Oui</v>
          </cell>
          <cell r="AQ87" t="str">
            <v>KONE MAMADOU</v>
          </cell>
          <cell r="AR87">
            <v>0</v>
          </cell>
          <cell r="AS87">
            <v>7</v>
          </cell>
          <cell r="AT87">
            <v>185</v>
          </cell>
          <cell r="AU87">
            <v>1</v>
          </cell>
          <cell r="AV87">
            <v>185</v>
          </cell>
          <cell r="AW87">
            <v>6</v>
          </cell>
          <cell r="AX87">
            <v>1</v>
          </cell>
          <cell r="AY87" t="str">
            <v>AUTONOME ABIDJAN</v>
          </cell>
          <cell r="AZ87" t="str">
            <v>ABIDJAN</v>
          </cell>
          <cell r="BA87" t="str">
            <v>ABIDJAN</v>
          </cell>
          <cell r="BB87" t="str">
            <v>ABIDJAN</v>
          </cell>
          <cell r="BC87" t="str">
            <v>YOPOUGON</v>
          </cell>
          <cell r="BD87">
            <v>998</v>
          </cell>
          <cell r="BE87" t="str">
            <v>YOPOUGON</v>
          </cell>
          <cell r="BF87">
            <v>1248</v>
          </cell>
          <cell r="BG87" t="str">
            <v>ABIDJAN_ABIDJAN_YOPOUGON_1248_6</v>
          </cell>
          <cell r="BH87" t="str">
            <v>ABIDJAN_ABIDJAN_YOPOUGON_1248_6</v>
          </cell>
          <cell r="BI87">
            <v>-4.0931519999999999</v>
          </cell>
          <cell r="BJ87">
            <v>5.3898469999999996</v>
          </cell>
          <cell r="BK87">
            <v>0</v>
          </cell>
          <cell r="BL87">
            <v>1002202099812480</v>
          </cell>
        </row>
        <row r="88">
          <cell r="C88" t="str">
            <v>54-84-45-80___12_4_ENEM/T32024/S1/03951/012/004</v>
          </cell>
          <cell r="D88" t="str">
            <v>54-84-45-80</v>
          </cell>
          <cell r="E88">
            <v>3951</v>
          </cell>
          <cell r="F88">
            <v>1</v>
          </cell>
          <cell r="G88">
            <v>12</v>
          </cell>
          <cell r="H88">
            <v>4</v>
          </cell>
          <cell r="I88" t="str">
            <v>ENEM/T32024/S1/03951/012/004</v>
          </cell>
          <cell r="J88" t="str">
            <v>TROISIEME PORTE A GAUCHE</v>
          </cell>
          <cell r="K88" t="str">
            <v>BATIMENT PIENT EN JAUNE</v>
          </cell>
          <cell r="L88">
            <v>0</v>
          </cell>
          <cell r="M88" t="str">
            <v>TOHOE LOU ANNE MARIE</v>
          </cell>
          <cell r="N88" t="str">
            <v>2_245</v>
          </cell>
          <cell r="O88" t="str">
            <v>2emepassage-sp-YOPOUGON-zd-1248</v>
          </cell>
          <cell r="P88" t="str">
            <v>ABIDJAN</v>
          </cell>
          <cell r="Q88" t="str">
            <v>2024-09-04T17:34:35</v>
          </cell>
          <cell r="R88" t="str">
            <v>5.38999073</v>
          </cell>
          <cell r="S88" t="str">
            <v>-4.0929527</v>
          </cell>
          <cell r="T88">
            <v>5.3899910000000002</v>
          </cell>
          <cell r="U88">
            <v>-4.0929529999999996</v>
          </cell>
          <cell r="V88" t="str">
            <v>24.62666893</v>
          </cell>
          <cell r="W88" t="str">
            <v>121.2977905</v>
          </cell>
          <cell r="X88" t="str">
            <v>2024-09-04T17:34:35</v>
          </cell>
          <cell r="Y88" t="str">
            <v>2_245</v>
          </cell>
          <cell r="Z88" t="str">
            <v>2emepassage-sp-YOPOUGON-zd-1248</v>
          </cell>
          <cell r="AA88" t="str">
            <v>ABIDJAN</v>
          </cell>
          <cell r="AB88" t="str">
            <v xml:space="preserve">AUTONOME D'ABIDJAN   </v>
          </cell>
          <cell r="AC88" t="str">
            <v xml:space="preserve">ABIDJAN  </v>
          </cell>
          <cell r="AD88" t="str">
            <v xml:space="preserve">ABIDJAN  </v>
          </cell>
          <cell r="AE88" t="str">
            <v xml:space="preserve">YOPOUGON  </v>
          </cell>
          <cell r="AF88" t="str">
            <v>Urbain</v>
          </cell>
          <cell r="AG88">
            <v>1248</v>
          </cell>
          <cell r="AH88" t="str">
            <v>YOPOUGON</v>
          </cell>
          <cell r="AI88" t="str">
            <v>SEGMENT 1</v>
          </cell>
          <cell r="AJ88" t="str">
            <v>ZONE INDUSTRIELLE</v>
          </cell>
          <cell r="AK88" t="str">
            <v>3ème Trimestre</v>
          </cell>
          <cell r="AL88" t="str">
            <v>Août</v>
          </cell>
          <cell r="AM88" t="str">
            <v xml:space="preserve">KOUAME  AXCELLE DJONOCO JOSETTE </v>
          </cell>
          <cell r="AN88" t="str">
            <v xml:space="preserve">AUTONOME D'ABIDJAN   </v>
          </cell>
          <cell r="AO88" t="str">
            <v>BATIMENT PIENT EN JAUNE</v>
          </cell>
          <cell r="AP88" t="str">
            <v>Oui</v>
          </cell>
          <cell r="AQ88" t="str">
            <v>TOHOE LOU ANNE MARIE</v>
          </cell>
          <cell r="AR88">
            <v>0</v>
          </cell>
          <cell r="AS88">
            <v>5</v>
          </cell>
          <cell r="AT88">
            <v>194</v>
          </cell>
          <cell r="AU88">
            <v>1</v>
          </cell>
          <cell r="AV88">
            <v>194</v>
          </cell>
          <cell r="AW88">
            <v>5</v>
          </cell>
          <cell r="AX88">
            <v>1</v>
          </cell>
          <cell r="AY88" t="str">
            <v>AUTONOME ABIDJAN</v>
          </cell>
          <cell r="AZ88" t="str">
            <v>ABIDJAN</v>
          </cell>
          <cell r="BA88" t="str">
            <v>ABIDJAN</v>
          </cell>
          <cell r="BB88" t="str">
            <v>ABIDJAN</v>
          </cell>
          <cell r="BC88" t="str">
            <v>YOPOUGON</v>
          </cell>
          <cell r="BD88">
            <v>998</v>
          </cell>
          <cell r="BE88" t="str">
            <v>YOPOUGON</v>
          </cell>
          <cell r="BF88">
            <v>1248</v>
          </cell>
          <cell r="BG88" t="str">
            <v>ABIDJAN_ABIDJAN_YOPOUGON_1248_5</v>
          </cell>
          <cell r="BH88" t="str">
            <v>ABIDJAN_ABIDJAN_YOPOUGON_1248_5</v>
          </cell>
          <cell r="BI88">
            <v>-4.0929060000000002</v>
          </cell>
          <cell r="BJ88">
            <v>5.3903239999999997</v>
          </cell>
          <cell r="BK88">
            <v>0</v>
          </cell>
          <cell r="BL88">
            <v>1002202099812480</v>
          </cell>
        </row>
        <row r="89">
          <cell r="C89" t="str">
            <v>54-84-45-80___13_4_ENEM/T32024/S1/03951/013/004</v>
          </cell>
          <cell r="D89" t="str">
            <v>54-84-45-80</v>
          </cell>
          <cell r="E89">
            <v>3951</v>
          </cell>
          <cell r="F89">
            <v>1</v>
          </cell>
          <cell r="G89">
            <v>13</v>
          </cell>
          <cell r="H89">
            <v>4</v>
          </cell>
          <cell r="I89" t="str">
            <v>ENEM/T32024/S1/03951/013/004</v>
          </cell>
          <cell r="J89" t="str">
            <v>AUCUN</v>
          </cell>
          <cell r="K89" t="str">
            <v>CONCESSION MAISON EN DUR ET EN BANCO SITUE VER LE GROS TROUP</v>
          </cell>
          <cell r="L89">
            <v>0</v>
          </cell>
          <cell r="M89" t="str">
            <v>INCONNU</v>
          </cell>
          <cell r="N89" t="str">
            <v>2_245</v>
          </cell>
          <cell r="O89" t="str">
            <v>2emepassage-sp-YOPOUGON-zd-1248</v>
          </cell>
          <cell r="P89" t="str">
            <v>ABIDJAN</v>
          </cell>
          <cell r="Q89" t="str">
            <v>2024-09-04T17:55:04</v>
          </cell>
          <cell r="R89" t="str">
            <v>5.39022892</v>
          </cell>
          <cell r="S89" t="str">
            <v>-4.09290805</v>
          </cell>
          <cell r="T89">
            <v>5.3902289999999997</v>
          </cell>
          <cell r="U89">
            <v>-4.0929080000000004</v>
          </cell>
          <cell r="V89" t="str">
            <v>7.657426357</v>
          </cell>
          <cell r="W89" t="str">
            <v>110.5024414</v>
          </cell>
          <cell r="X89" t="str">
            <v>2024-09-04T17:55:04</v>
          </cell>
          <cell r="Y89" t="str">
            <v>2_245</v>
          </cell>
          <cell r="Z89" t="str">
            <v>2emepassage-sp-YOPOUGON-zd-1248</v>
          </cell>
          <cell r="AA89" t="str">
            <v>ABIDJAN</v>
          </cell>
          <cell r="AB89" t="str">
            <v xml:space="preserve">AUTONOME D'ABIDJAN   </v>
          </cell>
          <cell r="AC89" t="str">
            <v xml:space="preserve">ABIDJAN  </v>
          </cell>
          <cell r="AD89" t="str">
            <v xml:space="preserve">ABIDJAN  </v>
          </cell>
          <cell r="AE89" t="str">
            <v xml:space="preserve">YOPOUGON  </v>
          </cell>
          <cell r="AF89" t="str">
            <v>Urbain</v>
          </cell>
          <cell r="AG89">
            <v>1248</v>
          </cell>
          <cell r="AH89" t="str">
            <v>YOPOUGON</v>
          </cell>
          <cell r="AI89" t="str">
            <v>SEGMENT 1</v>
          </cell>
          <cell r="AJ89" t="str">
            <v>ZONE INDUSTRIELLE</v>
          </cell>
          <cell r="AK89" t="str">
            <v>3ème Trimestre</v>
          </cell>
          <cell r="AL89" t="str">
            <v>Août</v>
          </cell>
          <cell r="AM89" t="str">
            <v xml:space="preserve">KOUAME  AXCELLE DJONOCO JOSETTE </v>
          </cell>
          <cell r="AN89" t="str">
            <v xml:space="preserve">AUTONOME D'ABIDJAN   </v>
          </cell>
          <cell r="AO89" t="str">
            <v>CONCESSION MAISON EN DUR ET EN BANCO SITUE VER LE GROS TROUP</v>
          </cell>
          <cell r="AP89" t="str">
            <v>Oui</v>
          </cell>
          <cell r="AQ89" t="str">
            <v>INCONNU</v>
          </cell>
          <cell r="AR89">
            <v>0</v>
          </cell>
          <cell r="AS89">
            <v>5</v>
          </cell>
          <cell r="AT89">
            <v>199</v>
          </cell>
          <cell r="AU89">
            <v>1</v>
          </cell>
          <cell r="AV89">
            <v>199</v>
          </cell>
          <cell r="AW89">
            <v>5</v>
          </cell>
          <cell r="AX89">
            <v>1</v>
          </cell>
          <cell r="AY89" t="str">
            <v>AUTONOME ABIDJAN</v>
          </cell>
          <cell r="AZ89" t="str">
            <v>ABIDJAN</v>
          </cell>
          <cell r="BA89" t="str">
            <v>ABIDJAN</v>
          </cell>
          <cell r="BB89" t="str">
            <v>ABIDJAN</v>
          </cell>
          <cell r="BC89" t="str">
            <v>YOPOUGON</v>
          </cell>
          <cell r="BD89">
            <v>998</v>
          </cell>
          <cell r="BE89" t="str">
            <v>YOPOUGON</v>
          </cell>
          <cell r="BF89">
            <v>1248</v>
          </cell>
          <cell r="BG89" t="str">
            <v>ABIDJAN_ABIDJAN_YOPOUGON_1248_5</v>
          </cell>
          <cell r="BH89" t="str">
            <v>ABIDJAN_ABIDJAN_YOPOUGON_1248_5</v>
          </cell>
          <cell r="BI89">
            <v>-4.0929060000000002</v>
          </cell>
          <cell r="BJ89">
            <v>5.3903239999999997</v>
          </cell>
          <cell r="BK89">
            <v>0</v>
          </cell>
          <cell r="BL89">
            <v>1002202099812480</v>
          </cell>
        </row>
        <row r="90">
          <cell r="C90" t="str">
            <v>54-84-45-80___14_4_ENEM/T32024/S1/03951/014/004</v>
          </cell>
          <cell r="D90" t="str">
            <v>54-84-45-80</v>
          </cell>
          <cell r="E90">
            <v>3951</v>
          </cell>
          <cell r="F90">
            <v>1</v>
          </cell>
          <cell r="G90">
            <v>14</v>
          </cell>
          <cell r="H90">
            <v>4</v>
          </cell>
          <cell r="I90" t="str">
            <v>ENEM/T32024/S1/03951/014/004</v>
          </cell>
          <cell r="J90" t="str">
            <v>AUCUN</v>
          </cell>
          <cell r="K90" t="str">
            <v>MAISON EN BOIS PROCHE DU GROS TROUP</v>
          </cell>
          <cell r="L90">
            <v>0</v>
          </cell>
          <cell r="M90" t="str">
            <v>KONE CLANON JACOB</v>
          </cell>
          <cell r="N90" t="str">
            <v>2_245</v>
          </cell>
          <cell r="O90" t="str">
            <v>2emepassage-sp-YOPOUGON-zd-1248</v>
          </cell>
          <cell r="P90" t="str">
            <v>ABIDJAN</v>
          </cell>
          <cell r="Q90" t="str">
            <v>2024-09-04T18:10:31</v>
          </cell>
          <cell r="R90" t="str">
            <v>5.39037128</v>
          </cell>
          <cell r="S90" t="str">
            <v>-4.0934587</v>
          </cell>
          <cell r="T90">
            <v>5.390371</v>
          </cell>
          <cell r="U90">
            <v>-4.0934590000000002</v>
          </cell>
          <cell r="V90" t="str">
            <v>14.75640488</v>
          </cell>
          <cell r="W90" t="str">
            <v>125.1734619</v>
          </cell>
          <cell r="X90" t="str">
            <v>2024-09-04T18:10:31</v>
          </cell>
          <cell r="Y90" t="str">
            <v>2_245</v>
          </cell>
          <cell r="Z90" t="str">
            <v>2emepassage-sp-YOPOUGON-zd-1248</v>
          </cell>
          <cell r="AA90" t="str">
            <v>ABIDJAN</v>
          </cell>
          <cell r="AB90" t="str">
            <v xml:space="preserve">AUTONOME D'ABIDJAN   </v>
          </cell>
          <cell r="AC90" t="str">
            <v xml:space="preserve">ABIDJAN  </v>
          </cell>
          <cell r="AD90" t="str">
            <v xml:space="preserve">ABIDJAN  </v>
          </cell>
          <cell r="AE90" t="str">
            <v xml:space="preserve">YOPOUGON  </v>
          </cell>
          <cell r="AF90" t="str">
            <v>Urbain</v>
          </cell>
          <cell r="AG90">
            <v>1248</v>
          </cell>
          <cell r="AH90" t="str">
            <v>YOPOUGON</v>
          </cell>
          <cell r="AI90" t="str">
            <v>SEGMENT 1</v>
          </cell>
          <cell r="AJ90" t="str">
            <v>ZONE INDUSTRIELLE</v>
          </cell>
          <cell r="AK90" t="str">
            <v>3ème Trimestre</v>
          </cell>
          <cell r="AL90" t="str">
            <v>Août</v>
          </cell>
          <cell r="AM90" t="str">
            <v xml:space="preserve">KOUAME  AXCELLE DJONOCO JOSETTE </v>
          </cell>
          <cell r="AN90" t="str">
            <v xml:space="preserve">AUTONOME D'ABIDJAN   </v>
          </cell>
          <cell r="AO90" t="str">
            <v>MAISON EN BOIS PROCHE DU GROS TROUP</v>
          </cell>
          <cell r="AP90" t="str">
            <v>Oui</v>
          </cell>
          <cell r="AQ90" t="str">
            <v>KONE CLANON JACOB</v>
          </cell>
          <cell r="AR90">
            <v>0</v>
          </cell>
          <cell r="AS90">
            <v>16</v>
          </cell>
          <cell r="AT90">
            <v>203</v>
          </cell>
          <cell r="AU90">
            <v>0</v>
          </cell>
          <cell r="AV90">
            <v>203</v>
          </cell>
          <cell r="AW90" t="str">
            <v>&lt;Null&gt;</v>
          </cell>
          <cell r="AX90" t="str">
            <v>&lt;Null&gt;</v>
          </cell>
          <cell r="AY90" t="str">
            <v>&lt;Null&gt;</v>
          </cell>
          <cell r="AZ90" t="str">
            <v>&lt;Null&gt;</v>
          </cell>
          <cell r="BA90" t="str">
            <v>&lt;Null&gt;</v>
          </cell>
          <cell r="BB90" t="str">
            <v>&lt;Null&gt;</v>
          </cell>
          <cell r="BC90" t="str">
            <v>&lt;Null&gt;</v>
          </cell>
          <cell r="BD90" t="str">
            <v>&lt;Null&gt;</v>
          </cell>
          <cell r="BE90" t="str">
            <v>&lt;Null&gt;</v>
          </cell>
          <cell r="BF90" t="str">
            <v>&lt;Null&gt;</v>
          </cell>
          <cell r="BG90" t="str">
            <v>&lt;Null&gt;</v>
          </cell>
          <cell r="BH90" t="str">
            <v>&lt;Null&gt;</v>
          </cell>
          <cell r="BI90" t="str">
            <v>&lt;Null&gt;</v>
          </cell>
          <cell r="BJ90" t="str">
            <v>&lt;Null&gt;</v>
          </cell>
          <cell r="BK90" t="str">
            <v>&lt;Null&gt;</v>
          </cell>
          <cell r="BL90" t="str">
            <v>&lt;Null&gt;</v>
          </cell>
        </row>
        <row r="91">
          <cell r="C91" t="str">
            <v>17-29-25-12___1_5_ENEM/T32024/S1/03946/001/005</v>
          </cell>
          <cell r="D91" t="str">
            <v>17-29-25-12</v>
          </cell>
          <cell r="E91">
            <v>3946</v>
          </cell>
          <cell r="F91">
            <v>1</v>
          </cell>
          <cell r="G91">
            <v>1</v>
          </cell>
          <cell r="H91">
            <v>5</v>
          </cell>
          <cell r="I91" t="str">
            <v>ENEM/T32024/S1/03946/001/005</v>
          </cell>
          <cell r="J91" t="str">
            <v>QUATRIEME PORTE A DROITE</v>
          </cell>
          <cell r="K91" t="str">
            <v>COUR COMMUNE NON CREPIS</v>
          </cell>
          <cell r="L91">
            <v>0</v>
          </cell>
          <cell r="M91" t="str">
            <v>INCONNU</v>
          </cell>
          <cell r="N91" t="str">
            <v>2_245</v>
          </cell>
          <cell r="O91" t="str">
            <v>2emepassage-sp-YOPOUGON-zd-1248</v>
          </cell>
          <cell r="P91" t="str">
            <v>ABIDJAN</v>
          </cell>
          <cell r="Q91" t="str">
            <v>2024-09-04T14:32:48</v>
          </cell>
          <cell r="R91" t="str">
            <v>5.38938039</v>
          </cell>
          <cell r="S91" t="str">
            <v>-4.0926345</v>
          </cell>
          <cell r="T91">
            <v>5.3893800000000001</v>
          </cell>
          <cell r="U91">
            <v>-4.0926340000000003</v>
          </cell>
          <cell r="V91" t="str">
            <v>5.602292061</v>
          </cell>
          <cell r="W91" t="str">
            <v>112.9938965</v>
          </cell>
          <cell r="X91" t="str">
            <v>2024-09-04T14:32:48</v>
          </cell>
          <cell r="Y91" t="str">
            <v>2_245</v>
          </cell>
          <cell r="Z91" t="str">
            <v>2emepassage-sp-YOPOUGON-zd-1248</v>
          </cell>
          <cell r="AA91" t="str">
            <v>ABIDJAN</v>
          </cell>
          <cell r="AB91" t="str">
            <v xml:space="preserve">AUTONOME D'ABIDJAN   </v>
          </cell>
          <cell r="AC91" t="str">
            <v xml:space="preserve">ABIDJAN  </v>
          </cell>
          <cell r="AD91" t="str">
            <v xml:space="preserve">ABIDJAN  </v>
          </cell>
          <cell r="AE91" t="str">
            <v xml:space="preserve">YOPOUGON  </v>
          </cell>
          <cell r="AF91" t="str">
            <v>Urbain</v>
          </cell>
          <cell r="AG91">
            <v>1248</v>
          </cell>
          <cell r="AH91" t="str">
            <v>YOPOUGON</v>
          </cell>
          <cell r="AI91" t="str">
            <v>SEGMENT 1</v>
          </cell>
          <cell r="AJ91" t="str">
            <v>ZONE INDUSTRIELLE</v>
          </cell>
          <cell r="AK91" t="str">
            <v>3ème Trimestre</v>
          </cell>
          <cell r="AL91" t="str">
            <v>Août</v>
          </cell>
          <cell r="AM91" t="str">
            <v xml:space="preserve">KOUAME  AXCELLE DJONOCO JOSETTE </v>
          </cell>
          <cell r="AN91" t="str">
            <v xml:space="preserve">AUTONOME D'ABIDJAN   </v>
          </cell>
          <cell r="AO91" t="str">
            <v>COUR COMMUNE NON CREPIS</v>
          </cell>
          <cell r="AP91" t="str">
            <v>Oui</v>
          </cell>
          <cell r="AQ91" t="str">
            <v>INCONNU</v>
          </cell>
          <cell r="AR91">
            <v>0</v>
          </cell>
          <cell r="AS91">
            <v>6</v>
          </cell>
          <cell r="AT91">
            <v>5</v>
          </cell>
          <cell r="AU91">
            <v>1</v>
          </cell>
          <cell r="AV91">
            <v>5</v>
          </cell>
          <cell r="AW91">
            <v>2</v>
          </cell>
          <cell r="AX91">
            <v>1</v>
          </cell>
          <cell r="AY91" t="str">
            <v>AUTONOME ABIDJAN</v>
          </cell>
          <cell r="AZ91" t="str">
            <v>ABIDJAN</v>
          </cell>
          <cell r="BA91" t="str">
            <v>ABIDJAN</v>
          </cell>
          <cell r="BB91" t="str">
            <v>ABIDJAN</v>
          </cell>
          <cell r="BC91" t="str">
            <v>YOPOUGON</v>
          </cell>
          <cell r="BD91">
            <v>998</v>
          </cell>
          <cell r="BE91" t="str">
            <v>YOPOUGON</v>
          </cell>
          <cell r="BF91">
            <v>1248</v>
          </cell>
          <cell r="BG91" t="str">
            <v>ABIDJAN_ABIDJAN_YOPOUGON_1248_2</v>
          </cell>
          <cell r="BH91" t="str">
            <v>ABIDJAN_ABIDJAN_YOPOUGON_1248_2</v>
          </cell>
          <cell r="BI91">
            <v>-4.0929000000000002</v>
          </cell>
          <cell r="BJ91">
            <v>5.3892699999999998</v>
          </cell>
          <cell r="BK91">
            <v>0</v>
          </cell>
          <cell r="BL91">
            <v>1002202099812480</v>
          </cell>
        </row>
        <row r="92">
          <cell r="C92" t="str">
            <v>17-29-25-12___4_5_ENEM/T32024/S1/03946/004/005</v>
          </cell>
          <cell r="D92" t="str">
            <v>17-29-25-12</v>
          </cell>
          <cell r="E92">
            <v>3946</v>
          </cell>
          <cell r="F92">
            <v>1</v>
          </cell>
          <cell r="G92">
            <v>4</v>
          </cell>
          <cell r="H92">
            <v>5</v>
          </cell>
          <cell r="I92" t="str">
            <v>ENEM/T32024/S1/03946/004/005</v>
          </cell>
          <cell r="J92" t="str">
            <v>DEUXIEME PORTE A DROITE</v>
          </cell>
          <cell r="K92" t="str">
            <v>COUR COMMUNE SANS PORTE AVEC BANANIER</v>
          </cell>
          <cell r="L92">
            <v>0</v>
          </cell>
          <cell r="M92" t="str">
            <v>TIEMOKO VLONAN EMILIE</v>
          </cell>
          <cell r="N92" t="str">
            <v>2_245</v>
          </cell>
          <cell r="O92" t="str">
            <v>2emepassage-sp-YOPOUGON-zd-1248</v>
          </cell>
          <cell r="P92" t="str">
            <v>ABIDJAN</v>
          </cell>
          <cell r="Q92" t="str">
            <v>2024-09-04T14:50:33</v>
          </cell>
          <cell r="R92" t="str">
            <v>5.38914446</v>
          </cell>
          <cell r="S92" t="str">
            <v>-4.09281805</v>
          </cell>
          <cell r="T92">
            <v>5.3891439999999999</v>
          </cell>
          <cell r="U92">
            <v>-4.0928180000000003</v>
          </cell>
          <cell r="V92" t="str">
            <v>8.490868568</v>
          </cell>
          <cell r="W92" t="str">
            <v>98.13244629</v>
          </cell>
          <cell r="X92" t="str">
            <v>2024-09-04T14:50:33</v>
          </cell>
          <cell r="Y92" t="str">
            <v>2_245</v>
          </cell>
          <cell r="Z92" t="str">
            <v>2emepassage-sp-YOPOUGON-zd-1248</v>
          </cell>
          <cell r="AA92" t="str">
            <v>ABIDJAN</v>
          </cell>
          <cell r="AB92" t="str">
            <v xml:space="preserve">AUTONOME D'ABIDJAN   </v>
          </cell>
          <cell r="AC92" t="str">
            <v xml:space="preserve">ABIDJAN  </v>
          </cell>
          <cell r="AD92" t="str">
            <v xml:space="preserve">ABIDJAN  </v>
          </cell>
          <cell r="AE92" t="str">
            <v xml:space="preserve">YOPOUGON  </v>
          </cell>
          <cell r="AF92" t="str">
            <v>Urbain</v>
          </cell>
          <cell r="AG92">
            <v>1248</v>
          </cell>
          <cell r="AH92" t="str">
            <v>YOPOUGON</v>
          </cell>
          <cell r="AI92" t="str">
            <v>SEGMENT 1</v>
          </cell>
          <cell r="AJ92" t="str">
            <v>ZONE INDUSTRIELLE</v>
          </cell>
          <cell r="AK92" t="str">
            <v>3ème Trimestre</v>
          </cell>
          <cell r="AL92" t="str">
            <v>Août</v>
          </cell>
          <cell r="AM92" t="str">
            <v xml:space="preserve">KOUAME  AXCELLE DJONOCO JOSETTE </v>
          </cell>
          <cell r="AN92" t="str">
            <v xml:space="preserve">AUTONOME D'ABIDJAN   </v>
          </cell>
          <cell r="AO92" t="str">
            <v>COUR COMMUNE SANS PORTE AVEC BANANIER</v>
          </cell>
          <cell r="AP92" t="str">
            <v>Oui</v>
          </cell>
          <cell r="AQ92" t="str">
            <v>TIEMOKO VLONAN EMILIE</v>
          </cell>
          <cell r="AR92">
            <v>0</v>
          </cell>
          <cell r="AS92">
            <v>7</v>
          </cell>
          <cell r="AT92">
            <v>14</v>
          </cell>
          <cell r="AU92">
            <v>1</v>
          </cell>
          <cell r="AV92">
            <v>14</v>
          </cell>
          <cell r="AW92">
            <v>2</v>
          </cell>
          <cell r="AX92">
            <v>1</v>
          </cell>
          <cell r="AY92" t="str">
            <v>AUTONOME ABIDJAN</v>
          </cell>
          <cell r="AZ92" t="str">
            <v>ABIDJAN</v>
          </cell>
          <cell r="BA92" t="str">
            <v>ABIDJAN</v>
          </cell>
          <cell r="BB92" t="str">
            <v>ABIDJAN</v>
          </cell>
          <cell r="BC92" t="str">
            <v>YOPOUGON</v>
          </cell>
          <cell r="BD92">
            <v>998</v>
          </cell>
          <cell r="BE92" t="str">
            <v>YOPOUGON</v>
          </cell>
          <cell r="BF92">
            <v>1248</v>
          </cell>
          <cell r="BG92" t="str">
            <v>ABIDJAN_ABIDJAN_YOPOUGON_1248_2</v>
          </cell>
          <cell r="BH92" t="str">
            <v>ABIDJAN_ABIDJAN_YOPOUGON_1248_2</v>
          </cell>
          <cell r="BI92">
            <v>-4.0929000000000002</v>
          </cell>
          <cell r="BJ92">
            <v>5.3892699999999998</v>
          </cell>
          <cell r="BK92">
            <v>0</v>
          </cell>
          <cell r="BL92">
            <v>1002202099812480</v>
          </cell>
        </row>
        <row r="93">
          <cell r="C93" t="str">
            <v>17-29-25-12___5_5_ENEM/T32024/S1/03946/005/005</v>
          </cell>
          <cell r="D93" t="str">
            <v>17-29-25-12</v>
          </cell>
          <cell r="E93">
            <v>3946</v>
          </cell>
          <cell r="F93">
            <v>1</v>
          </cell>
          <cell r="G93">
            <v>5</v>
          </cell>
          <cell r="H93">
            <v>5</v>
          </cell>
          <cell r="I93" t="str">
            <v>ENEM/T32024/S1/03946/005/005</v>
          </cell>
          <cell r="J93" t="str">
            <v>PORTE A LARRIERE DES TOILETTES</v>
          </cell>
          <cell r="K93" t="str">
            <v>COUR COMMUNE DE BARAQUE</v>
          </cell>
          <cell r="L93">
            <v>0</v>
          </cell>
          <cell r="M93" t="str">
            <v>BAZAMI ZARAH</v>
          </cell>
          <cell r="N93" t="str">
            <v>2_245</v>
          </cell>
          <cell r="O93" t="str">
            <v>2emepassage-sp-YOPOUGON-zd-1248</v>
          </cell>
          <cell r="P93" t="str">
            <v>ABIDJAN</v>
          </cell>
          <cell r="Q93" t="str">
            <v>2024-09-04T15:02:32</v>
          </cell>
          <cell r="R93" t="str">
            <v>5.38903373</v>
          </cell>
          <cell r="S93" t="str">
            <v>-4.09282354</v>
          </cell>
          <cell r="T93">
            <v>5.3890339999999997</v>
          </cell>
          <cell r="U93">
            <v>-4.0928240000000002</v>
          </cell>
          <cell r="V93" t="str">
            <v>4.203745365</v>
          </cell>
          <cell r="W93" t="str">
            <v>116.387085</v>
          </cell>
          <cell r="X93" t="str">
            <v>2024-09-04T15:02:32</v>
          </cell>
          <cell r="Y93" t="str">
            <v>2_245</v>
          </cell>
          <cell r="Z93" t="str">
            <v>2emepassage-sp-YOPOUGON-zd-1248</v>
          </cell>
          <cell r="AA93" t="str">
            <v>ABIDJAN</v>
          </cell>
          <cell r="AB93" t="str">
            <v xml:space="preserve">AUTONOME D'ABIDJAN   </v>
          </cell>
          <cell r="AC93" t="str">
            <v xml:space="preserve">ABIDJAN  </v>
          </cell>
          <cell r="AD93" t="str">
            <v xml:space="preserve">ABIDJAN  </v>
          </cell>
          <cell r="AE93" t="str">
            <v xml:space="preserve">YOPOUGON  </v>
          </cell>
          <cell r="AF93" t="str">
            <v>Urbain</v>
          </cell>
          <cell r="AG93">
            <v>1248</v>
          </cell>
          <cell r="AH93" t="str">
            <v>YOPOUGON</v>
          </cell>
          <cell r="AI93" t="str">
            <v>SEGMENT 1</v>
          </cell>
          <cell r="AJ93" t="str">
            <v>ZONE INDUSTRIELLE</v>
          </cell>
          <cell r="AK93" t="str">
            <v>3ème Trimestre</v>
          </cell>
          <cell r="AL93" t="str">
            <v>Août</v>
          </cell>
          <cell r="AM93" t="str">
            <v xml:space="preserve">KOUAME  AXCELLE DJONOCO JOSETTE </v>
          </cell>
          <cell r="AN93" t="str">
            <v xml:space="preserve">AUTONOME D'ABIDJAN   </v>
          </cell>
          <cell r="AO93" t="str">
            <v>COUR COMMUNE DE BARAQUE</v>
          </cell>
          <cell r="AP93" t="str">
            <v>Oui</v>
          </cell>
          <cell r="AQ93" t="str">
            <v>BAZAMI ZARAH</v>
          </cell>
          <cell r="AR93">
            <v>0</v>
          </cell>
          <cell r="AS93">
            <v>13</v>
          </cell>
          <cell r="AT93">
            <v>22</v>
          </cell>
          <cell r="AU93">
            <v>1</v>
          </cell>
          <cell r="AV93">
            <v>22</v>
          </cell>
          <cell r="AW93">
            <v>2</v>
          </cell>
          <cell r="AX93">
            <v>1</v>
          </cell>
          <cell r="AY93" t="str">
            <v>AUTONOME ABIDJAN</v>
          </cell>
          <cell r="AZ93" t="str">
            <v>ABIDJAN</v>
          </cell>
          <cell r="BA93" t="str">
            <v>ABIDJAN</v>
          </cell>
          <cell r="BB93" t="str">
            <v>ABIDJAN</v>
          </cell>
          <cell r="BC93" t="str">
            <v>YOPOUGON</v>
          </cell>
          <cell r="BD93">
            <v>998</v>
          </cell>
          <cell r="BE93" t="str">
            <v>YOPOUGON</v>
          </cell>
          <cell r="BF93">
            <v>1248</v>
          </cell>
          <cell r="BG93" t="str">
            <v>ABIDJAN_ABIDJAN_YOPOUGON_1248_2</v>
          </cell>
          <cell r="BH93" t="str">
            <v>ABIDJAN_ABIDJAN_YOPOUGON_1248_2</v>
          </cell>
          <cell r="BI93">
            <v>-4.0929000000000002</v>
          </cell>
          <cell r="BJ93">
            <v>5.3892699999999998</v>
          </cell>
          <cell r="BK93">
            <v>0</v>
          </cell>
          <cell r="BL93">
            <v>1002202099812480</v>
          </cell>
        </row>
        <row r="94">
          <cell r="C94" t="str">
            <v>17-29-25-12___7_5_ENEM/T32024/S1/03946/007/005</v>
          </cell>
          <cell r="D94" t="str">
            <v>17-29-25-12</v>
          </cell>
          <cell r="E94">
            <v>3946</v>
          </cell>
          <cell r="F94">
            <v>1</v>
          </cell>
          <cell r="G94">
            <v>7</v>
          </cell>
          <cell r="H94">
            <v>5</v>
          </cell>
          <cell r="I94" t="str">
            <v>ENEM/T32024/S1/03946/007/005</v>
          </cell>
          <cell r="J94" t="str">
            <v>PORTE AU FOND A GAUCHE</v>
          </cell>
          <cell r="K94" t="str">
            <v>COUR COMMUNE DE BARAQUE</v>
          </cell>
          <cell r="L94">
            <v>0</v>
          </cell>
          <cell r="M94" t="str">
            <v>INCONNU</v>
          </cell>
          <cell r="N94" t="str">
            <v>2_245</v>
          </cell>
          <cell r="O94" t="str">
            <v>2emepassage-sp-YOPOUGON-zd-1248</v>
          </cell>
          <cell r="P94" t="str">
            <v>ABIDJAN</v>
          </cell>
          <cell r="Q94" t="str">
            <v>2024-09-04T15:26:42</v>
          </cell>
          <cell r="R94" t="str">
            <v>5.38893242</v>
          </cell>
          <cell r="S94" t="str">
            <v>-4.09304452</v>
          </cell>
          <cell r="T94">
            <v>5.3889319999999996</v>
          </cell>
          <cell r="U94">
            <v>-4.093045</v>
          </cell>
          <cell r="V94" t="str">
            <v>4.480310917</v>
          </cell>
          <cell r="W94" t="str">
            <v>129.0273438</v>
          </cell>
          <cell r="X94" t="str">
            <v>2024-09-04T15:26:42</v>
          </cell>
          <cell r="Y94" t="str">
            <v>2_245</v>
          </cell>
          <cell r="Z94" t="str">
            <v>2emepassage-sp-YOPOUGON-zd-1248</v>
          </cell>
          <cell r="AA94" t="str">
            <v>ABIDJAN</v>
          </cell>
          <cell r="AB94" t="str">
            <v xml:space="preserve">AUTONOME D'ABIDJAN   </v>
          </cell>
          <cell r="AC94" t="str">
            <v xml:space="preserve">ABIDJAN  </v>
          </cell>
          <cell r="AD94" t="str">
            <v xml:space="preserve">ABIDJAN  </v>
          </cell>
          <cell r="AE94" t="str">
            <v xml:space="preserve">YOPOUGON  </v>
          </cell>
          <cell r="AF94" t="str">
            <v>Urbain</v>
          </cell>
          <cell r="AG94">
            <v>1248</v>
          </cell>
          <cell r="AH94" t="str">
            <v>YOPOUGON</v>
          </cell>
          <cell r="AI94" t="str">
            <v>SEGMENT 1</v>
          </cell>
          <cell r="AJ94" t="str">
            <v>ZONE INDUSTRIELLE</v>
          </cell>
          <cell r="AK94" t="str">
            <v>3ème Trimestre</v>
          </cell>
          <cell r="AL94" t="str">
            <v>Août</v>
          </cell>
          <cell r="AM94" t="str">
            <v xml:space="preserve">KOUAME  AXCELLE DJONOCO JOSETTE </v>
          </cell>
          <cell r="AN94" t="str">
            <v xml:space="preserve">AUTONOME D'ABIDJAN   </v>
          </cell>
          <cell r="AO94" t="str">
            <v>COUR COMMUNE DE BARAQUE</v>
          </cell>
          <cell r="AP94" t="str">
            <v>Oui</v>
          </cell>
          <cell r="AQ94" t="str">
            <v>INCONNU</v>
          </cell>
          <cell r="AR94">
            <v>0</v>
          </cell>
          <cell r="AS94">
            <v>28</v>
          </cell>
          <cell r="AT94">
            <v>39</v>
          </cell>
          <cell r="AU94">
            <v>1</v>
          </cell>
          <cell r="AV94">
            <v>39</v>
          </cell>
          <cell r="AW94">
            <v>2</v>
          </cell>
          <cell r="AX94">
            <v>1</v>
          </cell>
          <cell r="AY94" t="str">
            <v>AUTONOME ABIDJAN</v>
          </cell>
          <cell r="AZ94" t="str">
            <v>ABIDJAN</v>
          </cell>
          <cell r="BA94" t="str">
            <v>ABIDJAN</v>
          </cell>
          <cell r="BB94" t="str">
            <v>ABIDJAN</v>
          </cell>
          <cell r="BC94" t="str">
            <v>YOPOUGON</v>
          </cell>
          <cell r="BD94">
            <v>998</v>
          </cell>
          <cell r="BE94" t="str">
            <v>YOPOUGON</v>
          </cell>
          <cell r="BF94">
            <v>1248</v>
          </cell>
          <cell r="BG94" t="str">
            <v>ABIDJAN_ABIDJAN_YOPOUGON_1248_2</v>
          </cell>
          <cell r="BH94" t="str">
            <v>ABIDJAN_ABIDJAN_YOPOUGON_1248_2</v>
          </cell>
          <cell r="BI94">
            <v>-4.0929000000000002</v>
          </cell>
          <cell r="BJ94">
            <v>5.3892699999999998</v>
          </cell>
          <cell r="BK94">
            <v>0</v>
          </cell>
          <cell r="BL94">
            <v>1002202099812480</v>
          </cell>
        </row>
        <row r="95">
          <cell r="C95" t="str">
            <v>17-29-25-12___8_5_ENEM/T32024/S1/03946/008/005</v>
          </cell>
          <cell r="D95" t="str">
            <v>17-29-25-12</v>
          </cell>
          <cell r="E95">
            <v>3946</v>
          </cell>
          <cell r="F95">
            <v>1</v>
          </cell>
          <cell r="G95">
            <v>8</v>
          </cell>
          <cell r="H95">
            <v>5</v>
          </cell>
          <cell r="I95" t="str">
            <v>ENEM/T32024/S1/03946/008/005</v>
          </cell>
          <cell r="J95" t="str">
            <v>PORTE A COTE DU MENAGE 4</v>
          </cell>
          <cell r="K95" t="str">
            <v>COUR COMMUNE SANS PORTE AVEC COMMERCE PADA 44</v>
          </cell>
          <cell r="L95">
            <v>0</v>
          </cell>
          <cell r="M95" t="str">
            <v>EHOUE KACOU FRANCIS</v>
          </cell>
          <cell r="N95" t="str">
            <v>2_245</v>
          </cell>
          <cell r="O95" t="str">
            <v>2emepassage-sp-YOPOUGON-zd-1248</v>
          </cell>
          <cell r="P95" t="str">
            <v>ABIDJAN</v>
          </cell>
          <cell r="Q95" t="str">
            <v>2024-09-04T16:31:43</v>
          </cell>
          <cell r="R95" t="str">
            <v>5.3891056</v>
          </cell>
          <cell r="S95" t="str">
            <v>-4.09324097</v>
          </cell>
          <cell r="T95">
            <v>5.389106</v>
          </cell>
          <cell r="U95">
            <v>-4.0932409999999999</v>
          </cell>
          <cell r="V95" t="str">
            <v>4.530243397</v>
          </cell>
          <cell r="W95" t="str">
            <v>117.8701782</v>
          </cell>
          <cell r="X95" t="str">
            <v>2024-09-04T16:31:43</v>
          </cell>
          <cell r="Y95" t="str">
            <v>2_245</v>
          </cell>
          <cell r="Z95" t="str">
            <v>2emepassage-sp-YOPOUGON-zd-1248</v>
          </cell>
          <cell r="AA95" t="str">
            <v>ABIDJAN</v>
          </cell>
          <cell r="AB95" t="str">
            <v xml:space="preserve">AUTONOME D'ABIDJAN   </v>
          </cell>
          <cell r="AC95" t="str">
            <v xml:space="preserve">ABIDJAN  </v>
          </cell>
          <cell r="AD95" t="str">
            <v xml:space="preserve">ABIDJAN  </v>
          </cell>
          <cell r="AE95" t="str">
            <v xml:space="preserve">YOPOUGON  </v>
          </cell>
          <cell r="AF95" t="str">
            <v>Urbain</v>
          </cell>
          <cell r="AG95">
            <v>1248</v>
          </cell>
          <cell r="AH95" t="str">
            <v>YOPOUGON</v>
          </cell>
          <cell r="AI95" t="str">
            <v>SEGMENT 1</v>
          </cell>
          <cell r="AJ95" t="str">
            <v>ZONE INDUSTRIELLE</v>
          </cell>
          <cell r="AK95" t="str">
            <v>3ème Trimestre</v>
          </cell>
          <cell r="AL95" t="str">
            <v>Août</v>
          </cell>
          <cell r="AM95" t="str">
            <v xml:space="preserve">KOUAME  AXCELLE DJONOCO JOSETTE </v>
          </cell>
          <cell r="AN95" t="str">
            <v xml:space="preserve">AUTONOME D'ABIDJAN   </v>
          </cell>
          <cell r="AO95" t="str">
            <v>COUR COMMUNE SANS PORTE AVEC COMMERCE PADA 44</v>
          </cell>
          <cell r="AP95" t="str">
            <v>Oui</v>
          </cell>
          <cell r="AQ95" t="str">
            <v>EHOUE KACOU FRANCIS</v>
          </cell>
          <cell r="AR95">
            <v>0</v>
          </cell>
          <cell r="AS95">
            <v>8</v>
          </cell>
          <cell r="AT95">
            <v>64</v>
          </cell>
          <cell r="AU95">
            <v>1</v>
          </cell>
          <cell r="AV95">
            <v>64</v>
          </cell>
          <cell r="AW95">
            <v>3</v>
          </cell>
          <cell r="AX95">
            <v>1</v>
          </cell>
          <cell r="AY95" t="str">
            <v>AUTONOME ABIDJAN</v>
          </cell>
          <cell r="AZ95" t="str">
            <v>ABIDJAN</v>
          </cell>
          <cell r="BA95" t="str">
            <v>ABIDJAN</v>
          </cell>
          <cell r="BB95" t="str">
            <v>ABIDJAN</v>
          </cell>
          <cell r="BC95" t="str">
            <v>YOPOUGON</v>
          </cell>
          <cell r="BD95">
            <v>998</v>
          </cell>
          <cell r="BE95" t="str">
            <v>YOPOUGON</v>
          </cell>
          <cell r="BF95">
            <v>1248</v>
          </cell>
          <cell r="BG95" t="str">
            <v>ABIDJAN_ABIDJAN_YOPOUGON_1248_3</v>
          </cell>
          <cell r="BH95" t="str">
            <v>ABIDJAN_ABIDJAN_YOPOUGON_1248_3</v>
          </cell>
          <cell r="BI95">
            <v>-4.0934489999999997</v>
          </cell>
          <cell r="BJ95">
            <v>5.38924</v>
          </cell>
          <cell r="BK95">
            <v>0</v>
          </cell>
          <cell r="BL95">
            <v>1002202099812480</v>
          </cell>
        </row>
        <row r="96">
          <cell r="C96" t="str">
            <v>17-29-25-12___9_5_ENEM/T32024/S1/03946/009/005</v>
          </cell>
          <cell r="D96" t="str">
            <v>17-29-25-12</v>
          </cell>
          <cell r="E96">
            <v>3946</v>
          </cell>
          <cell r="F96">
            <v>1</v>
          </cell>
          <cell r="G96">
            <v>9</v>
          </cell>
          <cell r="H96">
            <v>5</v>
          </cell>
          <cell r="I96" t="str">
            <v>ENEM/T32024/S1/03946/009/005</v>
          </cell>
          <cell r="J96" t="str">
            <v>QUATRIEME PORTE A GAUCHE</v>
          </cell>
          <cell r="K96" t="str">
            <v>COUR COMMUNE OUVERTE AVEC UN MANGUIER AU CENTRE</v>
          </cell>
          <cell r="L96">
            <v>0</v>
          </cell>
          <cell r="M96" t="str">
            <v>YAO KOUAME CESAR</v>
          </cell>
          <cell r="N96" t="str">
            <v>2_245</v>
          </cell>
          <cell r="O96" t="str">
            <v>2emepassage-sp-YOPOUGON-zd-1248</v>
          </cell>
          <cell r="P96" t="str">
            <v>ABIDJAN</v>
          </cell>
          <cell r="Q96" t="str">
            <v>2024-09-04T16:51:22</v>
          </cell>
          <cell r="R96" t="str">
            <v>5.38931933</v>
          </cell>
          <cell r="S96" t="str">
            <v>-4.09322176</v>
          </cell>
          <cell r="T96">
            <v>5.3893190000000004</v>
          </cell>
          <cell r="U96">
            <v>-4.0932219999999999</v>
          </cell>
          <cell r="V96" t="str">
            <v>9.015844345</v>
          </cell>
          <cell r="W96" t="str">
            <v>113.5982666</v>
          </cell>
          <cell r="X96" t="str">
            <v>2024-09-04T16:51:22</v>
          </cell>
          <cell r="Y96" t="str">
            <v>2_245</v>
          </cell>
          <cell r="Z96" t="str">
            <v>2emepassage-sp-YOPOUGON-zd-1248</v>
          </cell>
          <cell r="AA96" t="str">
            <v>ABIDJAN</v>
          </cell>
          <cell r="AB96" t="str">
            <v xml:space="preserve">AUTONOME D'ABIDJAN   </v>
          </cell>
          <cell r="AC96" t="str">
            <v xml:space="preserve">ABIDJAN  </v>
          </cell>
          <cell r="AD96" t="str">
            <v xml:space="preserve">ABIDJAN  </v>
          </cell>
          <cell r="AE96" t="str">
            <v xml:space="preserve">YOPOUGON  </v>
          </cell>
          <cell r="AF96" t="str">
            <v>Urbain</v>
          </cell>
          <cell r="AG96">
            <v>1248</v>
          </cell>
          <cell r="AH96" t="str">
            <v>YOPOUGON</v>
          </cell>
          <cell r="AI96" t="str">
            <v>SEGMENT 1</v>
          </cell>
          <cell r="AJ96" t="str">
            <v>ZONE INDUSTRIELLE</v>
          </cell>
          <cell r="AK96" t="str">
            <v>3ème Trimestre</v>
          </cell>
          <cell r="AL96" t="str">
            <v>Août</v>
          </cell>
          <cell r="AM96" t="str">
            <v xml:space="preserve">KOUAME  AXCELLE DJONOCO JOSETTE </v>
          </cell>
          <cell r="AN96" t="str">
            <v xml:space="preserve">AUTONOME D'ABIDJAN   </v>
          </cell>
          <cell r="AO96" t="str">
            <v>COUR COMMUNE OUVERTE AVEC UN MANGUIER AU CENTRE</v>
          </cell>
          <cell r="AP96" t="str">
            <v>Oui</v>
          </cell>
          <cell r="AQ96" t="str">
            <v>YAO KOUAME CESAR</v>
          </cell>
          <cell r="AR96">
            <v>0</v>
          </cell>
          <cell r="AS96">
            <v>8</v>
          </cell>
          <cell r="AT96">
            <v>70</v>
          </cell>
          <cell r="AU96">
            <v>1</v>
          </cell>
          <cell r="AV96">
            <v>70</v>
          </cell>
          <cell r="AW96">
            <v>4</v>
          </cell>
          <cell r="AX96">
            <v>1</v>
          </cell>
          <cell r="AY96" t="str">
            <v>AUTONOME ABIDJAN</v>
          </cell>
          <cell r="AZ96" t="str">
            <v>ABIDJAN</v>
          </cell>
          <cell r="BA96" t="str">
            <v>ABIDJAN</v>
          </cell>
          <cell r="BB96" t="str">
            <v>ABIDJAN</v>
          </cell>
          <cell r="BC96" t="str">
            <v>YOPOUGON</v>
          </cell>
          <cell r="BD96">
            <v>998</v>
          </cell>
          <cell r="BE96" t="str">
            <v>YOPOUGON</v>
          </cell>
          <cell r="BF96">
            <v>1248</v>
          </cell>
          <cell r="BG96" t="str">
            <v>ABIDJAN_ABIDJAN_YOPOUGON_1248_4</v>
          </cell>
          <cell r="BH96" t="str">
            <v>ABIDJAN_ABIDJAN_YOPOUGON_1248_4</v>
          </cell>
          <cell r="BI96">
            <v>-4.0932979999999999</v>
          </cell>
          <cell r="BJ96">
            <v>5.3895470000000003</v>
          </cell>
          <cell r="BK96">
            <v>0</v>
          </cell>
          <cell r="BL96">
            <v>1002202099812480</v>
          </cell>
        </row>
        <row r="97">
          <cell r="C97" t="str">
            <v>17-29-25-12___10_5_ENEM/T32024/S1/03946/010/005</v>
          </cell>
          <cell r="D97" t="str">
            <v>17-29-25-12</v>
          </cell>
          <cell r="E97">
            <v>3946</v>
          </cell>
          <cell r="F97">
            <v>1</v>
          </cell>
          <cell r="G97">
            <v>10</v>
          </cell>
          <cell r="H97">
            <v>5</v>
          </cell>
          <cell r="I97" t="str">
            <v>ENEM/T32024/S1/03946/010/005</v>
          </cell>
          <cell r="J97" t="str">
            <v>DEUXIEME BARAQUE A GAUCHE DANS LA COUR</v>
          </cell>
          <cell r="K97" t="str">
            <v>COUR COMMUNE OUVERTE</v>
          </cell>
          <cell r="L97">
            <v>0</v>
          </cell>
          <cell r="M97" t="str">
            <v>GBATO VINCENT</v>
          </cell>
          <cell r="N97" t="str">
            <v>2_245</v>
          </cell>
          <cell r="O97" t="str">
            <v>2emepassage-sp-YOPOUGON-zd-1248</v>
          </cell>
          <cell r="P97" t="str">
            <v>ABIDJAN</v>
          </cell>
          <cell r="Q97" t="str">
            <v>2024-09-04T17:09:40</v>
          </cell>
          <cell r="R97" t="str">
            <v>5.38948945</v>
          </cell>
          <cell r="S97" t="str">
            <v>-4.09332403</v>
          </cell>
          <cell r="T97">
            <v>5.3894890000000002</v>
          </cell>
          <cell r="U97">
            <v>-4.093324</v>
          </cell>
          <cell r="V97" t="str">
            <v>22.29830551</v>
          </cell>
          <cell r="W97" t="str">
            <v>78.2255249</v>
          </cell>
          <cell r="X97" t="str">
            <v>2024-09-04T17:09:40</v>
          </cell>
          <cell r="Y97" t="str">
            <v>2_245</v>
          </cell>
          <cell r="Z97" t="str">
            <v>2emepassage-sp-YOPOUGON-zd-1248</v>
          </cell>
          <cell r="AA97" t="str">
            <v>ABIDJAN</v>
          </cell>
          <cell r="AB97" t="str">
            <v xml:space="preserve">AUTONOME D'ABIDJAN   </v>
          </cell>
          <cell r="AC97" t="str">
            <v xml:space="preserve">ABIDJAN  </v>
          </cell>
          <cell r="AD97" t="str">
            <v xml:space="preserve">ABIDJAN  </v>
          </cell>
          <cell r="AE97" t="str">
            <v xml:space="preserve">YOPOUGON  </v>
          </cell>
          <cell r="AF97" t="str">
            <v>Urbain</v>
          </cell>
          <cell r="AG97">
            <v>1248</v>
          </cell>
          <cell r="AH97" t="str">
            <v>YOPOUGON</v>
          </cell>
          <cell r="AI97" t="str">
            <v>SEGMENT 1</v>
          </cell>
          <cell r="AJ97" t="str">
            <v>ZONE INDUSTRIELLE</v>
          </cell>
          <cell r="AK97" t="str">
            <v>3ème Trimestre</v>
          </cell>
          <cell r="AL97" t="str">
            <v>Août</v>
          </cell>
          <cell r="AM97" t="str">
            <v xml:space="preserve">KOUAME  AXCELLE DJONOCO JOSETTE </v>
          </cell>
          <cell r="AN97" t="str">
            <v xml:space="preserve">AUTONOME D'ABIDJAN   </v>
          </cell>
          <cell r="AO97" t="str">
            <v>COUR COMMUNE OUVERTE</v>
          </cell>
          <cell r="AP97" t="str">
            <v>Oui</v>
          </cell>
          <cell r="AQ97" t="str">
            <v>GBATO VINCENT</v>
          </cell>
          <cell r="AR97">
            <v>0</v>
          </cell>
          <cell r="AS97">
            <v>10</v>
          </cell>
          <cell r="AT97">
            <v>73</v>
          </cell>
          <cell r="AU97">
            <v>1</v>
          </cell>
          <cell r="AV97">
            <v>73</v>
          </cell>
          <cell r="AW97">
            <v>4</v>
          </cell>
          <cell r="AX97">
            <v>1</v>
          </cell>
          <cell r="AY97" t="str">
            <v>AUTONOME ABIDJAN</v>
          </cell>
          <cell r="AZ97" t="str">
            <v>ABIDJAN</v>
          </cell>
          <cell r="BA97" t="str">
            <v>ABIDJAN</v>
          </cell>
          <cell r="BB97" t="str">
            <v>ABIDJAN</v>
          </cell>
          <cell r="BC97" t="str">
            <v>YOPOUGON</v>
          </cell>
          <cell r="BD97">
            <v>998</v>
          </cell>
          <cell r="BE97" t="str">
            <v>YOPOUGON</v>
          </cell>
          <cell r="BF97">
            <v>1248</v>
          </cell>
          <cell r="BG97" t="str">
            <v>ABIDJAN_ABIDJAN_YOPOUGON_1248_4</v>
          </cell>
          <cell r="BH97" t="str">
            <v>ABIDJAN_ABIDJAN_YOPOUGON_1248_4</v>
          </cell>
          <cell r="BI97">
            <v>-4.0932979999999999</v>
          </cell>
          <cell r="BJ97">
            <v>5.3895470000000003</v>
          </cell>
          <cell r="BK97">
            <v>0</v>
          </cell>
          <cell r="BL97">
            <v>1002202099812480</v>
          </cell>
        </row>
        <row r="98">
          <cell r="C98" t="str">
            <v>17-29-25-12___11_5_ENEM/T32024/S1/03946/011/005</v>
          </cell>
          <cell r="D98" t="str">
            <v>17-29-25-12</v>
          </cell>
          <cell r="E98">
            <v>3946</v>
          </cell>
          <cell r="F98">
            <v>1</v>
          </cell>
          <cell r="G98">
            <v>11</v>
          </cell>
          <cell r="H98">
            <v>5</v>
          </cell>
          <cell r="I98" t="str">
            <v>ENEM/T32024/S1/03946/011/005</v>
          </cell>
          <cell r="J98" t="str">
            <v>PORTE EN FACE DE LENTREE</v>
          </cell>
          <cell r="K98" t="str">
            <v>MAISON NON CREPIS</v>
          </cell>
          <cell r="L98">
            <v>0</v>
          </cell>
          <cell r="M98" t="str">
            <v>YACOUBA FOFANA</v>
          </cell>
          <cell r="N98" t="str">
            <v>2_245</v>
          </cell>
          <cell r="O98" t="str">
            <v>2emepassage-sp-YOPOUGON-zd-1248</v>
          </cell>
          <cell r="P98" t="str">
            <v>ABIDJAN</v>
          </cell>
          <cell r="Q98" t="str">
            <v>2024-09-04T17:29:22</v>
          </cell>
          <cell r="R98" t="str">
            <v>5.38951619</v>
          </cell>
          <cell r="S98" t="str">
            <v>-4.09307138</v>
          </cell>
          <cell r="T98">
            <v>5.3895160000000004</v>
          </cell>
          <cell r="U98">
            <v>-4.0930710000000001</v>
          </cell>
          <cell r="V98" t="str">
            <v>7.785688877</v>
          </cell>
          <cell r="W98" t="str">
            <v>116.6375732</v>
          </cell>
          <cell r="X98" t="str">
            <v>2024-09-04T17:29:22</v>
          </cell>
          <cell r="Y98" t="str">
            <v>2_245</v>
          </cell>
          <cell r="Z98" t="str">
            <v>2emepassage-sp-YOPOUGON-zd-1248</v>
          </cell>
          <cell r="AA98" t="str">
            <v>ABIDJAN</v>
          </cell>
          <cell r="AB98" t="str">
            <v xml:space="preserve">AUTONOME D'ABIDJAN   </v>
          </cell>
          <cell r="AC98" t="str">
            <v xml:space="preserve">ABIDJAN  </v>
          </cell>
          <cell r="AD98" t="str">
            <v xml:space="preserve">ABIDJAN  </v>
          </cell>
          <cell r="AE98" t="str">
            <v xml:space="preserve">YOPOUGON  </v>
          </cell>
          <cell r="AF98" t="str">
            <v>Urbain</v>
          </cell>
          <cell r="AG98">
            <v>1248</v>
          </cell>
          <cell r="AH98" t="str">
            <v>YOPOUGON</v>
          </cell>
          <cell r="AI98" t="str">
            <v>SEGMENT 1</v>
          </cell>
          <cell r="AJ98" t="str">
            <v>ZONE INDUSTRIELLE</v>
          </cell>
          <cell r="AK98" t="str">
            <v>3ème Trimestre</v>
          </cell>
          <cell r="AL98" t="str">
            <v>Août</v>
          </cell>
          <cell r="AM98" t="str">
            <v xml:space="preserve">KOUAME  AXCELLE DJONOCO JOSETTE </v>
          </cell>
          <cell r="AN98" t="str">
            <v xml:space="preserve">AUTONOME D'ABIDJAN   </v>
          </cell>
          <cell r="AO98" t="str">
            <v>MAISON NON CREPIS</v>
          </cell>
          <cell r="AP98" t="str">
            <v>Oui</v>
          </cell>
          <cell r="AQ98" t="str">
            <v>YACOUBA FOFANA</v>
          </cell>
          <cell r="AR98">
            <v>0</v>
          </cell>
          <cell r="AS98">
            <v>7</v>
          </cell>
          <cell r="AT98">
            <v>84</v>
          </cell>
          <cell r="AU98">
            <v>1</v>
          </cell>
          <cell r="AV98">
            <v>84</v>
          </cell>
          <cell r="AW98">
            <v>2</v>
          </cell>
          <cell r="AX98">
            <v>1</v>
          </cell>
          <cell r="AY98" t="str">
            <v>AUTONOME ABIDJAN</v>
          </cell>
          <cell r="AZ98" t="str">
            <v>ABIDJAN</v>
          </cell>
          <cell r="BA98" t="str">
            <v>ABIDJAN</v>
          </cell>
          <cell r="BB98" t="str">
            <v>ABIDJAN</v>
          </cell>
          <cell r="BC98" t="str">
            <v>YOPOUGON</v>
          </cell>
          <cell r="BD98">
            <v>998</v>
          </cell>
          <cell r="BE98" t="str">
            <v>YOPOUGON</v>
          </cell>
          <cell r="BF98">
            <v>1248</v>
          </cell>
          <cell r="BG98" t="str">
            <v>ABIDJAN_ABIDJAN_YOPOUGON_1248_2</v>
          </cell>
          <cell r="BH98" t="str">
            <v>ABIDJAN_ABIDJAN_YOPOUGON_1248_2</v>
          </cell>
          <cell r="BI98">
            <v>-4.0929000000000002</v>
          </cell>
          <cell r="BJ98">
            <v>5.3892699999999998</v>
          </cell>
          <cell r="BK98">
            <v>0</v>
          </cell>
          <cell r="BL98">
            <v>1002202099812480</v>
          </cell>
        </row>
        <row r="99">
          <cell r="C99" t="str">
            <v>17-29-25-12___12_5_ENEM/T32024/S1/03946/012/005</v>
          </cell>
          <cell r="D99" t="str">
            <v>17-29-25-12</v>
          </cell>
          <cell r="E99">
            <v>3946</v>
          </cell>
          <cell r="F99">
            <v>1</v>
          </cell>
          <cell r="G99">
            <v>12</v>
          </cell>
          <cell r="H99">
            <v>5</v>
          </cell>
          <cell r="I99" t="str">
            <v>ENEM/T32024/S1/03946/012/005</v>
          </cell>
          <cell r="J99" t="str">
            <v>CINQUIEME PORTE A DROITE</v>
          </cell>
          <cell r="K99" t="str">
            <v>COUR COMMUNE EN BARAQUE ET MAISON EN DUR</v>
          </cell>
          <cell r="L99">
            <v>0</v>
          </cell>
          <cell r="M99" t="str">
            <v>INCONNU</v>
          </cell>
          <cell r="N99" t="str">
            <v>2_245</v>
          </cell>
          <cell r="O99" t="str">
            <v>2emepassage-sp-YOPOUGON-zd-1248</v>
          </cell>
          <cell r="P99" t="str">
            <v>ABIDJAN</v>
          </cell>
          <cell r="Q99" t="str">
            <v>2024-09-04T17:44:59</v>
          </cell>
          <cell r="R99" t="str">
            <v>5.38977795</v>
          </cell>
          <cell r="S99" t="str">
            <v>-4.09289753</v>
          </cell>
          <cell r="T99">
            <v>5.3897779999999997</v>
          </cell>
          <cell r="U99">
            <v>-4.0928979999999999</v>
          </cell>
          <cell r="V99" t="str">
            <v>6.225536346</v>
          </cell>
          <cell r="W99" t="str">
            <v>120.1300049</v>
          </cell>
          <cell r="X99" t="str">
            <v>2024-09-04T17:44:59</v>
          </cell>
          <cell r="Y99" t="str">
            <v>2_245</v>
          </cell>
          <cell r="Z99" t="str">
            <v>2emepassage-sp-YOPOUGON-zd-1248</v>
          </cell>
          <cell r="AA99" t="str">
            <v>ABIDJAN</v>
          </cell>
          <cell r="AB99" t="str">
            <v xml:space="preserve">AUTONOME D'ABIDJAN   </v>
          </cell>
          <cell r="AC99" t="str">
            <v xml:space="preserve">ABIDJAN  </v>
          </cell>
          <cell r="AD99" t="str">
            <v xml:space="preserve">ABIDJAN  </v>
          </cell>
          <cell r="AE99" t="str">
            <v xml:space="preserve">YOPOUGON  </v>
          </cell>
          <cell r="AF99" t="str">
            <v>Urbain</v>
          </cell>
          <cell r="AG99">
            <v>1248</v>
          </cell>
          <cell r="AH99" t="str">
            <v>YOPOUGON</v>
          </cell>
          <cell r="AI99" t="str">
            <v>SEGMENT 1</v>
          </cell>
          <cell r="AJ99" t="str">
            <v>ZONE INDUSTRIELLE</v>
          </cell>
          <cell r="AK99" t="str">
            <v>3ème Trimestre</v>
          </cell>
          <cell r="AL99" t="str">
            <v>Août</v>
          </cell>
          <cell r="AM99" t="str">
            <v xml:space="preserve">KOUAME  AXCELLE DJONOCO JOSETTE </v>
          </cell>
          <cell r="AN99" t="str">
            <v xml:space="preserve">AUTONOME D'ABIDJAN   </v>
          </cell>
          <cell r="AO99" t="str">
            <v>COUR COMMUNE EN BARAQUE ET MAISON EN DUR</v>
          </cell>
          <cell r="AP99" t="str">
            <v>Oui</v>
          </cell>
          <cell r="AQ99" t="str">
            <v>INCONNU</v>
          </cell>
          <cell r="AR99">
            <v>0</v>
          </cell>
          <cell r="AS99">
            <v>10</v>
          </cell>
          <cell r="AT99">
            <v>94</v>
          </cell>
          <cell r="AU99">
            <v>1</v>
          </cell>
          <cell r="AV99">
            <v>94</v>
          </cell>
          <cell r="AW99">
            <v>6</v>
          </cell>
          <cell r="AX99">
            <v>1</v>
          </cell>
          <cell r="AY99" t="str">
            <v>AUTONOME ABIDJAN</v>
          </cell>
          <cell r="AZ99" t="str">
            <v>ABIDJAN</v>
          </cell>
          <cell r="BA99" t="str">
            <v>ABIDJAN</v>
          </cell>
          <cell r="BB99" t="str">
            <v>ABIDJAN</v>
          </cell>
          <cell r="BC99" t="str">
            <v>YOPOUGON</v>
          </cell>
          <cell r="BD99">
            <v>998</v>
          </cell>
          <cell r="BE99" t="str">
            <v>YOPOUGON</v>
          </cell>
          <cell r="BF99">
            <v>1248</v>
          </cell>
          <cell r="BG99" t="str">
            <v>ABIDJAN_ABIDJAN_YOPOUGON_1248_6</v>
          </cell>
          <cell r="BH99" t="str">
            <v>ABIDJAN_ABIDJAN_YOPOUGON_1248_6</v>
          </cell>
          <cell r="BI99">
            <v>-4.0931519999999999</v>
          </cell>
          <cell r="BJ99">
            <v>5.3898469999999996</v>
          </cell>
          <cell r="BK99">
            <v>0</v>
          </cell>
          <cell r="BL99">
            <v>1002202099812480</v>
          </cell>
        </row>
        <row r="100">
          <cell r="C100" t="str">
            <v>17-29-25-12___14_5_ENEM/T32024/S1/03946/014/005</v>
          </cell>
          <cell r="D100" t="str">
            <v>17-29-25-12</v>
          </cell>
          <cell r="E100">
            <v>3946</v>
          </cell>
          <cell r="F100">
            <v>1</v>
          </cell>
          <cell r="G100">
            <v>14</v>
          </cell>
          <cell r="H100">
            <v>5</v>
          </cell>
          <cell r="I100" t="str">
            <v>ENEM/T32024/S1/03946/014/005</v>
          </cell>
          <cell r="J100" t="str">
            <v>CINQUIEME PORTE A GAUCHE</v>
          </cell>
          <cell r="K100" t="str">
            <v>COUR COMMUNE EN FACE DES BATIMENTS EN CONSTRUCTION</v>
          </cell>
          <cell r="L100">
            <v>0</v>
          </cell>
          <cell r="M100" t="str">
            <v>ZAKOULA RODRIGUE</v>
          </cell>
          <cell r="N100" t="str">
            <v>2_245</v>
          </cell>
          <cell r="O100" t="str">
            <v>2emepassage-sp-YOPOUGON-zd-1248</v>
          </cell>
          <cell r="P100" t="str">
            <v>ABIDJAN</v>
          </cell>
          <cell r="Q100" t="str">
            <v>2024-09-04T18:12:43</v>
          </cell>
          <cell r="R100" t="str">
            <v>5.38991465</v>
          </cell>
          <cell r="S100" t="str">
            <v>-4.09287678</v>
          </cell>
          <cell r="T100">
            <v>5.3899150000000002</v>
          </cell>
          <cell r="U100">
            <v>-4.0928769999999997</v>
          </cell>
          <cell r="V100" t="str">
            <v>14.64872742</v>
          </cell>
          <cell r="W100" t="str">
            <v>116.2087402</v>
          </cell>
          <cell r="X100" t="str">
            <v>2024-09-04T18:12:43</v>
          </cell>
          <cell r="Y100" t="str">
            <v>2_245</v>
          </cell>
          <cell r="Z100" t="str">
            <v>2emepassage-sp-YOPOUGON-zd-1248</v>
          </cell>
          <cell r="AA100" t="str">
            <v>ABIDJAN</v>
          </cell>
          <cell r="AB100" t="str">
            <v xml:space="preserve">AUTONOME D'ABIDJAN   </v>
          </cell>
          <cell r="AC100" t="str">
            <v xml:space="preserve">ABIDJAN  </v>
          </cell>
          <cell r="AD100" t="str">
            <v xml:space="preserve">ABIDJAN  </v>
          </cell>
          <cell r="AE100" t="str">
            <v xml:space="preserve">YOPOUGON  </v>
          </cell>
          <cell r="AF100" t="str">
            <v>Urbain</v>
          </cell>
          <cell r="AG100">
            <v>1248</v>
          </cell>
          <cell r="AH100" t="str">
            <v>YOPOUGON</v>
          </cell>
          <cell r="AI100" t="str">
            <v>SEGMENT 1</v>
          </cell>
          <cell r="AJ100" t="str">
            <v>ZONE INDUSTRIELLE</v>
          </cell>
          <cell r="AK100" t="str">
            <v>3ème Trimestre</v>
          </cell>
          <cell r="AL100" t="str">
            <v>Août</v>
          </cell>
          <cell r="AM100" t="str">
            <v xml:space="preserve">KOUAME  AXCELLE DJONOCO JOSETTE </v>
          </cell>
          <cell r="AN100" t="str">
            <v xml:space="preserve">AUTONOME D'ABIDJAN   </v>
          </cell>
          <cell r="AO100" t="str">
            <v>COUR COMMUNE EN FACE DES BATIMENTS EN CONSTRUCTION</v>
          </cell>
          <cell r="AP100" t="str">
            <v>Oui</v>
          </cell>
          <cell r="AQ100" t="str">
            <v>ZAKOULA RODRIGUE</v>
          </cell>
          <cell r="AR100">
            <v>0</v>
          </cell>
          <cell r="AS100">
            <v>25</v>
          </cell>
          <cell r="AT100">
            <v>113</v>
          </cell>
          <cell r="AU100">
            <v>1</v>
          </cell>
          <cell r="AV100">
            <v>113</v>
          </cell>
          <cell r="AW100">
            <v>1</v>
          </cell>
          <cell r="AX100">
            <v>1</v>
          </cell>
          <cell r="AY100" t="str">
            <v>AUTONOME ABIDJAN</v>
          </cell>
          <cell r="AZ100" t="str">
            <v>ABIDJAN</v>
          </cell>
          <cell r="BA100" t="str">
            <v>ABIDJAN</v>
          </cell>
          <cell r="BB100" t="str">
            <v>ABIDJAN</v>
          </cell>
          <cell r="BC100" t="str">
            <v>YOPOUGON</v>
          </cell>
          <cell r="BD100">
            <v>998</v>
          </cell>
          <cell r="BE100" t="str">
            <v>YOPOUGON</v>
          </cell>
          <cell r="BF100">
            <v>1248</v>
          </cell>
          <cell r="BG100" t="str">
            <v>ABIDJAN_ABIDJAN_YOPOUGON_1248_1</v>
          </cell>
          <cell r="BH100" t="str">
            <v>ABIDJAN_ABIDJAN_YOPOUGON_1248_1</v>
          </cell>
          <cell r="BI100">
            <v>-4.0924639999999997</v>
          </cell>
          <cell r="BJ100">
            <v>5.3900100000000002</v>
          </cell>
          <cell r="BK100">
            <v>21</v>
          </cell>
          <cell r="BL100">
            <v>1002202099812480</v>
          </cell>
        </row>
        <row r="101">
          <cell r="C101" t="str">
            <v>17-29-25-12___15_5_ENEM/T32024/S1/03946/015/005</v>
          </cell>
          <cell r="D101" t="str">
            <v>17-29-25-12</v>
          </cell>
          <cell r="E101">
            <v>3946</v>
          </cell>
          <cell r="F101">
            <v>1</v>
          </cell>
          <cell r="G101">
            <v>15</v>
          </cell>
          <cell r="H101">
            <v>5</v>
          </cell>
          <cell r="I101" t="str">
            <v>ENEM/T32024/S1/03946/015/005</v>
          </cell>
          <cell r="J101" t="str">
            <v>BARAQUE</v>
          </cell>
          <cell r="K101" t="str">
            <v>DERNIER BATIMENT EN DUR AVEC A LARRIERE DES BARAQUE</v>
          </cell>
          <cell r="L101">
            <v>0</v>
          </cell>
          <cell r="M101" t="str">
            <v>TIEMOKO LOIC</v>
          </cell>
          <cell r="N101" t="str">
            <v>2_245</v>
          </cell>
          <cell r="O101" t="str">
            <v>2emepassage-sp-YOPOUGON-zd-1248</v>
          </cell>
          <cell r="P101" t="str">
            <v>ABIDJAN</v>
          </cell>
          <cell r="Q101" t="str">
            <v>2024-09-04T19:01:52</v>
          </cell>
          <cell r="R101" t="str">
            <v>5.39014105</v>
          </cell>
          <cell r="S101" t="str">
            <v>-4.09274657</v>
          </cell>
          <cell r="T101">
            <v>5.3901409999999998</v>
          </cell>
          <cell r="U101">
            <v>-4.0927470000000001</v>
          </cell>
          <cell r="V101" t="str">
            <v>10.21295834</v>
          </cell>
          <cell r="W101" t="str">
            <v>116.8902588</v>
          </cell>
          <cell r="X101" t="str">
            <v>2024-09-04T19:01:52</v>
          </cell>
          <cell r="Y101" t="str">
            <v>2_245</v>
          </cell>
          <cell r="Z101" t="str">
            <v>2emepassage-sp-YOPOUGON-zd-1248</v>
          </cell>
          <cell r="AA101" t="str">
            <v>ABIDJAN</v>
          </cell>
          <cell r="AB101" t="str">
            <v xml:space="preserve">AUTONOME D'ABIDJAN   </v>
          </cell>
          <cell r="AC101" t="str">
            <v xml:space="preserve">ABIDJAN  </v>
          </cell>
          <cell r="AD101" t="str">
            <v xml:space="preserve">ABIDJAN  </v>
          </cell>
          <cell r="AE101" t="str">
            <v xml:space="preserve">YOPOUGON  </v>
          </cell>
          <cell r="AF101" t="str">
            <v>Urbain</v>
          </cell>
          <cell r="AG101">
            <v>1248</v>
          </cell>
          <cell r="AH101" t="str">
            <v>YOPOUGON</v>
          </cell>
          <cell r="AI101" t="str">
            <v>SEGMENT 1</v>
          </cell>
          <cell r="AJ101" t="str">
            <v>ZONE INDUSTRIELLE</v>
          </cell>
          <cell r="AK101" t="str">
            <v>3ème Trimestre</v>
          </cell>
          <cell r="AL101" t="str">
            <v>Août</v>
          </cell>
          <cell r="AM101" t="str">
            <v xml:space="preserve">KOUAME  AXCELLE DJONOCO JOSETTE </v>
          </cell>
          <cell r="AN101" t="str">
            <v xml:space="preserve">AUTONOME D'ABIDJAN   </v>
          </cell>
          <cell r="AO101" t="str">
            <v>DERNIER BATIMENT EN DUR AVEC A LARRIERE DES BARAQUE</v>
          </cell>
          <cell r="AP101" t="str">
            <v>Oui</v>
          </cell>
          <cell r="AQ101" t="str">
            <v>TIEMOKO LOIC</v>
          </cell>
          <cell r="AR101">
            <v>0</v>
          </cell>
          <cell r="AS101">
            <v>17</v>
          </cell>
          <cell r="AT101">
            <v>138</v>
          </cell>
          <cell r="AU101">
            <v>1</v>
          </cell>
          <cell r="AV101">
            <v>138</v>
          </cell>
          <cell r="AW101">
            <v>1</v>
          </cell>
          <cell r="AX101">
            <v>1</v>
          </cell>
          <cell r="AY101" t="str">
            <v>AUTONOME ABIDJAN</v>
          </cell>
          <cell r="AZ101" t="str">
            <v>ABIDJAN</v>
          </cell>
          <cell r="BA101" t="str">
            <v>ABIDJAN</v>
          </cell>
          <cell r="BB101" t="str">
            <v>ABIDJAN</v>
          </cell>
          <cell r="BC101" t="str">
            <v>YOPOUGON</v>
          </cell>
          <cell r="BD101">
            <v>998</v>
          </cell>
          <cell r="BE101" t="str">
            <v>YOPOUGON</v>
          </cell>
          <cell r="BF101">
            <v>1248</v>
          </cell>
          <cell r="BG101" t="str">
            <v>ABIDJAN_ABIDJAN_YOPOUGON_1248_1</v>
          </cell>
          <cell r="BH101" t="str">
            <v>ABIDJAN_ABIDJAN_YOPOUGON_1248_1</v>
          </cell>
          <cell r="BI101">
            <v>-4.0924639999999997</v>
          </cell>
          <cell r="BJ101">
            <v>5.3900100000000002</v>
          </cell>
          <cell r="BK101">
            <v>21</v>
          </cell>
          <cell r="BL101">
            <v>1002202099812480</v>
          </cell>
        </row>
        <row r="102">
          <cell r="C102" t="str">
            <v>54-84-45-80___1_5_ENEM/T32024/S1/03951/001/005</v>
          </cell>
          <cell r="D102" t="str">
            <v>54-84-45-80</v>
          </cell>
          <cell r="E102">
            <v>3951</v>
          </cell>
          <cell r="F102">
            <v>1</v>
          </cell>
          <cell r="G102">
            <v>1</v>
          </cell>
          <cell r="H102">
            <v>5</v>
          </cell>
          <cell r="I102" t="str">
            <v>ENEM/T32024/S1/03951/001/005</v>
          </cell>
          <cell r="J102" t="str">
            <v>DERNIERE PORTE A DROITE</v>
          </cell>
          <cell r="K102" t="str">
            <v>PREMIER PORTE A DROITE</v>
          </cell>
          <cell r="L102">
            <v>0</v>
          </cell>
          <cell r="M102" t="str">
            <v>INCONNU</v>
          </cell>
          <cell r="N102" t="str">
            <v>2_245</v>
          </cell>
          <cell r="O102" t="str">
            <v>2emepassage-sp-YOPOUGON-zd-1248</v>
          </cell>
          <cell r="P102" t="str">
            <v>ABIDJAN</v>
          </cell>
          <cell r="Q102" t="str">
            <v>2024-09-04T14:41:49</v>
          </cell>
          <cell r="R102" t="str">
            <v>5.38920547</v>
          </cell>
          <cell r="S102" t="str">
            <v>-4.09326557</v>
          </cell>
          <cell r="T102">
            <v>5.3892049999999996</v>
          </cell>
          <cell r="U102">
            <v>-4.0932659999999998</v>
          </cell>
          <cell r="V102" t="str">
            <v>11.32098198</v>
          </cell>
          <cell r="W102" t="str">
            <v>131.631897</v>
          </cell>
          <cell r="X102" t="str">
            <v>2024-09-04T14:41:49</v>
          </cell>
          <cell r="Y102" t="str">
            <v>2_245</v>
          </cell>
          <cell r="Z102" t="str">
            <v>2emepassage-sp-YOPOUGON-zd-1248</v>
          </cell>
          <cell r="AA102" t="str">
            <v>ABIDJAN</v>
          </cell>
          <cell r="AB102" t="str">
            <v xml:space="preserve">AUTONOME D'ABIDJAN   </v>
          </cell>
          <cell r="AC102" t="str">
            <v xml:space="preserve">ABIDJAN  </v>
          </cell>
          <cell r="AD102" t="str">
            <v xml:space="preserve">ABIDJAN  </v>
          </cell>
          <cell r="AE102" t="str">
            <v xml:space="preserve">YOPOUGON  </v>
          </cell>
          <cell r="AF102" t="str">
            <v>Urbain</v>
          </cell>
          <cell r="AG102">
            <v>1248</v>
          </cell>
          <cell r="AH102" t="str">
            <v>YOPOUGON</v>
          </cell>
          <cell r="AI102" t="str">
            <v>SEGMENT 1</v>
          </cell>
          <cell r="AJ102" t="str">
            <v>ZONE INDUSTRIELLE</v>
          </cell>
          <cell r="AK102" t="str">
            <v>3ème Trimestre</v>
          </cell>
          <cell r="AL102" t="str">
            <v>Août</v>
          </cell>
          <cell r="AM102" t="str">
            <v xml:space="preserve">KOUAME  AXCELLE DJONOCO JOSETTE </v>
          </cell>
          <cell r="AN102" t="str">
            <v xml:space="preserve">AUTONOME D'ABIDJAN   </v>
          </cell>
          <cell r="AO102" t="str">
            <v>PREMIER PORTE A DROITE</v>
          </cell>
          <cell r="AP102" t="str">
            <v>Oui</v>
          </cell>
          <cell r="AQ102" t="str">
            <v>INCONNU</v>
          </cell>
          <cell r="AR102">
            <v>0</v>
          </cell>
          <cell r="AS102">
            <v>10</v>
          </cell>
          <cell r="AT102">
            <v>149</v>
          </cell>
          <cell r="AU102">
            <v>1</v>
          </cell>
          <cell r="AV102">
            <v>149</v>
          </cell>
          <cell r="AW102">
            <v>3</v>
          </cell>
          <cell r="AX102">
            <v>1</v>
          </cell>
          <cell r="AY102" t="str">
            <v>AUTONOME ABIDJAN</v>
          </cell>
          <cell r="AZ102" t="str">
            <v>ABIDJAN</v>
          </cell>
          <cell r="BA102" t="str">
            <v>ABIDJAN</v>
          </cell>
          <cell r="BB102" t="str">
            <v>ABIDJAN</v>
          </cell>
          <cell r="BC102" t="str">
            <v>YOPOUGON</v>
          </cell>
          <cell r="BD102">
            <v>998</v>
          </cell>
          <cell r="BE102" t="str">
            <v>YOPOUGON</v>
          </cell>
          <cell r="BF102">
            <v>1248</v>
          </cell>
          <cell r="BG102" t="str">
            <v>ABIDJAN_ABIDJAN_YOPOUGON_1248_3</v>
          </cell>
          <cell r="BH102" t="str">
            <v>ABIDJAN_ABIDJAN_YOPOUGON_1248_3</v>
          </cell>
          <cell r="BI102">
            <v>-4.0934489999999997</v>
          </cell>
          <cell r="BJ102">
            <v>5.38924</v>
          </cell>
          <cell r="BK102">
            <v>0</v>
          </cell>
          <cell r="BL102">
            <v>1002202099812480</v>
          </cell>
        </row>
        <row r="103">
          <cell r="C103" t="str">
            <v>54-84-45-80___3_5_ENEM/T32024/S1/03951/003/005</v>
          </cell>
          <cell r="D103" t="str">
            <v>54-84-45-80</v>
          </cell>
          <cell r="E103">
            <v>3951</v>
          </cell>
          <cell r="F103">
            <v>1</v>
          </cell>
          <cell r="G103">
            <v>3</v>
          </cell>
          <cell r="H103">
            <v>5</v>
          </cell>
          <cell r="I103" t="str">
            <v>ENEM/T32024/S1/03951/003/005</v>
          </cell>
          <cell r="J103" t="str">
            <v>PORTE PIENT EN BLEU</v>
          </cell>
          <cell r="K103" t="str">
            <v>BATIMENT EN BANDE NON PIENT</v>
          </cell>
          <cell r="L103">
            <v>0</v>
          </cell>
          <cell r="M103" t="str">
            <v>INCONNU</v>
          </cell>
          <cell r="N103" t="str">
            <v>2_245</v>
          </cell>
          <cell r="O103" t="str">
            <v>2emepassage-sp-YOPOUGON-zd-1248</v>
          </cell>
          <cell r="P103" t="str">
            <v>ABIDJAN</v>
          </cell>
          <cell r="Q103" t="str">
            <v>2024-09-04T15:17:02</v>
          </cell>
          <cell r="R103" t="str">
            <v>5.38934158</v>
          </cell>
          <cell r="S103" t="str">
            <v>-4.09349991</v>
          </cell>
          <cell r="T103">
            <v>5.3893420000000001</v>
          </cell>
          <cell r="U103">
            <v>-4.0934999999999997</v>
          </cell>
          <cell r="V103" t="str">
            <v>9.371785164</v>
          </cell>
          <cell r="W103" t="str">
            <v>125.5516357</v>
          </cell>
          <cell r="X103" t="str">
            <v>2024-09-04T15:17:02</v>
          </cell>
          <cell r="Y103" t="str">
            <v>2_245</v>
          </cell>
          <cell r="Z103" t="str">
            <v>2emepassage-sp-YOPOUGON-zd-1248</v>
          </cell>
          <cell r="AA103" t="str">
            <v>ABIDJAN</v>
          </cell>
          <cell r="AB103" t="str">
            <v xml:space="preserve">AUTONOME D'ABIDJAN   </v>
          </cell>
          <cell r="AC103" t="str">
            <v xml:space="preserve">ABIDJAN  </v>
          </cell>
          <cell r="AD103" t="str">
            <v xml:space="preserve">ABIDJAN  </v>
          </cell>
          <cell r="AE103" t="str">
            <v xml:space="preserve">YOPOUGON  </v>
          </cell>
          <cell r="AF103" t="str">
            <v>Urbain</v>
          </cell>
          <cell r="AG103">
            <v>1248</v>
          </cell>
          <cell r="AH103" t="str">
            <v>YOPOUGON</v>
          </cell>
          <cell r="AI103" t="str">
            <v>SEGMENT 1</v>
          </cell>
          <cell r="AJ103" t="str">
            <v>ZONE INDUSTRIELLE</v>
          </cell>
          <cell r="AK103" t="str">
            <v>3ème Trimestre</v>
          </cell>
          <cell r="AL103" t="str">
            <v>Août</v>
          </cell>
          <cell r="AM103" t="str">
            <v xml:space="preserve">KOUAME  AXCELLE DJONOCO JOSETTE </v>
          </cell>
          <cell r="AN103" t="str">
            <v xml:space="preserve">AUTONOME D'ABIDJAN   </v>
          </cell>
          <cell r="AO103" t="str">
            <v>BATIMENT EN BANDE NON PIENT</v>
          </cell>
          <cell r="AP103" t="str">
            <v>Oui</v>
          </cell>
          <cell r="AQ103" t="str">
            <v>INCONNU</v>
          </cell>
          <cell r="AR103">
            <v>0</v>
          </cell>
          <cell r="AS103">
            <v>5</v>
          </cell>
          <cell r="AT103">
            <v>157</v>
          </cell>
          <cell r="AU103">
            <v>1</v>
          </cell>
          <cell r="AV103">
            <v>157</v>
          </cell>
          <cell r="AW103">
            <v>3</v>
          </cell>
          <cell r="AX103">
            <v>1</v>
          </cell>
          <cell r="AY103" t="str">
            <v>AUTONOME ABIDJAN</v>
          </cell>
          <cell r="AZ103" t="str">
            <v>ABIDJAN</v>
          </cell>
          <cell r="BA103" t="str">
            <v>ABIDJAN</v>
          </cell>
          <cell r="BB103" t="str">
            <v>ABIDJAN</v>
          </cell>
          <cell r="BC103" t="str">
            <v>YOPOUGON</v>
          </cell>
          <cell r="BD103">
            <v>998</v>
          </cell>
          <cell r="BE103" t="str">
            <v>YOPOUGON</v>
          </cell>
          <cell r="BF103">
            <v>1248</v>
          </cell>
          <cell r="BG103" t="str">
            <v>ABIDJAN_ABIDJAN_YOPOUGON_1248_3</v>
          </cell>
          <cell r="BH103" t="str">
            <v>ABIDJAN_ABIDJAN_YOPOUGON_1248_3</v>
          </cell>
          <cell r="BI103">
            <v>-4.0934489999999997</v>
          </cell>
          <cell r="BJ103">
            <v>5.38924</v>
          </cell>
          <cell r="BK103">
            <v>0</v>
          </cell>
          <cell r="BL103">
            <v>1002202099812480</v>
          </cell>
        </row>
        <row r="104">
          <cell r="C104" t="str">
            <v>54-84-45-80___5_5_ENEM/T32024/S1/03951/005/005</v>
          </cell>
          <cell r="D104" t="str">
            <v>54-84-45-80</v>
          </cell>
          <cell r="E104">
            <v>3951</v>
          </cell>
          <cell r="F104">
            <v>1</v>
          </cell>
          <cell r="G104">
            <v>5</v>
          </cell>
          <cell r="H104">
            <v>5</v>
          </cell>
          <cell r="I104" t="str">
            <v>ENEM/T32024/S1/03951/005/005</v>
          </cell>
          <cell r="J104" t="str">
            <v>TROISIEME PORTE A GAUCHE</v>
          </cell>
          <cell r="K104" t="str">
            <v>MAISON EN BANDE AVEC PORTE EN FER</v>
          </cell>
          <cell r="L104">
            <v>0</v>
          </cell>
          <cell r="M104" t="str">
            <v>DION</v>
          </cell>
          <cell r="N104" t="str">
            <v>2_245</v>
          </cell>
          <cell r="O104" t="str">
            <v>2emepassage-sp-YOPOUGON-zd-1248</v>
          </cell>
          <cell r="P104" t="str">
            <v>ABIDJAN</v>
          </cell>
          <cell r="Q104" t="str">
            <v>2024-09-04T15:41:46</v>
          </cell>
          <cell r="R104" t="str">
            <v>5.38937926</v>
          </cell>
          <cell r="S104" t="str">
            <v>-4.0932408</v>
          </cell>
          <cell r="T104">
            <v>5.3893789999999999</v>
          </cell>
          <cell r="U104">
            <v>-4.0932409999999999</v>
          </cell>
          <cell r="V104" t="str">
            <v>6.511752129</v>
          </cell>
          <cell r="W104" t="str">
            <v>122.557251</v>
          </cell>
          <cell r="X104" t="str">
            <v>2024-09-04T15:41:46</v>
          </cell>
          <cell r="Y104" t="str">
            <v>2_245</v>
          </cell>
          <cell r="Z104" t="str">
            <v>2emepassage-sp-YOPOUGON-zd-1248</v>
          </cell>
          <cell r="AA104" t="str">
            <v>ABIDJAN</v>
          </cell>
          <cell r="AB104" t="str">
            <v xml:space="preserve">AUTONOME D'ABIDJAN   </v>
          </cell>
          <cell r="AC104" t="str">
            <v xml:space="preserve">ABIDJAN  </v>
          </cell>
          <cell r="AD104" t="str">
            <v xml:space="preserve">ABIDJAN  </v>
          </cell>
          <cell r="AE104" t="str">
            <v xml:space="preserve">YOPOUGON  </v>
          </cell>
          <cell r="AF104" t="str">
            <v>Urbain</v>
          </cell>
          <cell r="AG104">
            <v>1248</v>
          </cell>
          <cell r="AH104" t="str">
            <v>YOPOUGON</v>
          </cell>
          <cell r="AI104" t="str">
            <v>SEGMENT 1</v>
          </cell>
          <cell r="AJ104" t="str">
            <v>ZONE INDUSTRIELLE</v>
          </cell>
          <cell r="AK104" t="str">
            <v>3ème Trimestre</v>
          </cell>
          <cell r="AL104" t="str">
            <v>Août</v>
          </cell>
          <cell r="AM104" t="str">
            <v xml:space="preserve">KOUAME  AXCELLE DJONOCO JOSETTE </v>
          </cell>
          <cell r="AN104" t="str">
            <v xml:space="preserve">AUTONOME D'ABIDJAN   </v>
          </cell>
          <cell r="AO104" t="str">
            <v>MAISON EN BANDE AVEC PORTE EN FER</v>
          </cell>
          <cell r="AP104" t="str">
            <v>Oui</v>
          </cell>
          <cell r="AQ104" t="str">
            <v>DION</v>
          </cell>
          <cell r="AR104">
            <v>0</v>
          </cell>
          <cell r="AS104">
            <v>11</v>
          </cell>
          <cell r="AT104">
            <v>169</v>
          </cell>
          <cell r="AU104">
            <v>1</v>
          </cell>
          <cell r="AV104">
            <v>169</v>
          </cell>
          <cell r="AW104">
            <v>4</v>
          </cell>
          <cell r="AX104">
            <v>1</v>
          </cell>
          <cell r="AY104" t="str">
            <v>AUTONOME ABIDJAN</v>
          </cell>
          <cell r="AZ104" t="str">
            <v>ABIDJAN</v>
          </cell>
          <cell r="BA104" t="str">
            <v>ABIDJAN</v>
          </cell>
          <cell r="BB104" t="str">
            <v>ABIDJAN</v>
          </cell>
          <cell r="BC104" t="str">
            <v>YOPOUGON</v>
          </cell>
          <cell r="BD104">
            <v>998</v>
          </cell>
          <cell r="BE104" t="str">
            <v>YOPOUGON</v>
          </cell>
          <cell r="BF104">
            <v>1248</v>
          </cell>
          <cell r="BG104" t="str">
            <v>ABIDJAN_ABIDJAN_YOPOUGON_1248_4</v>
          </cell>
          <cell r="BH104" t="str">
            <v>ABIDJAN_ABIDJAN_YOPOUGON_1248_4</v>
          </cell>
          <cell r="BI104">
            <v>-4.0932979999999999</v>
          </cell>
          <cell r="BJ104">
            <v>5.3895470000000003</v>
          </cell>
          <cell r="BK104">
            <v>0</v>
          </cell>
          <cell r="BL104">
            <v>1002202099812480</v>
          </cell>
        </row>
        <row r="105">
          <cell r="C105" t="str">
            <v>54-84-45-80___9_5_ENEM/T32024/S1/03951/009/005</v>
          </cell>
          <cell r="D105" t="str">
            <v>54-84-45-80</v>
          </cell>
          <cell r="E105">
            <v>3951</v>
          </cell>
          <cell r="F105">
            <v>1</v>
          </cell>
          <cell r="G105">
            <v>9</v>
          </cell>
          <cell r="H105">
            <v>5</v>
          </cell>
          <cell r="I105" t="str">
            <v>ENEM/T32024/S1/03951/009/005</v>
          </cell>
          <cell r="J105" t="str">
            <v>DEUXIEME PORTE A L ENTRER</v>
          </cell>
          <cell r="K105" t="str">
            <v>MAISON EN BOIS CONCESSION</v>
          </cell>
          <cell r="L105">
            <v>0</v>
          </cell>
          <cell r="M105" t="str">
            <v>KONE MAMADOU</v>
          </cell>
          <cell r="N105" t="str">
            <v>2_245</v>
          </cell>
          <cell r="O105" t="str">
            <v>2emepassage-sp-YOPOUGON-zd-1248</v>
          </cell>
          <cell r="P105" t="str">
            <v>ABIDJAN</v>
          </cell>
          <cell r="Q105" t="str">
            <v>2024-09-04T16:56:55</v>
          </cell>
          <cell r="R105" t="str">
            <v>5.38993157</v>
          </cell>
          <cell r="S105" t="str">
            <v>-4.09320826</v>
          </cell>
          <cell r="T105">
            <v>5.3899319999999999</v>
          </cell>
          <cell r="U105">
            <v>-4.0932079999999997</v>
          </cell>
          <cell r="V105" t="str">
            <v>7.436110973</v>
          </cell>
          <cell r="W105" t="str">
            <v>113.5775757</v>
          </cell>
          <cell r="X105" t="str">
            <v>2024-09-04T16:56:55</v>
          </cell>
          <cell r="Y105" t="str">
            <v>2_245</v>
          </cell>
          <cell r="Z105" t="str">
            <v>2emepassage-sp-YOPOUGON-zd-1248</v>
          </cell>
          <cell r="AA105" t="str">
            <v>ABIDJAN</v>
          </cell>
          <cell r="AB105" t="str">
            <v xml:space="preserve">AUTONOME D'ABIDJAN   </v>
          </cell>
          <cell r="AC105" t="str">
            <v xml:space="preserve">ABIDJAN  </v>
          </cell>
          <cell r="AD105" t="str">
            <v xml:space="preserve">ABIDJAN  </v>
          </cell>
          <cell r="AE105" t="str">
            <v xml:space="preserve">YOPOUGON  </v>
          </cell>
          <cell r="AF105" t="str">
            <v>Urbain</v>
          </cell>
          <cell r="AG105">
            <v>1248</v>
          </cell>
          <cell r="AH105" t="str">
            <v>YOPOUGON</v>
          </cell>
          <cell r="AI105" t="str">
            <v>SEGMENT 1</v>
          </cell>
          <cell r="AJ105" t="str">
            <v>ZONE INDUSTRIELLE</v>
          </cell>
          <cell r="AK105" t="str">
            <v>3ème Trimestre</v>
          </cell>
          <cell r="AL105" t="str">
            <v>Août</v>
          </cell>
          <cell r="AM105" t="str">
            <v xml:space="preserve">KOUAME  AXCELLE DJONOCO JOSETTE </v>
          </cell>
          <cell r="AN105" t="str">
            <v xml:space="preserve">AUTONOME D'ABIDJAN   </v>
          </cell>
          <cell r="AO105" t="str">
            <v>MAISON EN BOIS CONCESSION</v>
          </cell>
          <cell r="AP105" t="str">
            <v>Oui</v>
          </cell>
          <cell r="AQ105" t="str">
            <v>KONE MAMADOU</v>
          </cell>
          <cell r="AR105">
            <v>0</v>
          </cell>
          <cell r="AS105">
            <v>7</v>
          </cell>
          <cell r="AT105">
            <v>187</v>
          </cell>
          <cell r="AU105">
            <v>1</v>
          </cell>
          <cell r="AV105">
            <v>187</v>
          </cell>
          <cell r="AW105">
            <v>6</v>
          </cell>
          <cell r="AX105">
            <v>1</v>
          </cell>
          <cell r="AY105" t="str">
            <v>AUTONOME ABIDJAN</v>
          </cell>
          <cell r="AZ105" t="str">
            <v>ABIDJAN</v>
          </cell>
          <cell r="BA105" t="str">
            <v>ABIDJAN</v>
          </cell>
          <cell r="BB105" t="str">
            <v>ABIDJAN</v>
          </cell>
          <cell r="BC105" t="str">
            <v>YOPOUGON</v>
          </cell>
          <cell r="BD105">
            <v>998</v>
          </cell>
          <cell r="BE105" t="str">
            <v>YOPOUGON</v>
          </cell>
          <cell r="BF105">
            <v>1248</v>
          </cell>
          <cell r="BG105" t="str">
            <v>ABIDJAN_ABIDJAN_YOPOUGON_1248_6</v>
          </cell>
          <cell r="BH105" t="str">
            <v>ABIDJAN_ABIDJAN_YOPOUGON_1248_6</v>
          </cell>
          <cell r="BI105">
            <v>-4.0931519999999999</v>
          </cell>
          <cell r="BJ105">
            <v>5.3898469999999996</v>
          </cell>
          <cell r="BK105">
            <v>0</v>
          </cell>
          <cell r="BL105">
            <v>1002202099812480</v>
          </cell>
        </row>
        <row r="106">
          <cell r="C106" t="str">
            <v>54-84-45-80___12_5_ENEM/T32024/S1/03951/012/005</v>
          </cell>
          <cell r="D106" t="str">
            <v>54-84-45-80</v>
          </cell>
          <cell r="E106">
            <v>3951</v>
          </cell>
          <cell r="F106">
            <v>1</v>
          </cell>
          <cell r="G106">
            <v>12</v>
          </cell>
          <cell r="H106">
            <v>5</v>
          </cell>
          <cell r="I106" t="str">
            <v>ENEM/T32024/S1/03951/012/005</v>
          </cell>
          <cell r="J106" t="str">
            <v>TROISIEME PORTE A GAUCHE</v>
          </cell>
          <cell r="K106" t="str">
            <v>BATIMENT PIENT EN JAUNE</v>
          </cell>
          <cell r="L106">
            <v>0</v>
          </cell>
          <cell r="M106" t="str">
            <v>TOHOE LOU ANNE MARIE</v>
          </cell>
          <cell r="N106" t="str">
            <v>2_245</v>
          </cell>
          <cell r="O106" t="str">
            <v>2emepassage-sp-YOPOUGON-zd-1248</v>
          </cell>
          <cell r="P106" t="str">
            <v>ABIDJAN</v>
          </cell>
          <cell r="Q106" t="str">
            <v>2024-09-04T17:34:35</v>
          </cell>
          <cell r="R106" t="str">
            <v>5.38999073</v>
          </cell>
          <cell r="S106" t="str">
            <v>-4.0929527</v>
          </cell>
          <cell r="T106">
            <v>5.3899910000000002</v>
          </cell>
          <cell r="U106">
            <v>-4.0929529999999996</v>
          </cell>
          <cell r="V106" t="str">
            <v>24.62666893</v>
          </cell>
          <cell r="W106" t="str">
            <v>121.2977905</v>
          </cell>
          <cell r="X106" t="str">
            <v>2024-09-04T17:34:35</v>
          </cell>
          <cell r="Y106" t="str">
            <v>2_245</v>
          </cell>
          <cell r="Z106" t="str">
            <v>2emepassage-sp-YOPOUGON-zd-1248</v>
          </cell>
          <cell r="AA106" t="str">
            <v>ABIDJAN</v>
          </cell>
          <cell r="AB106" t="str">
            <v xml:space="preserve">AUTONOME D'ABIDJAN   </v>
          </cell>
          <cell r="AC106" t="str">
            <v xml:space="preserve">ABIDJAN  </v>
          </cell>
          <cell r="AD106" t="str">
            <v xml:space="preserve">ABIDJAN  </v>
          </cell>
          <cell r="AE106" t="str">
            <v xml:space="preserve">YOPOUGON  </v>
          </cell>
          <cell r="AF106" t="str">
            <v>Urbain</v>
          </cell>
          <cell r="AG106">
            <v>1248</v>
          </cell>
          <cell r="AH106" t="str">
            <v>YOPOUGON</v>
          </cell>
          <cell r="AI106" t="str">
            <v>SEGMENT 1</v>
          </cell>
          <cell r="AJ106" t="str">
            <v>ZONE INDUSTRIELLE</v>
          </cell>
          <cell r="AK106" t="str">
            <v>3ème Trimestre</v>
          </cell>
          <cell r="AL106" t="str">
            <v>Août</v>
          </cell>
          <cell r="AM106" t="str">
            <v xml:space="preserve">KOUAME  AXCELLE DJONOCO JOSETTE </v>
          </cell>
          <cell r="AN106" t="str">
            <v xml:space="preserve">AUTONOME D'ABIDJAN   </v>
          </cell>
          <cell r="AO106" t="str">
            <v>BATIMENT PIENT EN JAUNE</v>
          </cell>
          <cell r="AP106" t="str">
            <v>Oui</v>
          </cell>
          <cell r="AQ106" t="str">
            <v>TOHOE LOU ANNE MARIE</v>
          </cell>
          <cell r="AR106">
            <v>0</v>
          </cell>
          <cell r="AS106">
            <v>5</v>
          </cell>
          <cell r="AT106">
            <v>192</v>
          </cell>
          <cell r="AU106">
            <v>1</v>
          </cell>
          <cell r="AV106">
            <v>192</v>
          </cell>
          <cell r="AW106">
            <v>5</v>
          </cell>
          <cell r="AX106">
            <v>1</v>
          </cell>
          <cell r="AY106" t="str">
            <v>AUTONOME ABIDJAN</v>
          </cell>
          <cell r="AZ106" t="str">
            <v>ABIDJAN</v>
          </cell>
          <cell r="BA106" t="str">
            <v>ABIDJAN</v>
          </cell>
          <cell r="BB106" t="str">
            <v>ABIDJAN</v>
          </cell>
          <cell r="BC106" t="str">
            <v>YOPOUGON</v>
          </cell>
          <cell r="BD106">
            <v>998</v>
          </cell>
          <cell r="BE106" t="str">
            <v>YOPOUGON</v>
          </cell>
          <cell r="BF106">
            <v>1248</v>
          </cell>
          <cell r="BG106" t="str">
            <v>ABIDJAN_ABIDJAN_YOPOUGON_1248_5</v>
          </cell>
          <cell r="BH106" t="str">
            <v>ABIDJAN_ABIDJAN_YOPOUGON_1248_5</v>
          </cell>
          <cell r="BI106">
            <v>-4.0929060000000002</v>
          </cell>
          <cell r="BJ106">
            <v>5.3903239999999997</v>
          </cell>
          <cell r="BK106">
            <v>0</v>
          </cell>
          <cell r="BL106">
            <v>1002202099812480</v>
          </cell>
        </row>
        <row r="107">
          <cell r="C107" t="str">
            <v>54-84-45-80___13_5_ENEM/T22024/S1/03951/013/005</v>
          </cell>
          <cell r="D107" t="str">
            <v>54-84-45-80</v>
          </cell>
          <cell r="E107">
            <v>3951</v>
          </cell>
          <cell r="F107">
            <v>1</v>
          </cell>
          <cell r="G107">
            <v>13</v>
          </cell>
          <cell r="H107">
            <v>5</v>
          </cell>
          <cell r="I107" t="str">
            <v>ENEM/T22024/S1/03951/013/005</v>
          </cell>
          <cell r="J107" t="str">
            <v>AUCUNE</v>
          </cell>
          <cell r="K107" t="str">
            <v>CONCESSION MAISON EN DUR ET EN BANCO SITUE VER LE GROS TROUP</v>
          </cell>
          <cell r="L107">
            <v>0</v>
          </cell>
          <cell r="M107" t="str">
            <v>INCONNU</v>
          </cell>
          <cell r="N107" t="str">
            <v>2_245</v>
          </cell>
          <cell r="O107" t="str">
            <v>2emepassage-sp-YOPOUGON-zd-1248</v>
          </cell>
          <cell r="P107" t="str">
            <v>ABIDJAN</v>
          </cell>
          <cell r="Q107" t="str">
            <v>2024-09-04T17:55:04</v>
          </cell>
          <cell r="R107" t="str">
            <v>5.39022892</v>
          </cell>
          <cell r="S107" t="str">
            <v>-4.09290805</v>
          </cell>
          <cell r="T107">
            <v>5.3902289999999997</v>
          </cell>
          <cell r="U107">
            <v>-4.0929080000000004</v>
          </cell>
          <cell r="V107" t="str">
            <v>7.657426357</v>
          </cell>
          <cell r="W107" t="str">
            <v>110.5024414</v>
          </cell>
          <cell r="X107" t="str">
            <v>2024-09-04T17:55:04</v>
          </cell>
          <cell r="Y107" t="str">
            <v>2_245</v>
          </cell>
          <cell r="Z107" t="str">
            <v>2emepassage-sp-YOPOUGON-zd-1248</v>
          </cell>
          <cell r="AA107" t="str">
            <v>ABIDJAN</v>
          </cell>
          <cell r="AB107" t="str">
            <v xml:space="preserve">AUTONOME D'ABIDJAN   </v>
          </cell>
          <cell r="AC107" t="str">
            <v xml:space="preserve">ABIDJAN  </v>
          </cell>
          <cell r="AD107" t="str">
            <v xml:space="preserve">ABIDJAN  </v>
          </cell>
          <cell r="AE107" t="str">
            <v xml:space="preserve">YOPOUGON  </v>
          </cell>
          <cell r="AF107" t="str">
            <v>Urbain</v>
          </cell>
          <cell r="AG107">
            <v>1248</v>
          </cell>
          <cell r="AH107" t="str">
            <v>YOPOUGON</v>
          </cell>
          <cell r="AI107" t="str">
            <v>SEGMENT 1</v>
          </cell>
          <cell r="AJ107" t="str">
            <v>ZONE INDUSTRIELLE</v>
          </cell>
          <cell r="AK107" t="str">
            <v>3ème Trimestre</v>
          </cell>
          <cell r="AL107" t="str">
            <v>Août</v>
          </cell>
          <cell r="AM107" t="str">
            <v xml:space="preserve">KOUAME  AXCELLE DJONOCO JOSETTE </v>
          </cell>
          <cell r="AN107" t="str">
            <v xml:space="preserve">AUTONOME D'ABIDJAN   </v>
          </cell>
          <cell r="AO107" t="str">
            <v>CONCESSION MAISON EN DUR ET EN BANCO SITUE VER LE GROS TROUP</v>
          </cell>
          <cell r="AP107" t="str">
            <v>Oui</v>
          </cell>
          <cell r="AQ107" t="str">
            <v>INCONNU</v>
          </cell>
          <cell r="AR107">
            <v>0</v>
          </cell>
          <cell r="AS107">
            <v>5</v>
          </cell>
          <cell r="AT107">
            <v>195</v>
          </cell>
          <cell r="AU107">
            <v>1</v>
          </cell>
          <cell r="AV107">
            <v>195</v>
          </cell>
          <cell r="AW107">
            <v>5</v>
          </cell>
          <cell r="AX107">
            <v>1</v>
          </cell>
          <cell r="AY107" t="str">
            <v>AUTONOME ABIDJAN</v>
          </cell>
          <cell r="AZ107" t="str">
            <v>ABIDJAN</v>
          </cell>
          <cell r="BA107" t="str">
            <v>ABIDJAN</v>
          </cell>
          <cell r="BB107" t="str">
            <v>ABIDJAN</v>
          </cell>
          <cell r="BC107" t="str">
            <v>YOPOUGON</v>
          </cell>
          <cell r="BD107">
            <v>998</v>
          </cell>
          <cell r="BE107" t="str">
            <v>YOPOUGON</v>
          </cell>
          <cell r="BF107">
            <v>1248</v>
          </cell>
          <cell r="BG107" t="str">
            <v>ABIDJAN_ABIDJAN_YOPOUGON_1248_5</v>
          </cell>
          <cell r="BH107" t="str">
            <v>ABIDJAN_ABIDJAN_YOPOUGON_1248_5</v>
          </cell>
          <cell r="BI107">
            <v>-4.0929060000000002</v>
          </cell>
          <cell r="BJ107">
            <v>5.3903239999999997</v>
          </cell>
          <cell r="BK107">
            <v>0</v>
          </cell>
          <cell r="BL107">
            <v>1002202099812480</v>
          </cell>
        </row>
        <row r="108">
          <cell r="C108" t="str">
            <v>54-84-45-80___14_5_ENEM/T32024/S1/03951/014/005</v>
          </cell>
          <cell r="D108" t="str">
            <v>54-84-45-80</v>
          </cell>
          <cell r="E108">
            <v>3951</v>
          </cell>
          <cell r="F108">
            <v>1</v>
          </cell>
          <cell r="G108">
            <v>14</v>
          </cell>
          <cell r="H108">
            <v>5</v>
          </cell>
          <cell r="I108" t="str">
            <v>ENEM/T32024/S1/03951/014/005</v>
          </cell>
          <cell r="J108" t="str">
            <v>AUCUN</v>
          </cell>
          <cell r="K108" t="str">
            <v>MAISON EN BOIS PROCHE DU GROS TROUP</v>
          </cell>
          <cell r="L108">
            <v>0</v>
          </cell>
          <cell r="M108" t="str">
            <v>KONE CLANON JACOB</v>
          </cell>
          <cell r="N108" t="str">
            <v>2_245</v>
          </cell>
          <cell r="O108" t="str">
            <v>2emepassage-sp-YOPOUGON-zd-1248</v>
          </cell>
          <cell r="P108" t="str">
            <v>ABIDJAN</v>
          </cell>
          <cell r="Q108" t="str">
            <v>2024-09-04T18:10:31</v>
          </cell>
          <cell r="R108" t="str">
            <v>5.39037128</v>
          </cell>
          <cell r="S108" t="str">
            <v>-4.0934587</v>
          </cell>
          <cell r="T108">
            <v>5.390371</v>
          </cell>
          <cell r="U108">
            <v>-4.0934590000000002</v>
          </cell>
          <cell r="V108" t="str">
            <v>14.75640488</v>
          </cell>
          <cell r="W108" t="str">
            <v>125.1734619</v>
          </cell>
          <cell r="X108" t="str">
            <v>2024-09-04T18:10:31</v>
          </cell>
          <cell r="Y108" t="str">
            <v>2_245</v>
          </cell>
          <cell r="Z108" t="str">
            <v>2emepassage-sp-YOPOUGON-zd-1248</v>
          </cell>
          <cell r="AA108" t="str">
            <v>ABIDJAN</v>
          </cell>
          <cell r="AB108" t="str">
            <v xml:space="preserve">AUTONOME D'ABIDJAN   </v>
          </cell>
          <cell r="AC108" t="str">
            <v xml:space="preserve">ABIDJAN  </v>
          </cell>
          <cell r="AD108" t="str">
            <v xml:space="preserve">ABIDJAN  </v>
          </cell>
          <cell r="AE108" t="str">
            <v xml:space="preserve">YOPOUGON  </v>
          </cell>
          <cell r="AF108" t="str">
            <v>Urbain</v>
          </cell>
          <cell r="AG108">
            <v>1248</v>
          </cell>
          <cell r="AH108" t="str">
            <v>YOPOUGON</v>
          </cell>
          <cell r="AI108" t="str">
            <v>SEGMENT 1</v>
          </cell>
          <cell r="AJ108" t="str">
            <v>ZONE INDUSTRIELLE</v>
          </cell>
          <cell r="AK108" t="str">
            <v>3ème Trimestre</v>
          </cell>
          <cell r="AL108" t="str">
            <v>Août</v>
          </cell>
          <cell r="AM108" t="str">
            <v xml:space="preserve">KOUAME  AXCELLE DJONOCO JOSETTE </v>
          </cell>
          <cell r="AN108" t="str">
            <v xml:space="preserve">AUTONOME D'ABIDJAN   </v>
          </cell>
          <cell r="AO108" t="str">
            <v>MAISON EN BOIS PROCHE DU GROS TROUP</v>
          </cell>
          <cell r="AP108" t="str">
            <v>Oui</v>
          </cell>
          <cell r="AQ108" t="str">
            <v>KONE CLANON JACOB</v>
          </cell>
          <cell r="AR108">
            <v>0</v>
          </cell>
          <cell r="AS108">
            <v>16</v>
          </cell>
          <cell r="AT108">
            <v>201</v>
          </cell>
          <cell r="AU108">
            <v>0</v>
          </cell>
          <cell r="AV108">
            <v>201</v>
          </cell>
          <cell r="AW108" t="str">
            <v>&lt;Null&gt;</v>
          </cell>
          <cell r="AX108" t="str">
            <v>&lt;Null&gt;</v>
          </cell>
          <cell r="AY108" t="str">
            <v>&lt;Null&gt;</v>
          </cell>
          <cell r="AZ108" t="str">
            <v>&lt;Null&gt;</v>
          </cell>
          <cell r="BA108" t="str">
            <v>&lt;Null&gt;</v>
          </cell>
          <cell r="BB108" t="str">
            <v>&lt;Null&gt;</v>
          </cell>
          <cell r="BC108" t="str">
            <v>&lt;Null&gt;</v>
          </cell>
          <cell r="BD108" t="str">
            <v>&lt;Null&gt;</v>
          </cell>
          <cell r="BE108" t="str">
            <v>&lt;Null&gt;</v>
          </cell>
          <cell r="BF108" t="str">
            <v>&lt;Null&gt;</v>
          </cell>
          <cell r="BG108" t="str">
            <v>&lt;Null&gt;</v>
          </cell>
          <cell r="BH108" t="str">
            <v>&lt;Null&gt;</v>
          </cell>
          <cell r="BI108" t="str">
            <v>&lt;Null&gt;</v>
          </cell>
          <cell r="BJ108" t="str">
            <v>&lt;Null&gt;</v>
          </cell>
          <cell r="BK108" t="str">
            <v>&lt;Null&gt;</v>
          </cell>
          <cell r="BL108" t="str">
            <v>&lt;Null&gt;</v>
          </cell>
        </row>
        <row r="109">
          <cell r="C109" t="str">
            <v>17-29-25-12___1_6_ENEM/T32024/S1/03946/001/006</v>
          </cell>
          <cell r="D109" t="str">
            <v>17-29-25-12</v>
          </cell>
          <cell r="E109">
            <v>3946</v>
          </cell>
          <cell r="F109">
            <v>1</v>
          </cell>
          <cell r="G109">
            <v>1</v>
          </cell>
          <cell r="H109">
            <v>6</v>
          </cell>
          <cell r="I109" t="str">
            <v>ENEM/T32024/S1/03946/001/006</v>
          </cell>
          <cell r="J109" t="str">
            <v>CINQUIEME PORTE A GAUCHE</v>
          </cell>
          <cell r="K109" t="str">
            <v>COUR COMMUNE NON CREPIS</v>
          </cell>
          <cell r="L109">
            <v>0</v>
          </cell>
          <cell r="M109" t="str">
            <v>INCONNU</v>
          </cell>
          <cell r="N109" t="str">
            <v>2_245</v>
          </cell>
          <cell r="O109" t="str">
            <v>2emepassage-sp-YOPOUGON-zd-1248</v>
          </cell>
          <cell r="P109" t="str">
            <v>ABIDJAN</v>
          </cell>
          <cell r="Q109" t="str">
            <v>2024-09-04T14:32:48</v>
          </cell>
          <cell r="R109" t="str">
            <v>5.38938039</v>
          </cell>
          <cell r="S109" t="str">
            <v>-4.0926345</v>
          </cell>
          <cell r="T109">
            <v>5.3893800000000001</v>
          </cell>
          <cell r="U109">
            <v>-4.0926340000000003</v>
          </cell>
          <cell r="V109" t="str">
            <v>5.602292061</v>
          </cell>
          <cell r="W109" t="str">
            <v>112.9938965</v>
          </cell>
          <cell r="X109" t="str">
            <v>2024-09-04T14:32:48</v>
          </cell>
          <cell r="Y109" t="str">
            <v>2_245</v>
          </cell>
          <cell r="Z109" t="str">
            <v>2emepassage-sp-YOPOUGON-zd-1248</v>
          </cell>
          <cell r="AA109" t="str">
            <v>ABIDJAN</v>
          </cell>
          <cell r="AB109" t="str">
            <v xml:space="preserve">AUTONOME D'ABIDJAN   </v>
          </cell>
          <cell r="AC109" t="str">
            <v xml:space="preserve">ABIDJAN  </v>
          </cell>
          <cell r="AD109" t="str">
            <v xml:space="preserve">ABIDJAN  </v>
          </cell>
          <cell r="AE109" t="str">
            <v xml:space="preserve">YOPOUGON  </v>
          </cell>
          <cell r="AF109" t="str">
            <v>Urbain</v>
          </cell>
          <cell r="AG109">
            <v>1248</v>
          </cell>
          <cell r="AH109" t="str">
            <v>YOPOUGON</v>
          </cell>
          <cell r="AI109" t="str">
            <v>SEGMENT 1</v>
          </cell>
          <cell r="AJ109" t="str">
            <v>ZONE INDUSTRIELLE</v>
          </cell>
          <cell r="AK109" t="str">
            <v>3ème Trimestre</v>
          </cell>
          <cell r="AL109" t="str">
            <v>Août</v>
          </cell>
          <cell r="AM109" t="str">
            <v xml:space="preserve">KOUAME  AXCELLE DJONOCO JOSETTE </v>
          </cell>
          <cell r="AN109" t="str">
            <v xml:space="preserve">AUTONOME D'ABIDJAN   </v>
          </cell>
          <cell r="AO109" t="str">
            <v>COUR COMMUNE NON CREPIS</v>
          </cell>
          <cell r="AP109" t="str">
            <v>Oui</v>
          </cell>
          <cell r="AQ109" t="str">
            <v>INCONNU</v>
          </cell>
          <cell r="AR109">
            <v>0</v>
          </cell>
          <cell r="AS109">
            <v>6</v>
          </cell>
          <cell r="AT109">
            <v>6</v>
          </cell>
          <cell r="AU109">
            <v>1</v>
          </cell>
          <cell r="AV109">
            <v>6</v>
          </cell>
          <cell r="AW109">
            <v>2</v>
          </cell>
          <cell r="AX109">
            <v>1</v>
          </cell>
          <cell r="AY109" t="str">
            <v>AUTONOME ABIDJAN</v>
          </cell>
          <cell r="AZ109" t="str">
            <v>ABIDJAN</v>
          </cell>
          <cell r="BA109" t="str">
            <v>ABIDJAN</v>
          </cell>
          <cell r="BB109" t="str">
            <v>ABIDJAN</v>
          </cell>
          <cell r="BC109" t="str">
            <v>YOPOUGON</v>
          </cell>
          <cell r="BD109">
            <v>998</v>
          </cell>
          <cell r="BE109" t="str">
            <v>YOPOUGON</v>
          </cell>
          <cell r="BF109">
            <v>1248</v>
          </cell>
          <cell r="BG109" t="str">
            <v>ABIDJAN_ABIDJAN_YOPOUGON_1248_2</v>
          </cell>
          <cell r="BH109" t="str">
            <v>ABIDJAN_ABIDJAN_YOPOUGON_1248_2</v>
          </cell>
          <cell r="BI109">
            <v>-4.0929000000000002</v>
          </cell>
          <cell r="BJ109">
            <v>5.3892699999999998</v>
          </cell>
          <cell r="BK109">
            <v>0</v>
          </cell>
          <cell r="BL109">
            <v>1002202099812480</v>
          </cell>
        </row>
        <row r="110">
          <cell r="C110" t="str">
            <v>17-29-25-12___4_6_ENEM/T32024/S1/03946/004/006</v>
          </cell>
          <cell r="D110" t="str">
            <v>17-29-25-12</v>
          </cell>
          <cell r="E110">
            <v>3946</v>
          </cell>
          <cell r="F110">
            <v>1</v>
          </cell>
          <cell r="G110">
            <v>4</v>
          </cell>
          <cell r="H110">
            <v>6</v>
          </cell>
          <cell r="I110" t="str">
            <v>ENEM/T32024/S1/03946/004/006</v>
          </cell>
          <cell r="J110" t="str">
            <v>QUATRIEME PORTE A GAUCHE</v>
          </cell>
          <cell r="K110" t="str">
            <v>COUR COMMUNE SANS PORTE AVEC BANANIER</v>
          </cell>
          <cell r="L110">
            <v>0</v>
          </cell>
          <cell r="M110" t="str">
            <v>TIEMOKO VLONAN EMILIE</v>
          </cell>
          <cell r="N110" t="str">
            <v>2_245</v>
          </cell>
          <cell r="O110" t="str">
            <v>2emepassage-sp-YOPOUGON-zd-1248</v>
          </cell>
          <cell r="P110" t="str">
            <v>ABIDJAN</v>
          </cell>
          <cell r="Q110" t="str">
            <v>2024-09-04T14:50:33</v>
          </cell>
          <cell r="R110" t="str">
            <v>5.38914446</v>
          </cell>
          <cell r="S110" t="str">
            <v>-4.09281805</v>
          </cell>
          <cell r="T110">
            <v>5.3891439999999999</v>
          </cell>
          <cell r="U110">
            <v>-4.0928180000000003</v>
          </cell>
          <cell r="V110" t="str">
            <v>8.490868568</v>
          </cell>
          <cell r="W110" t="str">
            <v>98.13244629</v>
          </cell>
          <cell r="X110" t="str">
            <v>2024-09-04T14:50:33</v>
          </cell>
          <cell r="Y110" t="str">
            <v>2_245</v>
          </cell>
          <cell r="Z110" t="str">
            <v>2emepassage-sp-YOPOUGON-zd-1248</v>
          </cell>
          <cell r="AA110" t="str">
            <v>ABIDJAN</v>
          </cell>
          <cell r="AB110" t="str">
            <v xml:space="preserve">AUTONOME D'ABIDJAN   </v>
          </cell>
          <cell r="AC110" t="str">
            <v xml:space="preserve">ABIDJAN  </v>
          </cell>
          <cell r="AD110" t="str">
            <v xml:space="preserve">ABIDJAN  </v>
          </cell>
          <cell r="AE110" t="str">
            <v xml:space="preserve">YOPOUGON  </v>
          </cell>
          <cell r="AF110" t="str">
            <v>Urbain</v>
          </cell>
          <cell r="AG110">
            <v>1248</v>
          </cell>
          <cell r="AH110" t="str">
            <v>YOPOUGON</v>
          </cell>
          <cell r="AI110" t="str">
            <v>SEGMENT 1</v>
          </cell>
          <cell r="AJ110" t="str">
            <v>ZONE INDUSTRIELLE</v>
          </cell>
          <cell r="AK110" t="str">
            <v>3ème Trimestre</v>
          </cell>
          <cell r="AL110" t="str">
            <v>Août</v>
          </cell>
          <cell r="AM110" t="str">
            <v xml:space="preserve">KOUAME  AXCELLE DJONOCO JOSETTE </v>
          </cell>
          <cell r="AN110" t="str">
            <v xml:space="preserve">AUTONOME D'ABIDJAN   </v>
          </cell>
          <cell r="AO110" t="str">
            <v>COUR COMMUNE SANS PORTE AVEC BANANIER</v>
          </cell>
          <cell r="AP110" t="str">
            <v>Oui</v>
          </cell>
          <cell r="AQ110" t="str">
            <v>TIEMOKO VLONAN EMILIE</v>
          </cell>
          <cell r="AR110">
            <v>0</v>
          </cell>
          <cell r="AS110">
            <v>7</v>
          </cell>
          <cell r="AT110">
            <v>8</v>
          </cell>
          <cell r="AU110">
            <v>1</v>
          </cell>
          <cell r="AV110">
            <v>8</v>
          </cell>
          <cell r="AW110">
            <v>2</v>
          </cell>
          <cell r="AX110">
            <v>1</v>
          </cell>
          <cell r="AY110" t="str">
            <v>AUTONOME ABIDJAN</v>
          </cell>
          <cell r="AZ110" t="str">
            <v>ABIDJAN</v>
          </cell>
          <cell r="BA110" t="str">
            <v>ABIDJAN</v>
          </cell>
          <cell r="BB110" t="str">
            <v>ABIDJAN</v>
          </cell>
          <cell r="BC110" t="str">
            <v>YOPOUGON</v>
          </cell>
          <cell r="BD110">
            <v>998</v>
          </cell>
          <cell r="BE110" t="str">
            <v>YOPOUGON</v>
          </cell>
          <cell r="BF110">
            <v>1248</v>
          </cell>
          <cell r="BG110" t="str">
            <v>ABIDJAN_ABIDJAN_YOPOUGON_1248_2</v>
          </cell>
          <cell r="BH110" t="str">
            <v>ABIDJAN_ABIDJAN_YOPOUGON_1248_2</v>
          </cell>
          <cell r="BI110">
            <v>-4.0929000000000002</v>
          </cell>
          <cell r="BJ110">
            <v>5.3892699999999998</v>
          </cell>
          <cell r="BK110">
            <v>0</v>
          </cell>
          <cell r="BL110">
            <v>1002202099812480</v>
          </cell>
        </row>
        <row r="111">
          <cell r="C111" t="str">
            <v>17-29-25-12___5_6_ENEM/T32024/S1/03946/005/006</v>
          </cell>
          <cell r="D111" t="str">
            <v>17-29-25-12</v>
          </cell>
          <cell r="E111">
            <v>3946</v>
          </cell>
          <cell r="F111">
            <v>1</v>
          </cell>
          <cell r="G111">
            <v>5</v>
          </cell>
          <cell r="H111">
            <v>6</v>
          </cell>
          <cell r="I111" t="str">
            <v>ENEM/T32024/S1/03946/005/006</v>
          </cell>
          <cell r="J111" t="str">
            <v>PORTE A LENTREE DE LA COUR SUR LA DROITE</v>
          </cell>
          <cell r="K111" t="str">
            <v>COUR COMMUNE DE BARAQUE</v>
          </cell>
          <cell r="L111">
            <v>0</v>
          </cell>
          <cell r="M111" t="str">
            <v>BAZAMI ZARAH</v>
          </cell>
          <cell r="N111" t="str">
            <v>2_245</v>
          </cell>
          <cell r="O111" t="str">
            <v>2emepassage-sp-YOPOUGON-zd-1248</v>
          </cell>
          <cell r="P111" t="str">
            <v>ABIDJAN</v>
          </cell>
          <cell r="Q111" t="str">
            <v>2024-09-04T15:02:32</v>
          </cell>
          <cell r="R111" t="str">
            <v>5.38903373</v>
          </cell>
          <cell r="S111" t="str">
            <v>-4.09282354</v>
          </cell>
          <cell r="T111">
            <v>5.3890339999999997</v>
          </cell>
          <cell r="U111">
            <v>-4.0928240000000002</v>
          </cell>
          <cell r="V111" t="str">
            <v>4.203745365</v>
          </cell>
          <cell r="W111" t="str">
            <v>116.387085</v>
          </cell>
          <cell r="X111" t="str">
            <v>2024-09-04T15:02:32</v>
          </cell>
          <cell r="Y111" t="str">
            <v>2_245</v>
          </cell>
          <cell r="Z111" t="str">
            <v>2emepassage-sp-YOPOUGON-zd-1248</v>
          </cell>
          <cell r="AA111" t="str">
            <v>ABIDJAN</v>
          </cell>
          <cell r="AB111" t="str">
            <v xml:space="preserve">AUTONOME D'ABIDJAN   </v>
          </cell>
          <cell r="AC111" t="str">
            <v xml:space="preserve">ABIDJAN  </v>
          </cell>
          <cell r="AD111" t="str">
            <v xml:space="preserve">ABIDJAN  </v>
          </cell>
          <cell r="AE111" t="str">
            <v xml:space="preserve">YOPOUGON  </v>
          </cell>
          <cell r="AF111" t="str">
            <v>Urbain</v>
          </cell>
          <cell r="AG111">
            <v>1248</v>
          </cell>
          <cell r="AH111" t="str">
            <v>YOPOUGON</v>
          </cell>
          <cell r="AI111" t="str">
            <v>SEGMENT 1</v>
          </cell>
          <cell r="AJ111" t="str">
            <v>ZONE INDUSTRIELLE</v>
          </cell>
          <cell r="AK111" t="str">
            <v>3ème Trimestre</v>
          </cell>
          <cell r="AL111" t="str">
            <v>Août</v>
          </cell>
          <cell r="AM111" t="str">
            <v xml:space="preserve">KOUAME  AXCELLE DJONOCO JOSETTE </v>
          </cell>
          <cell r="AN111" t="str">
            <v xml:space="preserve">AUTONOME D'ABIDJAN   </v>
          </cell>
          <cell r="AO111" t="str">
            <v>COUR COMMUNE DE BARAQUE</v>
          </cell>
          <cell r="AP111" t="str">
            <v>Oui</v>
          </cell>
          <cell r="AQ111" t="str">
            <v>BAZAMI ZARAH</v>
          </cell>
          <cell r="AR111">
            <v>0</v>
          </cell>
          <cell r="AS111">
            <v>13</v>
          </cell>
          <cell r="AT111">
            <v>15</v>
          </cell>
          <cell r="AU111">
            <v>1</v>
          </cell>
          <cell r="AV111">
            <v>15</v>
          </cell>
          <cell r="AW111">
            <v>2</v>
          </cell>
          <cell r="AX111">
            <v>1</v>
          </cell>
          <cell r="AY111" t="str">
            <v>AUTONOME ABIDJAN</v>
          </cell>
          <cell r="AZ111" t="str">
            <v>ABIDJAN</v>
          </cell>
          <cell r="BA111" t="str">
            <v>ABIDJAN</v>
          </cell>
          <cell r="BB111" t="str">
            <v>ABIDJAN</v>
          </cell>
          <cell r="BC111" t="str">
            <v>YOPOUGON</v>
          </cell>
          <cell r="BD111">
            <v>998</v>
          </cell>
          <cell r="BE111" t="str">
            <v>YOPOUGON</v>
          </cell>
          <cell r="BF111">
            <v>1248</v>
          </cell>
          <cell r="BG111" t="str">
            <v>ABIDJAN_ABIDJAN_YOPOUGON_1248_2</v>
          </cell>
          <cell r="BH111" t="str">
            <v>ABIDJAN_ABIDJAN_YOPOUGON_1248_2</v>
          </cell>
          <cell r="BI111">
            <v>-4.0929000000000002</v>
          </cell>
          <cell r="BJ111">
            <v>5.3892699999999998</v>
          </cell>
          <cell r="BK111">
            <v>0</v>
          </cell>
          <cell r="BL111">
            <v>1002202099812480</v>
          </cell>
        </row>
        <row r="112">
          <cell r="C112" t="str">
            <v>17-29-25-12___7_6_ENEM/T32024/S1/03946/007/006</v>
          </cell>
          <cell r="D112" t="str">
            <v>17-29-25-12</v>
          </cell>
          <cell r="E112">
            <v>3946</v>
          </cell>
          <cell r="F112">
            <v>1</v>
          </cell>
          <cell r="G112">
            <v>7</v>
          </cell>
          <cell r="H112">
            <v>6</v>
          </cell>
          <cell r="I112" t="str">
            <v>ENEM/T32024/S1/03946/007/006</v>
          </cell>
          <cell r="J112" t="str">
            <v>DEUXIEME PORTE A LA DESCENTE A DROITE</v>
          </cell>
          <cell r="K112" t="str">
            <v>COUR COMMUNE DE BARAQUE</v>
          </cell>
          <cell r="L112">
            <v>0</v>
          </cell>
          <cell r="M112" t="str">
            <v>INCONNU</v>
          </cell>
          <cell r="N112" t="str">
            <v>2_245</v>
          </cell>
          <cell r="O112" t="str">
            <v>2emepassage-sp-YOPOUGON-zd-1248</v>
          </cell>
          <cell r="P112" t="str">
            <v>ABIDJAN</v>
          </cell>
          <cell r="Q112" t="str">
            <v>2024-09-04T15:26:42</v>
          </cell>
          <cell r="R112" t="str">
            <v>5.38893242</v>
          </cell>
          <cell r="S112" t="str">
            <v>-4.09304452</v>
          </cell>
          <cell r="T112">
            <v>5.3889319999999996</v>
          </cell>
          <cell r="U112">
            <v>-4.093045</v>
          </cell>
          <cell r="V112" t="str">
            <v>4.480310917</v>
          </cell>
          <cell r="W112" t="str">
            <v>129.0273438</v>
          </cell>
          <cell r="X112" t="str">
            <v>2024-09-04T15:26:42</v>
          </cell>
          <cell r="Y112" t="str">
            <v>2_245</v>
          </cell>
          <cell r="Z112" t="str">
            <v>2emepassage-sp-YOPOUGON-zd-1248</v>
          </cell>
          <cell r="AA112" t="str">
            <v>ABIDJAN</v>
          </cell>
          <cell r="AB112" t="str">
            <v xml:space="preserve">AUTONOME D'ABIDJAN   </v>
          </cell>
          <cell r="AC112" t="str">
            <v xml:space="preserve">ABIDJAN  </v>
          </cell>
          <cell r="AD112" t="str">
            <v xml:space="preserve">ABIDJAN  </v>
          </cell>
          <cell r="AE112" t="str">
            <v xml:space="preserve">YOPOUGON  </v>
          </cell>
          <cell r="AF112" t="str">
            <v>Urbain</v>
          </cell>
          <cell r="AG112">
            <v>1248</v>
          </cell>
          <cell r="AH112" t="str">
            <v>YOPOUGON</v>
          </cell>
          <cell r="AI112" t="str">
            <v>SEGMENT 1</v>
          </cell>
          <cell r="AJ112" t="str">
            <v>ZONE INDUSTRIELLE</v>
          </cell>
          <cell r="AK112" t="str">
            <v>3ème Trimestre</v>
          </cell>
          <cell r="AL112" t="str">
            <v>Août</v>
          </cell>
          <cell r="AM112" t="str">
            <v xml:space="preserve">KOUAME  AXCELLE DJONOCO JOSETTE </v>
          </cell>
          <cell r="AN112" t="str">
            <v xml:space="preserve">AUTONOME D'ABIDJAN   </v>
          </cell>
          <cell r="AO112" t="str">
            <v>COUR COMMUNE DE BARAQUE</v>
          </cell>
          <cell r="AP112" t="str">
            <v>Oui</v>
          </cell>
          <cell r="AQ112" t="str">
            <v>INCONNU</v>
          </cell>
          <cell r="AR112">
            <v>0</v>
          </cell>
          <cell r="AS112">
            <v>28</v>
          </cell>
          <cell r="AT112">
            <v>45</v>
          </cell>
          <cell r="AU112">
            <v>1</v>
          </cell>
          <cell r="AV112">
            <v>45</v>
          </cell>
          <cell r="AW112">
            <v>2</v>
          </cell>
          <cell r="AX112">
            <v>1</v>
          </cell>
          <cell r="AY112" t="str">
            <v>AUTONOME ABIDJAN</v>
          </cell>
          <cell r="AZ112" t="str">
            <v>ABIDJAN</v>
          </cell>
          <cell r="BA112" t="str">
            <v>ABIDJAN</v>
          </cell>
          <cell r="BB112" t="str">
            <v>ABIDJAN</v>
          </cell>
          <cell r="BC112" t="str">
            <v>YOPOUGON</v>
          </cell>
          <cell r="BD112">
            <v>998</v>
          </cell>
          <cell r="BE112" t="str">
            <v>YOPOUGON</v>
          </cell>
          <cell r="BF112">
            <v>1248</v>
          </cell>
          <cell r="BG112" t="str">
            <v>ABIDJAN_ABIDJAN_YOPOUGON_1248_2</v>
          </cell>
          <cell r="BH112" t="str">
            <v>ABIDJAN_ABIDJAN_YOPOUGON_1248_2</v>
          </cell>
          <cell r="BI112">
            <v>-4.0929000000000002</v>
          </cell>
          <cell r="BJ112">
            <v>5.3892699999999998</v>
          </cell>
          <cell r="BK112">
            <v>0</v>
          </cell>
          <cell r="BL112">
            <v>1002202099812480</v>
          </cell>
        </row>
        <row r="113">
          <cell r="C113" t="str">
            <v>17-29-25-12___8_6_ENEM/T32024/S1/03946/008/006</v>
          </cell>
          <cell r="D113" t="str">
            <v>17-29-25-12</v>
          </cell>
          <cell r="E113">
            <v>3946</v>
          </cell>
          <cell r="F113">
            <v>1</v>
          </cell>
          <cell r="G113">
            <v>8</v>
          </cell>
          <cell r="H113">
            <v>6</v>
          </cell>
          <cell r="I113" t="str">
            <v>ENEM/T32024/S1/03946/008/006</v>
          </cell>
          <cell r="J113" t="str">
            <v>PORTE A COTE DU MENAGE 5</v>
          </cell>
          <cell r="K113" t="str">
            <v>COUR COMMUNE SANS PORTE AVEC COMMERCE PADA 44</v>
          </cell>
          <cell r="L113">
            <v>0</v>
          </cell>
          <cell r="M113" t="str">
            <v>EHOUE KACOU FRANCIS</v>
          </cell>
          <cell r="N113" t="str">
            <v>2_245</v>
          </cell>
          <cell r="O113" t="str">
            <v>2emepassage-sp-YOPOUGON-zd-1248</v>
          </cell>
          <cell r="P113" t="str">
            <v>ABIDJAN</v>
          </cell>
          <cell r="Q113" t="str">
            <v>2024-09-04T16:31:43</v>
          </cell>
          <cell r="R113" t="str">
            <v>5.3891056</v>
          </cell>
          <cell r="S113" t="str">
            <v>-4.09324097</v>
          </cell>
          <cell r="T113">
            <v>5.389106</v>
          </cell>
          <cell r="U113">
            <v>-4.0932409999999999</v>
          </cell>
          <cell r="V113" t="str">
            <v>4.530243397</v>
          </cell>
          <cell r="W113" t="str">
            <v>117.8701782</v>
          </cell>
          <cell r="X113" t="str">
            <v>2024-09-04T16:31:43</v>
          </cell>
          <cell r="Y113" t="str">
            <v>2_245</v>
          </cell>
          <cell r="Z113" t="str">
            <v>2emepassage-sp-YOPOUGON-zd-1248</v>
          </cell>
          <cell r="AA113" t="str">
            <v>ABIDJAN</v>
          </cell>
          <cell r="AB113" t="str">
            <v xml:space="preserve">AUTONOME D'ABIDJAN   </v>
          </cell>
          <cell r="AC113" t="str">
            <v xml:space="preserve">ABIDJAN  </v>
          </cell>
          <cell r="AD113" t="str">
            <v xml:space="preserve">ABIDJAN  </v>
          </cell>
          <cell r="AE113" t="str">
            <v xml:space="preserve">YOPOUGON  </v>
          </cell>
          <cell r="AF113" t="str">
            <v>Urbain</v>
          </cell>
          <cell r="AG113">
            <v>1248</v>
          </cell>
          <cell r="AH113" t="str">
            <v>YOPOUGON</v>
          </cell>
          <cell r="AI113" t="str">
            <v>SEGMENT 1</v>
          </cell>
          <cell r="AJ113" t="str">
            <v>ZONE INDUSTRIELLE</v>
          </cell>
          <cell r="AK113" t="str">
            <v>3ème Trimestre</v>
          </cell>
          <cell r="AL113" t="str">
            <v>Août</v>
          </cell>
          <cell r="AM113" t="str">
            <v xml:space="preserve">KOUAME  AXCELLE DJONOCO JOSETTE </v>
          </cell>
          <cell r="AN113" t="str">
            <v xml:space="preserve">AUTONOME D'ABIDJAN   </v>
          </cell>
          <cell r="AO113" t="str">
            <v>COUR COMMUNE SANS PORTE AVEC COMMERCE PADA 44</v>
          </cell>
          <cell r="AP113" t="str">
            <v>Oui</v>
          </cell>
          <cell r="AQ113" t="str">
            <v>EHOUE KACOU FRANCIS</v>
          </cell>
          <cell r="AR113">
            <v>0</v>
          </cell>
          <cell r="AS113">
            <v>8</v>
          </cell>
          <cell r="AT113">
            <v>62</v>
          </cell>
          <cell r="AU113">
            <v>1</v>
          </cell>
          <cell r="AV113">
            <v>62</v>
          </cell>
          <cell r="AW113">
            <v>3</v>
          </cell>
          <cell r="AX113">
            <v>1</v>
          </cell>
          <cell r="AY113" t="str">
            <v>AUTONOME ABIDJAN</v>
          </cell>
          <cell r="AZ113" t="str">
            <v>ABIDJAN</v>
          </cell>
          <cell r="BA113" t="str">
            <v>ABIDJAN</v>
          </cell>
          <cell r="BB113" t="str">
            <v>ABIDJAN</v>
          </cell>
          <cell r="BC113" t="str">
            <v>YOPOUGON</v>
          </cell>
          <cell r="BD113">
            <v>998</v>
          </cell>
          <cell r="BE113" t="str">
            <v>YOPOUGON</v>
          </cell>
          <cell r="BF113">
            <v>1248</v>
          </cell>
          <cell r="BG113" t="str">
            <v>ABIDJAN_ABIDJAN_YOPOUGON_1248_3</v>
          </cell>
          <cell r="BH113" t="str">
            <v>ABIDJAN_ABIDJAN_YOPOUGON_1248_3</v>
          </cell>
          <cell r="BI113">
            <v>-4.0934489999999997</v>
          </cell>
          <cell r="BJ113">
            <v>5.38924</v>
          </cell>
          <cell r="BK113">
            <v>0</v>
          </cell>
          <cell r="BL113">
            <v>1002202099812480</v>
          </cell>
        </row>
        <row r="114">
          <cell r="C114" t="str">
            <v>17-29-25-12___9_6_ENEM/T32024/S1/03946/009/006</v>
          </cell>
          <cell r="D114" t="str">
            <v>17-29-25-12</v>
          </cell>
          <cell r="E114">
            <v>3946</v>
          </cell>
          <cell r="F114">
            <v>1</v>
          </cell>
          <cell r="G114">
            <v>9</v>
          </cell>
          <cell r="H114">
            <v>6</v>
          </cell>
          <cell r="I114" t="str">
            <v>ENEM/T32024/S1/03946/009/006</v>
          </cell>
          <cell r="J114" t="str">
            <v>TROISIEME PORTE A GAUCHE</v>
          </cell>
          <cell r="K114" t="str">
            <v>COUR COMMUNE OUVERTE AVEC UN MANGUIER AU CENTRE</v>
          </cell>
          <cell r="L114">
            <v>0</v>
          </cell>
          <cell r="M114" t="str">
            <v>YAO KOUAME CESAR</v>
          </cell>
          <cell r="N114" t="str">
            <v>2_245</v>
          </cell>
          <cell r="O114" t="str">
            <v>2emepassage-sp-YOPOUGON-zd-1248</v>
          </cell>
          <cell r="P114" t="str">
            <v>ABIDJAN</v>
          </cell>
          <cell r="Q114" t="str">
            <v>2024-09-04T16:51:22</v>
          </cell>
          <cell r="R114" t="str">
            <v>5.38931933</v>
          </cell>
          <cell r="S114" t="str">
            <v>-4.09322176</v>
          </cell>
          <cell r="T114">
            <v>5.3893190000000004</v>
          </cell>
          <cell r="U114">
            <v>-4.0932219999999999</v>
          </cell>
          <cell r="V114" t="str">
            <v>9.015844345</v>
          </cell>
          <cell r="W114" t="str">
            <v>113.5982666</v>
          </cell>
          <cell r="X114" t="str">
            <v>2024-09-04T16:51:22</v>
          </cell>
          <cell r="Y114" t="str">
            <v>2_245</v>
          </cell>
          <cell r="Z114" t="str">
            <v>2emepassage-sp-YOPOUGON-zd-1248</v>
          </cell>
          <cell r="AA114" t="str">
            <v>ABIDJAN</v>
          </cell>
          <cell r="AB114" t="str">
            <v xml:space="preserve">AUTONOME D'ABIDJAN   </v>
          </cell>
          <cell r="AC114" t="str">
            <v xml:space="preserve">ABIDJAN  </v>
          </cell>
          <cell r="AD114" t="str">
            <v xml:space="preserve">ABIDJAN  </v>
          </cell>
          <cell r="AE114" t="str">
            <v xml:space="preserve">YOPOUGON  </v>
          </cell>
          <cell r="AF114" t="str">
            <v>Urbain</v>
          </cell>
          <cell r="AG114">
            <v>1248</v>
          </cell>
          <cell r="AH114" t="str">
            <v>YOPOUGON</v>
          </cell>
          <cell r="AI114" t="str">
            <v>SEGMENT 1</v>
          </cell>
          <cell r="AJ114" t="str">
            <v>ZONE INDUSTRIELLE</v>
          </cell>
          <cell r="AK114" t="str">
            <v>3ème Trimestre</v>
          </cell>
          <cell r="AL114" t="str">
            <v>Août</v>
          </cell>
          <cell r="AM114" t="str">
            <v xml:space="preserve">KOUAME  AXCELLE DJONOCO JOSETTE </v>
          </cell>
          <cell r="AN114" t="str">
            <v xml:space="preserve">AUTONOME D'ABIDJAN   </v>
          </cell>
          <cell r="AO114" t="str">
            <v>COUR COMMUNE OUVERTE AVEC UN MANGUIER AU CENTRE</v>
          </cell>
          <cell r="AP114" t="str">
            <v>Oui</v>
          </cell>
          <cell r="AQ114" t="str">
            <v>YAO KOUAME CESAR</v>
          </cell>
          <cell r="AR114">
            <v>0</v>
          </cell>
          <cell r="AS114">
            <v>8</v>
          </cell>
          <cell r="AT114">
            <v>67</v>
          </cell>
          <cell r="AU114">
            <v>1</v>
          </cell>
          <cell r="AV114">
            <v>67</v>
          </cell>
          <cell r="AW114">
            <v>4</v>
          </cell>
          <cell r="AX114">
            <v>1</v>
          </cell>
          <cell r="AY114" t="str">
            <v>AUTONOME ABIDJAN</v>
          </cell>
          <cell r="AZ114" t="str">
            <v>ABIDJAN</v>
          </cell>
          <cell r="BA114" t="str">
            <v>ABIDJAN</v>
          </cell>
          <cell r="BB114" t="str">
            <v>ABIDJAN</v>
          </cell>
          <cell r="BC114" t="str">
            <v>YOPOUGON</v>
          </cell>
          <cell r="BD114">
            <v>998</v>
          </cell>
          <cell r="BE114" t="str">
            <v>YOPOUGON</v>
          </cell>
          <cell r="BF114">
            <v>1248</v>
          </cell>
          <cell r="BG114" t="str">
            <v>ABIDJAN_ABIDJAN_YOPOUGON_1248_4</v>
          </cell>
          <cell r="BH114" t="str">
            <v>ABIDJAN_ABIDJAN_YOPOUGON_1248_4</v>
          </cell>
          <cell r="BI114">
            <v>-4.0932979999999999</v>
          </cell>
          <cell r="BJ114">
            <v>5.3895470000000003</v>
          </cell>
          <cell r="BK114">
            <v>0</v>
          </cell>
          <cell r="BL114">
            <v>1002202099812480</v>
          </cell>
        </row>
        <row r="115">
          <cell r="C115" t="str">
            <v>17-29-25-12___10_6_ENEM/T32024/S1/03946/010/006</v>
          </cell>
          <cell r="D115" t="str">
            <v>17-29-25-12</v>
          </cell>
          <cell r="E115">
            <v>3946</v>
          </cell>
          <cell r="F115">
            <v>1</v>
          </cell>
          <cell r="G115">
            <v>10</v>
          </cell>
          <cell r="H115">
            <v>6</v>
          </cell>
          <cell r="I115" t="str">
            <v>ENEM/T32024/S1/03946/010/006</v>
          </cell>
          <cell r="J115" t="str">
            <v>QUATRIEME PORTE A GAUCHE</v>
          </cell>
          <cell r="K115" t="str">
            <v>COUR COMMUNE OUVERTE</v>
          </cell>
          <cell r="L115">
            <v>0</v>
          </cell>
          <cell r="M115" t="str">
            <v>GBATO VINCENT</v>
          </cell>
          <cell r="N115" t="str">
            <v>2_245</v>
          </cell>
          <cell r="O115" t="str">
            <v>2emepassage-sp-YOPOUGON-zd-1248</v>
          </cell>
          <cell r="P115" t="str">
            <v>ABIDJAN</v>
          </cell>
          <cell r="Q115" t="str">
            <v>2024-09-04T17:09:40</v>
          </cell>
          <cell r="R115" t="str">
            <v>5.38948945</v>
          </cell>
          <cell r="S115" t="str">
            <v>-4.09332403</v>
          </cell>
          <cell r="T115">
            <v>5.3894890000000002</v>
          </cell>
          <cell r="U115">
            <v>-4.093324</v>
          </cell>
          <cell r="V115" t="str">
            <v>22.29830551</v>
          </cell>
          <cell r="W115" t="str">
            <v>78.2255249</v>
          </cell>
          <cell r="X115" t="str">
            <v>2024-09-04T17:09:40</v>
          </cell>
          <cell r="Y115" t="str">
            <v>2_245</v>
          </cell>
          <cell r="Z115" t="str">
            <v>2emepassage-sp-YOPOUGON-zd-1248</v>
          </cell>
          <cell r="AA115" t="str">
            <v>ABIDJAN</v>
          </cell>
          <cell r="AB115" t="str">
            <v xml:space="preserve">AUTONOME D'ABIDJAN   </v>
          </cell>
          <cell r="AC115" t="str">
            <v xml:space="preserve">ABIDJAN  </v>
          </cell>
          <cell r="AD115" t="str">
            <v xml:space="preserve">ABIDJAN  </v>
          </cell>
          <cell r="AE115" t="str">
            <v xml:space="preserve">YOPOUGON  </v>
          </cell>
          <cell r="AF115" t="str">
            <v>Urbain</v>
          </cell>
          <cell r="AG115">
            <v>1248</v>
          </cell>
          <cell r="AH115" t="str">
            <v>YOPOUGON</v>
          </cell>
          <cell r="AI115" t="str">
            <v>SEGMENT 1</v>
          </cell>
          <cell r="AJ115" t="str">
            <v>ZONE INDUSTRIELLE</v>
          </cell>
          <cell r="AK115" t="str">
            <v>3ème Trimestre</v>
          </cell>
          <cell r="AL115" t="str">
            <v>Août</v>
          </cell>
          <cell r="AM115" t="str">
            <v xml:space="preserve">KOUAME  AXCELLE DJONOCO JOSETTE </v>
          </cell>
          <cell r="AN115" t="str">
            <v xml:space="preserve">AUTONOME D'ABIDJAN   </v>
          </cell>
          <cell r="AO115" t="str">
            <v>COUR COMMUNE OUVERTE</v>
          </cell>
          <cell r="AP115" t="str">
            <v>Oui</v>
          </cell>
          <cell r="AQ115" t="str">
            <v>GBATO VINCENT</v>
          </cell>
          <cell r="AR115">
            <v>0</v>
          </cell>
          <cell r="AS115">
            <v>10</v>
          </cell>
          <cell r="AT115">
            <v>81</v>
          </cell>
          <cell r="AU115">
            <v>1</v>
          </cell>
          <cell r="AV115">
            <v>81</v>
          </cell>
          <cell r="AW115">
            <v>4</v>
          </cell>
          <cell r="AX115">
            <v>1</v>
          </cell>
          <cell r="AY115" t="str">
            <v>AUTONOME ABIDJAN</v>
          </cell>
          <cell r="AZ115" t="str">
            <v>ABIDJAN</v>
          </cell>
          <cell r="BA115" t="str">
            <v>ABIDJAN</v>
          </cell>
          <cell r="BB115" t="str">
            <v>ABIDJAN</v>
          </cell>
          <cell r="BC115" t="str">
            <v>YOPOUGON</v>
          </cell>
          <cell r="BD115">
            <v>998</v>
          </cell>
          <cell r="BE115" t="str">
            <v>YOPOUGON</v>
          </cell>
          <cell r="BF115">
            <v>1248</v>
          </cell>
          <cell r="BG115" t="str">
            <v>ABIDJAN_ABIDJAN_YOPOUGON_1248_4</v>
          </cell>
          <cell r="BH115" t="str">
            <v>ABIDJAN_ABIDJAN_YOPOUGON_1248_4</v>
          </cell>
          <cell r="BI115">
            <v>-4.0932979999999999</v>
          </cell>
          <cell r="BJ115">
            <v>5.3895470000000003</v>
          </cell>
          <cell r="BK115">
            <v>0</v>
          </cell>
          <cell r="BL115">
            <v>1002202099812480</v>
          </cell>
        </row>
        <row r="116">
          <cell r="C116" t="str">
            <v>17-29-25-12___11_6_ENEM/T32024/S1/03946/011/006</v>
          </cell>
          <cell r="D116" t="str">
            <v>17-29-25-12</v>
          </cell>
          <cell r="E116">
            <v>3946</v>
          </cell>
          <cell r="F116">
            <v>1</v>
          </cell>
          <cell r="G116">
            <v>11</v>
          </cell>
          <cell r="H116">
            <v>6</v>
          </cell>
          <cell r="I116" t="str">
            <v>ENEM/T32024/S1/03946/011/006</v>
          </cell>
          <cell r="J116" t="str">
            <v>PORTE A GAUCHE AU BOUT</v>
          </cell>
          <cell r="K116" t="str">
            <v>MAISON NON CREPIS</v>
          </cell>
          <cell r="L116">
            <v>0</v>
          </cell>
          <cell r="M116" t="str">
            <v>YACOUBA FOFANA</v>
          </cell>
          <cell r="N116" t="str">
            <v>2_245</v>
          </cell>
          <cell r="O116" t="str">
            <v>2emepassage-sp-YOPOUGON-zd-1248</v>
          </cell>
          <cell r="P116" t="str">
            <v>ABIDJAN</v>
          </cell>
          <cell r="Q116" t="str">
            <v>2024-09-04T17:29:22</v>
          </cell>
          <cell r="R116" t="str">
            <v>5.38951619</v>
          </cell>
          <cell r="S116" t="str">
            <v>-4.09307138</v>
          </cell>
          <cell r="T116">
            <v>5.3895160000000004</v>
          </cell>
          <cell r="U116">
            <v>-4.0930710000000001</v>
          </cell>
          <cell r="V116" t="str">
            <v>7.785688877</v>
          </cell>
          <cell r="W116" t="str">
            <v>116.6375732</v>
          </cell>
          <cell r="X116" t="str">
            <v>2024-09-04T17:29:22</v>
          </cell>
          <cell r="Y116" t="str">
            <v>2_245</v>
          </cell>
          <cell r="Z116" t="str">
            <v>2emepassage-sp-YOPOUGON-zd-1248</v>
          </cell>
          <cell r="AA116" t="str">
            <v>ABIDJAN</v>
          </cell>
          <cell r="AB116" t="str">
            <v xml:space="preserve">AUTONOME D'ABIDJAN   </v>
          </cell>
          <cell r="AC116" t="str">
            <v xml:space="preserve">ABIDJAN  </v>
          </cell>
          <cell r="AD116" t="str">
            <v xml:space="preserve">ABIDJAN  </v>
          </cell>
          <cell r="AE116" t="str">
            <v xml:space="preserve">YOPOUGON  </v>
          </cell>
          <cell r="AF116" t="str">
            <v>Urbain</v>
          </cell>
          <cell r="AG116">
            <v>1248</v>
          </cell>
          <cell r="AH116" t="str">
            <v>YOPOUGON</v>
          </cell>
          <cell r="AI116" t="str">
            <v>SEGMENT 1</v>
          </cell>
          <cell r="AJ116" t="str">
            <v>ZONE INDUSTRIELLE</v>
          </cell>
          <cell r="AK116" t="str">
            <v>3ème Trimestre</v>
          </cell>
          <cell r="AL116" t="str">
            <v>Août</v>
          </cell>
          <cell r="AM116" t="str">
            <v xml:space="preserve">KOUAME  AXCELLE DJONOCO JOSETTE </v>
          </cell>
          <cell r="AN116" t="str">
            <v xml:space="preserve">AUTONOME D'ABIDJAN   </v>
          </cell>
          <cell r="AO116" t="str">
            <v>MAISON NON CREPIS</v>
          </cell>
          <cell r="AP116" t="str">
            <v>Oui</v>
          </cell>
          <cell r="AQ116" t="str">
            <v>YACOUBA FOFANA</v>
          </cell>
          <cell r="AR116">
            <v>0</v>
          </cell>
          <cell r="AS116">
            <v>7</v>
          </cell>
          <cell r="AT116">
            <v>86</v>
          </cell>
          <cell r="AU116">
            <v>1</v>
          </cell>
          <cell r="AV116">
            <v>86</v>
          </cell>
          <cell r="AW116">
            <v>2</v>
          </cell>
          <cell r="AX116">
            <v>1</v>
          </cell>
          <cell r="AY116" t="str">
            <v>AUTONOME ABIDJAN</v>
          </cell>
          <cell r="AZ116" t="str">
            <v>ABIDJAN</v>
          </cell>
          <cell r="BA116" t="str">
            <v>ABIDJAN</v>
          </cell>
          <cell r="BB116" t="str">
            <v>ABIDJAN</v>
          </cell>
          <cell r="BC116" t="str">
            <v>YOPOUGON</v>
          </cell>
          <cell r="BD116">
            <v>998</v>
          </cell>
          <cell r="BE116" t="str">
            <v>YOPOUGON</v>
          </cell>
          <cell r="BF116">
            <v>1248</v>
          </cell>
          <cell r="BG116" t="str">
            <v>ABIDJAN_ABIDJAN_YOPOUGON_1248_2</v>
          </cell>
          <cell r="BH116" t="str">
            <v>ABIDJAN_ABIDJAN_YOPOUGON_1248_2</v>
          </cell>
          <cell r="BI116">
            <v>-4.0929000000000002</v>
          </cell>
          <cell r="BJ116">
            <v>5.3892699999999998</v>
          </cell>
          <cell r="BK116">
            <v>0</v>
          </cell>
          <cell r="BL116">
            <v>1002202099812480</v>
          </cell>
        </row>
        <row r="117">
          <cell r="C117" t="str">
            <v>17-29-25-12___12_6_ENEM/T32024/S1/03946/012/006</v>
          </cell>
          <cell r="D117" t="str">
            <v>17-29-25-12</v>
          </cell>
          <cell r="E117">
            <v>3946</v>
          </cell>
          <cell r="F117">
            <v>1</v>
          </cell>
          <cell r="G117">
            <v>12</v>
          </cell>
          <cell r="H117">
            <v>6</v>
          </cell>
          <cell r="I117" t="str">
            <v>ENEM/T32024/S1/03946/012/006</v>
          </cell>
          <cell r="J117" t="str">
            <v>PREMIERE PORTE BARAQUE A GAUCHE</v>
          </cell>
          <cell r="K117" t="str">
            <v>COUR COMMUNE EN BARAQUE ET MAISON EN DUR</v>
          </cell>
          <cell r="L117">
            <v>0</v>
          </cell>
          <cell r="M117" t="str">
            <v>INCONNU</v>
          </cell>
          <cell r="N117" t="str">
            <v>2_245</v>
          </cell>
          <cell r="O117" t="str">
            <v>2emepassage-sp-YOPOUGON-zd-1248</v>
          </cell>
          <cell r="P117" t="str">
            <v>ABIDJAN</v>
          </cell>
          <cell r="Q117" t="str">
            <v>2024-09-04T17:44:59</v>
          </cell>
          <cell r="R117" t="str">
            <v>5.38977795</v>
          </cell>
          <cell r="S117" t="str">
            <v>-4.09289753</v>
          </cell>
          <cell r="T117">
            <v>5.3897779999999997</v>
          </cell>
          <cell r="U117">
            <v>-4.0928979999999999</v>
          </cell>
          <cell r="V117" t="str">
            <v>6.225536346</v>
          </cell>
          <cell r="W117" t="str">
            <v>120.1300049</v>
          </cell>
          <cell r="X117" t="str">
            <v>2024-09-04T17:44:59</v>
          </cell>
          <cell r="Y117" t="str">
            <v>2_245</v>
          </cell>
          <cell r="Z117" t="str">
            <v>2emepassage-sp-YOPOUGON-zd-1248</v>
          </cell>
          <cell r="AA117" t="str">
            <v>ABIDJAN</v>
          </cell>
          <cell r="AB117" t="str">
            <v xml:space="preserve">AUTONOME D'ABIDJAN   </v>
          </cell>
          <cell r="AC117" t="str">
            <v xml:space="preserve">ABIDJAN  </v>
          </cell>
          <cell r="AD117" t="str">
            <v xml:space="preserve">ABIDJAN  </v>
          </cell>
          <cell r="AE117" t="str">
            <v xml:space="preserve">YOPOUGON  </v>
          </cell>
          <cell r="AF117" t="str">
            <v>Urbain</v>
          </cell>
          <cell r="AG117">
            <v>1248</v>
          </cell>
          <cell r="AH117" t="str">
            <v>YOPOUGON</v>
          </cell>
          <cell r="AI117" t="str">
            <v>SEGMENT 1</v>
          </cell>
          <cell r="AJ117" t="str">
            <v>ZONE INDUSTRIELLE</v>
          </cell>
          <cell r="AK117" t="str">
            <v>3ème Trimestre</v>
          </cell>
          <cell r="AL117" t="str">
            <v>Août</v>
          </cell>
          <cell r="AM117" t="str">
            <v xml:space="preserve">KOUAME  AXCELLE DJONOCO JOSETTE </v>
          </cell>
          <cell r="AN117" t="str">
            <v xml:space="preserve">AUTONOME D'ABIDJAN   </v>
          </cell>
          <cell r="AO117" t="str">
            <v>COUR COMMUNE EN BARAQUE ET MAISON EN DUR</v>
          </cell>
          <cell r="AP117" t="str">
            <v>Oui</v>
          </cell>
          <cell r="AQ117" t="str">
            <v>INCONNU</v>
          </cell>
          <cell r="AR117">
            <v>0</v>
          </cell>
          <cell r="AS117">
            <v>10</v>
          </cell>
          <cell r="AT117">
            <v>92</v>
          </cell>
          <cell r="AU117">
            <v>1</v>
          </cell>
          <cell r="AV117">
            <v>92</v>
          </cell>
          <cell r="AW117">
            <v>6</v>
          </cell>
          <cell r="AX117">
            <v>1</v>
          </cell>
          <cell r="AY117" t="str">
            <v>AUTONOME ABIDJAN</v>
          </cell>
          <cell r="AZ117" t="str">
            <v>ABIDJAN</v>
          </cell>
          <cell r="BA117" t="str">
            <v>ABIDJAN</v>
          </cell>
          <cell r="BB117" t="str">
            <v>ABIDJAN</v>
          </cell>
          <cell r="BC117" t="str">
            <v>YOPOUGON</v>
          </cell>
          <cell r="BD117">
            <v>998</v>
          </cell>
          <cell r="BE117" t="str">
            <v>YOPOUGON</v>
          </cell>
          <cell r="BF117">
            <v>1248</v>
          </cell>
          <cell r="BG117" t="str">
            <v>ABIDJAN_ABIDJAN_YOPOUGON_1248_6</v>
          </cell>
          <cell r="BH117" t="str">
            <v>ABIDJAN_ABIDJAN_YOPOUGON_1248_6</v>
          </cell>
          <cell r="BI117">
            <v>-4.0931519999999999</v>
          </cell>
          <cell r="BJ117">
            <v>5.3898469999999996</v>
          </cell>
          <cell r="BK117">
            <v>0</v>
          </cell>
          <cell r="BL117">
            <v>1002202099812480</v>
          </cell>
        </row>
        <row r="118">
          <cell r="C118" t="str">
            <v>17-29-25-12___14_6_ENEM/T32024/S1/03946/014/006</v>
          </cell>
          <cell r="D118" t="str">
            <v>17-29-25-12</v>
          </cell>
          <cell r="E118">
            <v>3946</v>
          </cell>
          <cell r="F118">
            <v>1</v>
          </cell>
          <cell r="G118">
            <v>14</v>
          </cell>
          <cell r="H118">
            <v>6</v>
          </cell>
          <cell r="I118" t="str">
            <v>ENEM/T32024/S1/03946/014/006</v>
          </cell>
          <cell r="J118" t="str">
            <v>SIXIEME PORTE A GAUCHE</v>
          </cell>
          <cell r="K118" t="str">
            <v>COUR COMMUNE EN FACE DES BATIMENTS EN CONSTRUCTION</v>
          </cell>
          <cell r="L118">
            <v>0</v>
          </cell>
          <cell r="M118" t="str">
            <v>ZAKOULA RODRIGUE</v>
          </cell>
          <cell r="N118" t="str">
            <v>2_245</v>
          </cell>
          <cell r="O118" t="str">
            <v>2emepassage-sp-YOPOUGON-zd-1248</v>
          </cell>
          <cell r="P118" t="str">
            <v>ABIDJAN</v>
          </cell>
          <cell r="Q118" t="str">
            <v>2024-09-04T18:12:43</v>
          </cell>
          <cell r="R118" t="str">
            <v>5.38991465</v>
          </cell>
          <cell r="S118" t="str">
            <v>-4.09287678</v>
          </cell>
          <cell r="T118">
            <v>5.3899150000000002</v>
          </cell>
          <cell r="U118">
            <v>-4.0928769999999997</v>
          </cell>
          <cell r="V118" t="str">
            <v>14.64872742</v>
          </cell>
          <cell r="W118" t="str">
            <v>116.2087402</v>
          </cell>
          <cell r="X118" t="str">
            <v>2024-09-04T18:12:43</v>
          </cell>
          <cell r="Y118" t="str">
            <v>2_245</v>
          </cell>
          <cell r="Z118" t="str">
            <v>2emepassage-sp-YOPOUGON-zd-1248</v>
          </cell>
          <cell r="AA118" t="str">
            <v>ABIDJAN</v>
          </cell>
          <cell r="AB118" t="str">
            <v xml:space="preserve">AUTONOME D'ABIDJAN   </v>
          </cell>
          <cell r="AC118" t="str">
            <v xml:space="preserve">ABIDJAN  </v>
          </cell>
          <cell r="AD118" t="str">
            <v xml:space="preserve">ABIDJAN  </v>
          </cell>
          <cell r="AE118" t="str">
            <v xml:space="preserve">YOPOUGON  </v>
          </cell>
          <cell r="AF118" t="str">
            <v>Urbain</v>
          </cell>
          <cell r="AG118">
            <v>1248</v>
          </cell>
          <cell r="AH118" t="str">
            <v>YOPOUGON</v>
          </cell>
          <cell r="AI118" t="str">
            <v>SEGMENT 1</v>
          </cell>
          <cell r="AJ118" t="str">
            <v>ZONE INDUSTRIELLE</v>
          </cell>
          <cell r="AK118" t="str">
            <v>3ème Trimestre</v>
          </cell>
          <cell r="AL118" t="str">
            <v>Août</v>
          </cell>
          <cell r="AM118" t="str">
            <v xml:space="preserve">KOUAME  AXCELLE DJONOCO JOSETTE </v>
          </cell>
          <cell r="AN118" t="str">
            <v xml:space="preserve">AUTONOME D'ABIDJAN   </v>
          </cell>
          <cell r="AO118" t="str">
            <v>COUR COMMUNE EN FACE DES BATIMENTS EN CONSTRUCTION</v>
          </cell>
          <cell r="AP118" t="str">
            <v>Oui</v>
          </cell>
          <cell r="AQ118" t="str">
            <v>ZAKOULA RODRIGUE</v>
          </cell>
          <cell r="AR118">
            <v>0</v>
          </cell>
          <cell r="AS118">
            <v>25</v>
          </cell>
          <cell r="AT118">
            <v>121</v>
          </cell>
          <cell r="AU118">
            <v>1</v>
          </cell>
          <cell r="AV118">
            <v>121</v>
          </cell>
          <cell r="AW118">
            <v>1</v>
          </cell>
          <cell r="AX118">
            <v>1</v>
          </cell>
          <cell r="AY118" t="str">
            <v>AUTONOME ABIDJAN</v>
          </cell>
          <cell r="AZ118" t="str">
            <v>ABIDJAN</v>
          </cell>
          <cell r="BA118" t="str">
            <v>ABIDJAN</v>
          </cell>
          <cell r="BB118" t="str">
            <v>ABIDJAN</v>
          </cell>
          <cell r="BC118" t="str">
            <v>YOPOUGON</v>
          </cell>
          <cell r="BD118">
            <v>998</v>
          </cell>
          <cell r="BE118" t="str">
            <v>YOPOUGON</v>
          </cell>
          <cell r="BF118">
            <v>1248</v>
          </cell>
          <cell r="BG118" t="str">
            <v>ABIDJAN_ABIDJAN_YOPOUGON_1248_1</v>
          </cell>
          <cell r="BH118" t="str">
            <v>ABIDJAN_ABIDJAN_YOPOUGON_1248_1</v>
          </cell>
          <cell r="BI118">
            <v>-4.0924639999999997</v>
          </cell>
          <cell r="BJ118">
            <v>5.3900100000000002</v>
          </cell>
          <cell r="BK118">
            <v>21</v>
          </cell>
          <cell r="BL118">
            <v>1002202099812480</v>
          </cell>
        </row>
        <row r="119">
          <cell r="C119" t="str">
            <v>17-29-25-12___15_6_ENEM/T32024/S1/03946/015/006</v>
          </cell>
          <cell r="D119" t="str">
            <v>17-29-25-12</v>
          </cell>
          <cell r="E119">
            <v>3946</v>
          </cell>
          <cell r="F119">
            <v>1</v>
          </cell>
          <cell r="G119">
            <v>15</v>
          </cell>
          <cell r="H119">
            <v>6</v>
          </cell>
          <cell r="I119" t="str">
            <v>ENEM/T32024/S1/03946/015/006</v>
          </cell>
          <cell r="J119" t="str">
            <v>BARAQUE AU TOURNANT</v>
          </cell>
          <cell r="K119" t="str">
            <v>DERNIER BATIMENT EN DUR AVEC A LARRIERE DES BARAQUE</v>
          </cell>
          <cell r="L119">
            <v>0</v>
          </cell>
          <cell r="M119" t="str">
            <v>TIEMOKO LOIC</v>
          </cell>
          <cell r="N119" t="str">
            <v>2_245</v>
          </cell>
          <cell r="O119" t="str">
            <v>2emepassage-sp-YOPOUGON-zd-1248</v>
          </cell>
          <cell r="P119" t="str">
            <v>ABIDJAN</v>
          </cell>
          <cell r="Q119" t="str">
            <v>2024-09-04T19:01:52</v>
          </cell>
          <cell r="R119" t="str">
            <v>5.39014105</v>
          </cell>
          <cell r="S119" t="str">
            <v>-4.09274657</v>
          </cell>
          <cell r="T119">
            <v>5.3901409999999998</v>
          </cell>
          <cell r="U119">
            <v>-4.0927470000000001</v>
          </cell>
          <cell r="V119" t="str">
            <v>10.21295834</v>
          </cell>
          <cell r="W119" t="str">
            <v>116.8902588</v>
          </cell>
          <cell r="X119" t="str">
            <v>2024-09-04T19:01:52</v>
          </cell>
          <cell r="Y119" t="str">
            <v>2_245</v>
          </cell>
          <cell r="Z119" t="str">
            <v>2emepassage-sp-YOPOUGON-zd-1248</v>
          </cell>
          <cell r="AA119" t="str">
            <v>ABIDJAN</v>
          </cell>
          <cell r="AB119" t="str">
            <v xml:space="preserve">AUTONOME D'ABIDJAN   </v>
          </cell>
          <cell r="AC119" t="str">
            <v xml:space="preserve">ABIDJAN  </v>
          </cell>
          <cell r="AD119" t="str">
            <v xml:space="preserve">ABIDJAN  </v>
          </cell>
          <cell r="AE119" t="str">
            <v xml:space="preserve">YOPOUGON  </v>
          </cell>
          <cell r="AF119" t="str">
            <v>Urbain</v>
          </cell>
          <cell r="AG119">
            <v>1248</v>
          </cell>
          <cell r="AH119" t="str">
            <v>YOPOUGON</v>
          </cell>
          <cell r="AI119" t="str">
            <v>SEGMENT 1</v>
          </cell>
          <cell r="AJ119" t="str">
            <v>ZONE INDUSTRIELLE</v>
          </cell>
          <cell r="AK119" t="str">
            <v>3ème Trimestre</v>
          </cell>
          <cell r="AL119" t="str">
            <v>Août</v>
          </cell>
          <cell r="AM119" t="str">
            <v xml:space="preserve">KOUAME  AXCELLE DJONOCO JOSETTE </v>
          </cell>
          <cell r="AN119" t="str">
            <v xml:space="preserve">AUTONOME D'ABIDJAN   </v>
          </cell>
          <cell r="AO119" t="str">
            <v>DERNIER BATIMENT EN DUR AVEC A LARRIERE DES BARAQUE</v>
          </cell>
          <cell r="AP119" t="str">
            <v>Oui</v>
          </cell>
          <cell r="AQ119" t="str">
            <v>TIEMOKO LOIC</v>
          </cell>
          <cell r="AR119">
            <v>0</v>
          </cell>
          <cell r="AS119">
            <v>17</v>
          </cell>
          <cell r="AT119">
            <v>129</v>
          </cell>
          <cell r="AU119">
            <v>1</v>
          </cell>
          <cell r="AV119">
            <v>129</v>
          </cell>
          <cell r="AW119">
            <v>1</v>
          </cell>
          <cell r="AX119">
            <v>1</v>
          </cell>
          <cell r="AY119" t="str">
            <v>AUTONOME ABIDJAN</v>
          </cell>
          <cell r="AZ119" t="str">
            <v>ABIDJAN</v>
          </cell>
          <cell r="BA119" t="str">
            <v>ABIDJAN</v>
          </cell>
          <cell r="BB119" t="str">
            <v>ABIDJAN</v>
          </cell>
          <cell r="BC119" t="str">
            <v>YOPOUGON</v>
          </cell>
          <cell r="BD119">
            <v>998</v>
          </cell>
          <cell r="BE119" t="str">
            <v>YOPOUGON</v>
          </cell>
          <cell r="BF119">
            <v>1248</v>
          </cell>
          <cell r="BG119" t="str">
            <v>ABIDJAN_ABIDJAN_YOPOUGON_1248_1</v>
          </cell>
          <cell r="BH119" t="str">
            <v>ABIDJAN_ABIDJAN_YOPOUGON_1248_1</v>
          </cell>
          <cell r="BI119">
            <v>-4.0924639999999997</v>
          </cell>
          <cell r="BJ119">
            <v>5.3900100000000002</v>
          </cell>
          <cell r="BK119">
            <v>21</v>
          </cell>
          <cell r="BL119">
            <v>1002202099812480</v>
          </cell>
        </row>
        <row r="120">
          <cell r="C120" t="str">
            <v>54-84-45-80___1_6_ENEM/T32024/S1/03951/001/006</v>
          </cell>
          <cell r="D120" t="str">
            <v>54-84-45-80</v>
          </cell>
          <cell r="E120">
            <v>3951</v>
          </cell>
          <cell r="F120">
            <v>1</v>
          </cell>
          <cell r="G120">
            <v>1</v>
          </cell>
          <cell r="H120">
            <v>6</v>
          </cell>
          <cell r="I120" t="str">
            <v>ENEM/T32024/S1/03951/001/006</v>
          </cell>
          <cell r="J120" t="str">
            <v>PORTE A L EXTREMITE</v>
          </cell>
          <cell r="K120" t="str">
            <v>PREMIER PORTE A DROITE</v>
          </cell>
          <cell r="L120">
            <v>0</v>
          </cell>
          <cell r="M120" t="str">
            <v>INCONNU</v>
          </cell>
          <cell r="N120" t="str">
            <v>2_245</v>
          </cell>
          <cell r="O120" t="str">
            <v>2emepassage-sp-YOPOUGON-zd-1248</v>
          </cell>
          <cell r="P120" t="str">
            <v>ABIDJAN</v>
          </cell>
          <cell r="Q120" t="str">
            <v>2024-09-04T14:41:49</v>
          </cell>
          <cell r="R120" t="str">
            <v>5.38920547</v>
          </cell>
          <cell r="S120" t="str">
            <v>-4.09326557</v>
          </cell>
          <cell r="T120">
            <v>5.3892049999999996</v>
          </cell>
          <cell r="U120">
            <v>-4.0932659999999998</v>
          </cell>
          <cell r="V120" t="str">
            <v>11.32098198</v>
          </cell>
          <cell r="W120" t="str">
            <v>131.631897</v>
          </cell>
          <cell r="X120" t="str">
            <v>2024-09-04T14:41:49</v>
          </cell>
          <cell r="Y120" t="str">
            <v>2_245</v>
          </cell>
          <cell r="Z120" t="str">
            <v>2emepassage-sp-YOPOUGON-zd-1248</v>
          </cell>
          <cell r="AA120" t="str">
            <v>ABIDJAN</v>
          </cell>
          <cell r="AB120" t="str">
            <v xml:space="preserve">AUTONOME D'ABIDJAN   </v>
          </cell>
          <cell r="AC120" t="str">
            <v xml:space="preserve">ABIDJAN  </v>
          </cell>
          <cell r="AD120" t="str">
            <v xml:space="preserve">ABIDJAN  </v>
          </cell>
          <cell r="AE120" t="str">
            <v xml:space="preserve">YOPOUGON  </v>
          </cell>
          <cell r="AF120" t="str">
            <v>Urbain</v>
          </cell>
          <cell r="AG120">
            <v>1248</v>
          </cell>
          <cell r="AH120" t="str">
            <v>YOPOUGON</v>
          </cell>
          <cell r="AI120" t="str">
            <v>SEGMENT 1</v>
          </cell>
          <cell r="AJ120" t="str">
            <v>ZONE INDUSTRIELLE</v>
          </cell>
          <cell r="AK120" t="str">
            <v>3ème Trimestre</v>
          </cell>
          <cell r="AL120" t="str">
            <v>Août</v>
          </cell>
          <cell r="AM120" t="str">
            <v xml:space="preserve">KOUAME  AXCELLE DJONOCO JOSETTE </v>
          </cell>
          <cell r="AN120" t="str">
            <v xml:space="preserve">AUTONOME D'ABIDJAN   </v>
          </cell>
          <cell r="AO120" t="str">
            <v>PREMIER PORTE A DROITE</v>
          </cell>
          <cell r="AP120" t="str">
            <v>Oui</v>
          </cell>
          <cell r="AQ120" t="str">
            <v>INCONNU</v>
          </cell>
          <cell r="AR120">
            <v>0</v>
          </cell>
          <cell r="AS120">
            <v>10</v>
          </cell>
          <cell r="AT120">
            <v>154</v>
          </cell>
          <cell r="AU120">
            <v>1</v>
          </cell>
          <cell r="AV120">
            <v>154</v>
          </cell>
          <cell r="AW120">
            <v>3</v>
          </cell>
          <cell r="AX120">
            <v>1</v>
          </cell>
          <cell r="AY120" t="str">
            <v>AUTONOME ABIDJAN</v>
          </cell>
          <cell r="AZ120" t="str">
            <v>ABIDJAN</v>
          </cell>
          <cell r="BA120" t="str">
            <v>ABIDJAN</v>
          </cell>
          <cell r="BB120" t="str">
            <v>ABIDJAN</v>
          </cell>
          <cell r="BC120" t="str">
            <v>YOPOUGON</v>
          </cell>
          <cell r="BD120">
            <v>998</v>
          </cell>
          <cell r="BE120" t="str">
            <v>YOPOUGON</v>
          </cell>
          <cell r="BF120">
            <v>1248</v>
          </cell>
          <cell r="BG120" t="str">
            <v>ABIDJAN_ABIDJAN_YOPOUGON_1248_3</v>
          </cell>
          <cell r="BH120" t="str">
            <v>ABIDJAN_ABIDJAN_YOPOUGON_1248_3</v>
          </cell>
          <cell r="BI120">
            <v>-4.0934489999999997</v>
          </cell>
          <cell r="BJ120">
            <v>5.38924</v>
          </cell>
          <cell r="BK120">
            <v>0</v>
          </cell>
          <cell r="BL120">
            <v>1002202099812480</v>
          </cell>
        </row>
        <row r="121">
          <cell r="C121" t="str">
            <v>54-84-45-80___5_6_ENEM/T32024/S1/03951/005/006</v>
          </cell>
          <cell r="D121" t="str">
            <v>54-84-45-80</v>
          </cell>
          <cell r="E121">
            <v>3951</v>
          </cell>
          <cell r="F121">
            <v>1</v>
          </cell>
          <cell r="G121">
            <v>5</v>
          </cell>
          <cell r="H121">
            <v>6</v>
          </cell>
          <cell r="I121" t="str">
            <v>ENEM/T32024/S1/03951/005/006</v>
          </cell>
          <cell r="J121" t="str">
            <v>TROISIEME PORTE A DROITE</v>
          </cell>
          <cell r="K121" t="str">
            <v>MAISON EN BANDE AVEC PORTE EN FER</v>
          </cell>
          <cell r="L121">
            <v>0</v>
          </cell>
          <cell r="M121" t="str">
            <v>DION</v>
          </cell>
          <cell r="N121" t="str">
            <v>2_245</v>
          </cell>
          <cell r="O121" t="str">
            <v>2emepassage-sp-YOPOUGON-zd-1248</v>
          </cell>
          <cell r="P121" t="str">
            <v>ABIDJAN</v>
          </cell>
          <cell r="Q121" t="str">
            <v>2024-09-04T15:41:46</v>
          </cell>
          <cell r="R121" t="str">
            <v>5.38937926</v>
          </cell>
          <cell r="S121" t="str">
            <v>-4.0932408</v>
          </cell>
          <cell r="T121">
            <v>5.3893789999999999</v>
          </cell>
          <cell r="U121">
            <v>-4.0932409999999999</v>
          </cell>
          <cell r="V121" t="str">
            <v>6.511752129</v>
          </cell>
          <cell r="W121" t="str">
            <v>122.557251</v>
          </cell>
          <cell r="X121" t="str">
            <v>2024-09-04T15:41:46</v>
          </cell>
          <cell r="Y121" t="str">
            <v>2_245</v>
          </cell>
          <cell r="Z121" t="str">
            <v>2emepassage-sp-YOPOUGON-zd-1248</v>
          </cell>
          <cell r="AA121" t="str">
            <v>ABIDJAN</v>
          </cell>
          <cell r="AB121" t="str">
            <v xml:space="preserve">AUTONOME D'ABIDJAN   </v>
          </cell>
          <cell r="AC121" t="str">
            <v xml:space="preserve">ABIDJAN  </v>
          </cell>
          <cell r="AD121" t="str">
            <v xml:space="preserve">ABIDJAN  </v>
          </cell>
          <cell r="AE121" t="str">
            <v xml:space="preserve">YOPOUGON  </v>
          </cell>
          <cell r="AF121" t="str">
            <v>Urbain</v>
          </cell>
          <cell r="AG121">
            <v>1248</v>
          </cell>
          <cell r="AH121" t="str">
            <v>YOPOUGON</v>
          </cell>
          <cell r="AI121" t="str">
            <v>SEGMENT 1</v>
          </cell>
          <cell r="AJ121" t="str">
            <v>ZONE INDUSTRIELLE</v>
          </cell>
          <cell r="AK121" t="str">
            <v>3ème Trimestre</v>
          </cell>
          <cell r="AL121" t="str">
            <v>Août</v>
          </cell>
          <cell r="AM121" t="str">
            <v xml:space="preserve">KOUAME  AXCELLE DJONOCO JOSETTE </v>
          </cell>
          <cell r="AN121" t="str">
            <v xml:space="preserve">AUTONOME D'ABIDJAN   </v>
          </cell>
          <cell r="AO121" t="str">
            <v>MAISON EN BANDE AVEC PORTE EN FER</v>
          </cell>
          <cell r="AP121" t="str">
            <v>Oui</v>
          </cell>
          <cell r="AQ121" t="str">
            <v>DION</v>
          </cell>
          <cell r="AR121">
            <v>0</v>
          </cell>
          <cell r="AS121">
            <v>11</v>
          </cell>
          <cell r="AT121">
            <v>166</v>
          </cell>
          <cell r="AU121">
            <v>1</v>
          </cell>
          <cell r="AV121">
            <v>166</v>
          </cell>
          <cell r="AW121">
            <v>4</v>
          </cell>
          <cell r="AX121">
            <v>1</v>
          </cell>
          <cell r="AY121" t="str">
            <v>AUTONOME ABIDJAN</v>
          </cell>
          <cell r="AZ121" t="str">
            <v>ABIDJAN</v>
          </cell>
          <cell r="BA121" t="str">
            <v>ABIDJAN</v>
          </cell>
          <cell r="BB121" t="str">
            <v>ABIDJAN</v>
          </cell>
          <cell r="BC121" t="str">
            <v>YOPOUGON</v>
          </cell>
          <cell r="BD121">
            <v>998</v>
          </cell>
          <cell r="BE121" t="str">
            <v>YOPOUGON</v>
          </cell>
          <cell r="BF121">
            <v>1248</v>
          </cell>
          <cell r="BG121" t="str">
            <v>ABIDJAN_ABIDJAN_YOPOUGON_1248_4</v>
          </cell>
          <cell r="BH121" t="str">
            <v>ABIDJAN_ABIDJAN_YOPOUGON_1248_4</v>
          </cell>
          <cell r="BI121">
            <v>-4.0932979999999999</v>
          </cell>
          <cell r="BJ121">
            <v>5.3895470000000003</v>
          </cell>
          <cell r="BK121">
            <v>0</v>
          </cell>
          <cell r="BL121">
            <v>1002202099812480</v>
          </cell>
        </row>
        <row r="122">
          <cell r="C122" t="str">
            <v>54-84-45-80___9_6_ENEM/T32024/S1/03951/009/006</v>
          </cell>
          <cell r="D122" t="str">
            <v>54-84-45-80</v>
          </cell>
          <cell r="E122">
            <v>3951</v>
          </cell>
          <cell r="F122">
            <v>1</v>
          </cell>
          <cell r="G122">
            <v>9</v>
          </cell>
          <cell r="H122">
            <v>6</v>
          </cell>
          <cell r="I122" t="str">
            <v>ENEM/T32024/S1/03951/009/006</v>
          </cell>
          <cell r="J122" t="str">
            <v>AUCUNE</v>
          </cell>
          <cell r="K122" t="str">
            <v>MAISON EN BOIS CONCESSION</v>
          </cell>
          <cell r="L122">
            <v>0</v>
          </cell>
          <cell r="M122" t="str">
            <v>KONE MAMADOU</v>
          </cell>
          <cell r="N122" t="str">
            <v>2_245</v>
          </cell>
          <cell r="O122" t="str">
            <v>2emepassage-sp-YOPOUGON-zd-1248</v>
          </cell>
          <cell r="P122" t="str">
            <v>ABIDJAN</v>
          </cell>
          <cell r="Q122" t="str">
            <v>2024-09-04T16:56:55</v>
          </cell>
          <cell r="R122" t="str">
            <v>5.38993157</v>
          </cell>
          <cell r="S122" t="str">
            <v>-4.09320826</v>
          </cell>
          <cell r="T122">
            <v>5.3899319999999999</v>
          </cell>
          <cell r="U122">
            <v>-4.0932079999999997</v>
          </cell>
          <cell r="V122" t="str">
            <v>7.436110973</v>
          </cell>
          <cell r="W122" t="str">
            <v>113.5775757</v>
          </cell>
          <cell r="X122" t="str">
            <v>2024-09-04T16:56:55</v>
          </cell>
          <cell r="Y122" t="str">
            <v>2_245</v>
          </cell>
          <cell r="Z122" t="str">
            <v>2emepassage-sp-YOPOUGON-zd-1248</v>
          </cell>
          <cell r="AA122" t="str">
            <v>ABIDJAN</v>
          </cell>
          <cell r="AB122" t="str">
            <v xml:space="preserve">AUTONOME D'ABIDJAN   </v>
          </cell>
          <cell r="AC122" t="str">
            <v xml:space="preserve">ABIDJAN  </v>
          </cell>
          <cell r="AD122" t="str">
            <v xml:space="preserve">ABIDJAN  </v>
          </cell>
          <cell r="AE122" t="str">
            <v xml:space="preserve">YOPOUGON  </v>
          </cell>
          <cell r="AF122" t="str">
            <v>Urbain</v>
          </cell>
          <cell r="AG122">
            <v>1248</v>
          </cell>
          <cell r="AH122" t="str">
            <v>YOPOUGON</v>
          </cell>
          <cell r="AI122" t="str">
            <v>SEGMENT 1</v>
          </cell>
          <cell r="AJ122" t="str">
            <v>ZONE INDUSTRIELLE</v>
          </cell>
          <cell r="AK122" t="str">
            <v>3ème Trimestre</v>
          </cell>
          <cell r="AL122" t="str">
            <v>Août</v>
          </cell>
          <cell r="AM122" t="str">
            <v xml:space="preserve">KOUAME  AXCELLE DJONOCO JOSETTE </v>
          </cell>
          <cell r="AN122" t="str">
            <v xml:space="preserve">AUTONOME D'ABIDJAN   </v>
          </cell>
          <cell r="AO122" t="str">
            <v>MAISON EN BOIS CONCESSION</v>
          </cell>
          <cell r="AP122" t="str">
            <v>Oui</v>
          </cell>
          <cell r="AQ122" t="str">
            <v>KONE MAMADOU</v>
          </cell>
          <cell r="AR122">
            <v>0</v>
          </cell>
          <cell r="AS122">
            <v>7</v>
          </cell>
          <cell r="AT122">
            <v>182</v>
          </cell>
          <cell r="AU122">
            <v>1</v>
          </cell>
          <cell r="AV122">
            <v>182</v>
          </cell>
          <cell r="AW122">
            <v>6</v>
          </cell>
          <cell r="AX122">
            <v>1</v>
          </cell>
          <cell r="AY122" t="str">
            <v>AUTONOME ABIDJAN</v>
          </cell>
          <cell r="AZ122" t="str">
            <v>ABIDJAN</v>
          </cell>
          <cell r="BA122" t="str">
            <v>ABIDJAN</v>
          </cell>
          <cell r="BB122" t="str">
            <v>ABIDJAN</v>
          </cell>
          <cell r="BC122" t="str">
            <v>YOPOUGON</v>
          </cell>
          <cell r="BD122">
            <v>998</v>
          </cell>
          <cell r="BE122" t="str">
            <v>YOPOUGON</v>
          </cell>
          <cell r="BF122">
            <v>1248</v>
          </cell>
          <cell r="BG122" t="str">
            <v>ABIDJAN_ABIDJAN_YOPOUGON_1248_6</v>
          </cell>
          <cell r="BH122" t="str">
            <v>ABIDJAN_ABIDJAN_YOPOUGON_1248_6</v>
          </cell>
          <cell r="BI122">
            <v>-4.0931519999999999</v>
          </cell>
          <cell r="BJ122">
            <v>5.3898469999999996</v>
          </cell>
          <cell r="BK122">
            <v>0</v>
          </cell>
          <cell r="BL122">
            <v>1002202099812480</v>
          </cell>
        </row>
        <row r="123">
          <cell r="C123" t="str">
            <v>54-84-45-80___14_6_ENEM/T32024/S1/03951/014/006</v>
          </cell>
          <cell r="D123" t="str">
            <v>54-84-45-80</v>
          </cell>
          <cell r="E123">
            <v>3951</v>
          </cell>
          <cell r="F123">
            <v>1</v>
          </cell>
          <cell r="G123">
            <v>14</v>
          </cell>
          <cell r="H123">
            <v>6</v>
          </cell>
          <cell r="I123" t="str">
            <v>ENEM/T32024/S1/03951/014/006</v>
          </cell>
          <cell r="J123" t="str">
            <v>AUCUN</v>
          </cell>
          <cell r="K123" t="str">
            <v>MAISON EN BOIS PROCHE DU GROS TROUP</v>
          </cell>
          <cell r="L123">
            <v>0</v>
          </cell>
          <cell r="M123" t="str">
            <v>KONE CLANON JACOB</v>
          </cell>
          <cell r="N123" t="str">
            <v>2_245</v>
          </cell>
          <cell r="O123" t="str">
            <v>2emepassage-sp-YOPOUGON-zd-1248</v>
          </cell>
          <cell r="P123" t="str">
            <v>ABIDJAN</v>
          </cell>
          <cell r="Q123" t="str">
            <v>2024-09-04T18:10:31</v>
          </cell>
          <cell r="R123" t="str">
            <v>5.39037128</v>
          </cell>
          <cell r="S123" t="str">
            <v>-4.0934587</v>
          </cell>
          <cell r="T123">
            <v>5.390371</v>
          </cell>
          <cell r="U123">
            <v>-4.0934590000000002</v>
          </cell>
          <cell r="V123" t="str">
            <v>14.75640488</v>
          </cell>
          <cell r="W123" t="str">
            <v>125.1734619</v>
          </cell>
          <cell r="X123" t="str">
            <v>2024-09-04T18:10:31</v>
          </cell>
          <cell r="Y123" t="str">
            <v>2_245</v>
          </cell>
          <cell r="Z123" t="str">
            <v>2emepassage-sp-YOPOUGON-zd-1248</v>
          </cell>
          <cell r="AA123" t="str">
            <v>ABIDJAN</v>
          </cell>
          <cell r="AB123" t="str">
            <v xml:space="preserve">AUTONOME D'ABIDJAN   </v>
          </cell>
          <cell r="AC123" t="str">
            <v xml:space="preserve">ABIDJAN  </v>
          </cell>
          <cell r="AD123" t="str">
            <v xml:space="preserve">ABIDJAN  </v>
          </cell>
          <cell r="AE123" t="str">
            <v xml:space="preserve">YOPOUGON  </v>
          </cell>
          <cell r="AF123" t="str">
            <v>Urbain</v>
          </cell>
          <cell r="AG123">
            <v>1248</v>
          </cell>
          <cell r="AH123" t="str">
            <v>YOPOUGON</v>
          </cell>
          <cell r="AI123" t="str">
            <v>SEGMENT 1</v>
          </cell>
          <cell r="AJ123" t="str">
            <v>ZONE INDUSTRIELLE</v>
          </cell>
          <cell r="AK123" t="str">
            <v>3ème Trimestre</v>
          </cell>
          <cell r="AL123" t="str">
            <v>Août</v>
          </cell>
          <cell r="AM123" t="str">
            <v xml:space="preserve">KOUAME  AXCELLE DJONOCO JOSETTE </v>
          </cell>
          <cell r="AN123" t="str">
            <v xml:space="preserve">AUTONOME D'ABIDJAN   </v>
          </cell>
          <cell r="AO123" t="str">
            <v>MAISON EN BOIS PROCHE DU GROS TROUP</v>
          </cell>
          <cell r="AP123" t="str">
            <v>Oui</v>
          </cell>
          <cell r="AQ123" t="str">
            <v>KONE CLANON JACOB</v>
          </cell>
          <cell r="AR123">
            <v>0</v>
          </cell>
          <cell r="AS123">
            <v>16</v>
          </cell>
          <cell r="AT123">
            <v>207</v>
          </cell>
          <cell r="AU123">
            <v>0</v>
          </cell>
          <cell r="AV123">
            <v>207</v>
          </cell>
          <cell r="AW123" t="str">
            <v>&lt;Null&gt;</v>
          </cell>
          <cell r="AX123" t="str">
            <v>&lt;Null&gt;</v>
          </cell>
          <cell r="AY123" t="str">
            <v>&lt;Null&gt;</v>
          </cell>
          <cell r="AZ123" t="str">
            <v>&lt;Null&gt;</v>
          </cell>
          <cell r="BA123" t="str">
            <v>&lt;Null&gt;</v>
          </cell>
          <cell r="BB123" t="str">
            <v>&lt;Null&gt;</v>
          </cell>
          <cell r="BC123" t="str">
            <v>&lt;Null&gt;</v>
          </cell>
          <cell r="BD123" t="str">
            <v>&lt;Null&gt;</v>
          </cell>
          <cell r="BE123" t="str">
            <v>&lt;Null&gt;</v>
          </cell>
          <cell r="BF123" t="str">
            <v>&lt;Null&gt;</v>
          </cell>
          <cell r="BG123" t="str">
            <v>&lt;Null&gt;</v>
          </cell>
          <cell r="BH123" t="str">
            <v>&lt;Null&gt;</v>
          </cell>
          <cell r="BI123" t="str">
            <v>&lt;Null&gt;</v>
          </cell>
          <cell r="BJ123" t="str">
            <v>&lt;Null&gt;</v>
          </cell>
          <cell r="BK123" t="str">
            <v>&lt;Null&gt;</v>
          </cell>
          <cell r="BL123" t="str">
            <v>&lt;Null&gt;</v>
          </cell>
        </row>
        <row r="124">
          <cell r="C124" t="str">
            <v>17-29-25-12___4_7_ENEM/T32024/S1/03946/004/007</v>
          </cell>
          <cell r="D124" t="str">
            <v>17-29-25-12</v>
          </cell>
          <cell r="E124">
            <v>3946</v>
          </cell>
          <cell r="F124">
            <v>1</v>
          </cell>
          <cell r="G124">
            <v>4</v>
          </cell>
          <cell r="H124">
            <v>7</v>
          </cell>
          <cell r="I124" t="str">
            <v>ENEM/T32024/S1/03946/004/007</v>
          </cell>
          <cell r="J124" t="str">
            <v>DERNIERE PORTE SUR LA GAUCHE</v>
          </cell>
          <cell r="K124" t="str">
            <v>COUR COMMUNE SANS PORTE AVEC BANANIER</v>
          </cell>
          <cell r="L124">
            <v>0</v>
          </cell>
          <cell r="M124" t="str">
            <v>TIEMOKO VLONAN EMILIE</v>
          </cell>
          <cell r="N124" t="str">
            <v>2_245</v>
          </cell>
          <cell r="O124" t="str">
            <v>2emepassage-sp-YOPOUGON-zd-1248</v>
          </cell>
          <cell r="P124" t="str">
            <v>ABIDJAN</v>
          </cell>
          <cell r="Q124" t="str">
            <v>2024-09-04T14:50:33</v>
          </cell>
          <cell r="R124" t="str">
            <v>5.38914446</v>
          </cell>
          <cell r="S124" t="str">
            <v>-4.09281805</v>
          </cell>
          <cell r="T124">
            <v>5.3891439999999999</v>
          </cell>
          <cell r="U124">
            <v>-4.0928180000000003</v>
          </cell>
          <cell r="V124" t="str">
            <v>8.490868568</v>
          </cell>
          <cell r="W124" t="str">
            <v>98.13244629</v>
          </cell>
          <cell r="X124" t="str">
            <v>2024-09-04T14:50:33</v>
          </cell>
          <cell r="Y124" t="str">
            <v>2_245</v>
          </cell>
          <cell r="Z124" t="str">
            <v>2emepassage-sp-YOPOUGON-zd-1248</v>
          </cell>
          <cell r="AA124" t="str">
            <v>ABIDJAN</v>
          </cell>
          <cell r="AB124" t="str">
            <v xml:space="preserve">AUTONOME D'ABIDJAN   </v>
          </cell>
          <cell r="AC124" t="str">
            <v xml:space="preserve">ABIDJAN  </v>
          </cell>
          <cell r="AD124" t="str">
            <v xml:space="preserve">ABIDJAN  </v>
          </cell>
          <cell r="AE124" t="str">
            <v xml:space="preserve">YOPOUGON  </v>
          </cell>
          <cell r="AF124" t="str">
            <v>Urbain</v>
          </cell>
          <cell r="AG124">
            <v>1248</v>
          </cell>
          <cell r="AH124" t="str">
            <v>YOPOUGON</v>
          </cell>
          <cell r="AI124" t="str">
            <v>SEGMENT 1</v>
          </cell>
          <cell r="AJ124" t="str">
            <v>ZONE INDUSTRIELLE</v>
          </cell>
          <cell r="AK124" t="str">
            <v>3ème Trimestre</v>
          </cell>
          <cell r="AL124" t="str">
            <v>Août</v>
          </cell>
          <cell r="AM124" t="str">
            <v xml:space="preserve">KOUAME  AXCELLE DJONOCO JOSETTE </v>
          </cell>
          <cell r="AN124" t="str">
            <v xml:space="preserve">AUTONOME D'ABIDJAN   </v>
          </cell>
          <cell r="AO124" t="str">
            <v>COUR COMMUNE SANS PORTE AVEC BANANIER</v>
          </cell>
          <cell r="AP124" t="str">
            <v>Oui</v>
          </cell>
          <cell r="AQ124" t="str">
            <v>TIEMOKO VLONAN EMILIE</v>
          </cell>
          <cell r="AR124">
            <v>0</v>
          </cell>
          <cell r="AS124">
            <v>7</v>
          </cell>
          <cell r="AT124">
            <v>10</v>
          </cell>
          <cell r="AU124">
            <v>1</v>
          </cell>
          <cell r="AV124">
            <v>10</v>
          </cell>
          <cell r="AW124">
            <v>2</v>
          </cell>
          <cell r="AX124">
            <v>1</v>
          </cell>
          <cell r="AY124" t="str">
            <v>AUTONOME ABIDJAN</v>
          </cell>
          <cell r="AZ124" t="str">
            <v>ABIDJAN</v>
          </cell>
          <cell r="BA124" t="str">
            <v>ABIDJAN</v>
          </cell>
          <cell r="BB124" t="str">
            <v>ABIDJAN</v>
          </cell>
          <cell r="BC124" t="str">
            <v>YOPOUGON</v>
          </cell>
          <cell r="BD124">
            <v>998</v>
          </cell>
          <cell r="BE124" t="str">
            <v>YOPOUGON</v>
          </cell>
          <cell r="BF124">
            <v>1248</v>
          </cell>
          <cell r="BG124" t="str">
            <v>ABIDJAN_ABIDJAN_YOPOUGON_1248_2</v>
          </cell>
          <cell r="BH124" t="str">
            <v>ABIDJAN_ABIDJAN_YOPOUGON_1248_2</v>
          </cell>
          <cell r="BI124">
            <v>-4.0929000000000002</v>
          </cell>
          <cell r="BJ124">
            <v>5.3892699999999998</v>
          </cell>
          <cell r="BK124">
            <v>0</v>
          </cell>
          <cell r="BL124">
            <v>1002202099812480</v>
          </cell>
        </row>
        <row r="125">
          <cell r="C125" t="str">
            <v>17-29-25-12___5_7_ENEM/T32024/S1/03946/005/007</v>
          </cell>
          <cell r="D125" t="str">
            <v>17-29-25-12</v>
          </cell>
          <cell r="E125">
            <v>3946</v>
          </cell>
          <cell r="F125">
            <v>1</v>
          </cell>
          <cell r="G125">
            <v>5</v>
          </cell>
          <cell r="H125">
            <v>7</v>
          </cell>
          <cell r="I125" t="str">
            <v>ENEM/T32024/S1/03946/005/007</v>
          </cell>
          <cell r="J125" t="str">
            <v>DEUXIEME PORTE A DROITE</v>
          </cell>
          <cell r="K125" t="str">
            <v>COUR COMMUNE DE BARAQUE</v>
          </cell>
          <cell r="L125">
            <v>0</v>
          </cell>
          <cell r="M125" t="str">
            <v>BAZAMI ZARAH</v>
          </cell>
          <cell r="N125" t="str">
            <v>2_245</v>
          </cell>
          <cell r="O125" t="str">
            <v>2emepassage-sp-YOPOUGON-zd-1248</v>
          </cell>
          <cell r="P125" t="str">
            <v>ABIDJAN</v>
          </cell>
          <cell r="Q125" t="str">
            <v>2024-09-04T15:02:32</v>
          </cell>
          <cell r="R125" t="str">
            <v>5.38903373</v>
          </cell>
          <cell r="S125" t="str">
            <v>-4.09282354</v>
          </cell>
          <cell r="T125">
            <v>5.3890339999999997</v>
          </cell>
          <cell r="U125">
            <v>-4.0928240000000002</v>
          </cell>
          <cell r="V125" t="str">
            <v>4.203745365</v>
          </cell>
          <cell r="W125" t="str">
            <v>116.387085</v>
          </cell>
          <cell r="X125" t="str">
            <v>2024-09-04T15:02:32</v>
          </cell>
          <cell r="Y125" t="str">
            <v>2_245</v>
          </cell>
          <cell r="Z125" t="str">
            <v>2emepassage-sp-YOPOUGON-zd-1248</v>
          </cell>
          <cell r="AA125" t="str">
            <v>ABIDJAN</v>
          </cell>
          <cell r="AB125" t="str">
            <v xml:space="preserve">AUTONOME D'ABIDJAN   </v>
          </cell>
          <cell r="AC125" t="str">
            <v xml:space="preserve">ABIDJAN  </v>
          </cell>
          <cell r="AD125" t="str">
            <v xml:space="preserve">ABIDJAN  </v>
          </cell>
          <cell r="AE125" t="str">
            <v xml:space="preserve">YOPOUGON  </v>
          </cell>
          <cell r="AF125" t="str">
            <v>Urbain</v>
          </cell>
          <cell r="AG125">
            <v>1248</v>
          </cell>
          <cell r="AH125" t="str">
            <v>YOPOUGON</v>
          </cell>
          <cell r="AI125" t="str">
            <v>SEGMENT 1</v>
          </cell>
          <cell r="AJ125" t="str">
            <v>ZONE INDUSTRIELLE</v>
          </cell>
          <cell r="AK125" t="str">
            <v>3ème Trimestre</v>
          </cell>
          <cell r="AL125" t="str">
            <v>Août</v>
          </cell>
          <cell r="AM125" t="str">
            <v xml:space="preserve">KOUAME  AXCELLE DJONOCO JOSETTE </v>
          </cell>
          <cell r="AN125" t="str">
            <v xml:space="preserve">AUTONOME D'ABIDJAN   </v>
          </cell>
          <cell r="AO125" t="str">
            <v>COUR COMMUNE DE BARAQUE</v>
          </cell>
          <cell r="AP125" t="str">
            <v>Oui</v>
          </cell>
          <cell r="AQ125" t="str">
            <v>BAZAMI ZARAH</v>
          </cell>
          <cell r="AR125">
            <v>0</v>
          </cell>
          <cell r="AS125">
            <v>13</v>
          </cell>
          <cell r="AT125">
            <v>19</v>
          </cell>
          <cell r="AU125">
            <v>1</v>
          </cell>
          <cell r="AV125">
            <v>19</v>
          </cell>
          <cell r="AW125">
            <v>2</v>
          </cell>
          <cell r="AX125">
            <v>1</v>
          </cell>
          <cell r="AY125" t="str">
            <v>AUTONOME ABIDJAN</v>
          </cell>
          <cell r="AZ125" t="str">
            <v>ABIDJAN</v>
          </cell>
          <cell r="BA125" t="str">
            <v>ABIDJAN</v>
          </cell>
          <cell r="BB125" t="str">
            <v>ABIDJAN</v>
          </cell>
          <cell r="BC125" t="str">
            <v>YOPOUGON</v>
          </cell>
          <cell r="BD125">
            <v>998</v>
          </cell>
          <cell r="BE125" t="str">
            <v>YOPOUGON</v>
          </cell>
          <cell r="BF125">
            <v>1248</v>
          </cell>
          <cell r="BG125" t="str">
            <v>ABIDJAN_ABIDJAN_YOPOUGON_1248_2</v>
          </cell>
          <cell r="BH125" t="str">
            <v>ABIDJAN_ABIDJAN_YOPOUGON_1248_2</v>
          </cell>
          <cell r="BI125">
            <v>-4.0929000000000002</v>
          </cell>
          <cell r="BJ125">
            <v>5.3892699999999998</v>
          </cell>
          <cell r="BK125">
            <v>0</v>
          </cell>
          <cell r="BL125">
            <v>1002202099812480</v>
          </cell>
        </row>
        <row r="126">
          <cell r="C126" t="str">
            <v>17-29-25-12___7_7_ENEM/T32024/S1/03946/007/007</v>
          </cell>
          <cell r="D126" t="str">
            <v>17-29-25-12</v>
          </cell>
          <cell r="E126">
            <v>3946</v>
          </cell>
          <cell r="F126">
            <v>1</v>
          </cell>
          <cell r="G126">
            <v>7</v>
          </cell>
          <cell r="H126">
            <v>7</v>
          </cell>
          <cell r="I126" t="str">
            <v>ENEM/T32024/S1/03946/007/007</v>
          </cell>
          <cell r="J126" t="str">
            <v>TROISIEME PORTE</v>
          </cell>
          <cell r="K126" t="str">
            <v>COUR COMMUNE DE BARAQUE</v>
          </cell>
          <cell r="L126">
            <v>0</v>
          </cell>
          <cell r="M126" t="str">
            <v>INCONNU</v>
          </cell>
          <cell r="N126" t="str">
            <v>2_245</v>
          </cell>
          <cell r="O126" t="str">
            <v>2emepassage-sp-YOPOUGON-zd-1248</v>
          </cell>
          <cell r="P126" t="str">
            <v>ABIDJAN</v>
          </cell>
          <cell r="Q126" t="str">
            <v>2024-09-04T15:26:42</v>
          </cell>
          <cell r="R126" t="str">
            <v>5.38893242</v>
          </cell>
          <cell r="S126" t="str">
            <v>-4.09304452</v>
          </cell>
          <cell r="T126">
            <v>5.3889319999999996</v>
          </cell>
          <cell r="U126">
            <v>-4.093045</v>
          </cell>
          <cell r="V126" t="str">
            <v>4.480310917</v>
          </cell>
          <cell r="W126" t="str">
            <v>129.0273438</v>
          </cell>
          <cell r="X126" t="str">
            <v>2024-09-04T15:26:42</v>
          </cell>
          <cell r="Y126" t="str">
            <v>2_245</v>
          </cell>
          <cell r="Z126" t="str">
            <v>2emepassage-sp-YOPOUGON-zd-1248</v>
          </cell>
          <cell r="AA126" t="str">
            <v>ABIDJAN</v>
          </cell>
          <cell r="AB126" t="str">
            <v xml:space="preserve">AUTONOME D'ABIDJAN   </v>
          </cell>
          <cell r="AC126" t="str">
            <v xml:space="preserve">ABIDJAN  </v>
          </cell>
          <cell r="AD126" t="str">
            <v xml:space="preserve">ABIDJAN  </v>
          </cell>
          <cell r="AE126" t="str">
            <v xml:space="preserve">YOPOUGON  </v>
          </cell>
          <cell r="AF126" t="str">
            <v>Urbain</v>
          </cell>
          <cell r="AG126">
            <v>1248</v>
          </cell>
          <cell r="AH126" t="str">
            <v>YOPOUGON</v>
          </cell>
          <cell r="AI126" t="str">
            <v>SEGMENT 1</v>
          </cell>
          <cell r="AJ126" t="str">
            <v>ZONE INDUSTRIELLE</v>
          </cell>
          <cell r="AK126" t="str">
            <v>3ème Trimestre</v>
          </cell>
          <cell r="AL126" t="str">
            <v>Août</v>
          </cell>
          <cell r="AM126" t="str">
            <v xml:space="preserve">KOUAME  AXCELLE DJONOCO JOSETTE </v>
          </cell>
          <cell r="AN126" t="str">
            <v xml:space="preserve">AUTONOME D'ABIDJAN   </v>
          </cell>
          <cell r="AO126" t="str">
            <v>COUR COMMUNE DE BARAQUE</v>
          </cell>
          <cell r="AP126" t="str">
            <v>Oui</v>
          </cell>
          <cell r="AQ126" t="str">
            <v>INCONNU</v>
          </cell>
          <cell r="AR126">
            <v>0</v>
          </cell>
          <cell r="AS126">
            <v>28</v>
          </cell>
          <cell r="AT126">
            <v>30</v>
          </cell>
          <cell r="AU126">
            <v>1</v>
          </cell>
          <cell r="AV126">
            <v>30</v>
          </cell>
          <cell r="AW126">
            <v>2</v>
          </cell>
          <cell r="AX126">
            <v>1</v>
          </cell>
          <cell r="AY126" t="str">
            <v>AUTONOME ABIDJAN</v>
          </cell>
          <cell r="AZ126" t="str">
            <v>ABIDJAN</v>
          </cell>
          <cell r="BA126" t="str">
            <v>ABIDJAN</v>
          </cell>
          <cell r="BB126" t="str">
            <v>ABIDJAN</v>
          </cell>
          <cell r="BC126" t="str">
            <v>YOPOUGON</v>
          </cell>
          <cell r="BD126">
            <v>998</v>
          </cell>
          <cell r="BE126" t="str">
            <v>YOPOUGON</v>
          </cell>
          <cell r="BF126">
            <v>1248</v>
          </cell>
          <cell r="BG126" t="str">
            <v>ABIDJAN_ABIDJAN_YOPOUGON_1248_2</v>
          </cell>
          <cell r="BH126" t="str">
            <v>ABIDJAN_ABIDJAN_YOPOUGON_1248_2</v>
          </cell>
          <cell r="BI126">
            <v>-4.0929000000000002</v>
          </cell>
          <cell r="BJ126">
            <v>5.3892699999999998</v>
          </cell>
          <cell r="BK126">
            <v>0</v>
          </cell>
          <cell r="BL126">
            <v>1002202099812480</v>
          </cell>
        </row>
        <row r="127">
          <cell r="C127" t="str">
            <v>17-29-25-12___8_7_ENEM/T32024/S1/03946/008/007</v>
          </cell>
          <cell r="D127" t="str">
            <v>17-29-25-12</v>
          </cell>
          <cell r="E127">
            <v>3946</v>
          </cell>
          <cell r="F127">
            <v>1</v>
          </cell>
          <cell r="G127">
            <v>8</v>
          </cell>
          <cell r="H127">
            <v>7</v>
          </cell>
          <cell r="I127" t="str">
            <v>ENEM/T32024/S1/03946/008/007</v>
          </cell>
          <cell r="J127" t="str">
            <v>PORTE EN FACE DU MENAGE 5</v>
          </cell>
          <cell r="K127" t="str">
            <v>COUR COMMUNE SANS PORTE AVEC COMMERCE PADA 44</v>
          </cell>
          <cell r="L127">
            <v>0</v>
          </cell>
          <cell r="M127" t="str">
            <v>EHOUE KACOU FRANCIS</v>
          </cell>
          <cell r="N127" t="str">
            <v>2_245</v>
          </cell>
          <cell r="O127" t="str">
            <v>2emepassage-sp-YOPOUGON-zd-1248</v>
          </cell>
          <cell r="P127" t="str">
            <v>ABIDJAN</v>
          </cell>
          <cell r="Q127" t="str">
            <v>2024-09-04T16:31:43</v>
          </cell>
          <cell r="R127" t="str">
            <v>5.3891056</v>
          </cell>
          <cell r="S127" t="str">
            <v>-4.09324097</v>
          </cell>
          <cell r="T127">
            <v>5.389106</v>
          </cell>
          <cell r="U127">
            <v>-4.0932409999999999</v>
          </cell>
          <cell r="V127" t="str">
            <v>4.530243397</v>
          </cell>
          <cell r="W127" t="str">
            <v>117.8701782</v>
          </cell>
          <cell r="X127" t="str">
            <v>2024-09-04T16:31:43</v>
          </cell>
          <cell r="Y127" t="str">
            <v>2_245</v>
          </cell>
          <cell r="Z127" t="str">
            <v>2emepassage-sp-YOPOUGON-zd-1248</v>
          </cell>
          <cell r="AA127" t="str">
            <v>ABIDJAN</v>
          </cell>
          <cell r="AB127" t="str">
            <v xml:space="preserve">AUTONOME D'ABIDJAN   </v>
          </cell>
          <cell r="AC127" t="str">
            <v xml:space="preserve">ABIDJAN  </v>
          </cell>
          <cell r="AD127" t="str">
            <v xml:space="preserve">ABIDJAN  </v>
          </cell>
          <cell r="AE127" t="str">
            <v xml:space="preserve">YOPOUGON  </v>
          </cell>
          <cell r="AF127" t="str">
            <v>Urbain</v>
          </cell>
          <cell r="AG127">
            <v>1248</v>
          </cell>
          <cell r="AH127" t="str">
            <v>YOPOUGON</v>
          </cell>
          <cell r="AI127" t="str">
            <v>SEGMENT 1</v>
          </cell>
          <cell r="AJ127" t="str">
            <v>ZONE INDUSTRIELLE</v>
          </cell>
          <cell r="AK127" t="str">
            <v>3ème Trimestre</v>
          </cell>
          <cell r="AL127" t="str">
            <v>Août</v>
          </cell>
          <cell r="AM127" t="str">
            <v xml:space="preserve">KOUAME  AXCELLE DJONOCO JOSETTE </v>
          </cell>
          <cell r="AN127" t="str">
            <v xml:space="preserve">AUTONOME D'ABIDJAN   </v>
          </cell>
          <cell r="AO127" t="str">
            <v>COUR COMMUNE SANS PORTE AVEC COMMERCE PADA 44</v>
          </cell>
          <cell r="AP127" t="str">
            <v>Oui</v>
          </cell>
          <cell r="AQ127" t="str">
            <v>EHOUE KACOU FRANCIS</v>
          </cell>
          <cell r="AR127">
            <v>0</v>
          </cell>
          <cell r="AS127">
            <v>8</v>
          </cell>
          <cell r="AT127">
            <v>60</v>
          </cell>
          <cell r="AU127">
            <v>1</v>
          </cell>
          <cell r="AV127">
            <v>60</v>
          </cell>
          <cell r="AW127">
            <v>3</v>
          </cell>
          <cell r="AX127">
            <v>1</v>
          </cell>
          <cell r="AY127" t="str">
            <v>AUTONOME ABIDJAN</v>
          </cell>
          <cell r="AZ127" t="str">
            <v>ABIDJAN</v>
          </cell>
          <cell r="BA127" t="str">
            <v>ABIDJAN</v>
          </cell>
          <cell r="BB127" t="str">
            <v>ABIDJAN</v>
          </cell>
          <cell r="BC127" t="str">
            <v>YOPOUGON</v>
          </cell>
          <cell r="BD127">
            <v>998</v>
          </cell>
          <cell r="BE127" t="str">
            <v>YOPOUGON</v>
          </cell>
          <cell r="BF127">
            <v>1248</v>
          </cell>
          <cell r="BG127" t="str">
            <v>ABIDJAN_ABIDJAN_YOPOUGON_1248_3</v>
          </cell>
          <cell r="BH127" t="str">
            <v>ABIDJAN_ABIDJAN_YOPOUGON_1248_3</v>
          </cell>
          <cell r="BI127">
            <v>-4.0934489999999997</v>
          </cell>
          <cell r="BJ127">
            <v>5.38924</v>
          </cell>
          <cell r="BK127">
            <v>0</v>
          </cell>
          <cell r="BL127">
            <v>1002202099812480</v>
          </cell>
        </row>
        <row r="128">
          <cell r="C128" t="str">
            <v>17-29-25-12___9_7_ENEM/T32024/S1/03946/009/007</v>
          </cell>
          <cell r="D128" t="str">
            <v>17-29-25-12</v>
          </cell>
          <cell r="E128">
            <v>3946</v>
          </cell>
          <cell r="F128">
            <v>1</v>
          </cell>
          <cell r="G128">
            <v>9</v>
          </cell>
          <cell r="H128">
            <v>7</v>
          </cell>
          <cell r="I128" t="str">
            <v>ENEM/T32024/S1/03946/009/007</v>
          </cell>
          <cell r="J128" t="str">
            <v>DEUXIEME PORTE A GAUCHE</v>
          </cell>
          <cell r="K128" t="str">
            <v>COUR COMMUNE OUVERTE AVEC UN MANGUIER AU CENTRE</v>
          </cell>
          <cell r="L128">
            <v>0</v>
          </cell>
          <cell r="M128" t="str">
            <v>YAO KOUAME CESAR</v>
          </cell>
          <cell r="N128" t="str">
            <v>2_245</v>
          </cell>
          <cell r="O128" t="str">
            <v>2emepassage-sp-YOPOUGON-zd-1248</v>
          </cell>
          <cell r="P128" t="str">
            <v>ABIDJAN</v>
          </cell>
          <cell r="Q128" t="str">
            <v>2024-09-04T16:51:22</v>
          </cell>
          <cell r="R128" t="str">
            <v>5.38931933</v>
          </cell>
          <cell r="S128" t="str">
            <v>-4.09322176</v>
          </cell>
          <cell r="T128">
            <v>5.3893190000000004</v>
          </cell>
          <cell r="U128">
            <v>-4.0932219999999999</v>
          </cell>
          <cell r="V128" t="str">
            <v>9.015844345</v>
          </cell>
          <cell r="W128" t="str">
            <v>113.5982666</v>
          </cell>
          <cell r="X128" t="str">
            <v>2024-09-04T16:51:22</v>
          </cell>
          <cell r="Y128" t="str">
            <v>2_245</v>
          </cell>
          <cell r="Z128" t="str">
            <v>2emepassage-sp-YOPOUGON-zd-1248</v>
          </cell>
          <cell r="AA128" t="str">
            <v>ABIDJAN</v>
          </cell>
          <cell r="AB128" t="str">
            <v xml:space="preserve">AUTONOME D'ABIDJAN   </v>
          </cell>
          <cell r="AC128" t="str">
            <v xml:space="preserve">ABIDJAN  </v>
          </cell>
          <cell r="AD128" t="str">
            <v xml:space="preserve">ABIDJAN  </v>
          </cell>
          <cell r="AE128" t="str">
            <v xml:space="preserve">YOPOUGON  </v>
          </cell>
          <cell r="AF128" t="str">
            <v>Urbain</v>
          </cell>
          <cell r="AG128">
            <v>1248</v>
          </cell>
          <cell r="AH128" t="str">
            <v>YOPOUGON</v>
          </cell>
          <cell r="AI128" t="str">
            <v>SEGMENT 1</v>
          </cell>
          <cell r="AJ128" t="str">
            <v>ZONE INDUSTRIELLE</v>
          </cell>
          <cell r="AK128" t="str">
            <v>3ème Trimestre</v>
          </cell>
          <cell r="AL128" t="str">
            <v>Août</v>
          </cell>
          <cell r="AM128" t="str">
            <v xml:space="preserve">KOUAME  AXCELLE DJONOCO JOSETTE </v>
          </cell>
          <cell r="AN128" t="str">
            <v xml:space="preserve">AUTONOME D'ABIDJAN   </v>
          </cell>
          <cell r="AO128" t="str">
            <v>COUR COMMUNE OUVERTE AVEC UN MANGUIER AU CENTRE</v>
          </cell>
          <cell r="AP128" t="str">
            <v>Oui</v>
          </cell>
          <cell r="AQ128" t="str">
            <v>YAO KOUAME CESAR</v>
          </cell>
          <cell r="AR128">
            <v>0</v>
          </cell>
          <cell r="AS128">
            <v>8</v>
          </cell>
          <cell r="AT128">
            <v>65</v>
          </cell>
          <cell r="AU128">
            <v>1</v>
          </cell>
          <cell r="AV128">
            <v>65</v>
          </cell>
          <cell r="AW128">
            <v>4</v>
          </cell>
          <cell r="AX128">
            <v>1</v>
          </cell>
          <cell r="AY128" t="str">
            <v>AUTONOME ABIDJAN</v>
          </cell>
          <cell r="AZ128" t="str">
            <v>ABIDJAN</v>
          </cell>
          <cell r="BA128" t="str">
            <v>ABIDJAN</v>
          </cell>
          <cell r="BB128" t="str">
            <v>ABIDJAN</v>
          </cell>
          <cell r="BC128" t="str">
            <v>YOPOUGON</v>
          </cell>
          <cell r="BD128">
            <v>998</v>
          </cell>
          <cell r="BE128" t="str">
            <v>YOPOUGON</v>
          </cell>
          <cell r="BF128">
            <v>1248</v>
          </cell>
          <cell r="BG128" t="str">
            <v>ABIDJAN_ABIDJAN_YOPOUGON_1248_4</v>
          </cell>
          <cell r="BH128" t="str">
            <v>ABIDJAN_ABIDJAN_YOPOUGON_1248_4</v>
          </cell>
          <cell r="BI128">
            <v>-4.0932979999999999</v>
          </cell>
          <cell r="BJ128">
            <v>5.3895470000000003</v>
          </cell>
          <cell r="BK128">
            <v>0</v>
          </cell>
          <cell r="BL128">
            <v>1002202099812480</v>
          </cell>
        </row>
        <row r="129">
          <cell r="C129" t="str">
            <v>17-29-25-12___10_7_ENEM/T32024/S1/03946/010/007</v>
          </cell>
          <cell r="D129" t="str">
            <v>17-29-25-12</v>
          </cell>
          <cell r="E129">
            <v>3946</v>
          </cell>
          <cell r="F129">
            <v>1</v>
          </cell>
          <cell r="G129">
            <v>10</v>
          </cell>
          <cell r="H129">
            <v>7</v>
          </cell>
          <cell r="I129" t="str">
            <v>ENEM/T32024/S1/03946/010/007</v>
          </cell>
          <cell r="J129" t="str">
            <v>DERNIERE PORTE BARAQUE A GZUCHE AVEC BIDON DEVANT</v>
          </cell>
          <cell r="K129" t="str">
            <v>COUR COMMUNE OUVERTE</v>
          </cell>
          <cell r="L129">
            <v>0</v>
          </cell>
          <cell r="M129" t="str">
            <v>GBATO VINCENT</v>
          </cell>
          <cell r="N129" t="str">
            <v>2_245</v>
          </cell>
          <cell r="O129" t="str">
            <v>2emepassage-sp-YOPOUGON-zd-1248</v>
          </cell>
          <cell r="P129" t="str">
            <v>ABIDJAN</v>
          </cell>
          <cell r="Q129" t="str">
            <v>2024-09-04T17:09:40</v>
          </cell>
          <cell r="R129" t="str">
            <v>5.38948945</v>
          </cell>
          <cell r="S129" t="str">
            <v>-4.09332403</v>
          </cell>
          <cell r="T129">
            <v>5.3894890000000002</v>
          </cell>
          <cell r="U129">
            <v>-4.093324</v>
          </cell>
          <cell r="V129" t="str">
            <v>22.29830551</v>
          </cell>
          <cell r="W129" t="str">
            <v>78.2255249</v>
          </cell>
          <cell r="X129" t="str">
            <v>2024-09-04T17:09:40</v>
          </cell>
          <cell r="Y129" t="str">
            <v>2_245</v>
          </cell>
          <cell r="Z129" t="str">
            <v>2emepassage-sp-YOPOUGON-zd-1248</v>
          </cell>
          <cell r="AA129" t="str">
            <v>ABIDJAN</v>
          </cell>
          <cell r="AB129" t="str">
            <v xml:space="preserve">AUTONOME D'ABIDJAN   </v>
          </cell>
          <cell r="AC129" t="str">
            <v xml:space="preserve">ABIDJAN  </v>
          </cell>
          <cell r="AD129" t="str">
            <v xml:space="preserve">ABIDJAN  </v>
          </cell>
          <cell r="AE129" t="str">
            <v xml:space="preserve">YOPOUGON  </v>
          </cell>
          <cell r="AF129" t="str">
            <v>Urbain</v>
          </cell>
          <cell r="AG129">
            <v>1248</v>
          </cell>
          <cell r="AH129" t="str">
            <v>YOPOUGON</v>
          </cell>
          <cell r="AI129" t="str">
            <v>SEGMENT 1</v>
          </cell>
          <cell r="AJ129" t="str">
            <v>ZONE INDUSTRIELLE</v>
          </cell>
          <cell r="AK129" t="str">
            <v>3ème Trimestre</v>
          </cell>
          <cell r="AL129" t="str">
            <v>Août</v>
          </cell>
          <cell r="AM129" t="str">
            <v xml:space="preserve">KOUAME  AXCELLE DJONOCO JOSETTE </v>
          </cell>
          <cell r="AN129" t="str">
            <v xml:space="preserve">AUTONOME D'ABIDJAN   </v>
          </cell>
          <cell r="AO129" t="str">
            <v>COUR COMMUNE OUVERTE</v>
          </cell>
          <cell r="AP129" t="str">
            <v>Oui</v>
          </cell>
          <cell r="AQ129" t="str">
            <v>GBATO VINCENT</v>
          </cell>
          <cell r="AR129">
            <v>0</v>
          </cell>
          <cell r="AS129">
            <v>10</v>
          </cell>
          <cell r="AT129">
            <v>82</v>
          </cell>
          <cell r="AU129">
            <v>1</v>
          </cell>
          <cell r="AV129">
            <v>82</v>
          </cell>
          <cell r="AW129">
            <v>4</v>
          </cell>
          <cell r="AX129">
            <v>1</v>
          </cell>
          <cell r="AY129" t="str">
            <v>AUTONOME ABIDJAN</v>
          </cell>
          <cell r="AZ129" t="str">
            <v>ABIDJAN</v>
          </cell>
          <cell r="BA129" t="str">
            <v>ABIDJAN</v>
          </cell>
          <cell r="BB129" t="str">
            <v>ABIDJAN</v>
          </cell>
          <cell r="BC129" t="str">
            <v>YOPOUGON</v>
          </cell>
          <cell r="BD129">
            <v>998</v>
          </cell>
          <cell r="BE129" t="str">
            <v>YOPOUGON</v>
          </cell>
          <cell r="BF129">
            <v>1248</v>
          </cell>
          <cell r="BG129" t="str">
            <v>ABIDJAN_ABIDJAN_YOPOUGON_1248_4</v>
          </cell>
          <cell r="BH129" t="str">
            <v>ABIDJAN_ABIDJAN_YOPOUGON_1248_4</v>
          </cell>
          <cell r="BI129">
            <v>-4.0932979999999999</v>
          </cell>
          <cell r="BJ129">
            <v>5.3895470000000003</v>
          </cell>
          <cell r="BK129">
            <v>0</v>
          </cell>
          <cell r="BL129">
            <v>1002202099812480</v>
          </cell>
        </row>
        <row r="130">
          <cell r="C130" t="str">
            <v>17-29-25-12___11_7_ENEM/T32024/S1/03946/011/007</v>
          </cell>
          <cell r="D130" t="str">
            <v>17-29-25-12</v>
          </cell>
          <cell r="E130">
            <v>3946</v>
          </cell>
          <cell r="F130">
            <v>1</v>
          </cell>
          <cell r="G130">
            <v>11</v>
          </cell>
          <cell r="H130">
            <v>7</v>
          </cell>
          <cell r="I130" t="str">
            <v>ENEM/T32024/S1/03946/011/007</v>
          </cell>
          <cell r="J130" t="str">
            <v>PREMIERE PORTE A GAUCHE A LENTREE</v>
          </cell>
          <cell r="K130" t="str">
            <v>MAISON NON CREPIS</v>
          </cell>
          <cell r="L130">
            <v>0</v>
          </cell>
          <cell r="M130" t="str">
            <v>YACOUBA FOFANA</v>
          </cell>
          <cell r="N130" t="str">
            <v>2_245</v>
          </cell>
          <cell r="O130" t="str">
            <v>2emepassage-sp-YOPOUGON-zd-1248</v>
          </cell>
          <cell r="P130" t="str">
            <v>ABIDJAN</v>
          </cell>
          <cell r="Q130" t="str">
            <v>2024-09-04T17:29:22</v>
          </cell>
          <cell r="R130" t="str">
            <v>5.38951619</v>
          </cell>
          <cell r="S130" t="str">
            <v>-4.09307138</v>
          </cell>
          <cell r="T130">
            <v>5.3895160000000004</v>
          </cell>
          <cell r="U130">
            <v>-4.0930710000000001</v>
          </cell>
          <cell r="V130" t="str">
            <v>7.785688877</v>
          </cell>
          <cell r="W130" t="str">
            <v>116.6375732</v>
          </cell>
          <cell r="X130" t="str">
            <v>2024-09-04T17:29:22</v>
          </cell>
          <cell r="Y130" t="str">
            <v>2_245</v>
          </cell>
          <cell r="Z130" t="str">
            <v>2emepassage-sp-YOPOUGON-zd-1248</v>
          </cell>
          <cell r="AA130" t="str">
            <v>ABIDJAN</v>
          </cell>
          <cell r="AB130" t="str">
            <v xml:space="preserve">AUTONOME D'ABIDJAN   </v>
          </cell>
          <cell r="AC130" t="str">
            <v xml:space="preserve">ABIDJAN  </v>
          </cell>
          <cell r="AD130" t="str">
            <v xml:space="preserve">ABIDJAN  </v>
          </cell>
          <cell r="AE130" t="str">
            <v xml:space="preserve">YOPOUGON  </v>
          </cell>
          <cell r="AF130" t="str">
            <v>Urbain</v>
          </cell>
          <cell r="AG130">
            <v>1248</v>
          </cell>
          <cell r="AH130" t="str">
            <v>YOPOUGON</v>
          </cell>
          <cell r="AI130" t="str">
            <v>SEGMENT 1</v>
          </cell>
          <cell r="AJ130" t="str">
            <v>ZONE INDUSTRIELLE</v>
          </cell>
          <cell r="AK130" t="str">
            <v>3ème Trimestre</v>
          </cell>
          <cell r="AL130" t="str">
            <v>Août</v>
          </cell>
          <cell r="AM130" t="str">
            <v xml:space="preserve">KOUAME  AXCELLE DJONOCO JOSETTE </v>
          </cell>
          <cell r="AN130" t="str">
            <v xml:space="preserve">AUTONOME D'ABIDJAN   </v>
          </cell>
          <cell r="AO130" t="str">
            <v>MAISON NON CREPIS</v>
          </cell>
          <cell r="AP130" t="str">
            <v>Oui</v>
          </cell>
          <cell r="AQ130" t="str">
            <v>YACOUBA FOFANA</v>
          </cell>
          <cell r="AR130">
            <v>0</v>
          </cell>
          <cell r="AS130">
            <v>7</v>
          </cell>
          <cell r="AT130">
            <v>88</v>
          </cell>
          <cell r="AU130">
            <v>1</v>
          </cell>
          <cell r="AV130">
            <v>88</v>
          </cell>
          <cell r="AW130">
            <v>2</v>
          </cell>
          <cell r="AX130">
            <v>1</v>
          </cell>
          <cell r="AY130" t="str">
            <v>AUTONOME ABIDJAN</v>
          </cell>
          <cell r="AZ130" t="str">
            <v>ABIDJAN</v>
          </cell>
          <cell r="BA130" t="str">
            <v>ABIDJAN</v>
          </cell>
          <cell r="BB130" t="str">
            <v>ABIDJAN</v>
          </cell>
          <cell r="BC130" t="str">
            <v>YOPOUGON</v>
          </cell>
          <cell r="BD130">
            <v>998</v>
          </cell>
          <cell r="BE130" t="str">
            <v>YOPOUGON</v>
          </cell>
          <cell r="BF130">
            <v>1248</v>
          </cell>
          <cell r="BG130" t="str">
            <v>ABIDJAN_ABIDJAN_YOPOUGON_1248_2</v>
          </cell>
          <cell r="BH130" t="str">
            <v>ABIDJAN_ABIDJAN_YOPOUGON_1248_2</v>
          </cell>
          <cell r="BI130">
            <v>-4.0929000000000002</v>
          </cell>
          <cell r="BJ130">
            <v>5.3892699999999998</v>
          </cell>
          <cell r="BK130">
            <v>0</v>
          </cell>
          <cell r="BL130">
            <v>1002202099812480</v>
          </cell>
        </row>
        <row r="131">
          <cell r="C131" t="str">
            <v>17-29-25-12___12_7_ENEM/T32024/S1/03946/012/007</v>
          </cell>
          <cell r="D131" t="str">
            <v>17-29-25-12</v>
          </cell>
          <cell r="E131">
            <v>3946</v>
          </cell>
          <cell r="F131">
            <v>1</v>
          </cell>
          <cell r="G131">
            <v>12</v>
          </cell>
          <cell r="H131">
            <v>7</v>
          </cell>
          <cell r="I131" t="str">
            <v>ENEM/T32024/S1/03946/012/007</v>
          </cell>
          <cell r="J131" t="str">
            <v>DEUXIEME PORTE A GAUCHE</v>
          </cell>
          <cell r="K131" t="str">
            <v>COUR COMMUNE EN BARAQUE ET MAISON EN DUR</v>
          </cell>
          <cell r="L131">
            <v>0</v>
          </cell>
          <cell r="M131" t="str">
            <v>INCONNU</v>
          </cell>
          <cell r="N131" t="str">
            <v>2_245</v>
          </cell>
          <cell r="O131" t="str">
            <v>2emepassage-sp-YOPOUGON-zd-1248</v>
          </cell>
          <cell r="P131" t="str">
            <v>ABIDJAN</v>
          </cell>
          <cell r="Q131" t="str">
            <v>2024-09-04T17:44:59</v>
          </cell>
          <cell r="R131" t="str">
            <v>5.38977795</v>
          </cell>
          <cell r="S131" t="str">
            <v>-4.09289753</v>
          </cell>
          <cell r="T131">
            <v>5.3897779999999997</v>
          </cell>
          <cell r="U131">
            <v>-4.0928979999999999</v>
          </cell>
          <cell r="V131" t="str">
            <v>6.225536346</v>
          </cell>
          <cell r="W131" t="str">
            <v>120.1300049</v>
          </cell>
          <cell r="X131" t="str">
            <v>2024-09-04T17:44:59</v>
          </cell>
          <cell r="Y131" t="str">
            <v>2_245</v>
          </cell>
          <cell r="Z131" t="str">
            <v>2emepassage-sp-YOPOUGON-zd-1248</v>
          </cell>
          <cell r="AA131" t="str">
            <v>ABIDJAN</v>
          </cell>
          <cell r="AB131" t="str">
            <v xml:space="preserve">AUTONOME D'ABIDJAN   </v>
          </cell>
          <cell r="AC131" t="str">
            <v xml:space="preserve">ABIDJAN  </v>
          </cell>
          <cell r="AD131" t="str">
            <v xml:space="preserve">ABIDJAN  </v>
          </cell>
          <cell r="AE131" t="str">
            <v xml:space="preserve">YOPOUGON  </v>
          </cell>
          <cell r="AF131" t="str">
            <v>Urbain</v>
          </cell>
          <cell r="AG131">
            <v>1248</v>
          </cell>
          <cell r="AH131" t="str">
            <v>YOPOUGON</v>
          </cell>
          <cell r="AI131" t="str">
            <v>SEGMENT 1</v>
          </cell>
          <cell r="AJ131" t="str">
            <v>ZONE INDUSTRIELLE</v>
          </cell>
          <cell r="AK131" t="str">
            <v>3ème Trimestre</v>
          </cell>
          <cell r="AL131" t="str">
            <v>Août</v>
          </cell>
          <cell r="AM131" t="str">
            <v xml:space="preserve">KOUAME  AXCELLE DJONOCO JOSETTE </v>
          </cell>
          <cell r="AN131" t="str">
            <v xml:space="preserve">AUTONOME D'ABIDJAN   </v>
          </cell>
          <cell r="AO131" t="str">
            <v>COUR COMMUNE EN BARAQUE ET MAISON EN DUR</v>
          </cell>
          <cell r="AP131" t="str">
            <v>Oui</v>
          </cell>
          <cell r="AQ131" t="str">
            <v>INCONNU</v>
          </cell>
          <cell r="AR131">
            <v>0</v>
          </cell>
          <cell r="AS131">
            <v>10</v>
          </cell>
          <cell r="AT131">
            <v>95</v>
          </cell>
          <cell r="AU131">
            <v>1</v>
          </cell>
          <cell r="AV131">
            <v>95</v>
          </cell>
          <cell r="AW131">
            <v>6</v>
          </cell>
          <cell r="AX131">
            <v>1</v>
          </cell>
          <cell r="AY131" t="str">
            <v>AUTONOME ABIDJAN</v>
          </cell>
          <cell r="AZ131" t="str">
            <v>ABIDJAN</v>
          </cell>
          <cell r="BA131" t="str">
            <v>ABIDJAN</v>
          </cell>
          <cell r="BB131" t="str">
            <v>ABIDJAN</v>
          </cell>
          <cell r="BC131" t="str">
            <v>YOPOUGON</v>
          </cell>
          <cell r="BD131">
            <v>998</v>
          </cell>
          <cell r="BE131" t="str">
            <v>YOPOUGON</v>
          </cell>
          <cell r="BF131">
            <v>1248</v>
          </cell>
          <cell r="BG131" t="str">
            <v>ABIDJAN_ABIDJAN_YOPOUGON_1248_6</v>
          </cell>
          <cell r="BH131" t="str">
            <v>ABIDJAN_ABIDJAN_YOPOUGON_1248_6</v>
          </cell>
          <cell r="BI131">
            <v>-4.0931519999999999</v>
          </cell>
          <cell r="BJ131">
            <v>5.3898469999999996</v>
          </cell>
          <cell r="BK131">
            <v>0</v>
          </cell>
          <cell r="BL131">
            <v>1002202099812480</v>
          </cell>
        </row>
        <row r="132">
          <cell r="C132" t="str">
            <v>17-29-25-12___14_7_ENEM/T32024/S1/03946/014/007</v>
          </cell>
          <cell r="D132" t="str">
            <v>17-29-25-12</v>
          </cell>
          <cell r="E132">
            <v>3946</v>
          </cell>
          <cell r="F132">
            <v>1</v>
          </cell>
          <cell r="G132">
            <v>14</v>
          </cell>
          <cell r="H132">
            <v>7</v>
          </cell>
          <cell r="I132" t="str">
            <v>ENEM/T32024/S1/03946/014/007</v>
          </cell>
          <cell r="J132" t="str">
            <v>BARAQUE AU FOND A DROITE</v>
          </cell>
          <cell r="K132" t="str">
            <v>COUR COMMUNE EN FACE DES BATIMENTS EN CONSTRUCTION</v>
          </cell>
          <cell r="L132">
            <v>0</v>
          </cell>
          <cell r="M132" t="str">
            <v>ZAKOULA RODRIGUE</v>
          </cell>
          <cell r="N132" t="str">
            <v>2_245</v>
          </cell>
          <cell r="O132" t="str">
            <v>2emepassage-sp-YOPOUGON-zd-1248</v>
          </cell>
          <cell r="P132" t="str">
            <v>ABIDJAN</v>
          </cell>
          <cell r="Q132" t="str">
            <v>2024-09-04T18:12:43</v>
          </cell>
          <cell r="R132" t="str">
            <v>5.38991465</v>
          </cell>
          <cell r="S132" t="str">
            <v>-4.09287678</v>
          </cell>
          <cell r="T132">
            <v>5.3899150000000002</v>
          </cell>
          <cell r="U132">
            <v>-4.0928769999999997</v>
          </cell>
          <cell r="V132" t="str">
            <v>14.64872742</v>
          </cell>
          <cell r="W132" t="str">
            <v>116.2087402</v>
          </cell>
          <cell r="X132" t="str">
            <v>2024-09-04T18:12:43</v>
          </cell>
          <cell r="Y132" t="str">
            <v>2_245</v>
          </cell>
          <cell r="Z132" t="str">
            <v>2emepassage-sp-YOPOUGON-zd-1248</v>
          </cell>
          <cell r="AA132" t="str">
            <v>ABIDJAN</v>
          </cell>
          <cell r="AB132" t="str">
            <v xml:space="preserve">AUTONOME D'ABIDJAN   </v>
          </cell>
          <cell r="AC132" t="str">
            <v xml:space="preserve">ABIDJAN  </v>
          </cell>
          <cell r="AD132" t="str">
            <v xml:space="preserve">ABIDJAN  </v>
          </cell>
          <cell r="AE132" t="str">
            <v xml:space="preserve">YOPOUGON  </v>
          </cell>
          <cell r="AF132" t="str">
            <v>Urbain</v>
          </cell>
          <cell r="AG132">
            <v>1248</v>
          </cell>
          <cell r="AH132" t="str">
            <v>YOPOUGON</v>
          </cell>
          <cell r="AI132" t="str">
            <v>SEGMENT 1</v>
          </cell>
          <cell r="AJ132" t="str">
            <v>ZONE INDUSTRIELLE</v>
          </cell>
          <cell r="AK132" t="str">
            <v>3ème Trimestre</v>
          </cell>
          <cell r="AL132" t="str">
            <v>Août</v>
          </cell>
          <cell r="AM132" t="str">
            <v xml:space="preserve">KOUAME  AXCELLE DJONOCO JOSETTE </v>
          </cell>
          <cell r="AN132" t="str">
            <v xml:space="preserve">AUTONOME D'ABIDJAN   </v>
          </cell>
          <cell r="AO132" t="str">
            <v>COUR COMMUNE EN FACE DES BATIMENTS EN CONSTRUCTION</v>
          </cell>
          <cell r="AP132" t="str">
            <v>Oui</v>
          </cell>
          <cell r="AQ132" t="str">
            <v>ZAKOULA RODRIGUE</v>
          </cell>
          <cell r="AR132">
            <v>0</v>
          </cell>
          <cell r="AS132">
            <v>25</v>
          </cell>
          <cell r="AT132">
            <v>126</v>
          </cell>
          <cell r="AU132">
            <v>1</v>
          </cell>
          <cell r="AV132">
            <v>126</v>
          </cell>
          <cell r="AW132">
            <v>1</v>
          </cell>
          <cell r="AX132">
            <v>1</v>
          </cell>
          <cell r="AY132" t="str">
            <v>AUTONOME ABIDJAN</v>
          </cell>
          <cell r="AZ132" t="str">
            <v>ABIDJAN</v>
          </cell>
          <cell r="BA132" t="str">
            <v>ABIDJAN</v>
          </cell>
          <cell r="BB132" t="str">
            <v>ABIDJAN</v>
          </cell>
          <cell r="BC132" t="str">
            <v>YOPOUGON</v>
          </cell>
          <cell r="BD132">
            <v>998</v>
          </cell>
          <cell r="BE132" t="str">
            <v>YOPOUGON</v>
          </cell>
          <cell r="BF132">
            <v>1248</v>
          </cell>
          <cell r="BG132" t="str">
            <v>ABIDJAN_ABIDJAN_YOPOUGON_1248_1</v>
          </cell>
          <cell r="BH132" t="str">
            <v>ABIDJAN_ABIDJAN_YOPOUGON_1248_1</v>
          </cell>
          <cell r="BI132">
            <v>-4.0924639999999997</v>
          </cell>
          <cell r="BJ132">
            <v>5.3900100000000002</v>
          </cell>
          <cell r="BK132">
            <v>21</v>
          </cell>
          <cell r="BL132">
            <v>1002202099812480</v>
          </cell>
        </row>
        <row r="133">
          <cell r="C133" t="str">
            <v>17-29-25-12___15_7_ENEM/T32024/S1/03946/015/007</v>
          </cell>
          <cell r="D133" t="str">
            <v>17-29-25-12</v>
          </cell>
          <cell r="E133">
            <v>3946</v>
          </cell>
          <cell r="F133">
            <v>1</v>
          </cell>
          <cell r="G133">
            <v>15</v>
          </cell>
          <cell r="H133">
            <v>7</v>
          </cell>
          <cell r="I133" t="str">
            <v>ENEM/T32024/S1/03946/015/007</v>
          </cell>
          <cell r="J133" t="str">
            <v>BARAQUE TOUT DROIT DEVANT EN BLEU</v>
          </cell>
          <cell r="K133" t="str">
            <v>DERNIER BATIMENT EN DUR AVEC A LARRIERE DES BARAQUE</v>
          </cell>
          <cell r="L133">
            <v>0</v>
          </cell>
          <cell r="M133" t="str">
            <v>TIEMOKO LOIC</v>
          </cell>
          <cell r="N133" t="str">
            <v>2_245</v>
          </cell>
          <cell r="O133" t="str">
            <v>2emepassage-sp-YOPOUGON-zd-1248</v>
          </cell>
          <cell r="P133" t="str">
            <v>ABIDJAN</v>
          </cell>
          <cell r="Q133" t="str">
            <v>2024-09-04T19:01:52</v>
          </cell>
          <cell r="R133" t="str">
            <v>5.39014105</v>
          </cell>
          <cell r="S133" t="str">
            <v>-4.09274657</v>
          </cell>
          <cell r="T133">
            <v>5.3901409999999998</v>
          </cell>
          <cell r="U133">
            <v>-4.0927470000000001</v>
          </cell>
          <cell r="V133" t="str">
            <v>10.21295834</v>
          </cell>
          <cell r="W133" t="str">
            <v>116.8902588</v>
          </cell>
          <cell r="X133" t="str">
            <v>2024-09-04T19:01:52</v>
          </cell>
          <cell r="Y133" t="str">
            <v>2_245</v>
          </cell>
          <cell r="Z133" t="str">
            <v>2emepassage-sp-YOPOUGON-zd-1248</v>
          </cell>
          <cell r="AA133" t="str">
            <v>ABIDJAN</v>
          </cell>
          <cell r="AB133" t="str">
            <v xml:space="preserve">AUTONOME D'ABIDJAN   </v>
          </cell>
          <cell r="AC133" t="str">
            <v xml:space="preserve">ABIDJAN  </v>
          </cell>
          <cell r="AD133" t="str">
            <v xml:space="preserve">ABIDJAN  </v>
          </cell>
          <cell r="AE133" t="str">
            <v xml:space="preserve">YOPOUGON  </v>
          </cell>
          <cell r="AF133" t="str">
            <v>Urbain</v>
          </cell>
          <cell r="AG133">
            <v>1248</v>
          </cell>
          <cell r="AH133" t="str">
            <v>YOPOUGON</v>
          </cell>
          <cell r="AI133" t="str">
            <v>SEGMENT 1</v>
          </cell>
          <cell r="AJ133" t="str">
            <v>ZONE INDUSTRIELLE</v>
          </cell>
          <cell r="AK133" t="str">
            <v>3ème Trimestre</v>
          </cell>
          <cell r="AL133" t="str">
            <v>Août</v>
          </cell>
          <cell r="AM133" t="str">
            <v xml:space="preserve">KOUAME  AXCELLE DJONOCO JOSETTE </v>
          </cell>
          <cell r="AN133" t="str">
            <v xml:space="preserve">AUTONOME D'ABIDJAN   </v>
          </cell>
          <cell r="AO133" t="str">
            <v>DERNIER BATIMENT EN DUR AVEC A LARRIERE DES BARAQUE</v>
          </cell>
          <cell r="AP133" t="str">
            <v>Oui</v>
          </cell>
          <cell r="AQ133" t="str">
            <v>TIEMOKO LOIC</v>
          </cell>
          <cell r="AR133">
            <v>0</v>
          </cell>
          <cell r="AS133">
            <v>17</v>
          </cell>
          <cell r="AT133">
            <v>140</v>
          </cell>
          <cell r="AU133">
            <v>1</v>
          </cell>
          <cell r="AV133">
            <v>140</v>
          </cell>
          <cell r="AW133">
            <v>1</v>
          </cell>
          <cell r="AX133">
            <v>1</v>
          </cell>
          <cell r="AY133" t="str">
            <v>AUTONOME ABIDJAN</v>
          </cell>
          <cell r="AZ133" t="str">
            <v>ABIDJAN</v>
          </cell>
          <cell r="BA133" t="str">
            <v>ABIDJAN</v>
          </cell>
          <cell r="BB133" t="str">
            <v>ABIDJAN</v>
          </cell>
          <cell r="BC133" t="str">
            <v>YOPOUGON</v>
          </cell>
          <cell r="BD133">
            <v>998</v>
          </cell>
          <cell r="BE133" t="str">
            <v>YOPOUGON</v>
          </cell>
          <cell r="BF133">
            <v>1248</v>
          </cell>
          <cell r="BG133" t="str">
            <v>ABIDJAN_ABIDJAN_YOPOUGON_1248_1</v>
          </cell>
          <cell r="BH133" t="str">
            <v>ABIDJAN_ABIDJAN_YOPOUGON_1248_1</v>
          </cell>
          <cell r="BI133">
            <v>-4.0924639999999997</v>
          </cell>
          <cell r="BJ133">
            <v>5.3900100000000002</v>
          </cell>
          <cell r="BK133">
            <v>21</v>
          </cell>
          <cell r="BL133">
            <v>1002202099812480</v>
          </cell>
        </row>
        <row r="134">
          <cell r="C134" t="str">
            <v>54-84-45-80___1_7_ENEM/T32024/S1/03951/001/007</v>
          </cell>
          <cell r="D134" t="str">
            <v>54-84-45-80</v>
          </cell>
          <cell r="E134">
            <v>3951</v>
          </cell>
          <cell r="F134">
            <v>1</v>
          </cell>
          <cell r="G134">
            <v>1</v>
          </cell>
          <cell r="H134">
            <v>7</v>
          </cell>
          <cell r="I134" t="str">
            <v>ENEM/T32024/S1/03951/001/007</v>
          </cell>
          <cell r="J134" t="str">
            <v>DEUXIEME PORTE A DROITE</v>
          </cell>
          <cell r="K134" t="str">
            <v>PREMIER PORTE A DROITE</v>
          </cell>
          <cell r="L134">
            <v>0</v>
          </cell>
          <cell r="M134" t="str">
            <v>INCONNU</v>
          </cell>
          <cell r="N134" t="str">
            <v>2_245</v>
          </cell>
          <cell r="O134" t="str">
            <v>2emepassage-sp-YOPOUGON-zd-1248</v>
          </cell>
          <cell r="P134" t="str">
            <v>ABIDJAN</v>
          </cell>
          <cell r="Q134" t="str">
            <v>2024-09-04T14:41:49</v>
          </cell>
          <cell r="R134" t="str">
            <v>5.38920547</v>
          </cell>
          <cell r="S134" t="str">
            <v>-4.09326557</v>
          </cell>
          <cell r="T134">
            <v>5.3892049999999996</v>
          </cell>
          <cell r="U134">
            <v>-4.0932659999999998</v>
          </cell>
          <cell r="V134" t="str">
            <v>11.32098198</v>
          </cell>
          <cell r="W134" t="str">
            <v>131.631897</v>
          </cell>
          <cell r="X134" t="str">
            <v>2024-09-04T14:41:49</v>
          </cell>
          <cell r="Y134" t="str">
            <v>2_245</v>
          </cell>
          <cell r="Z134" t="str">
            <v>2emepassage-sp-YOPOUGON-zd-1248</v>
          </cell>
          <cell r="AA134" t="str">
            <v>ABIDJAN</v>
          </cell>
          <cell r="AB134" t="str">
            <v xml:space="preserve">AUTONOME D'ABIDJAN   </v>
          </cell>
          <cell r="AC134" t="str">
            <v xml:space="preserve">ABIDJAN  </v>
          </cell>
          <cell r="AD134" t="str">
            <v xml:space="preserve">ABIDJAN  </v>
          </cell>
          <cell r="AE134" t="str">
            <v xml:space="preserve">YOPOUGON  </v>
          </cell>
          <cell r="AF134" t="str">
            <v>Urbain</v>
          </cell>
          <cell r="AG134">
            <v>1248</v>
          </cell>
          <cell r="AH134" t="str">
            <v>YOPOUGON</v>
          </cell>
          <cell r="AI134" t="str">
            <v>SEGMENT 1</v>
          </cell>
          <cell r="AJ134" t="str">
            <v>ZONE INDUSTRIELLE</v>
          </cell>
          <cell r="AK134" t="str">
            <v>3ème Trimestre</v>
          </cell>
          <cell r="AL134" t="str">
            <v>Août</v>
          </cell>
          <cell r="AM134" t="str">
            <v xml:space="preserve">KOUAME  AXCELLE DJONOCO JOSETTE </v>
          </cell>
          <cell r="AN134" t="str">
            <v xml:space="preserve">AUTONOME D'ABIDJAN   </v>
          </cell>
          <cell r="AO134" t="str">
            <v>PREMIER PORTE A DROITE</v>
          </cell>
          <cell r="AP134" t="str">
            <v>Oui</v>
          </cell>
          <cell r="AQ134" t="str">
            <v>INCONNU</v>
          </cell>
          <cell r="AR134">
            <v>0</v>
          </cell>
          <cell r="AS134">
            <v>10</v>
          </cell>
          <cell r="AT134">
            <v>153</v>
          </cell>
          <cell r="AU134">
            <v>1</v>
          </cell>
          <cell r="AV134">
            <v>153</v>
          </cell>
          <cell r="AW134">
            <v>3</v>
          </cell>
          <cell r="AX134">
            <v>1</v>
          </cell>
          <cell r="AY134" t="str">
            <v>AUTONOME ABIDJAN</v>
          </cell>
          <cell r="AZ134" t="str">
            <v>ABIDJAN</v>
          </cell>
          <cell r="BA134" t="str">
            <v>ABIDJAN</v>
          </cell>
          <cell r="BB134" t="str">
            <v>ABIDJAN</v>
          </cell>
          <cell r="BC134" t="str">
            <v>YOPOUGON</v>
          </cell>
          <cell r="BD134">
            <v>998</v>
          </cell>
          <cell r="BE134" t="str">
            <v>YOPOUGON</v>
          </cell>
          <cell r="BF134">
            <v>1248</v>
          </cell>
          <cell r="BG134" t="str">
            <v>ABIDJAN_ABIDJAN_YOPOUGON_1248_3</v>
          </cell>
          <cell r="BH134" t="str">
            <v>ABIDJAN_ABIDJAN_YOPOUGON_1248_3</v>
          </cell>
          <cell r="BI134">
            <v>-4.0934489999999997</v>
          </cell>
          <cell r="BJ134">
            <v>5.38924</v>
          </cell>
          <cell r="BK134">
            <v>0</v>
          </cell>
          <cell r="BL134">
            <v>1002202099812480</v>
          </cell>
        </row>
        <row r="135">
          <cell r="C135" t="str">
            <v>54-84-45-80___5_7_ENEM/T32024/S1/03951/005/007</v>
          </cell>
          <cell r="D135" t="str">
            <v>54-84-45-80</v>
          </cell>
          <cell r="E135">
            <v>3951</v>
          </cell>
          <cell r="F135">
            <v>1</v>
          </cell>
          <cell r="G135">
            <v>5</v>
          </cell>
          <cell r="H135">
            <v>7</v>
          </cell>
          <cell r="I135" t="str">
            <v>ENEM/T32024/S1/03951/005/007</v>
          </cell>
          <cell r="J135" t="str">
            <v>QUARTRIEME PORTE A GAUCHE</v>
          </cell>
          <cell r="K135" t="str">
            <v>MAISON EN BANDE AVEC PORTE EN FER</v>
          </cell>
          <cell r="L135">
            <v>0</v>
          </cell>
          <cell r="M135" t="str">
            <v>DION</v>
          </cell>
          <cell r="N135" t="str">
            <v>2_245</v>
          </cell>
          <cell r="O135" t="str">
            <v>2emepassage-sp-YOPOUGON-zd-1248</v>
          </cell>
          <cell r="P135" t="str">
            <v>ABIDJAN</v>
          </cell>
          <cell r="Q135" t="str">
            <v>2024-09-04T15:41:46</v>
          </cell>
          <cell r="R135" t="str">
            <v>5.38937926</v>
          </cell>
          <cell r="S135" t="str">
            <v>-4.0932408</v>
          </cell>
          <cell r="T135">
            <v>5.3893789999999999</v>
          </cell>
          <cell r="U135">
            <v>-4.0932409999999999</v>
          </cell>
          <cell r="V135" t="str">
            <v>6.511752129</v>
          </cell>
          <cell r="W135" t="str">
            <v>122.557251</v>
          </cell>
          <cell r="X135" t="str">
            <v>2024-09-04T15:41:46</v>
          </cell>
          <cell r="Y135" t="str">
            <v>2_245</v>
          </cell>
          <cell r="Z135" t="str">
            <v>2emepassage-sp-YOPOUGON-zd-1248</v>
          </cell>
          <cell r="AA135" t="str">
            <v>ABIDJAN</v>
          </cell>
          <cell r="AB135" t="str">
            <v xml:space="preserve">AUTONOME D'ABIDJAN   </v>
          </cell>
          <cell r="AC135" t="str">
            <v xml:space="preserve">ABIDJAN  </v>
          </cell>
          <cell r="AD135" t="str">
            <v xml:space="preserve">ABIDJAN  </v>
          </cell>
          <cell r="AE135" t="str">
            <v xml:space="preserve">YOPOUGON  </v>
          </cell>
          <cell r="AF135" t="str">
            <v>Urbain</v>
          </cell>
          <cell r="AG135">
            <v>1248</v>
          </cell>
          <cell r="AH135" t="str">
            <v>YOPOUGON</v>
          </cell>
          <cell r="AI135" t="str">
            <v>SEGMENT 1</v>
          </cell>
          <cell r="AJ135" t="str">
            <v>ZONE INDUSTRIELLE</v>
          </cell>
          <cell r="AK135" t="str">
            <v>3ème Trimestre</v>
          </cell>
          <cell r="AL135" t="str">
            <v>Août</v>
          </cell>
          <cell r="AM135" t="str">
            <v xml:space="preserve">KOUAME  AXCELLE DJONOCO JOSETTE </v>
          </cell>
          <cell r="AN135" t="str">
            <v xml:space="preserve">AUTONOME D'ABIDJAN   </v>
          </cell>
          <cell r="AO135" t="str">
            <v>MAISON EN BANDE AVEC PORTE EN FER</v>
          </cell>
          <cell r="AP135" t="str">
            <v>Oui</v>
          </cell>
          <cell r="AQ135" t="str">
            <v>DION</v>
          </cell>
          <cell r="AR135">
            <v>0</v>
          </cell>
          <cell r="AS135">
            <v>11</v>
          </cell>
          <cell r="AT135">
            <v>163</v>
          </cell>
          <cell r="AU135">
            <v>1</v>
          </cell>
          <cell r="AV135">
            <v>163</v>
          </cell>
          <cell r="AW135">
            <v>4</v>
          </cell>
          <cell r="AX135">
            <v>1</v>
          </cell>
          <cell r="AY135" t="str">
            <v>AUTONOME ABIDJAN</v>
          </cell>
          <cell r="AZ135" t="str">
            <v>ABIDJAN</v>
          </cell>
          <cell r="BA135" t="str">
            <v>ABIDJAN</v>
          </cell>
          <cell r="BB135" t="str">
            <v>ABIDJAN</v>
          </cell>
          <cell r="BC135" t="str">
            <v>YOPOUGON</v>
          </cell>
          <cell r="BD135">
            <v>998</v>
          </cell>
          <cell r="BE135" t="str">
            <v>YOPOUGON</v>
          </cell>
          <cell r="BF135">
            <v>1248</v>
          </cell>
          <cell r="BG135" t="str">
            <v>ABIDJAN_ABIDJAN_YOPOUGON_1248_4</v>
          </cell>
          <cell r="BH135" t="str">
            <v>ABIDJAN_ABIDJAN_YOPOUGON_1248_4</v>
          </cell>
          <cell r="BI135">
            <v>-4.0932979999999999</v>
          </cell>
          <cell r="BJ135">
            <v>5.3895470000000003</v>
          </cell>
          <cell r="BK135">
            <v>0</v>
          </cell>
          <cell r="BL135">
            <v>1002202099812480</v>
          </cell>
        </row>
        <row r="136">
          <cell r="C136" t="str">
            <v>54-84-45-80___9_7_ENEM/T32024/S1/03951/009/007</v>
          </cell>
          <cell r="D136" t="str">
            <v>54-84-45-80</v>
          </cell>
          <cell r="E136">
            <v>3951</v>
          </cell>
          <cell r="F136">
            <v>1</v>
          </cell>
          <cell r="G136">
            <v>9</v>
          </cell>
          <cell r="H136">
            <v>7</v>
          </cell>
          <cell r="I136" t="str">
            <v>ENEM/T32024/S1/03951/009/007</v>
          </cell>
          <cell r="J136" t="str">
            <v>PREMIER PORTE MARON</v>
          </cell>
          <cell r="K136" t="str">
            <v>MAISON EN BOIS CONCESSION</v>
          </cell>
          <cell r="L136">
            <v>0</v>
          </cell>
          <cell r="M136" t="str">
            <v>KONE MAMADOU</v>
          </cell>
          <cell r="N136" t="str">
            <v>2_245</v>
          </cell>
          <cell r="O136" t="str">
            <v>2emepassage-sp-YOPOUGON-zd-1248</v>
          </cell>
          <cell r="P136" t="str">
            <v>ABIDJAN</v>
          </cell>
          <cell r="Q136" t="str">
            <v>2024-09-04T16:56:55</v>
          </cell>
          <cell r="R136" t="str">
            <v>5.38993157</v>
          </cell>
          <cell r="S136" t="str">
            <v>-4.09320826</v>
          </cell>
          <cell r="T136">
            <v>5.3899319999999999</v>
          </cell>
          <cell r="U136">
            <v>-4.0932079999999997</v>
          </cell>
          <cell r="V136" t="str">
            <v>7.436110973</v>
          </cell>
          <cell r="W136" t="str">
            <v>113.5775757</v>
          </cell>
          <cell r="X136" t="str">
            <v>2024-09-04T16:56:55</v>
          </cell>
          <cell r="Y136" t="str">
            <v>2_245</v>
          </cell>
          <cell r="Z136" t="str">
            <v>2emepassage-sp-YOPOUGON-zd-1248</v>
          </cell>
          <cell r="AA136" t="str">
            <v>ABIDJAN</v>
          </cell>
          <cell r="AB136" t="str">
            <v xml:space="preserve">AUTONOME D'ABIDJAN   </v>
          </cell>
          <cell r="AC136" t="str">
            <v xml:space="preserve">ABIDJAN  </v>
          </cell>
          <cell r="AD136" t="str">
            <v xml:space="preserve">ABIDJAN  </v>
          </cell>
          <cell r="AE136" t="str">
            <v xml:space="preserve">YOPOUGON  </v>
          </cell>
          <cell r="AF136" t="str">
            <v>Urbain</v>
          </cell>
          <cell r="AG136">
            <v>1248</v>
          </cell>
          <cell r="AH136" t="str">
            <v>YOPOUGON</v>
          </cell>
          <cell r="AI136" t="str">
            <v>SEGMENT 1</v>
          </cell>
          <cell r="AJ136" t="str">
            <v>ZONE INDUSTRIELLE</v>
          </cell>
          <cell r="AK136" t="str">
            <v>3ème Trimestre</v>
          </cell>
          <cell r="AL136" t="str">
            <v>Août</v>
          </cell>
          <cell r="AM136" t="str">
            <v xml:space="preserve">KOUAME  AXCELLE DJONOCO JOSETTE </v>
          </cell>
          <cell r="AN136" t="str">
            <v xml:space="preserve">AUTONOME D'ABIDJAN   </v>
          </cell>
          <cell r="AO136" t="str">
            <v>MAISON EN BOIS CONCESSION</v>
          </cell>
          <cell r="AP136" t="str">
            <v>Oui</v>
          </cell>
          <cell r="AQ136" t="str">
            <v>KONE MAMADOU</v>
          </cell>
          <cell r="AR136">
            <v>0</v>
          </cell>
          <cell r="AS136">
            <v>7</v>
          </cell>
          <cell r="AT136">
            <v>183</v>
          </cell>
          <cell r="AU136">
            <v>1</v>
          </cell>
          <cell r="AV136">
            <v>183</v>
          </cell>
          <cell r="AW136">
            <v>6</v>
          </cell>
          <cell r="AX136">
            <v>1</v>
          </cell>
          <cell r="AY136" t="str">
            <v>AUTONOME ABIDJAN</v>
          </cell>
          <cell r="AZ136" t="str">
            <v>ABIDJAN</v>
          </cell>
          <cell r="BA136" t="str">
            <v>ABIDJAN</v>
          </cell>
          <cell r="BB136" t="str">
            <v>ABIDJAN</v>
          </cell>
          <cell r="BC136" t="str">
            <v>YOPOUGON</v>
          </cell>
          <cell r="BD136">
            <v>998</v>
          </cell>
          <cell r="BE136" t="str">
            <v>YOPOUGON</v>
          </cell>
          <cell r="BF136">
            <v>1248</v>
          </cell>
          <cell r="BG136" t="str">
            <v>ABIDJAN_ABIDJAN_YOPOUGON_1248_6</v>
          </cell>
          <cell r="BH136" t="str">
            <v>ABIDJAN_ABIDJAN_YOPOUGON_1248_6</v>
          </cell>
          <cell r="BI136">
            <v>-4.0931519999999999</v>
          </cell>
          <cell r="BJ136">
            <v>5.3898469999999996</v>
          </cell>
          <cell r="BK136">
            <v>0</v>
          </cell>
          <cell r="BL136">
            <v>1002202099812480</v>
          </cell>
        </row>
        <row r="137">
          <cell r="C137" t="str">
            <v>54-84-45-80___14_7_ENEM/T32024/S1/03951/014/007</v>
          </cell>
          <cell r="D137" t="str">
            <v>54-84-45-80</v>
          </cell>
          <cell r="E137">
            <v>3951</v>
          </cell>
          <cell r="F137">
            <v>1</v>
          </cell>
          <cell r="G137">
            <v>14</v>
          </cell>
          <cell r="H137">
            <v>7</v>
          </cell>
          <cell r="I137" t="str">
            <v>ENEM/T32024/S1/03951/014/007</v>
          </cell>
          <cell r="J137" t="str">
            <v>AUCUN</v>
          </cell>
          <cell r="K137" t="str">
            <v>MAISON EN BOIS PROCHE DU GROS TROUP</v>
          </cell>
          <cell r="L137">
            <v>0</v>
          </cell>
          <cell r="M137" t="str">
            <v>KONE CLANON JACOB</v>
          </cell>
          <cell r="N137" t="str">
            <v>2_245</v>
          </cell>
          <cell r="O137" t="str">
            <v>2emepassage-sp-YOPOUGON-zd-1248</v>
          </cell>
          <cell r="P137" t="str">
            <v>ABIDJAN</v>
          </cell>
          <cell r="Q137" t="str">
            <v>2024-09-04T18:10:31</v>
          </cell>
          <cell r="R137" t="str">
            <v>5.39037128</v>
          </cell>
          <cell r="S137" t="str">
            <v>-4.0934587</v>
          </cell>
          <cell r="T137">
            <v>5.390371</v>
          </cell>
          <cell r="U137">
            <v>-4.0934590000000002</v>
          </cell>
          <cell r="V137" t="str">
            <v>14.75640488</v>
          </cell>
          <cell r="W137" t="str">
            <v>125.1734619</v>
          </cell>
          <cell r="X137" t="str">
            <v>2024-09-04T18:10:31</v>
          </cell>
          <cell r="Y137" t="str">
            <v>2_245</v>
          </cell>
          <cell r="Z137" t="str">
            <v>2emepassage-sp-YOPOUGON-zd-1248</v>
          </cell>
          <cell r="AA137" t="str">
            <v>ABIDJAN</v>
          </cell>
          <cell r="AB137" t="str">
            <v xml:space="preserve">AUTONOME D'ABIDJAN   </v>
          </cell>
          <cell r="AC137" t="str">
            <v xml:space="preserve">ABIDJAN  </v>
          </cell>
          <cell r="AD137" t="str">
            <v xml:space="preserve">ABIDJAN  </v>
          </cell>
          <cell r="AE137" t="str">
            <v xml:space="preserve">YOPOUGON  </v>
          </cell>
          <cell r="AF137" t="str">
            <v>Urbain</v>
          </cell>
          <cell r="AG137">
            <v>1248</v>
          </cell>
          <cell r="AH137" t="str">
            <v>YOPOUGON</v>
          </cell>
          <cell r="AI137" t="str">
            <v>SEGMENT 1</v>
          </cell>
          <cell r="AJ137" t="str">
            <v>ZONE INDUSTRIELLE</v>
          </cell>
          <cell r="AK137" t="str">
            <v>3ème Trimestre</v>
          </cell>
          <cell r="AL137" t="str">
            <v>Août</v>
          </cell>
          <cell r="AM137" t="str">
            <v xml:space="preserve">KOUAME  AXCELLE DJONOCO JOSETTE </v>
          </cell>
          <cell r="AN137" t="str">
            <v xml:space="preserve">AUTONOME D'ABIDJAN   </v>
          </cell>
          <cell r="AO137" t="str">
            <v>MAISON EN BOIS PROCHE DU GROS TROUP</v>
          </cell>
          <cell r="AP137" t="str">
            <v>Oui</v>
          </cell>
          <cell r="AQ137" t="str">
            <v>KONE CLANON JACOB</v>
          </cell>
          <cell r="AR137">
            <v>0</v>
          </cell>
          <cell r="AS137">
            <v>16</v>
          </cell>
          <cell r="AT137">
            <v>213</v>
          </cell>
          <cell r="AU137">
            <v>0</v>
          </cell>
          <cell r="AV137">
            <v>213</v>
          </cell>
          <cell r="AW137" t="str">
            <v>&lt;Null&gt;</v>
          </cell>
          <cell r="AX137" t="str">
            <v>&lt;Null&gt;</v>
          </cell>
          <cell r="AY137" t="str">
            <v>&lt;Null&gt;</v>
          </cell>
          <cell r="AZ137" t="str">
            <v>&lt;Null&gt;</v>
          </cell>
          <cell r="BA137" t="str">
            <v>&lt;Null&gt;</v>
          </cell>
          <cell r="BB137" t="str">
            <v>&lt;Null&gt;</v>
          </cell>
          <cell r="BC137" t="str">
            <v>&lt;Null&gt;</v>
          </cell>
          <cell r="BD137" t="str">
            <v>&lt;Null&gt;</v>
          </cell>
          <cell r="BE137" t="str">
            <v>&lt;Null&gt;</v>
          </cell>
          <cell r="BF137" t="str">
            <v>&lt;Null&gt;</v>
          </cell>
          <cell r="BG137" t="str">
            <v>&lt;Null&gt;</v>
          </cell>
          <cell r="BH137" t="str">
            <v>&lt;Null&gt;</v>
          </cell>
          <cell r="BI137" t="str">
            <v>&lt;Null&gt;</v>
          </cell>
          <cell r="BJ137" t="str">
            <v>&lt;Null&gt;</v>
          </cell>
          <cell r="BK137" t="str">
            <v>&lt;Null&gt;</v>
          </cell>
          <cell r="BL137" t="str">
            <v>&lt;Null&gt;</v>
          </cell>
        </row>
        <row r="138">
          <cell r="C138" t="str">
            <v>17-29-25-12___5_8_ENEM/T32024/S1/03946/005/008</v>
          </cell>
          <cell r="D138" t="str">
            <v>17-29-25-12</v>
          </cell>
          <cell r="E138">
            <v>3946</v>
          </cell>
          <cell r="F138">
            <v>1</v>
          </cell>
          <cell r="G138">
            <v>5</v>
          </cell>
          <cell r="H138">
            <v>8</v>
          </cell>
          <cell r="I138" t="str">
            <v>ENEM/T32024/S1/03946/005/008</v>
          </cell>
          <cell r="J138" t="str">
            <v>TROISIEME PORTE A DROITE</v>
          </cell>
          <cell r="K138" t="str">
            <v>COUR COMMUNE DE BARAQUE</v>
          </cell>
          <cell r="L138">
            <v>0</v>
          </cell>
          <cell r="M138" t="str">
            <v>BAZAMI ZARAH</v>
          </cell>
          <cell r="N138" t="str">
            <v>2_245</v>
          </cell>
          <cell r="O138" t="str">
            <v>2emepassage-sp-YOPOUGON-zd-1248</v>
          </cell>
          <cell r="P138" t="str">
            <v>ABIDJAN</v>
          </cell>
          <cell r="Q138" t="str">
            <v>2024-09-04T15:02:32</v>
          </cell>
          <cell r="R138" t="str">
            <v>5.38903373</v>
          </cell>
          <cell r="S138" t="str">
            <v>-4.09282354</v>
          </cell>
          <cell r="T138">
            <v>5.3890339999999997</v>
          </cell>
          <cell r="U138">
            <v>-4.0928240000000002</v>
          </cell>
          <cell r="V138" t="str">
            <v>4.203745365</v>
          </cell>
          <cell r="W138" t="str">
            <v>116.387085</v>
          </cell>
          <cell r="X138" t="str">
            <v>2024-09-04T15:02:32</v>
          </cell>
          <cell r="Y138" t="str">
            <v>2_245</v>
          </cell>
          <cell r="Z138" t="str">
            <v>2emepassage-sp-YOPOUGON-zd-1248</v>
          </cell>
          <cell r="AA138" t="str">
            <v>ABIDJAN</v>
          </cell>
          <cell r="AB138" t="str">
            <v xml:space="preserve">AUTONOME D'ABIDJAN   </v>
          </cell>
          <cell r="AC138" t="str">
            <v xml:space="preserve">ABIDJAN  </v>
          </cell>
          <cell r="AD138" t="str">
            <v xml:space="preserve">ABIDJAN  </v>
          </cell>
          <cell r="AE138" t="str">
            <v xml:space="preserve">YOPOUGON  </v>
          </cell>
          <cell r="AF138" t="str">
            <v>Urbain</v>
          </cell>
          <cell r="AG138">
            <v>1248</v>
          </cell>
          <cell r="AH138" t="str">
            <v>YOPOUGON</v>
          </cell>
          <cell r="AI138" t="str">
            <v>SEGMENT 1</v>
          </cell>
          <cell r="AJ138" t="str">
            <v>ZONE INDUSTRIELLE</v>
          </cell>
          <cell r="AK138" t="str">
            <v>3ème Trimestre</v>
          </cell>
          <cell r="AL138" t="str">
            <v>Août</v>
          </cell>
          <cell r="AM138" t="str">
            <v xml:space="preserve">KOUAME  AXCELLE DJONOCO JOSETTE </v>
          </cell>
          <cell r="AN138" t="str">
            <v xml:space="preserve">AUTONOME D'ABIDJAN   </v>
          </cell>
          <cell r="AO138" t="str">
            <v>COUR COMMUNE DE BARAQUE</v>
          </cell>
          <cell r="AP138" t="str">
            <v>Oui</v>
          </cell>
          <cell r="AQ138" t="str">
            <v>BAZAMI ZARAH</v>
          </cell>
          <cell r="AR138">
            <v>0</v>
          </cell>
          <cell r="AS138">
            <v>13</v>
          </cell>
          <cell r="AT138">
            <v>18</v>
          </cell>
          <cell r="AU138">
            <v>1</v>
          </cell>
          <cell r="AV138">
            <v>18</v>
          </cell>
          <cell r="AW138">
            <v>2</v>
          </cell>
          <cell r="AX138">
            <v>1</v>
          </cell>
          <cell r="AY138" t="str">
            <v>AUTONOME ABIDJAN</v>
          </cell>
          <cell r="AZ138" t="str">
            <v>ABIDJAN</v>
          </cell>
          <cell r="BA138" t="str">
            <v>ABIDJAN</v>
          </cell>
          <cell r="BB138" t="str">
            <v>ABIDJAN</v>
          </cell>
          <cell r="BC138" t="str">
            <v>YOPOUGON</v>
          </cell>
          <cell r="BD138">
            <v>998</v>
          </cell>
          <cell r="BE138" t="str">
            <v>YOPOUGON</v>
          </cell>
          <cell r="BF138">
            <v>1248</v>
          </cell>
          <cell r="BG138" t="str">
            <v>ABIDJAN_ABIDJAN_YOPOUGON_1248_2</v>
          </cell>
          <cell r="BH138" t="str">
            <v>ABIDJAN_ABIDJAN_YOPOUGON_1248_2</v>
          </cell>
          <cell r="BI138">
            <v>-4.0929000000000002</v>
          </cell>
          <cell r="BJ138">
            <v>5.3892699999999998</v>
          </cell>
          <cell r="BK138">
            <v>0</v>
          </cell>
          <cell r="BL138">
            <v>1002202099812480</v>
          </cell>
        </row>
        <row r="139">
          <cell r="C139" t="str">
            <v>17-29-25-12___7_8_ENEM/T32024/S1/03946/007/008</v>
          </cell>
          <cell r="D139" t="str">
            <v>17-29-25-12</v>
          </cell>
          <cell r="E139">
            <v>3946</v>
          </cell>
          <cell r="F139">
            <v>1</v>
          </cell>
          <cell r="G139">
            <v>7</v>
          </cell>
          <cell r="H139">
            <v>8</v>
          </cell>
          <cell r="I139" t="str">
            <v>ENEM/T32024/S1/03946/007/008</v>
          </cell>
          <cell r="J139" t="str">
            <v>QUATRIEME PORTE A LA DESCENTE</v>
          </cell>
          <cell r="K139" t="str">
            <v>COUR COMMUNE DE BARAQUE</v>
          </cell>
          <cell r="L139">
            <v>0</v>
          </cell>
          <cell r="M139" t="str">
            <v>INCONNU</v>
          </cell>
          <cell r="N139" t="str">
            <v>2_245</v>
          </cell>
          <cell r="O139" t="str">
            <v>2emepassage-sp-YOPOUGON-zd-1248</v>
          </cell>
          <cell r="P139" t="str">
            <v>ABIDJAN</v>
          </cell>
          <cell r="Q139" t="str">
            <v>2024-09-04T15:26:42</v>
          </cell>
          <cell r="R139" t="str">
            <v>5.38893242</v>
          </cell>
          <cell r="S139" t="str">
            <v>-4.09304452</v>
          </cell>
          <cell r="T139">
            <v>5.3889319999999996</v>
          </cell>
          <cell r="U139">
            <v>-4.093045</v>
          </cell>
          <cell r="V139" t="str">
            <v>4.480310917</v>
          </cell>
          <cell r="W139" t="str">
            <v>129.0273438</v>
          </cell>
          <cell r="X139" t="str">
            <v>2024-09-04T15:26:42</v>
          </cell>
          <cell r="Y139" t="str">
            <v>2_245</v>
          </cell>
          <cell r="Z139" t="str">
            <v>2emepassage-sp-YOPOUGON-zd-1248</v>
          </cell>
          <cell r="AA139" t="str">
            <v>ABIDJAN</v>
          </cell>
          <cell r="AB139" t="str">
            <v xml:space="preserve">AUTONOME D'ABIDJAN   </v>
          </cell>
          <cell r="AC139" t="str">
            <v xml:space="preserve">ABIDJAN  </v>
          </cell>
          <cell r="AD139" t="str">
            <v xml:space="preserve">ABIDJAN  </v>
          </cell>
          <cell r="AE139" t="str">
            <v xml:space="preserve">YOPOUGON  </v>
          </cell>
          <cell r="AF139" t="str">
            <v>Urbain</v>
          </cell>
          <cell r="AG139">
            <v>1248</v>
          </cell>
          <cell r="AH139" t="str">
            <v>YOPOUGON</v>
          </cell>
          <cell r="AI139" t="str">
            <v>SEGMENT 1</v>
          </cell>
          <cell r="AJ139" t="str">
            <v>ZONE INDUSTRIELLE</v>
          </cell>
          <cell r="AK139" t="str">
            <v>3ème Trimestre</v>
          </cell>
          <cell r="AL139" t="str">
            <v>Août</v>
          </cell>
          <cell r="AM139" t="str">
            <v xml:space="preserve">KOUAME  AXCELLE DJONOCO JOSETTE </v>
          </cell>
          <cell r="AN139" t="str">
            <v xml:space="preserve">AUTONOME D'ABIDJAN   </v>
          </cell>
          <cell r="AO139" t="str">
            <v>COUR COMMUNE DE BARAQUE</v>
          </cell>
          <cell r="AP139" t="str">
            <v>Oui</v>
          </cell>
          <cell r="AQ139" t="str">
            <v>INCONNU</v>
          </cell>
          <cell r="AR139">
            <v>0</v>
          </cell>
          <cell r="AS139">
            <v>28</v>
          </cell>
          <cell r="AT139">
            <v>52</v>
          </cell>
          <cell r="AU139">
            <v>1</v>
          </cell>
          <cell r="AV139">
            <v>52</v>
          </cell>
          <cell r="AW139">
            <v>2</v>
          </cell>
          <cell r="AX139">
            <v>1</v>
          </cell>
          <cell r="AY139" t="str">
            <v>AUTONOME ABIDJAN</v>
          </cell>
          <cell r="AZ139" t="str">
            <v>ABIDJAN</v>
          </cell>
          <cell r="BA139" t="str">
            <v>ABIDJAN</v>
          </cell>
          <cell r="BB139" t="str">
            <v>ABIDJAN</v>
          </cell>
          <cell r="BC139" t="str">
            <v>YOPOUGON</v>
          </cell>
          <cell r="BD139">
            <v>998</v>
          </cell>
          <cell r="BE139" t="str">
            <v>YOPOUGON</v>
          </cell>
          <cell r="BF139">
            <v>1248</v>
          </cell>
          <cell r="BG139" t="str">
            <v>ABIDJAN_ABIDJAN_YOPOUGON_1248_2</v>
          </cell>
          <cell r="BH139" t="str">
            <v>ABIDJAN_ABIDJAN_YOPOUGON_1248_2</v>
          </cell>
          <cell r="BI139">
            <v>-4.0929000000000002</v>
          </cell>
          <cell r="BJ139">
            <v>5.3892699999999998</v>
          </cell>
          <cell r="BK139">
            <v>0</v>
          </cell>
          <cell r="BL139">
            <v>1002202099812480</v>
          </cell>
        </row>
        <row r="140">
          <cell r="C140" t="str">
            <v>17-29-25-12___8_8_ENEM/T32024/S1/03946/008/008</v>
          </cell>
          <cell r="D140" t="str">
            <v>17-29-25-12</v>
          </cell>
          <cell r="E140">
            <v>3946</v>
          </cell>
          <cell r="F140">
            <v>1</v>
          </cell>
          <cell r="G140">
            <v>8</v>
          </cell>
          <cell r="H140">
            <v>8</v>
          </cell>
          <cell r="I140" t="str">
            <v>ENEM/T32024/S1/03946/008/008</v>
          </cell>
          <cell r="J140" t="str">
            <v>PREMIERE PORTE A GAUCHE</v>
          </cell>
          <cell r="K140" t="str">
            <v>COUR COMMUNE SANS PORTE AVEC COMMERCE PADA 44</v>
          </cell>
          <cell r="L140">
            <v>0</v>
          </cell>
          <cell r="M140" t="str">
            <v>EHOUE KACOU FRANCIS</v>
          </cell>
          <cell r="N140" t="str">
            <v>2_245</v>
          </cell>
          <cell r="O140" t="str">
            <v>2emepassage-sp-YOPOUGON-zd-1248</v>
          </cell>
          <cell r="P140" t="str">
            <v>ABIDJAN</v>
          </cell>
          <cell r="Q140" t="str">
            <v>2024-09-04T16:31:43</v>
          </cell>
          <cell r="R140" t="str">
            <v>5.3891056</v>
          </cell>
          <cell r="S140" t="str">
            <v>-4.09324097</v>
          </cell>
          <cell r="T140">
            <v>5.389106</v>
          </cell>
          <cell r="U140">
            <v>-4.0932409999999999</v>
          </cell>
          <cell r="V140" t="str">
            <v>4.530243397</v>
          </cell>
          <cell r="W140" t="str">
            <v>117.8701782</v>
          </cell>
          <cell r="X140" t="str">
            <v>2024-09-04T16:31:43</v>
          </cell>
          <cell r="Y140" t="str">
            <v>2_245</v>
          </cell>
          <cell r="Z140" t="str">
            <v>2emepassage-sp-YOPOUGON-zd-1248</v>
          </cell>
          <cell r="AA140" t="str">
            <v>ABIDJAN</v>
          </cell>
          <cell r="AB140" t="str">
            <v xml:space="preserve">AUTONOME D'ABIDJAN   </v>
          </cell>
          <cell r="AC140" t="str">
            <v xml:space="preserve">ABIDJAN  </v>
          </cell>
          <cell r="AD140" t="str">
            <v xml:space="preserve">ABIDJAN  </v>
          </cell>
          <cell r="AE140" t="str">
            <v xml:space="preserve">YOPOUGON  </v>
          </cell>
          <cell r="AF140" t="str">
            <v>Urbain</v>
          </cell>
          <cell r="AG140">
            <v>1248</v>
          </cell>
          <cell r="AH140" t="str">
            <v>YOPOUGON</v>
          </cell>
          <cell r="AI140" t="str">
            <v>SEGMENT 1</v>
          </cell>
          <cell r="AJ140" t="str">
            <v>ZONE INDUSTRIELLE</v>
          </cell>
          <cell r="AK140" t="str">
            <v>3ème Trimestre</v>
          </cell>
          <cell r="AL140" t="str">
            <v>Août</v>
          </cell>
          <cell r="AM140" t="str">
            <v xml:space="preserve">KOUAME  AXCELLE DJONOCO JOSETTE </v>
          </cell>
          <cell r="AN140" t="str">
            <v xml:space="preserve">AUTONOME D'ABIDJAN   </v>
          </cell>
          <cell r="AO140" t="str">
            <v>COUR COMMUNE SANS PORTE AVEC COMMERCE PADA 44</v>
          </cell>
          <cell r="AP140" t="str">
            <v>Oui</v>
          </cell>
          <cell r="AQ140" t="str">
            <v>EHOUE KACOU FRANCIS</v>
          </cell>
          <cell r="AR140">
            <v>0</v>
          </cell>
          <cell r="AS140">
            <v>8</v>
          </cell>
          <cell r="AT140">
            <v>58</v>
          </cell>
          <cell r="AU140">
            <v>1</v>
          </cell>
          <cell r="AV140">
            <v>58</v>
          </cell>
          <cell r="AW140">
            <v>3</v>
          </cell>
          <cell r="AX140">
            <v>1</v>
          </cell>
          <cell r="AY140" t="str">
            <v>AUTONOME ABIDJAN</v>
          </cell>
          <cell r="AZ140" t="str">
            <v>ABIDJAN</v>
          </cell>
          <cell r="BA140" t="str">
            <v>ABIDJAN</v>
          </cell>
          <cell r="BB140" t="str">
            <v>ABIDJAN</v>
          </cell>
          <cell r="BC140" t="str">
            <v>YOPOUGON</v>
          </cell>
          <cell r="BD140">
            <v>998</v>
          </cell>
          <cell r="BE140" t="str">
            <v>YOPOUGON</v>
          </cell>
          <cell r="BF140">
            <v>1248</v>
          </cell>
          <cell r="BG140" t="str">
            <v>ABIDJAN_ABIDJAN_YOPOUGON_1248_3</v>
          </cell>
          <cell r="BH140" t="str">
            <v>ABIDJAN_ABIDJAN_YOPOUGON_1248_3</v>
          </cell>
          <cell r="BI140">
            <v>-4.0934489999999997</v>
          </cell>
          <cell r="BJ140">
            <v>5.38924</v>
          </cell>
          <cell r="BK140">
            <v>0</v>
          </cell>
          <cell r="BL140">
            <v>1002202099812480</v>
          </cell>
        </row>
        <row r="141">
          <cell r="C141" t="str">
            <v>17-29-25-12___9_8_ENEM/T32024/S1/03946/009/008</v>
          </cell>
          <cell r="D141" t="str">
            <v>17-29-25-12</v>
          </cell>
          <cell r="E141">
            <v>3946</v>
          </cell>
          <cell r="F141">
            <v>1</v>
          </cell>
          <cell r="G141">
            <v>9</v>
          </cell>
          <cell r="H141">
            <v>8</v>
          </cell>
          <cell r="I141" t="str">
            <v>ENEM/T32024/S1/03946/009/008</v>
          </cell>
          <cell r="J141" t="str">
            <v>PREMIERE PORTE A GAUCHE</v>
          </cell>
          <cell r="K141" t="str">
            <v>COUR COMMUNE OUVERTE AVEC UN MANGUIER AU CENTRE</v>
          </cell>
          <cell r="L141">
            <v>0</v>
          </cell>
          <cell r="M141" t="str">
            <v>YAO KOUAME CESAR</v>
          </cell>
          <cell r="N141" t="str">
            <v>2_245</v>
          </cell>
          <cell r="O141" t="str">
            <v>2emepassage-sp-YOPOUGON-zd-1248</v>
          </cell>
          <cell r="P141" t="str">
            <v>ABIDJAN</v>
          </cell>
          <cell r="Q141" t="str">
            <v>2024-09-04T16:51:22</v>
          </cell>
          <cell r="R141" t="str">
            <v>5.38931933</v>
          </cell>
          <cell r="S141" t="str">
            <v>-4.09322176</v>
          </cell>
          <cell r="T141">
            <v>5.3893190000000004</v>
          </cell>
          <cell r="U141">
            <v>-4.0932219999999999</v>
          </cell>
          <cell r="V141" t="str">
            <v>9.015844345</v>
          </cell>
          <cell r="W141" t="str">
            <v>113.5982666</v>
          </cell>
          <cell r="X141" t="str">
            <v>2024-09-04T16:51:22</v>
          </cell>
          <cell r="Y141" t="str">
            <v>2_245</v>
          </cell>
          <cell r="Z141" t="str">
            <v>2emepassage-sp-YOPOUGON-zd-1248</v>
          </cell>
          <cell r="AA141" t="str">
            <v>ABIDJAN</v>
          </cell>
          <cell r="AB141" t="str">
            <v xml:space="preserve">AUTONOME D'ABIDJAN   </v>
          </cell>
          <cell r="AC141" t="str">
            <v xml:space="preserve">ABIDJAN  </v>
          </cell>
          <cell r="AD141" t="str">
            <v xml:space="preserve">ABIDJAN  </v>
          </cell>
          <cell r="AE141" t="str">
            <v xml:space="preserve">YOPOUGON  </v>
          </cell>
          <cell r="AF141" t="str">
            <v>Urbain</v>
          </cell>
          <cell r="AG141">
            <v>1248</v>
          </cell>
          <cell r="AH141" t="str">
            <v>YOPOUGON</v>
          </cell>
          <cell r="AI141" t="str">
            <v>SEGMENT 1</v>
          </cell>
          <cell r="AJ141" t="str">
            <v>ZONE INDUSTRIELLE</v>
          </cell>
          <cell r="AK141" t="str">
            <v>3ème Trimestre</v>
          </cell>
          <cell r="AL141" t="str">
            <v>Août</v>
          </cell>
          <cell r="AM141" t="str">
            <v xml:space="preserve">KOUAME  AXCELLE DJONOCO JOSETTE </v>
          </cell>
          <cell r="AN141" t="str">
            <v xml:space="preserve">AUTONOME D'ABIDJAN   </v>
          </cell>
          <cell r="AO141" t="str">
            <v>COUR COMMUNE OUVERTE AVEC UN MANGUIER AU CENTRE</v>
          </cell>
          <cell r="AP141" t="str">
            <v>Oui</v>
          </cell>
          <cell r="AQ141" t="str">
            <v>YAO KOUAME CESAR</v>
          </cell>
          <cell r="AR141">
            <v>0</v>
          </cell>
          <cell r="AS141">
            <v>8</v>
          </cell>
          <cell r="AT141">
            <v>66</v>
          </cell>
          <cell r="AU141">
            <v>1</v>
          </cell>
          <cell r="AV141">
            <v>66</v>
          </cell>
          <cell r="AW141">
            <v>4</v>
          </cell>
          <cell r="AX141">
            <v>1</v>
          </cell>
          <cell r="AY141" t="str">
            <v>AUTONOME ABIDJAN</v>
          </cell>
          <cell r="AZ141" t="str">
            <v>ABIDJAN</v>
          </cell>
          <cell r="BA141" t="str">
            <v>ABIDJAN</v>
          </cell>
          <cell r="BB141" t="str">
            <v>ABIDJAN</v>
          </cell>
          <cell r="BC141" t="str">
            <v>YOPOUGON</v>
          </cell>
          <cell r="BD141">
            <v>998</v>
          </cell>
          <cell r="BE141" t="str">
            <v>YOPOUGON</v>
          </cell>
          <cell r="BF141">
            <v>1248</v>
          </cell>
          <cell r="BG141" t="str">
            <v>ABIDJAN_ABIDJAN_YOPOUGON_1248_4</v>
          </cell>
          <cell r="BH141" t="str">
            <v>ABIDJAN_ABIDJAN_YOPOUGON_1248_4</v>
          </cell>
          <cell r="BI141">
            <v>-4.0932979999999999</v>
          </cell>
          <cell r="BJ141">
            <v>5.3895470000000003</v>
          </cell>
          <cell r="BK141">
            <v>0</v>
          </cell>
          <cell r="BL141">
            <v>1002202099812480</v>
          </cell>
        </row>
        <row r="142">
          <cell r="C142" t="str">
            <v>17-29-25-12___10_8_ENEM/T32024/S1/03946/010/008</v>
          </cell>
          <cell r="D142" t="str">
            <v>17-29-25-12</v>
          </cell>
          <cell r="E142">
            <v>3946</v>
          </cell>
          <cell r="F142">
            <v>1</v>
          </cell>
          <cell r="G142">
            <v>10</v>
          </cell>
          <cell r="H142">
            <v>8</v>
          </cell>
          <cell r="I142" t="str">
            <v>ENEM/T32024/S1/03946/010/008</v>
          </cell>
          <cell r="J142" t="str">
            <v>TROISIEME PORTE A DROITE</v>
          </cell>
          <cell r="K142" t="str">
            <v>COUR COMMUNE OUVERTE</v>
          </cell>
          <cell r="L142">
            <v>0</v>
          </cell>
          <cell r="M142" t="str">
            <v>GBATO VINCENT</v>
          </cell>
          <cell r="N142" t="str">
            <v>2_245</v>
          </cell>
          <cell r="O142" t="str">
            <v>2emepassage-sp-YOPOUGON-zd-1248</v>
          </cell>
          <cell r="P142" t="str">
            <v>ABIDJAN</v>
          </cell>
          <cell r="Q142" t="str">
            <v>2024-09-04T17:09:40</v>
          </cell>
          <cell r="R142" t="str">
            <v>5.38948945</v>
          </cell>
          <cell r="S142" t="str">
            <v>-4.09332403</v>
          </cell>
          <cell r="T142">
            <v>5.3894890000000002</v>
          </cell>
          <cell r="U142">
            <v>-4.093324</v>
          </cell>
          <cell r="V142" t="str">
            <v>22.29830551</v>
          </cell>
          <cell r="W142" t="str">
            <v>78.2255249</v>
          </cell>
          <cell r="X142" t="str">
            <v>2024-09-04T17:09:40</v>
          </cell>
          <cell r="Y142" t="str">
            <v>2_245</v>
          </cell>
          <cell r="Z142" t="str">
            <v>2emepassage-sp-YOPOUGON-zd-1248</v>
          </cell>
          <cell r="AA142" t="str">
            <v>ABIDJAN</v>
          </cell>
          <cell r="AB142" t="str">
            <v xml:space="preserve">AUTONOME D'ABIDJAN   </v>
          </cell>
          <cell r="AC142" t="str">
            <v xml:space="preserve">ABIDJAN  </v>
          </cell>
          <cell r="AD142" t="str">
            <v xml:space="preserve">ABIDJAN  </v>
          </cell>
          <cell r="AE142" t="str">
            <v xml:space="preserve">YOPOUGON  </v>
          </cell>
          <cell r="AF142" t="str">
            <v>Urbain</v>
          </cell>
          <cell r="AG142">
            <v>1248</v>
          </cell>
          <cell r="AH142" t="str">
            <v>YOPOUGON</v>
          </cell>
          <cell r="AI142" t="str">
            <v>SEGMENT 1</v>
          </cell>
          <cell r="AJ142" t="str">
            <v>ZONE INDUSTRIELLE</v>
          </cell>
          <cell r="AK142" t="str">
            <v>3ème Trimestre</v>
          </cell>
          <cell r="AL142" t="str">
            <v>Août</v>
          </cell>
          <cell r="AM142" t="str">
            <v xml:space="preserve">KOUAME  AXCELLE DJONOCO JOSETTE </v>
          </cell>
          <cell r="AN142" t="str">
            <v xml:space="preserve">AUTONOME D'ABIDJAN   </v>
          </cell>
          <cell r="AO142" t="str">
            <v>COUR COMMUNE OUVERTE</v>
          </cell>
          <cell r="AP142" t="str">
            <v>Oui</v>
          </cell>
          <cell r="AQ142" t="str">
            <v>GBATO VINCENT</v>
          </cell>
          <cell r="AR142">
            <v>0</v>
          </cell>
          <cell r="AS142">
            <v>10</v>
          </cell>
          <cell r="AT142">
            <v>77</v>
          </cell>
          <cell r="AU142">
            <v>1</v>
          </cell>
          <cell r="AV142">
            <v>77</v>
          </cell>
          <cell r="AW142">
            <v>4</v>
          </cell>
          <cell r="AX142">
            <v>1</v>
          </cell>
          <cell r="AY142" t="str">
            <v>AUTONOME ABIDJAN</v>
          </cell>
          <cell r="AZ142" t="str">
            <v>ABIDJAN</v>
          </cell>
          <cell r="BA142" t="str">
            <v>ABIDJAN</v>
          </cell>
          <cell r="BB142" t="str">
            <v>ABIDJAN</v>
          </cell>
          <cell r="BC142" t="str">
            <v>YOPOUGON</v>
          </cell>
          <cell r="BD142">
            <v>998</v>
          </cell>
          <cell r="BE142" t="str">
            <v>YOPOUGON</v>
          </cell>
          <cell r="BF142">
            <v>1248</v>
          </cell>
          <cell r="BG142" t="str">
            <v>ABIDJAN_ABIDJAN_YOPOUGON_1248_4</v>
          </cell>
          <cell r="BH142" t="str">
            <v>ABIDJAN_ABIDJAN_YOPOUGON_1248_4</v>
          </cell>
          <cell r="BI142">
            <v>-4.0932979999999999</v>
          </cell>
          <cell r="BJ142">
            <v>5.3895470000000003</v>
          </cell>
          <cell r="BK142">
            <v>0</v>
          </cell>
          <cell r="BL142">
            <v>1002202099812480</v>
          </cell>
        </row>
        <row r="143">
          <cell r="C143" t="str">
            <v>17-29-25-12___12_8_ENEM/T32024/S1/03946/012/008</v>
          </cell>
          <cell r="D143" t="str">
            <v>17-29-25-12</v>
          </cell>
          <cell r="E143">
            <v>3946</v>
          </cell>
          <cell r="F143">
            <v>1</v>
          </cell>
          <cell r="G143">
            <v>12</v>
          </cell>
          <cell r="H143">
            <v>8</v>
          </cell>
          <cell r="I143" t="str">
            <v>ENEM/T32024/S1/03946/012/008</v>
          </cell>
          <cell r="J143" t="str">
            <v>TROISIEME PORTE A GAUCHE</v>
          </cell>
          <cell r="K143" t="str">
            <v>COUR COMMUNE EN BARAQUE ET MAISON EN DUR</v>
          </cell>
          <cell r="L143">
            <v>0</v>
          </cell>
          <cell r="M143" t="str">
            <v>INCONNU</v>
          </cell>
          <cell r="N143" t="str">
            <v>2_245</v>
          </cell>
          <cell r="O143" t="str">
            <v>2emepassage-sp-YOPOUGON-zd-1248</v>
          </cell>
          <cell r="P143" t="str">
            <v>ABIDJAN</v>
          </cell>
          <cell r="Q143" t="str">
            <v>2024-09-04T17:44:59</v>
          </cell>
          <cell r="R143" t="str">
            <v>5.38977795</v>
          </cell>
          <cell r="S143" t="str">
            <v>-4.09289753</v>
          </cell>
          <cell r="T143">
            <v>5.3897779999999997</v>
          </cell>
          <cell r="U143">
            <v>-4.0928979999999999</v>
          </cell>
          <cell r="V143" t="str">
            <v>6.225536346</v>
          </cell>
          <cell r="W143" t="str">
            <v>120.1300049</v>
          </cell>
          <cell r="X143" t="str">
            <v>2024-09-04T17:44:59</v>
          </cell>
          <cell r="Y143" t="str">
            <v>2_245</v>
          </cell>
          <cell r="Z143" t="str">
            <v>2emepassage-sp-YOPOUGON-zd-1248</v>
          </cell>
          <cell r="AA143" t="str">
            <v>ABIDJAN</v>
          </cell>
          <cell r="AB143" t="str">
            <v xml:space="preserve">AUTONOME D'ABIDJAN   </v>
          </cell>
          <cell r="AC143" t="str">
            <v xml:space="preserve">ABIDJAN  </v>
          </cell>
          <cell r="AD143" t="str">
            <v xml:space="preserve">ABIDJAN  </v>
          </cell>
          <cell r="AE143" t="str">
            <v xml:space="preserve">YOPOUGON  </v>
          </cell>
          <cell r="AF143" t="str">
            <v>Urbain</v>
          </cell>
          <cell r="AG143">
            <v>1248</v>
          </cell>
          <cell r="AH143" t="str">
            <v>YOPOUGON</v>
          </cell>
          <cell r="AI143" t="str">
            <v>SEGMENT 1</v>
          </cell>
          <cell r="AJ143" t="str">
            <v>ZONE INDUSTRIELLE</v>
          </cell>
          <cell r="AK143" t="str">
            <v>3ème Trimestre</v>
          </cell>
          <cell r="AL143" t="str">
            <v>Août</v>
          </cell>
          <cell r="AM143" t="str">
            <v xml:space="preserve">KOUAME  AXCELLE DJONOCO JOSETTE </v>
          </cell>
          <cell r="AN143" t="str">
            <v xml:space="preserve">AUTONOME D'ABIDJAN   </v>
          </cell>
          <cell r="AO143" t="str">
            <v>COUR COMMUNE EN BARAQUE ET MAISON EN DUR</v>
          </cell>
          <cell r="AP143" t="str">
            <v>Oui</v>
          </cell>
          <cell r="AQ143" t="str">
            <v>INCONNU</v>
          </cell>
          <cell r="AR143">
            <v>0</v>
          </cell>
          <cell r="AS143">
            <v>10</v>
          </cell>
          <cell r="AT143">
            <v>90</v>
          </cell>
          <cell r="AU143">
            <v>1</v>
          </cell>
          <cell r="AV143">
            <v>90</v>
          </cell>
          <cell r="AW143">
            <v>6</v>
          </cell>
          <cell r="AX143">
            <v>1</v>
          </cell>
          <cell r="AY143" t="str">
            <v>AUTONOME ABIDJAN</v>
          </cell>
          <cell r="AZ143" t="str">
            <v>ABIDJAN</v>
          </cell>
          <cell r="BA143" t="str">
            <v>ABIDJAN</v>
          </cell>
          <cell r="BB143" t="str">
            <v>ABIDJAN</v>
          </cell>
          <cell r="BC143" t="str">
            <v>YOPOUGON</v>
          </cell>
          <cell r="BD143">
            <v>998</v>
          </cell>
          <cell r="BE143" t="str">
            <v>YOPOUGON</v>
          </cell>
          <cell r="BF143">
            <v>1248</v>
          </cell>
          <cell r="BG143" t="str">
            <v>ABIDJAN_ABIDJAN_YOPOUGON_1248_6</v>
          </cell>
          <cell r="BH143" t="str">
            <v>ABIDJAN_ABIDJAN_YOPOUGON_1248_6</v>
          </cell>
          <cell r="BI143">
            <v>-4.0931519999999999</v>
          </cell>
          <cell r="BJ143">
            <v>5.3898469999999996</v>
          </cell>
          <cell r="BK143">
            <v>0</v>
          </cell>
          <cell r="BL143">
            <v>1002202099812480</v>
          </cell>
        </row>
        <row r="144">
          <cell r="C144" t="str">
            <v>17-29-25-12___14_8_ENEM/T32024/S1/03946/014/008</v>
          </cell>
          <cell r="D144" t="str">
            <v>17-29-25-12</v>
          </cell>
          <cell r="E144">
            <v>3946</v>
          </cell>
          <cell r="F144">
            <v>1</v>
          </cell>
          <cell r="G144">
            <v>14</v>
          </cell>
          <cell r="H144">
            <v>8</v>
          </cell>
          <cell r="I144" t="str">
            <v>ENEM/T32024/S1/03946/014/008</v>
          </cell>
          <cell r="J144" t="str">
            <v>PORTE AU BOUT A GAUCHE</v>
          </cell>
          <cell r="K144" t="str">
            <v>COUR COMMUNE EN FACE DES BATIMENTS EN CONSTRUCTION</v>
          </cell>
          <cell r="L144">
            <v>0</v>
          </cell>
          <cell r="M144" t="str">
            <v>ZAKOULA RODRIGUE</v>
          </cell>
          <cell r="N144" t="str">
            <v>2_245</v>
          </cell>
          <cell r="O144" t="str">
            <v>2emepassage-sp-YOPOUGON-zd-1248</v>
          </cell>
          <cell r="P144" t="str">
            <v>ABIDJAN</v>
          </cell>
          <cell r="Q144" t="str">
            <v>2024-09-04T18:12:43</v>
          </cell>
          <cell r="R144" t="str">
            <v>5.38991465</v>
          </cell>
          <cell r="S144" t="str">
            <v>-4.09287678</v>
          </cell>
          <cell r="T144">
            <v>5.3899150000000002</v>
          </cell>
          <cell r="U144">
            <v>-4.0928769999999997</v>
          </cell>
          <cell r="V144" t="str">
            <v>14.64872742</v>
          </cell>
          <cell r="W144" t="str">
            <v>116.2087402</v>
          </cell>
          <cell r="X144" t="str">
            <v>2024-09-04T18:12:43</v>
          </cell>
          <cell r="Y144" t="str">
            <v>2_245</v>
          </cell>
          <cell r="Z144" t="str">
            <v>2emepassage-sp-YOPOUGON-zd-1248</v>
          </cell>
          <cell r="AA144" t="str">
            <v>ABIDJAN</v>
          </cell>
          <cell r="AB144" t="str">
            <v xml:space="preserve">AUTONOME D'ABIDJAN   </v>
          </cell>
          <cell r="AC144" t="str">
            <v xml:space="preserve">ABIDJAN  </v>
          </cell>
          <cell r="AD144" t="str">
            <v xml:space="preserve">ABIDJAN  </v>
          </cell>
          <cell r="AE144" t="str">
            <v xml:space="preserve">YOPOUGON  </v>
          </cell>
          <cell r="AF144" t="str">
            <v>Urbain</v>
          </cell>
          <cell r="AG144">
            <v>1248</v>
          </cell>
          <cell r="AH144" t="str">
            <v>YOPOUGON</v>
          </cell>
          <cell r="AI144" t="str">
            <v>SEGMENT 1</v>
          </cell>
          <cell r="AJ144" t="str">
            <v>ZONE INDUSTRIELLE</v>
          </cell>
          <cell r="AK144" t="str">
            <v>3ème Trimestre</v>
          </cell>
          <cell r="AL144" t="str">
            <v>Août</v>
          </cell>
          <cell r="AM144" t="str">
            <v xml:space="preserve">KOUAME  AXCELLE DJONOCO JOSETTE </v>
          </cell>
          <cell r="AN144" t="str">
            <v xml:space="preserve">AUTONOME D'ABIDJAN   </v>
          </cell>
          <cell r="AO144" t="str">
            <v>COUR COMMUNE EN FACE DES BATIMENTS EN CONSTRUCTION</v>
          </cell>
          <cell r="AP144" t="str">
            <v>Oui</v>
          </cell>
          <cell r="AQ144" t="str">
            <v>ZAKOULA RODRIGUE</v>
          </cell>
          <cell r="AR144">
            <v>0</v>
          </cell>
          <cell r="AS144">
            <v>25</v>
          </cell>
          <cell r="AT144">
            <v>119</v>
          </cell>
          <cell r="AU144">
            <v>1</v>
          </cell>
          <cell r="AV144">
            <v>119</v>
          </cell>
          <cell r="AW144">
            <v>1</v>
          </cell>
          <cell r="AX144">
            <v>1</v>
          </cell>
          <cell r="AY144" t="str">
            <v>AUTONOME ABIDJAN</v>
          </cell>
          <cell r="AZ144" t="str">
            <v>ABIDJAN</v>
          </cell>
          <cell r="BA144" t="str">
            <v>ABIDJAN</v>
          </cell>
          <cell r="BB144" t="str">
            <v>ABIDJAN</v>
          </cell>
          <cell r="BC144" t="str">
            <v>YOPOUGON</v>
          </cell>
          <cell r="BD144">
            <v>998</v>
          </cell>
          <cell r="BE144" t="str">
            <v>YOPOUGON</v>
          </cell>
          <cell r="BF144">
            <v>1248</v>
          </cell>
          <cell r="BG144" t="str">
            <v>ABIDJAN_ABIDJAN_YOPOUGON_1248_1</v>
          </cell>
          <cell r="BH144" t="str">
            <v>ABIDJAN_ABIDJAN_YOPOUGON_1248_1</v>
          </cell>
          <cell r="BI144">
            <v>-4.0924639999999997</v>
          </cell>
          <cell r="BJ144">
            <v>5.3900100000000002</v>
          </cell>
          <cell r="BK144">
            <v>21</v>
          </cell>
          <cell r="BL144">
            <v>1002202099812480</v>
          </cell>
        </row>
        <row r="145">
          <cell r="C145" t="str">
            <v>17-29-25-12___15_8_ENEM/T32024/S1/03946/015/008</v>
          </cell>
          <cell r="D145" t="str">
            <v>17-29-25-12</v>
          </cell>
          <cell r="E145">
            <v>3946</v>
          </cell>
          <cell r="F145">
            <v>1</v>
          </cell>
          <cell r="G145">
            <v>15</v>
          </cell>
          <cell r="H145">
            <v>8</v>
          </cell>
          <cell r="I145" t="str">
            <v>ENEM/T32024/S1/03946/015/008</v>
          </cell>
          <cell r="J145" t="str">
            <v>PORTE DZNS LA COUR A DROITE</v>
          </cell>
          <cell r="K145" t="str">
            <v>DERNIER BATIMENT EN DUR AVEC A LARRIERE DES BARAQUE</v>
          </cell>
          <cell r="L145">
            <v>0</v>
          </cell>
          <cell r="M145" t="str">
            <v>TIEMOKO LOIC</v>
          </cell>
          <cell r="N145" t="str">
            <v>2_245</v>
          </cell>
          <cell r="O145" t="str">
            <v>2emepassage-sp-YOPOUGON-zd-1248</v>
          </cell>
          <cell r="P145" t="str">
            <v>ABIDJAN</v>
          </cell>
          <cell r="Q145" t="str">
            <v>2024-09-04T19:01:52</v>
          </cell>
          <cell r="R145" t="str">
            <v>5.39014105</v>
          </cell>
          <cell r="S145" t="str">
            <v>-4.09274657</v>
          </cell>
          <cell r="T145">
            <v>5.3901409999999998</v>
          </cell>
          <cell r="U145">
            <v>-4.0927470000000001</v>
          </cell>
          <cell r="V145" t="str">
            <v>10.21295834</v>
          </cell>
          <cell r="W145" t="str">
            <v>116.8902588</v>
          </cell>
          <cell r="X145" t="str">
            <v>2024-09-04T19:01:52</v>
          </cell>
          <cell r="Y145" t="str">
            <v>2_245</v>
          </cell>
          <cell r="Z145" t="str">
            <v>2emepassage-sp-YOPOUGON-zd-1248</v>
          </cell>
          <cell r="AA145" t="str">
            <v>ABIDJAN</v>
          </cell>
          <cell r="AB145" t="str">
            <v xml:space="preserve">AUTONOME D'ABIDJAN   </v>
          </cell>
          <cell r="AC145" t="str">
            <v xml:space="preserve">ABIDJAN  </v>
          </cell>
          <cell r="AD145" t="str">
            <v xml:space="preserve">ABIDJAN  </v>
          </cell>
          <cell r="AE145" t="str">
            <v xml:space="preserve">YOPOUGON  </v>
          </cell>
          <cell r="AF145" t="str">
            <v>Urbain</v>
          </cell>
          <cell r="AG145">
            <v>1248</v>
          </cell>
          <cell r="AH145" t="str">
            <v>YOPOUGON</v>
          </cell>
          <cell r="AI145" t="str">
            <v>SEGMENT 1</v>
          </cell>
          <cell r="AJ145" t="str">
            <v>ZONE INDUSTRIELLE</v>
          </cell>
          <cell r="AK145" t="str">
            <v>3ème Trimestre</v>
          </cell>
          <cell r="AL145" t="str">
            <v>Août</v>
          </cell>
          <cell r="AM145" t="str">
            <v xml:space="preserve">KOUAME  AXCELLE DJONOCO JOSETTE </v>
          </cell>
          <cell r="AN145" t="str">
            <v xml:space="preserve">AUTONOME D'ABIDJAN   </v>
          </cell>
          <cell r="AO145" t="str">
            <v>DERNIER BATIMENT EN DUR AVEC A LARRIERE DES BARAQUE</v>
          </cell>
          <cell r="AP145" t="str">
            <v>Oui</v>
          </cell>
          <cell r="AQ145" t="str">
            <v>TIEMOKO LOIC</v>
          </cell>
          <cell r="AR145">
            <v>0</v>
          </cell>
          <cell r="AS145">
            <v>17</v>
          </cell>
          <cell r="AT145">
            <v>142</v>
          </cell>
          <cell r="AU145">
            <v>1</v>
          </cell>
          <cell r="AV145">
            <v>142</v>
          </cell>
          <cell r="AW145">
            <v>1</v>
          </cell>
          <cell r="AX145">
            <v>1</v>
          </cell>
          <cell r="AY145" t="str">
            <v>AUTONOME ABIDJAN</v>
          </cell>
          <cell r="AZ145" t="str">
            <v>ABIDJAN</v>
          </cell>
          <cell r="BA145" t="str">
            <v>ABIDJAN</v>
          </cell>
          <cell r="BB145" t="str">
            <v>ABIDJAN</v>
          </cell>
          <cell r="BC145" t="str">
            <v>YOPOUGON</v>
          </cell>
          <cell r="BD145">
            <v>998</v>
          </cell>
          <cell r="BE145" t="str">
            <v>YOPOUGON</v>
          </cell>
          <cell r="BF145">
            <v>1248</v>
          </cell>
          <cell r="BG145" t="str">
            <v>ABIDJAN_ABIDJAN_YOPOUGON_1248_1</v>
          </cell>
          <cell r="BH145" t="str">
            <v>ABIDJAN_ABIDJAN_YOPOUGON_1248_1</v>
          </cell>
          <cell r="BI145">
            <v>-4.0924639999999997</v>
          </cell>
          <cell r="BJ145">
            <v>5.3900100000000002</v>
          </cell>
          <cell r="BK145">
            <v>21</v>
          </cell>
          <cell r="BL145">
            <v>1002202099812480</v>
          </cell>
        </row>
        <row r="146">
          <cell r="C146" t="str">
            <v>54-84-45-80___1_8_ENEM/T32024/S1/03951/001/008</v>
          </cell>
          <cell r="D146" t="str">
            <v>54-84-45-80</v>
          </cell>
          <cell r="E146">
            <v>3951</v>
          </cell>
          <cell r="F146">
            <v>1</v>
          </cell>
          <cell r="G146">
            <v>1</v>
          </cell>
          <cell r="H146">
            <v>8</v>
          </cell>
          <cell r="I146" t="str">
            <v>ENEM/T32024/S1/03951/001/008</v>
          </cell>
          <cell r="J146" t="str">
            <v>AUCUN</v>
          </cell>
          <cell r="K146" t="str">
            <v>PREMIER PORTE A DROITE</v>
          </cell>
          <cell r="L146">
            <v>0</v>
          </cell>
          <cell r="M146" t="str">
            <v>INCONNU</v>
          </cell>
          <cell r="N146" t="str">
            <v>2_245</v>
          </cell>
          <cell r="O146" t="str">
            <v>2emepassage-sp-YOPOUGON-zd-1248</v>
          </cell>
          <cell r="P146" t="str">
            <v>ABIDJAN</v>
          </cell>
          <cell r="Q146" t="str">
            <v>2024-09-04T14:41:49</v>
          </cell>
          <cell r="R146" t="str">
            <v>5.38920547</v>
          </cell>
          <cell r="S146" t="str">
            <v>-4.09326557</v>
          </cell>
          <cell r="T146">
            <v>5.3892049999999996</v>
          </cell>
          <cell r="U146">
            <v>-4.0932659999999998</v>
          </cell>
          <cell r="V146" t="str">
            <v>11.32098198</v>
          </cell>
          <cell r="W146" t="str">
            <v>131.631897</v>
          </cell>
          <cell r="X146" t="str">
            <v>2024-09-04T14:41:49</v>
          </cell>
          <cell r="Y146" t="str">
            <v>2_245</v>
          </cell>
          <cell r="Z146" t="str">
            <v>2emepassage-sp-YOPOUGON-zd-1248</v>
          </cell>
          <cell r="AA146" t="str">
            <v>ABIDJAN</v>
          </cell>
          <cell r="AB146" t="str">
            <v xml:space="preserve">AUTONOME D'ABIDJAN   </v>
          </cell>
          <cell r="AC146" t="str">
            <v xml:space="preserve">ABIDJAN  </v>
          </cell>
          <cell r="AD146" t="str">
            <v xml:space="preserve">ABIDJAN  </v>
          </cell>
          <cell r="AE146" t="str">
            <v xml:space="preserve">YOPOUGON  </v>
          </cell>
          <cell r="AF146" t="str">
            <v>Urbain</v>
          </cell>
          <cell r="AG146">
            <v>1248</v>
          </cell>
          <cell r="AH146" t="str">
            <v>YOPOUGON</v>
          </cell>
          <cell r="AI146" t="str">
            <v>SEGMENT 1</v>
          </cell>
          <cell r="AJ146" t="str">
            <v>ZONE INDUSTRIELLE</v>
          </cell>
          <cell r="AK146" t="str">
            <v>3ème Trimestre</v>
          </cell>
          <cell r="AL146" t="str">
            <v>Août</v>
          </cell>
          <cell r="AM146" t="str">
            <v xml:space="preserve">KOUAME  AXCELLE DJONOCO JOSETTE </v>
          </cell>
          <cell r="AN146" t="str">
            <v xml:space="preserve">AUTONOME D'ABIDJAN   </v>
          </cell>
          <cell r="AO146" t="str">
            <v>PREMIER PORTE A DROITE</v>
          </cell>
          <cell r="AP146" t="str">
            <v>Oui</v>
          </cell>
          <cell r="AQ146" t="str">
            <v>INCONNU</v>
          </cell>
          <cell r="AR146">
            <v>0</v>
          </cell>
          <cell r="AS146">
            <v>10</v>
          </cell>
          <cell r="AT146">
            <v>152</v>
          </cell>
          <cell r="AU146">
            <v>1</v>
          </cell>
          <cell r="AV146">
            <v>152</v>
          </cell>
          <cell r="AW146">
            <v>3</v>
          </cell>
          <cell r="AX146">
            <v>1</v>
          </cell>
          <cell r="AY146" t="str">
            <v>AUTONOME ABIDJAN</v>
          </cell>
          <cell r="AZ146" t="str">
            <v>ABIDJAN</v>
          </cell>
          <cell r="BA146" t="str">
            <v>ABIDJAN</v>
          </cell>
          <cell r="BB146" t="str">
            <v>ABIDJAN</v>
          </cell>
          <cell r="BC146" t="str">
            <v>YOPOUGON</v>
          </cell>
          <cell r="BD146">
            <v>998</v>
          </cell>
          <cell r="BE146" t="str">
            <v>YOPOUGON</v>
          </cell>
          <cell r="BF146">
            <v>1248</v>
          </cell>
          <cell r="BG146" t="str">
            <v>ABIDJAN_ABIDJAN_YOPOUGON_1248_3</v>
          </cell>
          <cell r="BH146" t="str">
            <v>ABIDJAN_ABIDJAN_YOPOUGON_1248_3</v>
          </cell>
          <cell r="BI146">
            <v>-4.0934489999999997</v>
          </cell>
          <cell r="BJ146">
            <v>5.38924</v>
          </cell>
          <cell r="BK146">
            <v>0</v>
          </cell>
          <cell r="BL146">
            <v>1002202099812480</v>
          </cell>
        </row>
        <row r="147">
          <cell r="C147" t="str">
            <v>54-84-45-80___5_8_ENEM/T32024/S1/03951/005/008</v>
          </cell>
          <cell r="D147" t="str">
            <v>54-84-45-80</v>
          </cell>
          <cell r="E147">
            <v>3951</v>
          </cell>
          <cell r="F147">
            <v>1</v>
          </cell>
          <cell r="G147">
            <v>5</v>
          </cell>
          <cell r="H147">
            <v>8</v>
          </cell>
          <cell r="I147" t="str">
            <v>ENEM/T32024/S1/03951/005/008</v>
          </cell>
          <cell r="J147" t="str">
            <v>QUARTRIEME PORTE A DROITE</v>
          </cell>
          <cell r="K147" t="str">
            <v>MAISON EN BANDE AVEC PORTE EN FER</v>
          </cell>
          <cell r="L147">
            <v>0</v>
          </cell>
          <cell r="M147" t="str">
            <v>DION</v>
          </cell>
          <cell r="N147" t="str">
            <v>2_245</v>
          </cell>
          <cell r="O147" t="str">
            <v>2emepassage-sp-YOPOUGON-zd-1248</v>
          </cell>
          <cell r="P147" t="str">
            <v>ABIDJAN</v>
          </cell>
          <cell r="Q147" t="str">
            <v>2024-09-04T15:41:46</v>
          </cell>
          <cell r="R147" t="str">
            <v>5.38937926</v>
          </cell>
          <cell r="S147" t="str">
            <v>-4.0932408</v>
          </cell>
          <cell r="T147">
            <v>5.3893789999999999</v>
          </cell>
          <cell r="U147">
            <v>-4.0932409999999999</v>
          </cell>
          <cell r="V147" t="str">
            <v>6.511752129</v>
          </cell>
          <cell r="W147" t="str">
            <v>122.557251</v>
          </cell>
          <cell r="X147" t="str">
            <v>2024-09-04T15:41:46</v>
          </cell>
          <cell r="Y147" t="str">
            <v>2_245</v>
          </cell>
          <cell r="Z147" t="str">
            <v>2emepassage-sp-YOPOUGON-zd-1248</v>
          </cell>
          <cell r="AA147" t="str">
            <v>ABIDJAN</v>
          </cell>
          <cell r="AB147" t="str">
            <v xml:space="preserve">AUTONOME D'ABIDJAN   </v>
          </cell>
          <cell r="AC147" t="str">
            <v xml:space="preserve">ABIDJAN  </v>
          </cell>
          <cell r="AD147" t="str">
            <v xml:space="preserve">ABIDJAN  </v>
          </cell>
          <cell r="AE147" t="str">
            <v xml:space="preserve">YOPOUGON  </v>
          </cell>
          <cell r="AF147" t="str">
            <v>Urbain</v>
          </cell>
          <cell r="AG147">
            <v>1248</v>
          </cell>
          <cell r="AH147" t="str">
            <v>YOPOUGON</v>
          </cell>
          <cell r="AI147" t="str">
            <v>SEGMENT 1</v>
          </cell>
          <cell r="AJ147" t="str">
            <v>ZONE INDUSTRIELLE</v>
          </cell>
          <cell r="AK147" t="str">
            <v>3ème Trimestre</v>
          </cell>
          <cell r="AL147" t="str">
            <v>Août</v>
          </cell>
          <cell r="AM147" t="str">
            <v xml:space="preserve">KOUAME  AXCELLE DJONOCO JOSETTE </v>
          </cell>
          <cell r="AN147" t="str">
            <v xml:space="preserve">AUTONOME D'ABIDJAN   </v>
          </cell>
          <cell r="AO147" t="str">
            <v>MAISON EN BANDE AVEC PORTE EN FER</v>
          </cell>
          <cell r="AP147" t="str">
            <v>Oui</v>
          </cell>
          <cell r="AQ147" t="str">
            <v>DION</v>
          </cell>
          <cell r="AR147">
            <v>0</v>
          </cell>
          <cell r="AS147">
            <v>11</v>
          </cell>
          <cell r="AT147">
            <v>164</v>
          </cell>
          <cell r="AU147">
            <v>1</v>
          </cell>
          <cell r="AV147">
            <v>164</v>
          </cell>
          <cell r="AW147">
            <v>4</v>
          </cell>
          <cell r="AX147">
            <v>1</v>
          </cell>
          <cell r="AY147" t="str">
            <v>AUTONOME ABIDJAN</v>
          </cell>
          <cell r="AZ147" t="str">
            <v>ABIDJAN</v>
          </cell>
          <cell r="BA147" t="str">
            <v>ABIDJAN</v>
          </cell>
          <cell r="BB147" t="str">
            <v>ABIDJAN</v>
          </cell>
          <cell r="BC147" t="str">
            <v>YOPOUGON</v>
          </cell>
          <cell r="BD147">
            <v>998</v>
          </cell>
          <cell r="BE147" t="str">
            <v>YOPOUGON</v>
          </cell>
          <cell r="BF147">
            <v>1248</v>
          </cell>
          <cell r="BG147" t="str">
            <v>ABIDJAN_ABIDJAN_YOPOUGON_1248_4</v>
          </cell>
          <cell r="BH147" t="str">
            <v>ABIDJAN_ABIDJAN_YOPOUGON_1248_4</v>
          </cell>
          <cell r="BI147">
            <v>-4.0932979999999999</v>
          </cell>
          <cell r="BJ147">
            <v>5.3895470000000003</v>
          </cell>
          <cell r="BK147">
            <v>0</v>
          </cell>
          <cell r="BL147">
            <v>1002202099812480</v>
          </cell>
        </row>
        <row r="148">
          <cell r="C148" t="str">
            <v>54-84-45-80___14_8_ENEM/T32024/S1/03951/014/008</v>
          </cell>
          <cell r="D148" t="str">
            <v>54-84-45-80</v>
          </cell>
          <cell r="E148">
            <v>3951</v>
          </cell>
          <cell r="F148">
            <v>1</v>
          </cell>
          <cell r="G148">
            <v>14</v>
          </cell>
          <cell r="H148">
            <v>8</v>
          </cell>
          <cell r="I148" t="str">
            <v>ENEM/T32024/S1/03951/014/008</v>
          </cell>
          <cell r="J148" t="str">
            <v>AUCUN</v>
          </cell>
          <cell r="K148" t="str">
            <v>MAISON EN BOIS PROCHE DU GROS TROUP</v>
          </cell>
          <cell r="L148">
            <v>0</v>
          </cell>
          <cell r="M148" t="str">
            <v>KONE CLANON JACOB</v>
          </cell>
          <cell r="N148" t="str">
            <v>2_245</v>
          </cell>
          <cell r="O148" t="str">
            <v>2emepassage-sp-YOPOUGON-zd-1248</v>
          </cell>
          <cell r="P148" t="str">
            <v>ABIDJAN</v>
          </cell>
          <cell r="Q148" t="str">
            <v>2024-09-04T18:10:31</v>
          </cell>
          <cell r="R148" t="str">
            <v>5.39037128</v>
          </cell>
          <cell r="S148" t="str">
            <v>-4.0934587</v>
          </cell>
          <cell r="T148">
            <v>5.390371</v>
          </cell>
          <cell r="U148">
            <v>-4.0934590000000002</v>
          </cell>
          <cell r="V148" t="str">
            <v>14.75640488</v>
          </cell>
          <cell r="W148" t="str">
            <v>125.1734619</v>
          </cell>
          <cell r="X148" t="str">
            <v>2024-09-04T18:10:31</v>
          </cell>
          <cell r="Y148" t="str">
            <v>2_245</v>
          </cell>
          <cell r="Z148" t="str">
            <v>2emepassage-sp-YOPOUGON-zd-1248</v>
          </cell>
          <cell r="AA148" t="str">
            <v>ABIDJAN</v>
          </cell>
          <cell r="AB148" t="str">
            <v xml:space="preserve">AUTONOME D'ABIDJAN   </v>
          </cell>
          <cell r="AC148" t="str">
            <v xml:space="preserve">ABIDJAN  </v>
          </cell>
          <cell r="AD148" t="str">
            <v xml:space="preserve">ABIDJAN  </v>
          </cell>
          <cell r="AE148" t="str">
            <v xml:space="preserve">YOPOUGON  </v>
          </cell>
          <cell r="AF148" t="str">
            <v>Urbain</v>
          </cell>
          <cell r="AG148">
            <v>1248</v>
          </cell>
          <cell r="AH148" t="str">
            <v>YOPOUGON</v>
          </cell>
          <cell r="AI148" t="str">
            <v>SEGMENT 1</v>
          </cell>
          <cell r="AJ148" t="str">
            <v>ZONE INDUSTRIELLE</v>
          </cell>
          <cell r="AK148" t="str">
            <v>3ème Trimestre</v>
          </cell>
          <cell r="AL148" t="str">
            <v>Août</v>
          </cell>
          <cell r="AM148" t="str">
            <v xml:space="preserve">KOUAME  AXCELLE DJONOCO JOSETTE </v>
          </cell>
          <cell r="AN148" t="str">
            <v xml:space="preserve">AUTONOME D'ABIDJAN   </v>
          </cell>
          <cell r="AO148" t="str">
            <v>MAISON EN BOIS PROCHE DU GROS TROUP</v>
          </cell>
          <cell r="AP148" t="str">
            <v>Oui</v>
          </cell>
          <cell r="AQ148" t="str">
            <v>KONE CLANON JACOB</v>
          </cell>
          <cell r="AR148">
            <v>0</v>
          </cell>
          <cell r="AS148">
            <v>16</v>
          </cell>
          <cell r="AT148">
            <v>212</v>
          </cell>
          <cell r="AU148">
            <v>0</v>
          </cell>
          <cell r="AV148">
            <v>212</v>
          </cell>
          <cell r="AW148" t="str">
            <v>&lt;Null&gt;</v>
          </cell>
          <cell r="AX148" t="str">
            <v>&lt;Null&gt;</v>
          </cell>
          <cell r="AY148" t="str">
            <v>&lt;Null&gt;</v>
          </cell>
          <cell r="AZ148" t="str">
            <v>&lt;Null&gt;</v>
          </cell>
          <cell r="BA148" t="str">
            <v>&lt;Null&gt;</v>
          </cell>
          <cell r="BB148" t="str">
            <v>&lt;Null&gt;</v>
          </cell>
          <cell r="BC148" t="str">
            <v>&lt;Null&gt;</v>
          </cell>
          <cell r="BD148" t="str">
            <v>&lt;Null&gt;</v>
          </cell>
          <cell r="BE148" t="str">
            <v>&lt;Null&gt;</v>
          </cell>
          <cell r="BF148" t="str">
            <v>&lt;Null&gt;</v>
          </cell>
          <cell r="BG148" t="str">
            <v>&lt;Null&gt;</v>
          </cell>
          <cell r="BH148" t="str">
            <v>&lt;Null&gt;</v>
          </cell>
          <cell r="BI148" t="str">
            <v>&lt;Null&gt;</v>
          </cell>
          <cell r="BJ148" t="str">
            <v>&lt;Null&gt;</v>
          </cell>
          <cell r="BK148" t="str">
            <v>&lt;Null&gt;</v>
          </cell>
          <cell r="BL148" t="str">
            <v>&lt;Null&gt;</v>
          </cell>
        </row>
        <row r="149">
          <cell r="C149" t="str">
            <v>17-29-25-12___5_9_ENEM/T32024/S1/03946/005/009</v>
          </cell>
          <cell r="D149" t="str">
            <v>17-29-25-12</v>
          </cell>
          <cell r="E149">
            <v>3946</v>
          </cell>
          <cell r="F149">
            <v>1</v>
          </cell>
          <cell r="G149">
            <v>5</v>
          </cell>
          <cell r="H149">
            <v>9</v>
          </cell>
          <cell r="I149" t="str">
            <v>ENEM/T32024/S1/03946/005/009</v>
          </cell>
          <cell r="J149" t="str">
            <v>QUATRIEME PORTE A DROITE</v>
          </cell>
          <cell r="K149" t="str">
            <v>COUR COMMUNE DE BARAQUE</v>
          </cell>
          <cell r="L149">
            <v>0</v>
          </cell>
          <cell r="M149" t="str">
            <v>BAZAMI ZARAH</v>
          </cell>
          <cell r="N149" t="str">
            <v>2_245</v>
          </cell>
          <cell r="O149" t="str">
            <v>2emepassage-sp-YOPOUGON-zd-1248</v>
          </cell>
          <cell r="P149" t="str">
            <v>ABIDJAN</v>
          </cell>
          <cell r="Q149" t="str">
            <v>2024-09-04T15:02:32</v>
          </cell>
          <cell r="R149" t="str">
            <v>5.38903373</v>
          </cell>
          <cell r="S149" t="str">
            <v>-4.09282354</v>
          </cell>
          <cell r="T149">
            <v>5.3890339999999997</v>
          </cell>
          <cell r="U149">
            <v>-4.0928240000000002</v>
          </cell>
          <cell r="V149" t="str">
            <v>4.203745365</v>
          </cell>
          <cell r="W149" t="str">
            <v>116.387085</v>
          </cell>
          <cell r="X149" t="str">
            <v>2024-09-04T15:02:32</v>
          </cell>
          <cell r="Y149" t="str">
            <v>2_245</v>
          </cell>
          <cell r="Z149" t="str">
            <v>2emepassage-sp-YOPOUGON-zd-1248</v>
          </cell>
          <cell r="AA149" t="str">
            <v>ABIDJAN</v>
          </cell>
          <cell r="AB149" t="str">
            <v xml:space="preserve">AUTONOME D'ABIDJAN   </v>
          </cell>
          <cell r="AC149" t="str">
            <v xml:space="preserve">ABIDJAN  </v>
          </cell>
          <cell r="AD149" t="str">
            <v xml:space="preserve">ABIDJAN  </v>
          </cell>
          <cell r="AE149" t="str">
            <v xml:space="preserve">YOPOUGON  </v>
          </cell>
          <cell r="AF149" t="str">
            <v>Urbain</v>
          </cell>
          <cell r="AG149">
            <v>1248</v>
          </cell>
          <cell r="AH149" t="str">
            <v>YOPOUGON</v>
          </cell>
          <cell r="AI149" t="str">
            <v>SEGMENT 1</v>
          </cell>
          <cell r="AJ149" t="str">
            <v>ZONE INDUSTRIELLE</v>
          </cell>
          <cell r="AK149" t="str">
            <v>3ème Trimestre</v>
          </cell>
          <cell r="AL149" t="str">
            <v>Août</v>
          </cell>
          <cell r="AM149" t="str">
            <v xml:space="preserve">KOUAME  AXCELLE DJONOCO JOSETTE </v>
          </cell>
          <cell r="AN149" t="str">
            <v xml:space="preserve">AUTONOME D'ABIDJAN   </v>
          </cell>
          <cell r="AO149" t="str">
            <v>COUR COMMUNE DE BARAQUE</v>
          </cell>
          <cell r="AP149" t="str">
            <v>Oui</v>
          </cell>
          <cell r="AQ149" t="str">
            <v>BAZAMI ZARAH</v>
          </cell>
          <cell r="AR149">
            <v>0</v>
          </cell>
          <cell r="AS149">
            <v>13</v>
          </cell>
          <cell r="AT149">
            <v>23</v>
          </cell>
          <cell r="AU149">
            <v>1</v>
          </cell>
          <cell r="AV149">
            <v>23</v>
          </cell>
          <cell r="AW149">
            <v>2</v>
          </cell>
          <cell r="AX149">
            <v>1</v>
          </cell>
          <cell r="AY149" t="str">
            <v>AUTONOME ABIDJAN</v>
          </cell>
          <cell r="AZ149" t="str">
            <v>ABIDJAN</v>
          </cell>
          <cell r="BA149" t="str">
            <v>ABIDJAN</v>
          </cell>
          <cell r="BB149" t="str">
            <v>ABIDJAN</v>
          </cell>
          <cell r="BC149" t="str">
            <v>YOPOUGON</v>
          </cell>
          <cell r="BD149">
            <v>998</v>
          </cell>
          <cell r="BE149" t="str">
            <v>YOPOUGON</v>
          </cell>
          <cell r="BF149">
            <v>1248</v>
          </cell>
          <cell r="BG149" t="str">
            <v>ABIDJAN_ABIDJAN_YOPOUGON_1248_2</v>
          </cell>
          <cell r="BH149" t="str">
            <v>ABIDJAN_ABIDJAN_YOPOUGON_1248_2</v>
          </cell>
          <cell r="BI149">
            <v>-4.0929000000000002</v>
          </cell>
          <cell r="BJ149">
            <v>5.3892699999999998</v>
          </cell>
          <cell r="BK149">
            <v>0</v>
          </cell>
          <cell r="BL149">
            <v>1002202099812480</v>
          </cell>
        </row>
        <row r="150">
          <cell r="C150" t="str">
            <v>17-29-25-12___7_9_ENEM/T32024/S1/03946/007/009</v>
          </cell>
          <cell r="D150" t="str">
            <v>17-29-25-12</v>
          </cell>
          <cell r="E150">
            <v>3946</v>
          </cell>
          <cell r="F150">
            <v>1</v>
          </cell>
          <cell r="G150">
            <v>7</v>
          </cell>
          <cell r="H150">
            <v>9</v>
          </cell>
          <cell r="I150" t="str">
            <v>ENEM/T32024/S1/03946/007/009</v>
          </cell>
          <cell r="J150" t="str">
            <v>CINQUIEME PORTE A LA DESCENTE</v>
          </cell>
          <cell r="K150" t="str">
            <v>COUR COMMUNE DE BARAQUE</v>
          </cell>
          <cell r="L150">
            <v>0</v>
          </cell>
          <cell r="M150" t="str">
            <v>INCONNU</v>
          </cell>
          <cell r="N150" t="str">
            <v>2_245</v>
          </cell>
          <cell r="O150" t="str">
            <v>2emepassage-sp-YOPOUGON-zd-1248</v>
          </cell>
          <cell r="P150" t="str">
            <v>ABIDJAN</v>
          </cell>
          <cell r="Q150" t="str">
            <v>2024-09-04T15:26:42</v>
          </cell>
          <cell r="R150" t="str">
            <v>5.38893242</v>
          </cell>
          <cell r="S150" t="str">
            <v>-4.09304452</v>
          </cell>
          <cell r="T150">
            <v>5.3889319999999996</v>
          </cell>
          <cell r="U150">
            <v>-4.093045</v>
          </cell>
          <cell r="V150" t="str">
            <v>4.480310917</v>
          </cell>
          <cell r="W150" t="str">
            <v>129.0273438</v>
          </cell>
          <cell r="X150" t="str">
            <v>2024-09-04T15:26:42</v>
          </cell>
          <cell r="Y150" t="str">
            <v>2_245</v>
          </cell>
          <cell r="Z150" t="str">
            <v>2emepassage-sp-YOPOUGON-zd-1248</v>
          </cell>
          <cell r="AA150" t="str">
            <v>ABIDJAN</v>
          </cell>
          <cell r="AB150" t="str">
            <v xml:space="preserve">AUTONOME D'ABIDJAN   </v>
          </cell>
          <cell r="AC150" t="str">
            <v xml:space="preserve">ABIDJAN  </v>
          </cell>
          <cell r="AD150" t="str">
            <v xml:space="preserve">ABIDJAN  </v>
          </cell>
          <cell r="AE150" t="str">
            <v xml:space="preserve">YOPOUGON  </v>
          </cell>
          <cell r="AF150" t="str">
            <v>Urbain</v>
          </cell>
          <cell r="AG150">
            <v>1248</v>
          </cell>
          <cell r="AH150" t="str">
            <v>YOPOUGON</v>
          </cell>
          <cell r="AI150" t="str">
            <v>SEGMENT 1</v>
          </cell>
          <cell r="AJ150" t="str">
            <v>ZONE INDUSTRIELLE</v>
          </cell>
          <cell r="AK150" t="str">
            <v>3ème Trimestre</v>
          </cell>
          <cell r="AL150" t="str">
            <v>Août</v>
          </cell>
          <cell r="AM150" t="str">
            <v xml:space="preserve">KOUAME  AXCELLE DJONOCO JOSETTE </v>
          </cell>
          <cell r="AN150" t="str">
            <v xml:space="preserve">AUTONOME D'ABIDJAN   </v>
          </cell>
          <cell r="AO150" t="str">
            <v>COUR COMMUNE DE BARAQUE</v>
          </cell>
          <cell r="AP150" t="str">
            <v>Oui</v>
          </cell>
          <cell r="AQ150" t="str">
            <v>INCONNU</v>
          </cell>
          <cell r="AR150">
            <v>0</v>
          </cell>
          <cell r="AS150">
            <v>28</v>
          </cell>
          <cell r="AT150">
            <v>42</v>
          </cell>
          <cell r="AU150">
            <v>1</v>
          </cell>
          <cell r="AV150">
            <v>42</v>
          </cell>
          <cell r="AW150">
            <v>2</v>
          </cell>
          <cell r="AX150">
            <v>1</v>
          </cell>
          <cell r="AY150" t="str">
            <v>AUTONOME ABIDJAN</v>
          </cell>
          <cell r="AZ150" t="str">
            <v>ABIDJAN</v>
          </cell>
          <cell r="BA150" t="str">
            <v>ABIDJAN</v>
          </cell>
          <cell r="BB150" t="str">
            <v>ABIDJAN</v>
          </cell>
          <cell r="BC150" t="str">
            <v>YOPOUGON</v>
          </cell>
          <cell r="BD150">
            <v>998</v>
          </cell>
          <cell r="BE150" t="str">
            <v>YOPOUGON</v>
          </cell>
          <cell r="BF150">
            <v>1248</v>
          </cell>
          <cell r="BG150" t="str">
            <v>ABIDJAN_ABIDJAN_YOPOUGON_1248_2</v>
          </cell>
          <cell r="BH150" t="str">
            <v>ABIDJAN_ABIDJAN_YOPOUGON_1248_2</v>
          </cell>
          <cell r="BI150">
            <v>-4.0929000000000002</v>
          </cell>
          <cell r="BJ150">
            <v>5.3892699999999998</v>
          </cell>
          <cell r="BK150">
            <v>0</v>
          </cell>
          <cell r="BL150">
            <v>1002202099812480</v>
          </cell>
        </row>
        <row r="151">
          <cell r="C151" t="str">
            <v>17-29-25-12___10_9_ENEM/T32024/S1/03946/010/009</v>
          </cell>
          <cell r="D151" t="str">
            <v>17-29-25-12</v>
          </cell>
          <cell r="E151">
            <v>3946</v>
          </cell>
          <cell r="F151">
            <v>1</v>
          </cell>
          <cell r="G151">
            <v>10</v>
          </cell>
          <cell r="H151">
            <v>9</v>
          </cell>
          <cell r="I151" t="str">
            <v>ENEM/T32024/S1/03946/010/009</v>
          </cell>
          <cell r="J151" t="str">
            <v>DEUXIEME PORTE BARAQUE SUR LA GAUCHE</v>
          </cell>
          <cell r="K151" t="str">
            <v>COUR COMMUNE OUVERTE</v>
          </cell>
          <cell r="L151">
            <v>0</v>
          </cell>
          <cell r="M151" t="str">
            <v>GBATO VINCENT</v>
          </cell>
          <cell r="N151" t="str">
            <v>2_245</v>
          </cell>
          <cell r="O151" t="str">
            <v>2emepassage-sp-YOPOUGON-zd-1248</v>
          </cell>
          <cell r="P151" t="str">
            <v>ABIDJAN</v>
          </cell>
          <cell r="Q151" t="str">
            <v>2024-09-04T17:09:40</v>
          </cell>
          <cell r="R151" t="str">
            <v>5.38948945</v>
          </cell>
          <cell r="S151" t="str">
            <v>-4.09332403</v>
          </cell>
          <cell r="T151">
            <v>5.3894890000000002</v>
          </cell>
          <cell r="U151">
            <v>-4.093324</v>
          </cell>
          <cell r="V151" t="str">
            <v>22.29830551</v>
          </cell>
          <cell r="W151" t="str">
            <v>78.2255249</v>
          </cell>
          <cell r="X151" t="str">
            <v>2024-09-04T17:09:40</v>
          </cell>
          <cell r="Y151" t="str">
            <v>2_245</v>
          </cell>
          <cell r="Z151" t="str">
            <v>2emepassage-sp-YOPOUGON-zd-1248</v>
          </cell>
          <cell r="AA151" t="str">
            <v>ABIDJAN</v>
          </cell>
          <cell r="AB151" t="str">
            <v xml:space="preserve">AUTONOME D'ABIDJAN   </v>
          </cell>
          <cell r="AC151" t="str">
            <v xml:space="preserve">ABIDJAN  </v>
          </cell>
          <cell r="AD151" t="str">
            <v xml:space="preserve">ABIDJAN  </v>
          </cell>
          <cell r="AE151" t="str">
            <v xml:space="preserve">YOPOUGON  </v>
          </cell>
          <cell r="AF151" t="str">
            <v>Urbain</v>
          </cell>
          <cell r="AG151">
            <v>1248</v>
          </cell>
          <cell r="AH151" t="str">
            <v>YOPOUGON</v>
          </cell>
          <cell r="AI151" t="str">
            <v>SEGMENT 1</v>
          </cell>
          <cell r="AJ151" t="str">
            <v>ZONE INDUSTRIELLE</v>
          </cell>
          <cell r="AK151" t="str">
            <v>3ème Trimestre</v>
          </cell>
          <cell r="AL151" t="str">
            <v>Août</v>
          </cell>
          <cell r="AM151" t="str">
            <v xml:space="preserve">KOUAME  AXCELLE DJONOCO JOSETTE </v>
          </cell>
          <cell r="AN151" t="str">
            <v xml:space="preserve">AUTONOME D'ABIDJAN   </v>
          </cell>
          <cell r="AO151" t="str">
            <v>COUR COMMUNE OUVERTE</v>
          </cell>
          <cell r="AP151" t="str">
            <v>Oui</v>
          </cell>
          <cell r="AQ151" t="str">
            <v>GBATO VINCENT</v>
          </cell>
          <cell r="AR151">
            <v>0</v>
          </cell>
          <cell r="AS151">
            <v>10</v>
          </cell>
          <cell r="AT151">
            <v>74</v>
          </cell>
          <cell r="AU151">
            <v>1</v>
          </cell>
          <cell r="AV151">
            <v>74</v>
          </cell>
          <cell r="AW151">
            <v>4</v>
          </cell>
          <cell r="AX151">
            <v>1</v>
          </cell>
          <cell r="AY151" t="str">
            <v>AUTONOME ABIDJAN</v>
          </cell>
          <cell r="AZ151" t="str">
            <v>ABIDJAN</v>
          </cell>
          <cell r="BA151" t="str">
            <v>ABIDJAN</v>
          </cell>
          <cell r="BB151" t="str">
            <v>ABIDJAN</v>
          </cell>
          <cell r="BC151" t="str">
            <v>YOPOUGON</v>
          </cell>
          <cell r="BD151">
            <v>998</v>
          </cell>
          <cell r="BE151" t="str">
            <v>YOPOUGON</v>
          </cell>
          <cell r="BF151">
            <v>1248</v>
          </cell>
          <cell r="BG151" t="str">
            <v>ABIDJAN_ABIDJAN_YOPOUGON_1248_4</v>
          </cell>
          <cell r="BH151" t="str">
            <v>ABIDJAN_ABIDJAN_YOPOUGON_1248_4</v>
          </cell>
          <cell r="BI151">
            <v>-4.0932979999999999</v>
          </cell>
          <cell r="BJ151">
            <v>5.3895470000000003</v>
          </cell>
          <cell r="BK151">
            <v>0</v>
          </cell>
          <cell r="BL151">
            <v>1002202099812480</v>
          </cell>
        </row>
        <row r="152">
          <cell r="C152" t="str">
            <v>17-29-25-12___12_9_ENEM/T32024/S1/03946/012/009</v>
          </cell>
          <cell r="D152" t="str">
            <v>17-29-25-12</v>
          </cell>
          <cell r="E152">
            <v>3946</v>
          </cell>
          <cell r="F152">
            <v>1</v>
          </cell>
          <cell r="G152">
            <v>12</v>
          </cell>
          <cell r="H152">
            <v>9</v>
          </cell>
          <cell r="I152" t="str">
            <v>ENEM/T32024/S1/03946/012/009</v>
          </cell>
          <cell r="J152" t="str">
            <v>DERNIERE PORTE A GAUCHE</v>
          </cell>
          <cell r="K152" t="str">
            <v>COUR COMMUNE EN BARAQUE ET MAISON EN DUR</v>
          </cell>
          <cell r="L152">
            <v>0</v>
          </cell>
          <cell r="M152" t="str">
            <v>INCONNU</v>
          </cell>
          <cell r="N152" t="str">
            <v>2_245</v>
          </cell>
          <cell r="O152" t="str">
            <v>2emepassage-sp-YOPOUGON-zd-1248</v>
          </cell>
          <cell r="P152" t="str">
            <v>ABIDJAN</v>
          </cell>
          <cell r="Q152" t="str">
            <v>2024-09-04T17:44:59</v>
          </cell>
          <cell r="R152" t="str">
            <v>5.38977795</v>
          </cell>
          <cell r="S152" t="str">
            <v>-4.09289753</v>
          </cell>
          <cell r="T152">
            <v>5.3897779999999997</v>
          </cell>
          <cell r="U152">
            <v>-4.0928979999999999</v>
          </cell>
          <cell r="V152" t="str">
            <v>6.225536346</v>
          </cell>
          <cell r="W152" t="str">
            <v>120.1300049</v>
          </cell>
          <cell r="X152" t="str">
            <v>2024-09-04T17:44:59</v>
          </cell>
          <cell r="Y152" t="str">
            <v>2_245</v>
          </cell>
          <cell r="Z152" t="str">
            <v>2emepassage-sp-YOPOUGON-zd-1248</v>
          </cell>
          <cell r="AA152" t="str">
            <v>ABIDJAN</v>
          </cell>
          <cell r="AB152" t="str">
            <v xml:space="preserve">AUTONOME D'ABIDJAN   </v>
          </cell>
          <cell r="AC152" t="str">
            <v xml:space="preserve">ABIDJAN  </v>
          </cell>
          <cell r="AD152" t="str">
            <v xml:space="preserve">ABIDJAN  </v>
          </cell>
          <cell r="AE152" t="str">
            <v xml:space="preserve">YOPOUGON  </v>
          </cell>
          <cell r="AF152" t="str">
            <v>Urbain</v>
          </cell>
          <cell r="AG152">
            <v>1248</v>
          </cell>
          <cell r="AH152" t="str">
            <v>YOPOUGON</v>
          </cell>
          <cell r="AI152" t="str">
            <v>SEGMENT 1</v>
          </cell>
          <cell r="AJ152" t="str">
            <v>ZONE INDUSTRIELLE</v>
          </cell>
          <cell r="AK152" t="str">
            <v>3ème Trimestre</v>
          </cell>
          <cell r="AL152" t="str">
            <v>Août</v>
          </cell>
          <cell r="AM152" t="str">
            <v xml:space="preserve">KOUAME  AXCELLE DJONOCO JOSETTE </v>
          </cell>
          <cell r="AN152" t="str">
            <v xml:space="preserve">AUTONOME D'ABIDJAN   </v>
          </cell>
          <cell r="AO152" t="str">
            <v>COUR COMMUNE EN BARAQUE ET MAISON EN DUR</v>
          </cell>
          <cell r="AP152" t="str">
            <v>Oui</v>
          </cell>
          <cell r="AQ152" t="str">
            <v>INCONNU</v>
          </cell>
          <cell r="AR152">
            <v>0</v>
          </cell>
          <cell r="AS152">
            <v>10</v>
          </cell>
          <cell r="AT152">
            <v>91</v>
          </cell>
          <cell r="AU152">
            <v>1</v>
          </cell>
          <cell r="AV152">
            <v>91</v>
          </cell>
          <cell r="AW152">
            <v>6</v>
          </cell>
          <cell r="AX152">
            <v>1</v>
          </cell>
          <cell r="AY152" t="str">
            <v>AUTONOME ABIDJAN</v>
          </cell>
          <cell r="AZ152" t="str">
            <v>ABIDJAN</v>
          </cell>
          <cell r="BA152" t="str">
            <v>ABIDJAN</v>
          </cell>
          <cell r="BB152" t="str">
            <v>ABIDJAN</v>
          </cell>
          <cell r="BC152" t="str">
            <v>YOPOUGON</v>
          </cell>
          <cell r="BD152">
            <v>998</v>
          </cell>
          <cell r="BE152" t="str">
            <v>YOPOUGON</v>
          </cell>
          <cell r="BF152">
            <v>1248</v>
          </cell>
          <cell r="BG152" t="str">
            <v>ABIDJAN_ABIDJAN_YOPOUGON_1248_6</v>
          </cell>
          <cell r="BH152" t="str">
            <v>ABIDJAN_ABIDJAN_YOPOUGON_1248_6</v>
          </cell>
          <cell r="BI152">
            <v>-4.0931519999999999</v>
          </cell>
          <cell r="BJ152">
            <v>5.3898469999999996</v>
          </cell>
          <cell r="BK152">
            <v>0</v>
          </cell>
          <cell r="BL152">
            <v>1002202099812480</v>
          </cell>
        </row>
        <row r="153">
          <cell r="C153" t="str">
            <v>17-29-25-12___14_9_ENEM/T32024/S1/03946/014/009</v>
          </cell>
          <cell r="D153" t="str">
            <v>17-29-25-12</v>
          </cell>
          <cell r="E153">
            <v>3946</v>
          </cell>
          <cell r="F153">
            <v>1</v>
          </cell>
          <cell r="G153">
            <v>14</v>
          </cell>
          <cell r="H153">
            <v>9</v>
          </cell>
          <cell r="I153" t="str">
            <v>ENEM/T32024/S1/03946/014/009</v>
          </cell>
          <cell r="J153" t="str">
            <v>TROISIEME PORTE A DROITE</v>
          </cell>
          <cell r="K153" t="str">
            <v>COUR COMMUNE EN FACE DES BATIMENTS EN CONSTRUCTION</v>
          </cell>
          <cell r="L153">
            <v>0</v>
          </cell>
          <cell r="M153" t="str">
            <v>ZAKOULA RODRIGUE</v>
          </cell>
          <cell r="N153" t="str">
            <v>2_245</v>
          </cell>
          <cell r="O153" t="str">
            <v>2emepassage-sp-YOPOUGON-zd-1248</v>
          </cell>
          <cell r="P153" t="str">
            <v>ABIDJAN</v>
          </cell>
          <cell r="Q153" t="str">
            <v>2024-09-04T18:12:43</v>
          </cell>
          <cell r="R153" t="str">
            <v>5.38991465</v>
          </cell>
          <cell r="S153" t="str">
            <v>-4.09287678</v>
          </cell>
          <cell r="T153">
            <v>5.3899150000000002</v>
          </cell>
          <cell r="U153">
            <v>-4.0928769999999997</v>
          </cell>
          <cell r="V153" t="str">
            <v>14.64872742</v>
          </cell>
          <cell r="W153" t="str">
            <v>116.2087402</v>
          </cell>
          <cell r="X153" t="str">
            <v>2024-09-04T18:12:43</v>
          </cell>
          <cell r="Y153" t="str">
            <v>2_245</v>
          </cell>
          <cell r="Z153" t="str">
            <v>2emepassage-sp-YOPOUGON-zd-1248</v>
          </cell>
          <cell r="AA153" t="str">
            <v>ABIDJAN</v>
          </cell>
          <cell r="AB153" t="str">
            <v xml:space="preserve">AUTONOME D'ABIDJAN   </v>
          </cell>
          <cell r="AC153" t="str">
            <v xml:space="preserve">ABIDJAN  </v>
          </cell>
          <cell r="AD153" t="str">
            <v xml:space="preserve">ABIDJAN  </v>
          </cell>
          <cell r="AE153" t="str">
            <v xml:space="preserve">YOPOUGON  </v>
          </cell>
          <cell r="AF153" t="str">
            <v>Urbain</v>
          </cell>
          <cell r="AG153">
            <v>1248</v>
          </cell>
          <cell r="AH153" t="str">
            <v>YOPOUGON</v>
          </cell>
          <cell r="AI153" t="str">
            <v>SEGMENT 1</v>
          </cell>
          <cell r="AJ153" t="str">
            <v>ZONE INDUSTRIELLE</v>
          </cell>
          <cell r="AK153" t="str">
            <v>3ème Trimestre</v>
          </cell>
          <cell r="AL153" t="str">
            <v>Août</v>
          </cell>
          <cell r="AM153" t="str">
            <v xml:space="preserve">KOUAME  AXCELLE DJONOCO JOSETTE </v>
          </cell>
          <cell r="AN153" t="str">
            <v xml:space="preserve">AUTONOME D'ABIDJAN   </v>
          </cell>
          <cell r="AO153" t="str">
            <v>COUR COMMUNE EN FACE DES BATIMENTS EN CONSTRUCTION</v>
          </cell>
          <cell r="AP153" t="str">
            <v>Oui</v>
          </cell>
          <cell r="AQ153" t="str">
            <v>ZAKOULA RODRIGUE</v>
          </cell>
          <cell r="AR153">
            <v>0</v>
          </cell>
          <cell r="AS153">
            <v>25</v>
          </cell>
          <cell r="AT153">
            <v>109</v>
          </cell>
          <cell r="AU153">
            <v>1</v>
          </cell>
          <cell r="AV153">
            <v>109</v>
          </cell>
          <cell r="AW153">
            <v>1</v>
          </cell>
          <cell r="AX153">
            <v>1</v>
          </cell>
          <cell r="AY153" t="str">
            <v>AUTONOME ABIDJAN</v>
          </cell>
          <cell r="AZ153" t="str">
            <v>ABIDJAN</v>
          </cell>
          <cell r="BA153" t="str">
            <v>ABIDJAN</v>
          </cell>
          <cell r="BB153" t="str">
            <v>ABIDJAN</v>
          </cell>
          <cell r="BC153" t="str">
            <v>YOPOUGON</v>
          </cell>
          <cell r="BD153">
            <v>998</v>
          </cell>
          <cell r="BE153" t="str">
            <v>YOPOUGON</v>
          </cell>
          <cell r="BF153">
            <v>1248</v>
          </cell>
          <cell r="BG153" t="str">
            <v>ABIDJAN_ABIDJAN_YOPOUGON_1248_1</v>
          </cell>
          <cell r="BH153" t="str">
            <v>ABIDJAN_ABIDJAN_YOPOUGON_1248_1</v>
          </cell>
          <cell r="BI153">
            <v>-4.0924639999999997</v>
          </cell>
          <cell r="BJ153">
            <v>5.3900100000000002</v>
          </cell>
          <cell r="BK153">
            <v>21</v>
          </cell>
          <cell r="BL153">
            <v>1002202099812480</v>
          </cell>
        </row>
        <row r="154">
          <cell r="C154" t="str">
            <v>17-29-25-12___15_9_ENEM/T32024/S1/03946/015/009</v>
          </cell>
          <cell r="D154" t="str">
            <v>17-29-25-12</v>
          </cell>
          <cell r="E154">
            <v>3946</v>
          </cell>
          <cell r="F154">
            <v>1</v>
          </cell>
          <cell r="G154">
            <v>15</v>
          </cell>
          <cell r="H154">
            <v>9</v>
          </cell>
          <cell r="I154" t="str">
            <v>ENEM/T32024/S1/03946/015/009</v>
          </cell>
          <cell r="J154" t="str">
            <v>DEUXIEME PORTE A DROITE</v>
          </cell>
          <cell r="K154" t="str">
            <v>DERNIER BATIMENT EN DUR AVEC A LARRIERE DES BARAQUE</v>
          </cell>
          <cell r="L154">
            <v>0</v>
          </cell>
          <cell r="M154" t="str">
            <v>TIEMOKO LOIC</v>
          </cell>
          <cell r="N154" t="str">
            <v>2_245</v>
          </cell>
          <cell r="O154" t="str">
            <v>2emepassage-sp-YOPOUGON-zd-1248</v>
          </cell>
          <cell r="P154" t="str">
            <v>ABIDJAN</v>
          </cell>
          <cell r="Q154" t="str">
            <v>2024-09-04T19:01:52</v>
          </cell>
          <cell r="R154" t="str">
            <v>5.39014105</v>
          </cell>
          <cell r="S154" t="str">
            <v>-4.09274657</v>
          </cell>
          <cell r="T154">
            <v>5.3901409999999998</v>
          </cell>
          <cell r="U154">
            <v>-4.0927470000000001</v>
          </cell>
          <cell r="V154" t="str">
            <v>10.21295834</v>
          </cell>
          <cell r="W154" t="str">
            <v>116.8902588</v>
          </cell>
          <cell r="X154" t="str">
            <v>2024-09-04T19:01:52</v>
          </cell>
          <cell r="Y154" t="str">
            <v>2_245</v>
          </cell>
          <cell r="Z154" t="str">
            <v>2emepassage-sp-YOPOUGON-zd-1248</v>
          </cell>
          <cell r="AA154" t="str">
            <v>ABIDJAN</v>
          </cell>
          <cell r="AB154" t="str">
            <v xml:space="preserve">AUTONOME D'ABIDJAN   </v>
          </cell>
          <cell r="AC154" t="str">
            <v xml:space="preserve">ABIDJAN  </v>
          </cell>
          <cell r="AD154" t="str">
            <v xml:space="preserve">ABIDJAN  </v>
          </cell>
          <cell r="AE154" t="str">
            <v xml:space="preserve">YOPOUGON  </v>
          </cell>
          <cell r="AF154" t="str">
            <v>Urbain</v>
          </cell>
          <cell r="AG154">
            <v>1248</v>
          </cell>
          <cell r="AH154" t="str">
            <v>YOPOUGON</v>
          </cell>
          <cell r="AI154" t="str">
            <v>SEGMENT 1</v>
          </cell>
          <cell r="AJ154" t="str">
            <v>ZONE INDUSTRIELLE</v>
          </cell>
          <cell r="AK154" t="str">
            <v>3ème Trimestre</v>
          </cell>
          <cell r="AL154" t="str">
            <v>Août</v>
          </cell>
          <cell r="AM154" t="str">
            <v xml:space="preserve">KOUAME  AXCELLE DJONOCO JOSETTE </v>
          </cell>
          <cell r="AN154" t="str">
            <v xml:space="preserve">AUTONOME D'ABIDJAN   </v>
          </cell>
          <cell r="AO154" t="str">
            <v>DERNIER BATIMENT EN DUR AVEC A LARRIERE DES BARAQUE</v>
          </cell>
          <cell r="AP154" t="str">
            <v>Oui</v>
          </cell>
          <cell r="AQ154" t="str">
            <v>TIEMOKO LOIC</v>
          </cell>
          <cell r="AR154">
            <v>0</v>
          </cell>
          <cell r="AS154">
            <v>17</v>
          </cell>
          <cell r="AT154">
            <v>132</v>
          </cell>
          <cell r="AU154">
            <v>1</v>
          </cell>
          <cell r="AV154">
            <v>132</v>
          </cell>
          <cell r="AW154">
            <v>1</v>
          </cell>
          <cell r="AX154">
            <v>1</v>
          </cell>
          <cell r="AY154" t="str">
            <v>AUTONOME ABIDJAN</v>
          </cell>
          <cell r="AZ154" t="str">
            <v>ABIDJAN</v>
          </cell>
          <cell r="BA154" t="str">
            <v>ABIDJAN</v>
          </cell>
          <cell r="BB154" t="str">
            <v>ABIDJAN</v>
          </cell>
          <cell r="BC154" t="str">
            <v>YOPOUGON</v>
          </cell>
          <cell r="BD154">
            <v>998</v>
          </cell>
          <cell r="BE154" t="str">
            <v>YOPOUGON</v>
          </cell>
          <cell r="BF154">
            <v>1248</v>
          </cell>
          <cell r="BG154" t="str">
            <v>ABIDJAN_ABIDJAN_YOPOUGON_1248_1</v>
          </cell>
          <cell r="BH154" t="str">
            <v>ABIDJAN_ABIDJAN_YOPOUGON_1248_1</v>
          </cell>
          <cell r="BI154">
            <v>-4.0924639999999997</v>
          </cell>
          <cell r="BJ154">
            <v>5.3900100000000002</v>
          </cell>
          <cell r="BK154">
            <v>21</v>
          </cell>
          <cell r="BL154">
            <v>1002202099812480</v>
          </cell>
        </row>
        <row r="155">
          <cell r="C155" t="str">
            <v>54-84-45-80___1_9_ENEM/T32024/S1/03951/001/009</v>
          </cell>
          <cell r="D155" t="str">
            <v>54-84-45-80</v>
          </cell>
          <cell r="E155">
            <v>3951</v>
          </cell>
          <cell r="F155">
            <v>1</v>
          </cell>
          <cell r="G155">
            <v>1</v>
          </cell>
          <cell r="H155">
            <v>9</v>
          </cell>
          <cell r="I155" t="str">
            <v>ENEM/T32024/S1/03951/001/009</v>
          </cell>
          <cell r="J155" t="str">
            <v>QUARTRIEME PORTE A DROITE</v>
          </cell>
          <cell r="K155" t="str">
            <v>PREMIER PORTE A DROITE</v>
          </cell>
          <cell r="L155">
            <v>0</v>
          </cell>
          <cell r="M155" t="str">
            <v>INCONNU</v>
          </cell>
          <cell r="N155" t="str">
            <v>2_245</v>
          </cell>
          <cell r="O155" t="str">
            <v>2emepassage-sp-YOPOUGON-zd-1248</v>
          </cell>
          <cell r="P155" t="str">
            <v>ABIDJAN</v>
          </cell>
          <cell r="Q155" t="str">
            <v>2024-09-04T14:41:49</v>
          </cell>
          <cell r="R155" t="str">
            <v>5.38920547</v>
          </cell>
          <cell r="S155" t="str">
            <v>-4.09326557</v>
          </cell>
          <cell r="T155">
            <v>5.3892049999999996</v>
          </cell>
          <cell r="U155">
            <v>-4.0932659999999998</v>
          </cell>
          <cell r="V155" t="str">
            <v>11.32098198</v>
          </cell>
          <cell r="W155" t="str">
            <v>131.631897</v>
          </cell>
          <cell r="X155" t="str">
            <v>2024-09-04T14:41:49</v>
          </cell>
          <cell r="Y155" t="str">
            <v>2_245</v>
          </cell>
          <cell r="Z155" t="str">
            <v>2emepassage-sp-YOPOUGON-zd-1248</v>
          </cell>
          <cell r="AA155" t="str">
            <v>ABIDJAN</v>
          </cell>
          <cell r="AB155" t="str">
            <v xml:space="preserve">AUTONOME D'ABIDJAN   </v>
          </cell>
          <cell r="AC155" t="str">
            <v xml:space="preserve">ABIDJAN  </v>
          </cell>
          <cell r="AD155" t="str">
            <v xml:space="preserve">ABIDJAN  </v>
          </cell>
          <cell r="AE155" t="str">
            <v xml:space="preserve">YOPOUGON  </v>
          </cell>
          <cell r="AF155" t="str">
            <v>Urbain</v>
          </cell>
          <cell r="AG155">
            <v>1248</v>
          </cell>
          <cell r="AH155" t="str">
            <v>YOPOUGON</v>
          </cell>
          <cell r="AI155" t="str">
            <v>SEGMENT 1</v>
          </cell>
          <cell r="AJ155" t="str">
            <v>ZONE INDUSTRIELLE</v>
          </cell>
          <cell r="AK155" t="str">
            <v>3ème Trimestre</v>
          </cell>
          <cell r="AL155" t="str">
            <v>Août</v>
          </cell>
          <cell r="AM155" t="str">
            <v xml:space="preserve">KOUAME  AXCELLE DJONOCO JOSETTE </v>
          </cell>
          <cell r="AN155" t="str">
            <v xml:space="preserve">AUTONOME D'ABIDJAN   </v>
          </cell>
          <cell r="AO155" t="str">
            <v>PREMIER PORTE A DROITE</v>
          </cell>
          <cell r="AP155" t="str">
            <v>Oui</v>
          </cell>
          <cell r="AQ155" t="str">
            <v>INCONNU</v>
          </cell>
          <cell r="AR155">
            <v>0</v>
          </cell>
          <cell r="AS155">
            <v>10</v>
          </cell>
          <cell r="AT155">
            <v>150</v>
          </cell>
          <cell r="AU155">
            <v>1</v>
          </cell>
          <cell r="AV155">
            <v>150</v>
          </cell>
          <cell r="AW155">
            <v>3</v>
          </cell>
          <cell r="AX155">
            <v>1</v>
          </cell>
          <cell r="AY155" t="str">
            <v>AUTONOME ABIDJAN</v>
          </cell>
          <cell r="AZ155" t="str">
            <v>ABIDJAN</v>
          </cell>
          <cell r="BA155" t="str">
            <v>ABIDJAN</v>
          </cell>
          <cell r="BB155" t="str">
            <v>ABIDJAN</v>
          </cell>
          <cell r="BC155" t="str">
            <v>YOPOUGON</v>
          </cell>
          <cell r="BD155">
            <v>998</v>
          </cell>
          <cell r="BE155" t="str">
            <v>YOPOUGON</v>
          </cell>
          <cell r="BF155">
            <v>1248</v>
          </cell>
          <cell r="BG155" t="str">
            <v>ABIDJAN_ABIDJAN_YOPOUGON_1248_3</v>
          </cell>
          <cell r="BH155" t="str">
            <v>ABIDJAN_ABIDJAN_YOPOUGON_1248_3</v>
          </cell>
          <cell r="BI155">
            <v>-4.0934489999999997</v>
          </cell>
          <cell r="BJ155">
            <v>5.38924</v>
          </cell>
          <cell r="BK155">
            <v>0</v>
          </cell>
          <cell r="BL155">
            <v>1002202099812480</v>
          </cell>
        </row>
        <row r="156">
          <cell r="C156" t="str">
            <v>54-84-45-80___5_9_ENEM/T32024/S1/03951/005/009</v>
          </cell>
          <cell r="D156" t="str">
            <v>54-84-45-80</v>
          </cell>
          <cell r="E156">
            <v>3951</v>
          </cell>
          <cell r="F156">
            <v>1</v>
          </cell>
          <cell r="G156">
            <v>5</v>
          </cell>
          <cell r="H156">
            <v>9</v>
          </cell>
          <cell r="I156" t="str">
            <v>ENEM/T32024/S1/03951/005/009</v>
          </cell>
          <cell r="J156" t="str">
            <v>PREMIER PORTE DROIT A L'ENTRE</v>
          </cell>
          <cell r="K156" t="str">
            <v>MAISON EN BANDE AVEC PORTE EN FER</v>
          </cell>
          <cell r="L156">
            <v>0</v>
          </cell>
          <cell r="M156" t="str">
            <v>DION</v>
          </cell>
          <cell r="N156" t="str">
            <v>2_245</v>
          </cell>
          <cell r="O156" t="str">
            <v>2emepassage-sp-YOPOUGON-zd-1248</v>
          </cell>
          <cell r="P156" t="str">
            <v>ABIDJAN</v>
          </cell>
          <cell r="Q156" t="str">
            <v>2024-09-04T15:41:46</v>
          </cell>
          <cell r="R156" t="str">
            <v>5.38937926</v>
          </cell>
          <cell r="S156" t="str">
            <v>-4.0932408</v>
          </cell>
          <cell r="T156">
            <v>5.3893789999999999</v>
          </cell>
          <cell r="U156">
            <v>-4.0932409999999999</v>
          </cell>
          <cell r="V156" t="str">
            <v>6.511752129</v>
          </cell>
          <cell r="W156" t="str">
            <v>122.557251</v>
          </cell>
          <cell r="X156" t="str">
            <v>2024-09-04T15:41:46</v>
          </cell>
          <cell r="Y156" t="str">
            <v>2_245</v>
          </cell>
          <cell r="Z156" t="str">
            <v>2emepassage-sp-YOPOUGON-zd-1248</v>
          </cell>
          <cell r="AA156" t="str">
            <v>ABIDJAN</v>
          </cell>
          <cell r="AB156" t="str">
            <v xml:space="preserve">AUTONOME D'ABIDJAN   </v>
          </cell>
          <cell r="AC156" t="str">
            <v xml:space="preserve">ABIDJAN  </v>
          </cell>
          <cell r="AD156" t="str">
            <v xml:space="preserve">ABIDJAN  </v>
          </cell>
          <cell r="AE156" t="str">
            <v xml:space="preserve">YOPOUGON  </v>
          </cell>
          <cell r="AF156" t="str">
            <v>Urbain</v>
          </cell>
          <cell r="AG156">
            <v>1248</v>
          </cell>
          <cell r="AH156" t="str">
            <v>YOPOUGON</v>
          </cell>
          <cell r="AI156" t="str">
            <v>SEGMENT 1</v>
          </cell>
          <cell r="AJ156" t="str">
            <v>ZONE INDUSTRIELLE</v>
          </cell>
          <cell r="AK156" t="str">
            <v>3ème Trimestre</v>
          </cell>
          <cell r="AL156" t="str">
            <v>Août</v>
          </cell>
          <cell r="AM156" t="str">
            <v xml:space="preserve">KOUAME  AXCELLE DJONOCO JOSETTE </v>
          </cell>
          <cell r="AN156" t="str">
            <v xml:space="preserve">AUTONOME D'ABIDJAN   </v>
          </cell>
          <cell r="AO156" t="str">
            <v>MAISON EN BANDE AVEC PORTE EN FER</v>
          </cell>
          <cell r="AP156" t="str">
            <v>Oui</v>
          </cell>
          <cell r="AQ156" t="str">
            <v>DION</v>
          </cell>
          <cell r="AR156">
            <v>0</v>
          </cell>
          <cell r="AS156">
            <v>11</v>
          </cell>
          <cell r="AT156">
            <v>165</v>
          </cell>
          <cell r="AU156">
            <v>1</v>
          </cell>
          <cell r="AV156">
            <v>165</v>
          </cell>
          <cell r="AW156">
            <v>4</v>
          </cell>
          <cell r="AX156">
            <v>1</v>
          </cell>
          <cell r="AY156" t="str">
            <v>AUTONOME ABIDJAN</v>
          </cell>
          <cell r="AZ156" t="str">
            <v>ABIDJAN</v>
          </cell>
          <cell r="BA156" t="str">
            <v>ABIDJAN</v>
          </cell>
          <cell r="BB156" t="str">
            <v>ABIDJAN</v>
          </cell>
          <cell r="BC156" t="str">
            <v>YOPOUGON</v>
          </cell>
          <cell r="BD156">
            <v>998</v>
          </cell>
          <cell r="BE156" t="str">
            <v>YOPOUGON</v>
          </cell>
          <cell r="BF156">
            <v>1248</v>
          </cell>
          <cell r="BG156" t="str">
            <v>ABIDJAN_ABIDJAN_YOPOUGON_1248_4</v>
          </cell>
          <cell r="BH156" t="str">
            <v>ABIDJAN_ABIDJAN_YOPOUGON_1248_4</v>
          </cell>
          <cell r="BI156">
            <v>-4.0932979999999999</v>
          </cell>
          <cell r="BJ156">
            <v>5.3895470000000003</v>
          </cell>
          <cell r="BK156">
            <v>0</v>
          </cell>
          <cell r="BL156">
            <v>1002202099812480</v>
          </cell>
        </row>
        <row r="157">
          <cell r="C157" t="str">
            <v>54-84-45-80___14_9_ENEM/T32024/S1/03951/014/009</v>
          </cell>
          <cell r="D157" t="str">
            <v>54-84-45-80</v>
          </cell>
          <cell r="E157">
            <v>3951</v>
          </cell>
          <cell r="F157">
            <v>1</v>
          </cell>
          <cell r="G157">
            <v>14</v>
          </cell>
          <cell r="H157">
            <v>9</v>
          </cell>
          <cell r="I157" t="str">
            <v>ENEM/T32024/S1/03951/014/009</v>
          </cell>
          <cell r="J157" t="str">
            <v>AUCUN</v>
          </cell>
          <cell r="K157" t="str">
            <v>MAISON EN BOIS PROCHE DU GROS TROUP</v>
          </cell>
          <cell r="L157">
            <v>0</v>
          </cell>
          <cell r="M157" t="str">
            <v>KONE CLANON JACOB</v>
          </cell>
          <cell r="N157" t="str">
            <v>2_245</v>
          </cell>
          <cell r="O157" t="str">
            <v>2emepassage-sp-YOPOUGON-zd-1248</v>
          </cell>
          <cell r="P157" t="str">
            <v>ABIDJAN</v>
          </cell>
          <cell r="Q157" t="str">
            <v>2024-09-04T18:10:31</v>
          </cell>
          <cell r="R157" t="str">
            <v>5.39037128</v>
          </cell>
          <cell r="S157" t="str">
            <v>-4.0934587</v>
          </cell>
          <cell r="T157">
            <v>5.390371</v>
          </cell>
          <cell r="U157">
            <v>-4.0934590000000002</v>
          </cell>
          <cell r="V157" t="str">
            <v>14.75640488</v>
          </cell>
          <cell r="W157" t="str">
            <v>125.1734619</v>
          </cell>
          <cell r="X157" t="str">
            <v>2024-09-04T18:10:31</v>
          </cell>
          <cell r="Y157" t="str">
            <v>2_245</v>
          </cell>
          <cell r="Z157" t="str">
            <v>2emepassage-sp-YOPOUGON-zd-1248</v>
          </cell>
          <cell r="AA157" t="str">
            <v>ABIDJAN</v>
          </cell>
          <cell r="AB157" t="str">
            <v xml:space="preserve">AUTONOME D'ABIDJAN   </v>
          </cell>
          <cell r="AC157" t="str">
            <v xml:space="preserve">ABIDJAN  </v>
          </cell>
          <cell r="AD157" t="str">
            <v xml:space="preserve">ABIDJAN  </v>
          </cell>
          <cell r="AE157" t="str">
            <v xml:space="preserve">YOPOUGON  </v>
          </cell>
          <cell r="AF157" t="str">
            <v>Urbain</v>
          </cell>
          <cell r="AG157">
            <v>1248</v>
          </cell>
          <cell r="AH157" t="str">
            <v>YOPOUGON</v>
          </cell>
          <cell r="AI157" t="str">
            <v>SEGMENT 1</v>
          </cell>
          <cell r="AJ157" t="str">
            <v>ZONE INDUSTRIELLE</v>
          </cell>
          <cell r="AK157" t="str">
            <v>3ème Trimestre</v>
          </cell>
          <cell r="AL157" t="str">
            <v>Août</v>
          </cell>
          <cell r="AM157" t="str">
            <v xml:space="preserve">KOUAME  AXCELLE DJONOCO JOSETTE </v>
          </cell>
          <cell r="AN157" t="str">
            <v xml:space="preserve">AUTONOME D'ABIDJAN   </v>
          </cell>
          <cell r="AO157" t="str">
            <v>MAISON EN BOIS PROCHE DU GROS TROUP</v>
          </cell>
          <cell r="AP157" t="str">
            <v>Oui</v>
          </cell>
          <cell r="AQ157" t="str">
            <v>KONE CLANON JACOB</v>
          </cell>
          <cell r="AR157">
            <v>0</v>
          </cell>
          <cell r="AS157">
            <v>16</v>
          </cell>
          <cell r="AT157">
            <v>209</v>
          </cell>
          <cell r="AU157">
            <v>0</v>
          </cell>
          <cell r="AV157">
            <v>209</v>
          </cell>
          <cell r="AW157" t="str">
            <v>&lt;Null&gt;</v>
          </cell>
          <cell r="AX157" t="str">
            <v>&lt;Null&gt;</v>
          </cell>
          <cell r="AY157" t="str">
            <v>&lt;Null&gt;</v>
          </cell>
          <cell r="AZ157" t="str">
            <v>&lt;Null&gt;</v>
          </cell>
          <cell r="BA157" t="str">
            <v>&lt;Null&gt;</v>
          </cell>
          <cell r="BB157" t="str">
            <v>&lt;Null&gt;</v>
          </cell>
          <cell r="BC157" t="str">
            <v>&lt;Null&gt;</v>
          </cell>
          <cell r="BD157" t="str">
            <v>&lt;Null&gt;</v>
          </cell>
          <cell r="BE157" t="str">
            <v>&lt;Null&gt;</v>
          </cell>
          <cell r="BF157" t="str">
            <v>&lt;Null&gt;</v>
          </cell>
          <cell r="BG157" t="str">
            <v>&lt;Null&gt;</v>
          </cell>
          <cell r="BH157" t="str">
            <v>&lt;Null&gt;</v>
          </cell>
          <cell r="BI157" t="str">
            <v>&lt;Null&gt;</v>
          </cell>
          <cell r="BJ157" t="str">
            <v>&lt;Null&gt;</v>
          </cell>
          <cell r="BK157" t="str">
            <v>&lt;Null&gt;</v>
          </cell>
          <cell r="BL157" t="str">
            <v>&lt;Null&gt;</v>
          </cell>
        </row>
        <row r="158">
          <cell r="C158" t="str">
            <v>17-29-25-12___5_10_ENEM/T32024/S1/03946/005/010</v>
          </cell>
          <cell r="D158" t="str">
            <v>17-29-25-12</v>
          </cell>
          <cell r="E158">
            <v>3946</v>
          </cell>
          <cell r="F158">
            <v>1</v>
          </cell>
          <cell r="G158">
            <v>5</v>
          </cell>
          <cell r="H158">
            <v>10</v>
          </cell>
          <cell r="I158" t="str">
            <v>ENEM/T32024/S1/03946/005/010</v>
          </cell>
          <cell r="J158" t="str">
            <v>CINQUIEME PORTE A DROITE</v>
          </cell>
          <cell r="K158" t="str">
            <v>COUR COMMUNE DE BARAQUE</v>
          </cell>
          <cell r="L158">
            <v>0</v>
          </cell>
          <cell r="M158" t="str">
            <v>BAZAMI ZARAH</v>
          </cell>
          <cell r="N158" t="str">
            <v>2_245</v>
          </cell>
          <cell r="O158" t="str">
            <v>2emepassage-sp-YOPOUGON-zd-1248</v>
          </cell>
          <cell r="P158" t="str">
            <v>ABIDJAN</v>
          </cell>
          <cell r="Q158" t="str">
            <v>2024-09-04T15:02:32</v>
          </cell>
          <cell r="R158" t="str">
            <v>5.38903373</v>
          </cell>
          <cell r="S158" t="str">
            <v>-4.09282354</v>
          </cell>
          <cell r="T158">
            <v>5.3890339999999997</v>
          </cell>
          <cell r="U158">
            <v>-4.0928240000000002</v>
          </cell>
          <cell r="V158" t="str">
            <v>4.203745365</v>
          </cell>
          <cell r="W158" t="str">
            <v>116.387085</v>
          </cell>
          <cell r="X158" t="str">
            <v>2024-09-04T15:02:32</v>
          </cell>
          <cell r="Y158" t="str">
            <v>2_245</v>
          </cell>
          <cell r="Z158" t="str">
            <v>2emepassage-sp-YOPOUGON-zd-1248</v>
          </cell>
          <cell r="AA158" t="str">
            <v>ABIDJAN</v>
          </cell>
          <cell r="AB158" t="str">
            <v xml:space="preserve">AUTONOME D'ABIDJAN   </v>
          </cell>
          <cell r="AC158" t="str">
            <v xml:space="preserve">ABIDJAN  </v>
          </cell>
          <cell r="AD158" t="str">
            <v xml:space="preserve">ABIDJAN  </v>
          </cell>
          <cell r="AE158" t="str">
            <v xml:space="preserve">YOPOUGON  </v>
          </cell>
          <cell r="AF158" t="str">
            <v>Urbain</v>
          </cell>
          <cell r="AG158">
            <v>1248</v>
          </cell>
          <cell r="AH158" t="str">
            <v>YOPOUGON</v>
          </cell>
          <cell r="AI158" t="str">
            <v>SEGMENT 1</v>
          </cell>
          <cell r="AJ158" t="str">
            <v>ZONE INDUSTRIELLE</v>
          </cell>
          <cell r="AK158" t="str">
            <v>3ème Trimestre</v>
          </cell>
          <cell r="AL158" t="str">
            <v>Août</v>
          </cell>
          <cell r="AM158" t="str">
            <v xml:space="preserve">KOUAME  AXCELLE DJONOCO JOSETTE </v>
          </cell>
          <cell r="AN158" t="str">
            <v xml:space="preserve">AUTONOME D'ABIDJAN   </v>
          </cell>
          <cell r="AO158" t="str">
            <v>COUR COMMUNE DE BARAQUE</v>
          </cell>
          <cell r="AP158" t="str">
            <v>Oui</v>
          </cell>
          <cell r="AQ158" t="str">
            <v>BAZAMI ZARAH</v>
          </cell>
          <cell r="AR158">
            <v>0</v>
          </cell>
          <cell r="AS158">
            <v>13</v>
          </cell>
          <cell r="AT158">
            <v>20</v>
          </cell>
          <cell r="AU158">
            <v>1</v>
          </cell>
          <cell r="AV158">
            <v>20</v>
          </cell>
          <cell r="AW158">
            <v>2</v>
          </cell>
          <cell r="AX158">
            <v>1</v>
          </cell>
          <cell r="AY158" t="str">
            <v>AUTONOME ABIDJAN</v>
          </cell>
          <cell r="AZ158" t="str">
            <v>ABIDJAN</v>
          </cell>
          <cell r="BA158" t="str">
            <v>ABIDJAN</v>
          </cell>
          <cell r="BB158" t="str">
            <v>ABIDJAN</v>
          </cell>
          <cell r="BC158" t="str">
            <v>YOPOUGON</v>
          </cell>
          <cell r="BD158">
            <v>998</v>
          </cell>
          <cell r="BE158" t="str">
            <v>YOPOUGON</v>
          </cell>
          <cell r="BF158">
            <v>1248</v>
          </cell>
          <cell r="BG158" t="str">
            <v>ABIDJAN_ABIDJAN_YOPOUGON_1248_2</v>
          </cell>
          <cell r="BH158" t="str">
            <v>ABIDJAN_ABIDJAN_YOPOUGON_1248_2</v>
          </cell>
          <cell r="BI158">
            <v>-4.0929000000000002</v>
          </cell>
          <cell r="BJ158">
            <v>5.3892699999999998</v>
          </cell>
          <cell r="BK158">
            <v>0</v>
          </cell>
          <cell r="BL158">
            <v>1002202099812480</v>
          </cell>
        </row>
        <row r="159">
          <cell r="C159" t="str">
            <v>17-29-25-12___7_10_ENEM/T32024/S1/03946/007/010</v>
          </cell>
          <cell r="D159" t="str">
            <v>17-29-25-12</v>
          </cell>
          <cell r="E159">
            <v>3946</v>
          </cell>
          <cell r="F159">
            <v>1</v>
          </cell>
          <cell r="G159">
            <v>7</v>
          </cell>
          <cell r="H159">
            <v>10</v>
          </cell>
          <cell r="I159" t="str">
            <v>ENEM/T32024/S1/03946/007/010</v>
          </cell>
          <cell r="J159" t="str">
            <v>SIXIEME PORTE A LA DESCENTE</v>
          </cell>
          <cell r="K159" t="str">
            <v>COUR COMMUNE DE BARAQUE</v>
          </cell>
          <cell r="L159">
            <v>0</v>
          </cell>
          <cell r="M159" t="str">
            <v>INCONNU</v>
          </cell>
          <cell r="N159" t="str">
            <v>2_245</v>
          </cell>
          <cell r="O159" t="str">
            <v>2emepassage-sp-YOPOUGON-zd-1248</v>
          </cell>
          <cell r="P159" t="str">
            <v>ABIDJAN</v>
          </cell>
          <cell r="Q159" t="str">
            <v>2024-09-04T15:26:42</v>
          </cell>
          <cell r="R159" t="str">
            <v>5.38893242</v>
          </cell>
          <cell r="S159" t="str">
            <v>-4.09304452</v>
          </cell>
          <cell r="T159">
            <v>5.3889319999999996</v>
          </cell>
          <cell r="U159">
            <v>-4.093045</v>
          </cell>
          <cell r="V159" t="str">
            <v>4.480310917</v>
          </cell>
          <cell r="W159" t="str">
            <v>129.0273438</v>
          </cell>
          <cell r="X159" t="str">
            <v>2024-09-04T15:26:42</v>
          </cell>
          <cell r="Y159" t="str">
            <v>2_245</v>
          </cell>
          <cell r="Z159" t="str">
            <v>2emepassage-sp-YOPOUGON-zd-1248</v>
          </cell>
          <cell r="AA159" t="str">
            <v>ABIDJAN</v>
          </cell>
          <cell r="AB159" t="str">
            <v xml:space="preserve">AUTONOME D'ABIDJAN   </v>
          </cell>
          <cell r="AC159" t="str">
            <v xml:space="preserve">ABIDJAN  </v>
          </cell>
          <cell r="AD159" t="str">
            <v xml:space="preserve">ABIDJAN  </v>
          </cell>
          <cell r="AE159" t="str">
            <v xml:space="preserve">YOPOUGON  </v>
          </cell>
          <cell r="AF159" t="str">
            <v>Urbain</v>
          </cell>
          <cell r="AG159">
            <v>1248</v>
          </cell>
          <cell r="AH159" t="str">
            <v>YOPOUGON</v>
          </cell>
          <cell r="AI159" t="str">
            <v>SEGMENT 1</v>
          </cell>
          <cell r="AJ159" t="str">
            <v>ZONE INDUSTRIELLE</v>
          </cell>
          <cell r="AK159" t="str">
            <v>3ème Trimestre</v>
          </cell>
          <cell r="AL159" t="str">
            <v>Août</v>
          </cell>
          <cell r="AM159" t="str">
            <v xml:space="preserve">KOUAME  AXCELLE DJONOCO JOSETTE </v>
          </cell>
          <cell r="AN159" t="str">
            <v xml:space="preserve">AUTONOME D'ABIDJAN   </v>
          </cell>
          <cell r="AO159" t="str">
            <v>COUR COMMUNE DE BARAQUE</v>
          </cell>
          <cell r="AP159" t="str">
            <v>Oui</v>
          </cell>
          <cell r="AQ159" t="str">
            <v>INCONNU</v>
          </cell>
          <cell r="AR159">
            <v>0</v>
          </cell>
          <cell r="AS159">
            <v>28</v>
          </cell>
          <cell r="AT159">
            <v>33</v>
          </cell>
          <cell r="AU159">
            <v>1</v>
          </cell>
          <cell r="AV159">
            <v>33</v>
          </cell>
          <cell r="AW159">
            <v>2</v>
          </cell>
          <cell r="AX159">
            <v>1</v>
          </cell>
          <cell r="AY159" t="str">
            <v>AUTONOME ABIDJAN</v>
          </cell>
          <cell r="AZ159" t="str">
            <v>ABIDJAN</v>
          </cell>
          <cell r="BA159" t="str">
            <v>ABIDJAN</v>
          </cell>
          <cell r="BB159" t="str">
            <v>ABIDJAN</v>
          </cell>
          <cell r="BC159" t="str">
            <v>YOPOUGON</v>
          </cell>
          <cell r="BD159">
            <v>998</v>
          </cell>
          <cell r="BE159" t="str">
            <v>YOPOUGON</v>
          </cell>
          <cell r="BF159">
            <v>1248</v>
          </cell>
          <cell r="BG159" t="str">
            <v>ABIDJAN_ABIDJAN_YOPOUGON_1248_2</v>
          </cell>
          <cell r="BH159" t="str">
            <v>ABIDJAN_ABIDJAN_YOPOUGON_1248_2</v>
          </cell>
          <cell r="BI159">
            <v>-4.0929000000000002</v>
          </cell>
          <cell r="BJ159">
            <v>5.3892699999999998</v>
          </cell>
          <cell r="BK159">
            <v>0</v>
          </cell>
          <cell r="BL159">
            <v>1002202099812480</v>
          </cell>
        </row>
        <row r="160">
          <cell r="C160" t="str">
            <v>17-29-25-12___10_10_ENEM/T32024/S1/03946/010/010</v>
          </cell>
          <cell r="D160" t="str">
            <v>17-29-25-12</v>
          </cell>
          <cell r="E160">
            <v>3946</v>
          </cell>
          <cell r="F160">
            <v>1</v>
          </cell>
          <cell r="G160">
            <v>10</v>
          </cell>
          <cell r="H160">
            <v>10</v>
          </cell>
          <cell r="I160" t="str">
            <v>ENEM/T32024/S1/03946/010/010</v>
          </cell>
          <cell r="J160" t="str">
            <v>PREMIERE PORTE BARAQUE A GAUCHE</v>
          </cell>
          <cell r="K160" t="str">
            <v>COUR COMMUNE OUVERTE</v>
          </cell>
          <cell r="L160">
            <v>0</v>
          </cell>
          <cell r="M160" t="str">
            <v>GBATO VINCENT</v>
          </cell>
          <cell r="N160" t="str">
            <v>2_245</v>
          </cell>
          <cell r="O160" t="str">
            <v>2emepassage-sp-YOPOUGON-zd-1248</v>
          </cell>
          <cell r="P160" t="str">
            <v>ABIDJAN</v>
          </cell>
          <cell r="Q160" t="str">
            <v>2024-09-04T17:09:40</v>
          </cell>
          <cell r="R160" t="str">
            <v>5.38948945</v>
          </cell>
          <cell r="S160" t="str">
            <v>-4.09332403</v>
          </cell>
          <cell r="T160">
            <v>5.3894890000000002</v>
          </cell>
          <cell r="U160">
            <v>-4.093324</v>
          </cell>
          <cell r="V160" t="str">
            <v>22.29830551</v>
          </cell>
          <cell r="W160" t="str">
            <v>78.2255249</v>
          </cell>
          <cell r="X160" t="str">
            <v>2024-09-04T17:09:40</v>
          </cell>
          <cell r="Y160" t="str">
            <v>2_245</v>
          </cell>
          <cell r="Z160" t="str">
            <v>2emepassage-sp-YOPOUGON-zd-1248</v>
          </cell>
          <cell r="AA160" t="str">
            <v>ABIDJAN</v>
          </cell>
          <cell r="AB160" t="str">
            <v xml:space="preserve">AUTONOME D'ABIDJAN   </v>
          </cell>
          <cell r="AC160" t="str">
            <v xml:space="preserve">ABIDJAN  </v>
          </cell>
          <cell r="AD160" t="str">
            <v xml:space="preserve">ABIDJAN  </v>
          </cell>
          <cell r="AE160" t="str">
            <v xml:space="preserve">YOPOUGON  </v>
          </cell>
          <cell r="AF160" t="str">
            <v>Urbain</v>
          </cell>
          <cell r="AG160">
            <v>1248</v>
          </cell>
          <cell r="AH160" t="str">
            <v>YOPOUGON</v>
          </cell>
          <cell r="AI160" t="str">
            <v>SEGMENT 1</v>
          </cell>
          <cell r="AJ160" t="str">
            <v>ZONE INDUSTRIELLE</v>
          </cell>
          <cell r="AK160" t="str">
            <v>3ème Trimestre</v>
          </cell>
          <cell r="AL160" t="str">
            <v>Août</v>
          </cell>
          <cell r="AM160" t="str">
            <v xml:space="preserve">KOUAME  AXCELLE DJONOCO JOSETTE </v>
          </cell>
          <cell r="AN160" t="str">
            <v xml:space="preserve">AUTONOME D'ABIDJAN   </v>
          </cell>
          <cell r="AO160" t="str">
            <v>COUR COMMUNE OUVERTE</v>
          </cell>
          <cell r="AP160" t="str">
            <v>Oui</v>
          </cell>
          <cell r="AQ160" t="str">
            <v>GBATO VINCENT</v>
          </cell>
          <cell r="AR160">
            <v>0</v>
          </cell>
          <cell r="AS160">
            <v>10</v>
          </cell>
          <cell r="AT160">
            <v>75</v>
          </cell>
          <cell r="AU160">
            <v>1</v>
          </cell>
          <cell r="AV160">
            <v>75</v>
          </cell>
          <cell r="AW160">
            <v>4</v>
          </cell>
          <cell r="AX160">
            <v>1</v>
          </cell>
          <cell r="AY160" t="str">
            <v>AUTONOME ABIDJAN</v>
          </cell>
          <cell r="AZ160" t="str">
            <v>ABIDJAN</v>
          </cell>
          <cell r="BA160" t="str">
            <v>ABIDJAN</v>
          </cell>
          <cell r="BB160" t="str">
            <v>ABIDJAN</v>
          </cell>
          <cell r="BC160" t="str">
            <v>YOPOUGON</v>
          </cell>
          <cell r="BD160">
            <v>998</v>
          </cell>
          <cell r="BE160" t="str">
            <v>YOPOUGON</v>
          </cell>
          <cell r="BF160">
            <v>1248</v>
          </cell>
          <cell r="BG160" t="str">
            <v>ABIDJAN_ABIDJAN_YOPOUGON_1248_4</v>
          </cell>
          <cell r="BH160" t="str">
            <v>ABIDJAN_ABIDJAN_YOPOUGON_1248_4</v>
          </cell>
          <cell r="BI160">
            <v>-4.0932979999999999</v>
          </cell>
          <cell r="BJ160">
            <v>5.3895470000000003</v>
          </cell>
          <cell r="BK160">
            <v>0</v>
          </cell>
          <cell r="BL160">
            <v>1002202099812480</v>
          </cell>
        </row>
        <row r="161">
          <cell r="C161" t="str">
            <v>17-29-25-12___12_10_ENEM/T32024/S1/03946/012/010</v>
          </cell>
          <cell r="D161" t="str">
            <v>17-29-25-12</v>
          </cell>
          <cell r="E161">
            <v>3946</v>
          </cell>
          <cell r="F161">
            <v>1</v>
          </cell>
          <cell r="G161">
            <v>12</v>
          </cell>
          <cell r="H161">
            <v>10</v>
          </cell>
          <cell r="I161" t="str">
            <v>ENEM/T32024/S1/03946/012/010</v>
          </cell>
          <cell r="J161" t="str">
            <v>MAISON EN DUR DERRIERE LES BARAQUES</v>
          </cell>
          <cell r="K161" t="str">
            <v>COUR COMMUNE EN BARAQUE ET MAISON EN DUR</v>
          </cell>
          <cell r="L161">
            <v>0</v>
          </cell>
          <cell r="M161" t="str">
            <v>INCONNU</v>
          </cell>
          <cell r="N161" t="str">
            <v>2_245</v>
          </cell>
          <cell r="O161" t="str">
            <v>2emepassage-sp-YOPOUGON-zd-1248</v>
          </cell>
          <cell r="P161" t="str">
            <v>ABIDJAN</v>
          </cell>
          <cell r="Q161" t="str">
            <v>2024-09-04T17:44:59</v>
          </cell>
          <cell r="R161" t="str">
            <v>5.38977795</v>
          </cell>
          <cell r="S161" t="str">
            <v>-4.09289753</v>
          </cell>
          <cell r="T161">
            <v>5.3897779999999997</v>
          </cell>
          <cell r="U161">
            <v>-4.0928979999999999</v>
          </cell>
          <cell r="V161" t="str">
            <v>6.225536346</v>
          </cell>
          <cell r="W161" t="str">
            <v>120.1300049</v>
          </cell>
          <cell r="X161" t="str">
            <v>2024-09-04T17:44:59</v>
          </cell>
          <cell r="Y161" t="str">
            <v>2_245</v>
          </cell>
          <cell r="Z161" t="str">
            <v>2emepassage-sp-YOPOUGON-zd-1248</v>
          </cell>
          <cell r="AA161" t="str">
            <v>ABIDJAN</v>
          </cell>
          <cell r="AB161" t="str">
            <v xml:space="preserve">AUTONOME D'ABIDJAN   </v>
          </cell>
          <cell r="AC161" t="str">
            <v xml:space="preserve">ABIDJAN  </v>
          </cell>
          <cell r="AD161" t="str">
            <v xml:space="preserve">ABIDJAN  </v>
          </cell>
          <cell r="AE161" t="str">
            <v xml:space="preserve">YOPOUGON  </v>
          </cell>
          <cell r="AF161" t="str">
            <v>Urbain</v>
          </cell>
          <cell r="AG161">
            <v>1248</v>
          </cell>
          <cell r="AH161" t="str">
            <v>YOPOUGON</v>
          </cell>
          <cell r="AI161" t="str">
            <v>SEGMENT 1</v>
          </cell>
          <cell r="AJ161" t="str">
            <v>ZONE INDUSTRIELLE</v>
          </cell>
          <cell r="AK161" t="str">
            <v>3ème Trimestre</v>
          </cell>
          <cell r="AL161" t="str">
            <v>Août</v>
          </cell>
          <cell r="AM161" t="str">
            <v xml:space="preserve">KOUAME  AXCELLE DJONOCO JOSETTE </v>
          </cell>
          <cell r="AN161" t="str">
            <v xml:space="preserve">AUTONOME D'ABIDJAN   </v>
          </cell>
          <cell r="AO161" t="str">
            <v>COUR COMMUNE EN BARAQUE ET MAISON EN DUR</v>
          </cell>
          <cell r="AP161" t="str">
            <v>Oui</v>
          </cell>
          <cell r="AQ161" t="str">
            <v>INCONNU</v>
          </cell>
          <cell r="AR161">
            <v>0</v>
          </cell>
          <cell r="AS161">
            <v>10</v>
          </cell>
          <cell r="AT161">
            <v>98</v>
          </cell>
          <cell r="AU161">
            <v>1</v>
          </cell>
          <cell r="AV161">
            <v>98</v>
          </cell>
          <cell r="AW161">
            <v>6</v>
          </cell>
          <cell r="AX161">
            <v>1</v>
          </cell>
          <cell r="AY161" t="str">
            <v>AUTONOME ABIDJAN</v>
          </cell>
          <cell r="AZ161" t="str">
            <v>ABIDJAN</v>
          </cell>
          <cell r="BA161" t="str">
            <v>ABIDJAN</v>
          </cell>
          <cell r="BB161" t="str">
            <v>ABIDJAN</v>
          </cell>
          <cell r="BC161" t="str">
            <v>YOPOUGON</v>
          </cell>
          <cell r="BD161">
            <v>998</v>
          </cell>
          <cell r="BE161" t="str">
            <v>YOPOUGON</v>
          </cell>
          <cell r="BF161">
            <v>1248</v>
          </cell>
          <cell r="BG161" t="str">
            <v>ABIDJAN_ABIDJAN_YOPOUGON_1248_6</v>
          </cell>
          <cell r="BH161" t="str">
            <v>ABIDJAN_ABIDJAN_YOPOUGON_1248_6</v>
          </cell>
          <cell r="BI161">
            <v>-4.0931519999999999</v>
          </cell>
          <cell r="BJ161">
            <v>5.3898469999999996</v>
          </cell>
          <cell r="BK161">
            <v>0</v>
          </cell>
          <cell r="BL161">
            <v>1002202099812480</v>
          </cell>
        </row>
        <row r="162">
          <cell r="C162" t="str">
            <v>17-29-25-12___14_10_ENEM/T32024/S1/03946/014/010</v>
          </cell>
          <cell r="D162" t="str">
            <v>17-29-25-12</v>
          </cell>
          <cell r="E162">
            <v>3946</v>
          </cell>
          <cell r="F162">
            <v>1</v>
          </cell>
          <cell r="G162">
            <v>14</v>
          </cell>
          <cell r="H162">
            <v>10</v>
          </cell>
          <cell r="I162" t="str">
            <v>ENEM/T32024/S1/03946/014/010</v>
          </cell>
          <cell r="J162" t="str">
            <v>DEUXIEME PORTE A DROITE</v>
          </cell>
          <cell r="K162" t="str">
            <v>COUR COMMUNE EN FACE DES BATIMENTS EN CONSTRUCTION</v>
          </cell>
          <cell r="L162">
            <v>0</v>
          </cell>
          <cell r="M162" t="str">
            <v>ZAKOULA RODRIGUE</v>
          </cell>
          <cell r="N162" t="str">
            <v>2_245</v>
          </cell>
          <cell r="O162" t="str">
            <v>2emepassage-sp-YOPOUGON-zd-1248</v>
          </cell>
          <cell r="P162" t="str">
            <v>ABIDJAN</v>
          </cell>
          <cell r="Q162" t="str">
            <v>2024-09-04T18:12:43</v>
          </cell>
          <cell r="R162" t="str">
            <v>5.38991465</v>
          </cell>
          <cell r="S162" t="str">
            <v>-4.09287678</v>
          </cell>
          <cell r="T162">
            <v>5.3899150000000002</v>
          </cell>
          <cell r="U162">
            <v>-4.0928769999999997</v>
          </cell>
          <cell r="V162" t="str">
            <v>14.64872742</v>
          </cell>
          <cell r="W162" t="str">
            <v>116.2087402</v>
          </cell>
          <cell r="X162" t="str">
            <v>2024-09-04T18:12:43</v>
          </cell>
          <cell r="Y162" t="str">
            <v>2_245</v>
          </cell>
          <cell r="Z162" t="str">
            <v>2emepassage-sp-YOPOUGON-zd-1248</v>
          </cell>
          <cell r="AA162" t="str">
            <v>ABIDJAN</v>
          </cell>
          <cell r="AB162" t="str">
            <v xml:space="preserve">AUTONOME D'ABIDJAN   </v>
          </cell>
          <cell r="AC162" t="str">
            <v xml:space="preserve">ABIDJAN  </v>
          </cell>
          <cell r="AD162" t="str">
            <v xml:space="preserve">ABIDJAN  </v>
          </cell>
          <cell r="AE162" t="str">
            <v xml:space="preserve">YOPOUGON  </v>
          </cell>
          <cell r="AF162" t="str">
            <v>Urbain</v>
          </cell>
          <cell r="AG162">
            <v>1248</v>
          </cell>
          <cell r="AH162" t="str">
            <v>YOPOUGON</v>
          </cell>
          <cell r="AI162" t="str">
            <v>SEGMENT 1</v>
          </cell>
          <cell r="AJ162" t="str">
            <v>ZONE INDUSTRIELLE</v>
          </cell>
          <cell r="AK162" t="str">
            <v>3ème Trimestre</v>
          </cell>
          <cell r="AL162" t="str">
            <v>Août</v>
          </cell>
          <cell r="AM162" t="str">
            <v xml:space="preserve">KOUAME  AXCELLE DJONOCO JOSETTE </v>
          </cell>
          <cell r="AN162" t="str">
            <v xml:space="preserve">AUTONOME D'ABIDJAN   </v>
          </cell>
          <cell r="AO162" t="str">
            <v>COUR COMMUNE EN FACE DES BATIMENTS EN CONSTRUCTION</v>
          </cell>
          <cell r="AP162" t="str">
            <v>Oui</v>
          </cell>
          <cell r="AQ162" t="str">
            <v>ZAKOULA RODRIGUE</v>
          </cell>
          <cell r="AR162">
            <v>0</v>
          </cell>
          <cell r="AS162">
            <v>25</v>
          </cell>
          <cell r="AT162">
            <v>111</v>
          </cell>
          <cell r="AU162">
            <v>1</v>
          </cell>
          <cell r="AV162">
            <v>111</v>
          </cell>
          <cell r="AW162">
            <v>1</v>
          </cell>
          <cell r="AX162">
            <v>1</v>
          </cell>
          <cell r="AY162" t="str">
            <v>AUTONOME ABIDJAN</v>
          </cell>
          <cell r="AZ162" t="str">
            <v>ABIDJAN</v>
          </cell>
          <cell r="BA162" t="str">
            <v>ABIDJAN</v>
          </cell>
          <cell r="BB162" t="str">
            <v>ABIDJAN</v>
          </cell>
          <cell r="BC162" t="str">
            <v>YOPOUGON</v>
          </cell>
          <cell r="BD162">
            <v>998</v>
          </cell>
          <cell r="BE162" t="str">
            <v>YOPOUGON</v>
          </cell>
          <cell r="BF162">
            <v>1248</v>
          </cell>
          <cell r="BG162" t="str">
            <v>ABIDJAN_ABIDJAN_YOPOUGON_1248_1</v>
          </cell>
          <cell r="BH162" t="str">
            <v>ABIDJAN_ABIDJAN_YOPOUGON_1248_1</v>
          </cell>
          <cell r="BI162">
            <v>-4.0924639999999997</v>
          </cell>
          <cell r="BJ162">
            <v>5.3900100000000002</v>
          </cell>
          <cell r="BK162">
            <v>21</v>
          </cell>
          <cell r="BL162">
            <v>1002202099812480</v>
          </cell>
        </row>
        <row r="163">
          <cell r="C163" t="str">
            <v>17-29-25-12___15_10_ENEM/T32024/S1/03946/015/010</v>
          </cell>
          <cell r="D163" t="str">
            <v>17-29-25-12</v>
          </cell>
          <cell r="E163">
            <v>3946</v>
          </cell>
          <cell r="F163">
            <v>1</v>
          </cell>
          <cell r="G163">
            <v>15</v>
          </cell>
          <cell r="H163">
            <v>10</v>
          </cell>
          <cell r="I163" t="str">
            <v>ENEM/T32024/S1/03946/015/010</v>
          </cell>
          <cell r="J163" t="str">
            <v>DEUXIEME PORTE A GAUCHE EN HAUT</v>
          </cell>
          <cell r="K163" t="str">
            <v>DERNIER BATIMENT EN DUR AVEC A LARRIERE DES BARAQUE</v>
          </cell>
          <cell r="L163">
            <v>0</v>
          </cell>
          <cell r="M163" t="str">
            <v>TIEMOKO LOIC</v>
          </cell>
          <cell r="N163" t="str">
            <v>2_245</v>
          </cell>
          <cell r="O163" t="str">
            <v>2emepassage-sp-YOPOUGON-zd-1248</v>
          </cell>
          <cell r="P163" t="str">
            <v>ABIDJAN</v>
          </cell>
          <cell r="Q163" t="str">
            <v>2024-09-04T19:01:52</v>
          </cell>
          <cell r="R163" t="str">
            <v>5.39014105</v>
          </cell>
          <cell r="S163" t="str">
            <v>-4.09274657</v>
          </cell>
          <cell r="T163">
            <v>5.3901409999999998</v>
          </cell>
          <cell r="U163">
            <v>-4.0927470000000001</v>
          </cell>
          <cell r="V163" t="str">
            <v>10.21295834</v>
          </cell>
          <cell r="W163" t="str">
            <v>116.8902588</v>
          </cell>
          <cell r="X163" t="str">
            <v>2024-09-04T19:01:52</v>
          </cell>
          <cell r="Y163" t="str">
            <v>2_245</v>
          </cell>
          <cell r="Z163" t="str">
            <v>2emepassage-sp-YOPOUGON-zd-1248</v>
          </cell>
          <cell r="AA163" t="str">
            <v>ABIDJAN</v>
          </cell>
          <cell r="AB163" t="str">
            <v xml:space="preserve">AUTONOME D'ABIDJAN   </v>
          </cell>
          <cell r="AC163" t="str">
            <v xml:space="preserve">ABIDJAN  </v>
          </cell>
          <cell r="AD163" t="str">
            <v xml:space="preserve">ABIDJAN  </v>
          </cell>
          <cell r="AE163" t="str">
            <v xml:space="preserve">YOPOUGON  </v>
          </cell>
          <cell r="AF163" t="str">
            <v>Urbain</v>
          </cell>
          <cell r="AG163">
            <v>1248</v>
          </cell>
          <cell r="AH163" t="str">
            <v>YOPOUGON</v>
          </cell>
          <cell r="AI163" t="str">
            <v>SEGMENT 1</v>
          </cell>
          <cell r="AJ163" t="str">
            <v>ZONE INDUSTRIELLE</v>
          </cell>
          <cell r="AK163" t="str">
            <v>3ème Trimestre</v>
          </cell>
          <cell r="AL163" t="str">
            <v>Août</v>
          </cell>
          <cell r="AM163" t="str">
            <v xml:space="preserve">KOUAME  AXCELLE DJONOCO JOSETTE </v>
          </cell>
          <cell r="AN163" t="str">
            <v xml:space="preserve">AUTONOME D'ABIDJAN   </v>
          </cell>
          <cell r="AO163" t="str">
            <v>DERNIER BATIMENT EN DUR AVEC A LARRIERE DES BARAQUE</v>
          </cell>
          <cell r="AP163" t="str">
            <v>Oui</v>
          </cell>
          <cell r="AQ163" t="str">
            <v>TIEMOKO LOIC</v>
          </cell>
          <cell r="AR163">
            <v>0</v>
          </cell>
          <cell r="AS163">
            <v>17</v>
          </cell>
          <cell r="AT163">
            <v>143</v>
          </cell>
          <cell r="AU163">
            <v>1</v>
          </cell>
          <cell r="AV163">
            <v>143</v>
          </cell>
          <cell r="AW163">
            <v>1</v>
          </cell>
          <cell r="AX163">
            <v>1</v>
          </cell>
          <cell r="AY163" t="str">
            <v>AUTONOME ABIDJAN</v>
          </cell>
          <cell r="AZ163" t="str">
            <v>ABIDJAN</v>
          </cell>
          <cell r="BA163" t="str">
            <v>ABIDJAN</v>
          </cell>
          <cell r="BB163" t="str">
            <v>ABIDJAN</v>
          </cell>
          <cell r="BC163" t="str">
            <v>YOPOUGON</v>
          </cell>
          <cell r="BD163">
            <v>998</v>
          </cell>
          <cell r="BE163" t="str">
            <v>YOPOUGON</v>
          </cell>
          <cell r="BF163">
            <v>1248</v>
          </cell>
          <cell r="BG163" t="str">
            <v>ABIDJAN_ABIDJAN_YOPOUGON_1248_1</v>
          </cell>
          <cell r="BH163" t="str">
            <v>ABIDJAN_ABIDJAN_YOPOUGON_1248_1</v>
          </cell>
          <cell r="BI163">
            <v>-4.0924639999999997</v>
          </cell>
          <cell r="BJ163">
            <v>5.3900100000000002</v>
          </cell>
          <cell r="BK163">
            <v>21</v>
          </cell>
          <cell r="BL163">
            <v>1002202099812480</v>
          </cell>
        </row>
        <row r="164">
          <cell r="C164" t="str">
            <v>54-84-45-80___1_10_ENEM/T32024/S1/03951/001/010</v>
          </cell>
          <cell r="D164" t="str">
            <v>54-84-45-80</v>
          </cell>
          <cell r="E164">
            <v>3951</v>
          </cell>
          <cell r="F164">
            <v>1</v>
          </cell>
          <cell r="G164">
            <v>1</v>
          </cell>
          <cell r="H164">
            <v>10</v>
          </cell>
          <cell r="I164" t="str">
            <v>ENEM/T32024/S1/03951/001/010</v>
          </cell>
          <cell r="J164" t="str">
            <v>DERNIERE PORTE A DROITE</v>
          </cell>
          <cell r="K164" t="str">
            <v>PREMIER PORTE A DROITE</v>
          </cell>
          <cell r="L164">
            <v>0</v>
          </cell>
          <cell r="M164" t="str">
            <v>INCONNU</v>
          </cell>
          <cell r="N164" t="str">
            <v>2_245</v>
          </cell>
          <cell r="O164" t="str">
            <v>2emepassage-sp-YOPOUGON-zd-1248</v>
          </cell>
          <cell r="P164" t="str">
            <v>ABIDJAN</v>
          </cell>
          <cell r="Q164" t="str">
            <v>2024-09-04T14:41:49</v>
          </cell>
          <cell r="R164" t="str">
            <v>5.38920547</v>
          </cell>
          <cell r="S164" t="str">
            <v>-4.09326557</v>
          </cell>
          <cell r="T164">
            <v>5.3892049999999996</v>
          </cell>
          <cell r="U164">
            <v>-4.0932659999999998</v>
          </cell>
          <cell r="V164" t="str">
            <v>11.32098198</v>
          </cell>
          <cell r="W164" t="str">
            <v>131.631897</v>
          </cell>
          <cell r="X164" t="str">
            <v>2024-09-04T14:41:49</v>
          </cell>
          <cell r="Y164" t="str">
            <v>2_245</v>
          </cell>
          <cell r="Z164" t="str">
            <v>2emepassage-sp-YOPOUGON-zd-1248</v>
          </cell>
          <cell r="AA164" t="str">
            <v>ABIDJAN</v>
          </cell>
          <cell r="AB164" t="str">
            <v xml:space="preserve">AUTONOME D'ABIDJAN   </v>
          </cell>
          <cell r="AC164" t="str">
            <v xml:space="preserve">ABIDJAN  </v>
          </cell>
          <cell r="AD164" t="str">
            <v xml:space="preserve">ABIDJAN  </v>
          </cell>
          <cell r="AE164" t="str">
            <v xml:space="preserve">YOPOUGON  </v>
          </cell>
          <cell r="AF164" t="str">
            <v>Urbain</v>
          </cell>
          <cell r="AG164">
            <v>1248</v>
          </cell>
          <cell r="AH164" t="str">
            <v>YOPOUGON</v>
          </cell>
          <cell r="AI164" t="str">
            <v>SEGMENT 1</v>
          </cell>
          <cell r="AJ164" t="str">
            <v>ZONE INDUSTRIELLE</v>
          </cell>
          <cell r="AK164" t="str">
            <v>3ème Trimestre</v>
          </cell>
          <cell r="AL164" t="str">
            <v>Août</v>
          </cell>
          <cell r="AM164" t="str">
            <v xml:space="preserve">KOUAME  AXCELLE DJONOCO JOSETTE </v>
          </cell>
          <cell r="AN164" t="str">
            <v xml:space="preserve">AUTONOME D'ABIDJAN   </v>
          </cell>
          <cell r="AO164" t="str">
            <v>PREMIER PORTE A DROITE</v>
          </cell>
          <cell r="AP164" t="str">
            <v>Oui</v>
          </cell>
          <cell r="AQ164" t="str">
            <v>INCONNU</v>
          </cell>
          <cell r="AR164">
            <v>0</v>
          </cell>
          <cell r="AS164">
            <v>10</v>
          </cell>
          <cell r="AT164">
            <v>151</v>
          </cell>
          <cell r="AU164">
            <v>1</v>
          </cell>
          <cell r="AV164">
            <v>151</v>
          </cell>
          <cell r="AW164">
            <v>3</v>
          </cell>
          <cell r="AX164">
            <v>1</v>
          </cell>
          <cell r="AY164" t="str">
            <v>AUTONOME ABIDJAN</v>
          </cell>
          <cell r="AZ164" t="str">
            <v>ABIDJAN</v>
          </cell>
          <cell r="BA164" t="str">
            <v>ABIDJAN</v>
          </cell>
          <cell r="BB164" t="str">
            <v>ABIDJAN</v>
          </cell>
          <cell r="BC164" t="str">
            <v>YOPOUGON</v>
          </cell>
          <cell r="BD164">
            <v>998</v>
          </cell>
          <cell r="BE164" t="str">
            <v>YOPOUGON</v>
          </cell>
          <cell r="BF164">
            <v>1248</v>
          </cell>
          <cell r="BG164" t="str">
            <v>ABIDJAN_ABIDJAN_YOPOUGON_1248_3</v>
          </cell>
          <cell r="BH164" t="str">
            <v>ABIDJAN_ABIDJAN_YOPOUGON_1248_3</v>
          </cell>
          <cell r="BI164">
            <v>-4.0934489999999997</v>
          </cell>
          <cell r="BJ164">
            <v>5.38924</v>
          </cell>
          <cell r="BK164">
            <v>0</v>
          </cell>
          <cell r="BL164">
            <v>1002202099812480</v>
          </cell>
        </row>
        <row r="165">
          <cell r="C165" t="str">
            <v>54-84-45-80___5_10_ENEM/T32024/S1/03951/005/010</v>
          </cell>
          <cell r="D165" t="str">
            <v>54-84-45-80</v>
          </cell>
          <cell r="E165">
            <v>3951</v>
          </cell>
          <cell r="F165">
            <v>1</v>
          </cell>
          <cell r="G165">
            <v>5</v>
          </cell>
          <cell r="H165">
            <v>10</v>
          </cell>
          <cell r="I165" t="str">
            <v>ENEM/T32024/S1/03951/005/010</v>
          </cell>
          <cell r="J165" t="str">
            <v>DEUXIEME PORTE A L ENTRE A DROITE</v>
          </cell>
          <cell r="K165" t="str">
            <v>MAISON EN BANDE AVEC PORTE EN FER</v>
          </cell>
          <cell r="L165">
            <v>0</v>
          </cell>
          <cell r="M165" t="str">
            <v>DION</v>
          </cell>
          <cell r="N165" t="str">
            <v>2_245</v>
          </cell>
          <cell r="O165" t="str">
            <v>2emepassage-sp-YOPOUGON-zd-1248</v>
          </cell>
          <cell r="P165" t="str">
            <v>ABIDJAN</v>
          </cell>
          <cell r="Q165" t="str">
            <v>2024-09-04T15:41:46</v>
          </cell>
          <cell r="R165" t="str">
            <v>5.38937926</v>
          </cell>
          <cell r="S165" t="str">
            <v>-4.0932408</v>
          </cell>
          <cell r="T165">
            <v>5.3893789999999999</v>
          </cell>
          <cell r="U165">
            <v>-4.0932409999999999</v>
          </cell>
          <cell r="V165" t="str">
            <v>6.511752129</v>
          </cell>
          <cell r="W165" t="str">
            <v>122.557251</v>
          </cell>
          <cell r="X165" t="str">
            <v>2024-09-04T15:41:46</v>
          </cell>
          <cell r="Y165" t="str">
            <v>2_245</v>
          </cell>
          <cell r="Z165" t="str">
            <v>2emepassage-sp-YOPOUGON-zd-1248</v>
          </cell>
          <cell r="AA165" t="str">
            <v>ABIDJAN</v>
          </cell>
          <cell r="AB165" t="str">
            <v xml:space="preserve">AUTONOME D'ABIDJAN   </v>
          </cell>
          <cell r="AC165" t="str">
            <v xml:space="preserve">ABIDJAN  </v>
          </cell>
          <cell r="AD165" t="str">
            <v xml:space="preserve">ABIDJAN  </v>
          </cell>
          <cell r="AE165" t="str">
            <v xml:space="preserve">YOPOUGON  </v>
          </cell>
          <cell r="AF165" t="str">
            <v>Urbain</v>
          </cell>
          <cell r="AG165">
            <v>1248</v>
          </cell>
          <cell r="AH165" t="str">
            <v>YOPOUGON</v>
          </cell>
          <cell r="AI165" t="str">
            <v>SEGMENT 1</v>
          </cell>
          <cell r="AJ165" t="str">
            <v>ZONE INDUSTRIELLE</v>
          </cell>
          <cell r="AK165" t="str">
            <v>3ème Trimestre</v>
          </cell>
          <cell r="AL165" t="str">
            <v>Août</v>
          </cell>
          <cell r="AM165" t="str">
            <v xml:space="preserve">KOUAME  AXCELLE DJONOCO JOSETTE </v>
          </cell>
          <cell r="AN165" t="str">
            <v xml:space="preserve">AUTONOME D'ABIDJAN   </v>
          </cell>
          <cell r="AO165" t="str">
            <v>MAISON EN BANDE AVEC PORTE EN FER</v>
          </cell>
          <cell r="AP165" t="str">
            <v>Oui</v>
          </cell>
          <cell r="AQ165" t="str">
            <v>DION</v>
          </cell>
          <cell r="AR165">
            <v>0</v>
          </cell>
          <cell r="AS165">
            <v>11</v>
          </cell>
          <cell r="AT165">
            <v>172</v>
          </cell>
          <cell r="AU165">
            <v>1</v>
          </cell>
          <cell r="AV165">
            <v>172</v>
          </cell>
          <cell r="AW165">
            <v>4</v>
          </cell>
          <cell r="AX165">
            <v>1</v>
          </cell>
          <cell r="AY165" t="str">
            <v>AUTONOME ABIDJAN</v>
          </cell>
          <cell r="AZ165" t="str">
            <v>ABIDJAN</v>
          </cell>
          <cell r="BA165" t="str">
            <v>ABIDJAN</v>
          </cell>
          <cell r="BB165" t="str">
            <v>ABIDJAN</v>
          </cell>
          <cell r="BC165" t="str">
            <v>YOPOUGON</v>
          </cell>
          <cell r="BD165">
            <v>998</v>
          </cell>
          <cell r="BE165" t="str">
            <v>YOPOUGON</v>
          </cell>
          <cell r="BF165">
            <v>1248</v>
          </cell>
          <cell r="BG165" t="str">
            <v>ABIDJAN_ABIDJAN_YOPOUGON_1248_4</v>
          </cell>
          <cell r="BH165" t="str">
            <v>ABIDJAN_ABIDJAN_YOPOUGON_1248_4</v>
          </cell>
          <cell r="BI165">
            <v>-4.0932979999999999</v>
          </cell>
          <cell r="BJ165">
            <v>5.3895470000000003</v>
          </cell>
          <cell r="BK165">
            <v>0</v>
          </cell>
          <cell r="BL165">
            <v>1002202099812480</v>
          </cell>
        </row>
        <row r="166">
          <cell r="C166" t="str">
            <v>54-84-45-80___14_10_ENEM/T32025/S1/03951/014/010</v>
          </cell>
          <cell r="D166" t="str">
            <v>54-84-45-80</v>
          </cell>
          <cell r="E166">
            <v>3951</v>
          </cell>
          <cell r="F166">
            <v>1</v>
          </cell>
          <cell r="G166">
            <v>14</v>
          </cell>
          <cell r="H166">
            <v>10</v>
          </cell>
          <cell r="I166" t="str">
            <v>ENEM/T32025/S1/03951/014/010</v>
          </cell>
          <cell r="J166" t="str">
            <v>INCONNU</v>
          </cell>
          <cell r="K166" t="str">
            <v>MAISON EN BOIS PROCHE DU GROS TROUP</v>
          </cell>
          <cell r="L166">
            <v>0</v>
          </cell>
          <cell r="M166" t="str">
            <v>KONE CLANON JACOB</v>
          </cell>
          <cell r="N166" t="str">
            <v>2_245</v>
          </cell>
          <cell r="O166" t="str">
            <v>2emepassage-sp-YOPOUGON-zd-1248</v>
          </cell>
          <cell r="P166" t="str">
            <v>ABIDJAN</v>
          </cell>
          <cell r="Q166" t="str">
            <v>2024-09-04T18:10:31</v>
          </cell>
          <cell r="R166" t="str">
            <v>5.39037128</v>
          </cell>
          <cell r="S166" t="str">
            <v>-4.0934587</v>
          </cell>
          <cell r="T166">
            <v>5.390371</v>
          </cell>
          <cell r="U166">
            <v>-4.0934590000000002</v>
          </cell>
          <cell r="V166" t="str">
            <v>14.75640488</v>
          </cell>
          <cell r="W166" t="str">
            <v>125.1734619</v>
          </cell>
          <cell r="X166" t="str">
            <v>2024-09-04T18:10:31</v>
          </cell>
          <cell r="Y166" t="str">
            <v>2_245</v>
          </cell>
          <cell r="Z166" t="str">
            <v>2emepassage-sp-YOPOUGON-zd-1248</v>
          </cell>
          <cell r="AA166" t="str">
            <v>ABIDJAN</v>
          </cell>
          <cell r="AB166" t="str">
            <v xml:space="preserve">AUTONOME D'ABIDJAN   </v>
          </cell>
          <cell r="AC166" t="str">
            <v xml:space="preserve">ABIDJAN  </v>
          </cell>
          <cell r="AD166" t="str">
            <v xml:space="preserve">ABIDJAN  </v>
          </cell>
          <cell r="AE166" t="str">
            <v xml:space="preserve">YOPOUGON  </v>
          </cell>
          <cell r="AF166" t="str">
            <v>Urbain</v>
          </cell>
          <cell r="AG166">
            <v>1248</v>
          </cell>
          <cell r="AH166" t="str">
            <v>YOPOUGON</v>
          </cell>
          <cell r="AI166" t="str">
            <v>SEGMENT 1</v>
          </cell>
          <cell r="AJ166" t="str">
            <v>ZONE INDUSTRIELLE</v>
          </cell>
          <cell r="AK166" t="str">
            <v>3ème Trimestre</v>
          </cell>
          <cell r="AL166" t="str">
            <v>Août</v>
          </cell>
          <cell r="AM166" t="str">
            <v xml:space="preserve">KOUAME  AXCELLE DJONOCO JOSETTE </v>
          </cell>
          <cell r="AN166" t="str">
            <v xml:space="preserve">AUTONOME D'ABIDJAN   </v>
          </cell>
          <cell r="AO166" t="str">
            <v>MAISON EN BOIS PROCHE DU GROS TROUP</v>
          </cell>
          <cell r="AP166" t="str">
            <v>Oui</v>
          </cell>
          <cell r="AQ166" t="str">
            <v>KONE CLANON JACOB</v>
          </cell>
          <cell r="AR166">
            <v>0</v>
          </cell>
          <cell r="AS166">
            <v>16</v>
          </cell>
          <cell r="AT166">
            <v>211</v>
          </cell>
          <cell r="AU166">
            <v>0</v>
          </cell>
          <cell r="AV166">
            <v>211</v>
          </cell>
          <cell r="AW166" t="str">
            <v>&lt;Null&gt;</v>
          </cell>
          <cell r="AX166" t="str">
            <v>&lt;Null&gt;</v>
          </cell>
          <cell r="AY166" t="str">
            <v>&lt;Null&gt;</v>
          </cell>
          <cell r="AZ166" t="str">
            <v>&lt;Null&gt;</v>
          </cell>
          <cell r="BA166" t="str">
            <v>&lt;Null&gt;</v>
          </cell>
          <cell r="BB166" t="str">
            <v>&lt;Null&gt;</v>
          </cell>
          <cell r="BC166" t="str">
            <v>&lt;Null&gt;</v>
          </cell>
          <cell r="BD166" t="str">
            <v>&lt;Null&gt;</v>
          </cell>
          <cell r="BE166" t="str">
            <v>&lt;Null&gt;</v>
          </cell>
          <cell r="BF166" t="str">
            <v>&lt;Null&gt;</v>
          </cell>
          <cell r="BG166" t="str">
            <v>&lt;Null&gt;</v>
          </cell>
          <cell r="BH166" t="str">
            <v>&lt;Null&gt;</v>
          </cell>
          <cell r="BI166" t="str">
            <v>&lt;Null&gt;</v>
          </cell>
          <cell r="BJ166" t="str">
            <v>&lt;Null&gt;</v>
          </cell>
          <cell r="BK166" t="str">
            <v>&lt;Null&gt;</v>
          </cell>
          <cell r="BL166" t="str">
            <v>&lt;Null&gt;</v>
          </cell>
        </row>
        <row r="167">
          <cell r="C167" t="str">
            <v>17-29-25-12___5_11_ENEM/T32024/S1/03946/005/011</v>
          </cell>
          <cell r="D167" t="str">
            <v>17-29-25-12</v>
          </cell>
          <cell r="E167">
            <v>3946</v>
          </cell>
          <cell r="F167">
            <v>1</v>
          </cell>
          <cell r="G167">
            <v>5</v>
          </cell>
          <cell r="H167">
            <v>11</v>
          </cell>
          <cell r="I167" t="str">
            <v>ENEM/T32024/S1/03946/005/011</v>
          </cell>
          <cell r="J167" t="str">
            <v>PORTE A GAUCHE BACHE BLEU CIEL</v>
          </cell>
          <cell r="K167" t="str">
            <v>COUR COMMUNE DE BARAQUE</v>
          </cell>
          <cell r="L167">
            <v>0</v>
          </cell>
          <cell r="M167" t="str">
            <v>BAZAMI ZARAH</v>
          </cell>
          <cell r="N167" t="str">
            <v>2_245</v>
          </cell>
          <cell r="O167" t="str">
            <v>2emepassage-sp-YOPOUGON-zd-1248</v>
          </cell>
          <cell r="P167" t="str">
            <v>ABIDJAN</v>
          </cell>
          <cell r="Q167" t="str">
            <v>2024-09-04T15:02:32</v>
          </cell>
          <cell r="R167" t="str">
            <v>5.38903373</v>
          </cell>
          <cell r="S167" t="str">
            <v>-4.09282354</v>
          </cell>
          <cell r="T167">
            <v>5.3890339999999997</v>
          </cell>
          <cell r="U167">
            <v>-4.0928240000000002</v>
          </cell>
          <cell r="V167" t="str">
            <v>4.203745365</v>
          </cell>
          <cell r="W167" t="str">
            <v>116.387085</v>
          </cell>
          <cell r="X167" t="str">
            <v>2024-09-04T15:02:32</v>
          </cell>
          <cell r="Y167" t="str">
            <v>2_245</v>
          </cell>
          <cell r="Z167" t="str">
            <v>2emepassage-sp-YOPOUGON-zd-1248</v>
          </cell>
          <cell r="AA167" t="str">
            <v>ABIDJAN</v>
          </cell>
          <cell r="AB167" t="str">
            <v xml:space="preserve">AUTONOME D'ABIDJAN   </v>
          </cell>
          <cell r="AC167" t="str">
            <v xml:space="preserve">ABIDJAN  </v>
          </cell>
          <cell r="AD167" t="str">
            <v xml:space="preserve">ABIDJAN  </v>
          </cell>
          <cell r="AE167" t="str">
            <v xml:space="preserve">YOPOUGON  </v>
          </cell>
          <cell r="AF167" t="str">
            <v>Urbain</v>
          </cell>
          <cell r="AG167">
            <v>1248</v>
          </cell>
          <cell r="AH167" t="str">
            <v>YOPOUGON</v>
          </cell>
          <cell r="AI167" t="str">
            <v>SEGMENT 1</v>
          </cell>
          <cell r="AJ167" t="str">
            <v>ZONE INDUSTRIELLE</v>
          </cell>
          <cell r="AK167" t="str">
            <v>3ème Trimestre</v>
          </cell>
          <cell r="AL167" t="str">
            <v>Août</v>
          </cell>
          <cell r="AM167" t="str">
            <v xml:space="preserve">KOUAME  AXCELLE DJONOCO JOSETTE </v>
          </cell>
          <cell r="AN167" t="str">
            <v xml:space="preserve">AUTONOME D'ABIDJAN   </v>
          </cell>
          <cell r="AO167" t="str">
            <v>COUR COMMUNE DE BARAQUE</v>
          </cell>
          <cell r="AP167" t="str">
            <v>Oui</v>
          </cell>
          <cell r="AQ167" t="str">
            <v>BAZAMI ZARAH</v>
          </cell>
          <cell r="AR167">
            <v>0</v>
          </cell>
          <cell r="AS167">
            <v>13</v>
          </cell>
          <cell r="AT167">
            <v>21</v>
          </cell>
          <cell r="AU167">
            <v>1</v>
          </cell>
          <cell r="AV167">
            <v>21</v>
          </cell>
          <cell r="AW167">
            <v>2</v>
          </cell>
          <cell r="AX167">
            <v>1</v>
          </cell>
          <cell r="AY167" t="str">
            <v>AUTONOME ABIDJAN</v>
          </cell>
          <cell r="AZ167" t="str">
            <v>ABIDJAN</v>
          </cell>
          <cell r="BA167" t="str">
            <v>ABIDJAN</v>
          </cell>
          <cell r="BB167" t="str">
            <v>ABIDJAN</v>
          </cell>
          <cell r="BC167" t="str">
            <v>YOPOUGON</v>
          </cell>
          <cell r="BD167">
            <v>998</v>
          </cell>
          <cell r="BE167" t="str">
            <v>YOPOUGON</v>
          </cell>
          <cell r="BF167">
            <v>1248</v>
          </cell>
          <cell r="BG167" t="str">
            <v>ABIDJAN_ABIDJAN_YOPOUGON_1248_2</v>
          </cell>
          <cell r="BH167" t="str">
            <v>ABIDJAN_ABIDJAN_YOPOUGON_1248_2</v>
          </cell>
          <cell r="BI167">
            <v>-4.0929000000000002</v>
          </cell>
          <cell r="BJ167">
            <v>5.3892699999999998</v>
          </cell>
          <cell r="BK167">
            <v>0</v>
          </cell>
          <cell r="BL167">
            <v>1002202099812480</v>
          </cell>
        </row>
        <row r="168">
          <cell r="C168" t="str">
            <v>17-29-25-12___7_11_ENEM/T32024/S1/03946/007/011</v>
          </cell>
          <cell r="D168" t="str">
            <v>17-29-25-12</v>
          </cell>
          <cell r="E168">
            <v>3946</v>
          </cell>
          <cell r="F168">
            <v>1</v>
          </cell>
          <cell r="G168">
            <v>7</v>
          </cell>
          <cell r="H168">
            <v>11</v>
          </cell>
          <cell r="I168" t="str">
            <v>ENEM/T32024/S1/03946/007/011</v>
          </cell>
          <cell r="J168" t="str">
            <v>SEPTIEME PORTE A LA DESCENTE</v>
          </cell>
          <cell r="K168" t="str">
            <v>COUR COMMUNE DE BARAQUE</v>
          </cell>
          <cell r="L168">
            <v>0</v>
          </cell>
          <cell r="M168" t="str">
            <v>INCONNU</v>
          </cell>
          <cell r="N168" t="str">
            <v>2_245</v>
          </cell>
          <cell r="O168" t="str">
            <v>2emepassage-sp-YOPOUGON-zd-1248</v>
          </cell>
          <cell r="P168" t="str">
            <v>ABIDJAN</v>
          </cell>
          <cell r="Q168" t="str">
            <v>2024-09-04T15:26:42</v>
          </cell>
          <cell r="R168" t="str">
            <v>5.38893242</v>
          </cell>
          <cell r="S168" t="str">
            <v>-4.09304452</v>
          </cell>
          <cell r="T168">
            <v>5.3889319999999996</v>
          </cell>
          <cell r="U168">
            <v>-4.093045</v>
          </cell>
          <cell r="V168" t="str">
            <v>4.480310917</v>
          </cell>
          <cell r="W168" t="str">
            <v>129.0273438</v>
          </cell>
          <cell r="X168" t="str">
            <v>2024-09-04T15:26:42</v>
          </cell>
          <cell r="Y168" t="str">
            <v>2_245</v>
          </cell>
          <cell r="Z168" t="str">
            <v>2emepassage-sp-YOPOUGON-zd-1248</v>
          </cell>
          <cell r="AA168" t="str">
            <v>ABIDJAN</v>
          </cell>
          <cell r="AB168" t="str">
            <v xml:space="preserve">AUTONOME D'ABIDJAN   </v>
          </cell>
          <cell r="AC168" t="str">
            <v xml:space="preserve">ABIDJAN  </v>
          </cell>
          <cell r="AD168" t="str">
            <v xml:space="preserve">ABIDJAN  </v>
          </cell>
          <cell r="AE168" t="str">
            <v xml:space="preserve">YOPOUGON  </v>
          </cell>
          <cell r="AF168" t="str">
            <v>Urbain</v>
          </cell>
          <cell r="AG168">
            <v>1248</v>
          </cell>
          <cell r="AH168" t="str">
            <v>YOPOUGON</v>
          </cell>
          <cell r="AI168" t="str">
            <v>SEGMENT 1</v>
          </cell>
          <cell r="AJ168" t="str">
            <v>ZONE INDUSTRIELLE</v>
          </cell>
          <cell r="AK168" t="str">
            <v>3ème Trimestre</v>
          </cell>
          <cell r="AL168" t="str">
            <v>Août</v>
          </cell>
          <cell r="AM168" t="str">
            <v xml:space="preserve">KOUAME  AXCELLE DJONOCO JOSETTE </v>
          </cell>
          <cell r="AN168" t="str">
            <v xml:space="preserve">AUTONOME D'ABIDJAN   </v>
          </cell>
          <cell r="AO168" t="str">
            <v>COUR COMMUNE DE BARAQUE</v>
          </cell>
          <cell r="AP168" t="str">
            <v>Oui</v>
          </cell>
          <cell r="AQ168" t="str">
            <v>INCONNU</v>
          </cell>
          <cell r="AR168">
            <v>0</v>
          </cell>
          <cell r="AS168">
            <v>28</v>
          </cell>
          <cell r="AT168">
            <v>50</v>
          </cell>
          <cell r="AU168">
            <v>1</v>
          </cell>
          <cell r="AV168">
            <v>50</v>
          </cell>
          <cell r="AW168">
            <v>2</v>
          </cell>
          <cell r="AX168">
            <v>1</v>
          </cell>
          <cell r="AY168" t="str">
            <v>AUTONOME ABIDJAN</v>
          </cell>
          <cell r="AZ168" t="str">
            <v>ABIDJAN</v>
          </cell>
          <cell r="BA168" t="str">
            <v>ABIDJAN</v>
          </cell>
          <cell r="BB168" t="str">
            <v>ABIDJAN</v>
          </cell>
          <cell r="BC168" t="str">
            <v>YOPOUGON</v>
          </cell>
          <cell r="BD168">
            <v>998</v>
          </cell>
          <cell r="BE168" t="str">
            <v>YOPOUGON</v>
          </cell>
          <cell r="BF168">
            <v>1248</v>
          </cell>
          <cell r="BG168" t="str">
            <v>ABIDJAN_ABIDJAN_YOPOUGON_1248_2</v>
          </cell>
          <cell r="BH168" t="str">
            <v>ABIDJAN_ABIDJAN_YOPOUGON_1248_2</v>
          </cell>
          <cell r="BI168">
            <v>-4.0929000000000002</v>
          </cell>
          <cell r="BJ168">
            <v>5.3892699999999998</v>
          </cell>
          <cell r="BK168">
            <v>0</v>
          </cell>
          <cell r="BL168">
            <v>1002202099812480</v>
          </cell>
        </row>
        <row r="169">
          <cell r="C169" t="str">
            <v>17-29-25-12___14_11_ENEM/T32024/S1/03946/014/011</v>
          </cell>
          <cell r="D169" t="str">
            <v>17-29-25-12</v>
          </cell>
          <cell r="E169">
            <v>3946</v>
          </cell>
          <cell r="F169">
            <v>1</v>
          </cell>
          <cell r="G169">
            <v>14</v>
          </cell>
          <cell r="H169">
            <v>11</v>
          </cell>
          <cell r="I169" t="str">
            <v>ENEM/T32024/S1/03946/014/011</v>
          </cell>
          <cell r="J169" t="str">
            <v>PREMIERE PORTE APRES LA PREMIERE PORTE A DROITE</v>
          </cell>
          <cell r="K169" t="str">
            <v>COUR COMMUNE EN FACE DES BATIMENTS EN CONSTRUCTION</v>
          </cell>
          <cell r="L169">
            <v>0</v>
          </cell>
          <cell r="M169" t="str">
            <v>ZAKOULA RODRIGUE</v>
          </cell>
          <cell r="N169" t="str">
            <v>2_245</v>
          </cell>
          <cell r="O169" t="str">
            <v>2emepassage-sp-YOPOUGON-zd-1248</v>
          </cell>
          <cell r="P169" t="str">
            <v>ABIDJAN</v>
          </cell>
          <cell r="Q169" t="str">
            <v>2024-09-04T18:12:43</v>
          </cell>
          <cell r="R169" t="str">
            <v>5.38991465</v>
          </cell>
          <cell r="S169" t="str">
            <v>-4.09287678</v>
          </cell>
          <cell r="T169">
            <v>5.3899150000000002</v>
          </cell>
          <cell r="U169">
            <v>-4.0928769999999997</v>
          </cell>
          <cell r="V169" t="str">
            <v>14.64872742</v>
          </cell>
          <cell r="W169" t="str">
            <v>116.2087402</v>
          </cell>
          <cell r="X169" t="str">
            <v>2024-09-04T18:12:43</v>
          </cell>
          <cell r="Y169" t="str">
            <v>2_245</v>
          </cell>
          <cell r="Z169" t="str">
            <v>2emepassage-sp-YOPOUGON-zd-1248</v>
          </cell>
          <cell r="AA169" t="str">
            <v>ABIDJAN</v>
          </cell>
          <cell r="AB169" t="str">
            <v xml:space="preserve">AUTONOME D'ABIDJAN   </v>
          </cell>
          <cell r="AC169" t="str">
            <v xml:space="preserve">ABIDJAN  </v>
          </cell>
          <cell r="AD169" t="str">
            <v xml:space="preserve">ABIDJAN  </v>
          </cell>
          <cell r="AE169" t="str">
            <v xml:space="preserve">YOPOUGON  </v>
          </cell>
          <cell r="AF169" t="str">
            <v>Urbain</v>
          </cell>
          <cell r="AG169">
            <v>1248</v>
          </cell>
          <cell r="AH169" t="str">
            <v>YOPOUGON</v>
          </cell>
          <cell r="AI169" t="str">
            <v>SEGMENT 1</v>
          </cell>
          <cell r="AJ169" t="str">
            <v>ZONE INDUSTRIELLE</v>
          </cell>
          <cell r="AK169" t="str">
            <v>3ème Trimestre</v>
          </cell>
          <cell r="AL169" t="str">
            <v>Août</v>
          </cell>
          <cell r="AM169" t="str">
            <v xml:space="preserve">KOUAME  AXCELLE DJONOCO JOSETTE </v>
          </cell>
          <cell r="AN169" t="str">
            <v xml:space="preserve">AUTONOME D'ABIDJAN   </v>
          </cell>
          <cell r="AO169" t="str">
            <v>COUR COMMUNE EN FACE DES BATIMENTS EN CONSTRUCTION</v>
          </cell>
          <cell r="AP169" t="str">
            <v>Oui</v>
          </cell>
          <cell r="AQ169" t="str">
            <v>ZAKOULA RODRIGUE</v>
          </cell>
          <cell r="AR169">
            <v>0</v>
          </cell>
          <cell r="AS169">
            <v>25</v>
          </cell>
          <cell r="AT169">
            <v>116</v>
          </cell>
          <cell r="AU169">
            <v>1</v>
          </cell>
          <cell r="AV169">
            <v>116</v>
          </cell>
          <cell r="AW169">
            <v>1</v>
          </cell>
          <cell r="AX169">
            <v>1</v>
          </cell>
          <cell r="AY169" t="str">
            <v>AUTONOME ABIDJAN</v>
          </cell>
          <cell r="AZ169" t="str">
            <v>ABIDJAN</v>
          </cell>
          <cell r="BA169" t="str">
            <v>ABIDJAN</v>
          </cell>
          <cell r="BB169" t="str">
            <v>ABIDJAN</v>
          </cell>
          <cell r="BC169" t="str">
            <v>YOPOUGON</v>
          </cell>
          <cell r="BD169">
            <v>998</v>
          </cell>
          <cell r="BE169" t="str">
            <v>YOPOUGON</v>
          </cell>
          <cell r="BF169">
            <v>1248</v>
          </cell>
          <cell r="BG169" t="str">
            <v>ABIDJAN_ABIDJAN_YOPOUGON_1248_1</v>
          </cell>
          <cell r="BH169" t="str">
            <v>ABIDJAN_ABIDJAN_YOPOUGON_1248_1</v>
          </cell>
          <cell r="BI169">
            <v>-4.0924639999999997</v>
          </cell>
          <cell r="BJ169">
            <v>5.3900100000000002</v>
          </cell>
          <cell r="BK169">
            <v>21</v>
          </cell>
          <cell r="BL169">
            <v>1002202099812480</v>
          </cell>
        </row>
        <row r="170">
          <cell r="C170" t="str">
            <v>17-29-25-12___15_11_ENEM/T32024/S1/03946/015/011</v>
          </cell>
          <cell r="D170" t="str">
            <v>17-29-25-12</v>
          </cell>
          <cell r="E170">
            <v>3946</v>
          </cell>
          <cell r="F170">
            <v>1</v>
          </cell>
          <cell r="G170">
            <v>15</v>
          </cell>
          <cell r="H170">
            <v>11</v>
          </cell>
          <cell r="I170" t="str">
            <v>ENEM/T32024/S1/03946/015/011</v>
          </cell>
          <cell r="J170" t="str">
            <v>PREMIERE PORTE A GAUCHE EN HAUT</v>
          </cell>
          <cell r="K170" t="str">
            <v>DERNIER BATIMENT EN DUR AVEC A LARRIERE DES BARAQUE</v>
          </cell>
          <cell r="L170">
            <v>0</v>
          </cell>
          <cell r="M170" t="str">
            <v>TIEMOKO LOIC</v>
          </cell>
          <cell r="N170" t="str">
            <v>2_245</v>
          </cell>
          <cell r="O170" t="str">
            <v>2emepassage-sp-YOPOUGON-zd-1248</v>
          </cell>
          <cell r="P170" t="str">
            <v>ABIDJAN</v>
          </cell>
          <cell r="Q170" t="str">
            <v>2024-09-04T19:01:52</v>
          </cell>
          <cell r="R170" t="str">
            <v>5.39014105</v>
          </cell>
          <cell r="S170" t="str">
            <v>-4.09274657</v>
          </cell>
          <cell r="T170">
            <v>5.3901409999999998</v>
          </cell>
          <cell r="U170">
            <v>-4.0927470000000001</v>
          </cell>
          <cell r="V170" t="str">
            <v>10.21295834</v>
          </cell>
          <cell r="W170" t="str">
            <v>116.8902588</v>
          </cell>
          <cell r="X170" t="str">
            <v>2024-09-04T19:01:52</v>
          </cell>
          <cell r="Y170" t="str">
            <v>2_245</v>
          </cell>
          <cell r="Z170" t="str">
            <v>2emepassage-sp-YOPOUGON-zd-1248</v>
          </cell>
          <cell r="AA170" t="str">
            <v>ABIDJAN</v>
          </cell>
          <cell r="AB170" t="str">
            <v xml:space="preserve">AUTONOME D'ABIDJAN   </v>
          </cell>
          <cell r="AC170" t="str">
            <v xml:space="preserve">ABIDJAN  </v>
          </cell>
          <cell r="AD170" t="str">
            <v xml:space="preserve">ABIDJAN  </v>
          </cell>
          <cell r="AE170" t="str">
            <v xml:space="preserve">YOPOUGON  </v>
          </cell>
          <cell r="AF170" t="str">
            <v>Urbain</v>
          </cell>
          <cell r="AG170">
            <v>1248</v>
          </cell>
          <cell r="AH170" t="str">
            <v>YOPOUGON</v>
          </cell>
          <cell r="AI170" t="str">
            <v>SEGMENT 1</v>
          </cell>
          <cell r="AJ170" t="str">
            <v>ZONE INDUSTRIELLE</v>
          </cell>
          <cell r="AK170" t="str">
            <v>3ème Trimestre</v>
          </cell>
          <cell r="AL170" t="str">
            <v>Août</v>
          </cell>
          <cell r="AM170" t="str">
            <v xml:space="preserve">KOUAME  AXCELLE DJONOCO JOSETTE </v>
          </cell>
          <cell r="AN170" t="str">
            <v xml:space="preserve">AUTONOME D'ABIDJAN   </v>
          </cell>
          <cell r="AO170" t="str">
            <v>DERNIER BATIMENT EN DUR AVEC A LARRIERE DES BARAQUE</v>
          </cell>
          <cell r="AP170" t="str">
            <v>Oui</v>
          </cell>
          <cell r="AQ170" t="str">
            <v>TIEMOKO LOIC</v>
          </cell>
          <cell r="AR170">
            <v>0</v>
          </cell>
          <cell r="AS170">
            <v>17</v>
          </cell>
          <cell r="AT170">
            <v>128</v>
          </cell>
          <cell r="AU170">
            <v>1</v>
          </cell>
          <cell r="AV170">
            <v>128</v>
          </cell>
          <cell r="AW170">
            <v>1</v>
          </cell>
          <cell r="AX170">
            <v>1</v>
          </cell>
          <cell r="AY170" t="str">
            <v>AUTONOME ABIDJAN</v>
          </cell>
          <cell r="AZ170" t="str">
            <v>ABIDJAN</v>
          </cell>
          <cell r="BA170" t="str">
            <v>ABIDJAN</v>
          </cell>
          <cell r="BB170" t="str">
            <v>ABIDJAN</v>
          </cell>
          <cell r="BC170" t="str">
            <v>YOPOUGON</v>
          </cell>
          <cell r="BD170">
            <v>998</v>
          </cell>
          <cell r="BE170" t="str">
            <v>YOPOUGON</v>
          </cell>
          <cell r="BF170">
            <v>1248</v>
          </cell>
          <cell r="BG170" t="str">
            <v>ABIDJAN_ABIDJAN_YOPOUGON_1248_1</v>
          </cell>
          <cell r="BH170" t="str">
            <v>ABIDJAN_ABIDJAN_YOPOUGON_1248_1</v>
          </cell>
          <cell r="BI170">
            <v>-4.0924639999999997</v>
          </cell>
          <cell r="BJ170">
            <v>5.3900100000000002</v>
          </cell>
          <cell r="BK170">
            <v>21</v>
          </cell>
          <cell r="BL170">
            <v>1002202099812480</v>
          </cell>
        </row>
        <row r="171">
          <cell r="C171" t="str">
            <v>54-84-45-80___5_11_ENEM/T32024/S1/03951/005/011</v>
          </cell>
          <cell r="D171" t="str">
            <v>54-84-45-80</v>
          </cell>
          <cell r="E171">
            <v>3951</v>
          </cell>
          <cell r="F171">
            <v>1</v>
          </cell>
          <cell r="G171">
            <v>5</v>
          </cell>
          <cell r="H171">
            <v>11</v>
          </cell>
          <cell r="I171" t="str">
            <v>ENEM/T32024/S1/03951/005/011</v>
          </cell>
          <cell r="J171" t="str">
            <v>PREMIER PORTE A DROITE A L ENTRE PRINCIPALE</v>
          </cell>
          <cell r="K171" t="str">
            <v>MAISON EN BANDE AVEC PORTE EN FER</v>
          </cell>
          <cell r="L171">
            <v>0</v>
          </cell>
          <cell r="M171" t="str">
            <v>DION</v>
          </cell>
          <cell r="N171" t="str">
            <v>2_245</v>
          </cell>
          <cell r="O171" t="str">
            <v>2emepassage-sp-YOPOUGON-zd-1248</v>
          </cell>
          <cell r="P171" t="str">
            <v>ABIDJAN</v>
          </cell>
          <cell r="Q171" t="str">
            <v>2024-09-04T15:41:46</v>
          </cell>
          <cell r="R171" t="str">
            <v>5.38937926</v>
          </cell>
          <cell r="S171" t="str">
            <v>-4.0932408</v>
          </cell>
          <cell r="T171">
            <v>5.3893789999999999</v>
          </cell>
          <cell r="U171">
            <v>-4.0932409999999999</v>
          </cell>
          <cell r="V171" t="str">
            <v>6.511752129</v>
          </cell>
          <cell r="W171" t="str">
            <v>122.557251</v>
          </cell>
          <cell r="X171" t="str">
            <v>2024-09-04T15:41:46</v>
          </cell>
          <cell r="Y171" t="str">
            <v>2_245</v>
          </cell>
          <cell r="Z171" t="str">
            <v>2emepassage-sp-YOPOUGON-zd-1248</v>
          </cell>
          <cell r="AA171" t="str">
            <v>ABIDJAN</v>
          </cell>
          <cell r="AB171" t="str">
            <v xml:space="preserve">AUTONOME D'ABIDJAN   </v>
          </cell>
          <cell r="AC171" t="str">
            <v xml:space="preserve">ABIDJAN  </v>
          </cell>
          <cell r="AD171" t="str">
            <v xml:space="preserve">ABIDJAN  </v>
          </cell>
          <cell r="AE171" t="str">
            <v xml:space="preserve">YOPOUGON  </v>
          </cell>
          <cell r="AF171" t="str">
            <v>Urbain</v>
          </cell>
          <cell r="AG171">
            <v>1248</v>
          </cell>
          <cell r="AH171" t="str">
            <v>YOPOUGON</v>
          </cell>
          <cell r="AI171" t="str">
            <v>SEGMENT 1</v>
          </cell>
          <cell r="AJ171" t="str">
            <v>ZONE INDUSTRIELLE</v>
          </cell>
          <cell r="AK171" t="str">
            <v>3ème Trimestre</v>
          </cell>
          <cell r="AL171" t="str">
            <v>Août</v>
          </cell>
          <cell r="AM171" t="str">
            <v xml:space="preserve">KOUAME  AXCELLE DJONOCO JOSETTE </v>
          </cell>
          <cell r="AN171" t="str">
            <v xml:space="preserve">AUTONOME D'ABIDJAN   </v>
          </cell>
          <cell r="AO171" t="str">
            <v>MAISON EN BANDE AVEC PORTE EN FER</v>
          </cell>
          <cell r="AP171" t="str">
            <v>Oui</v>
          </cell>
          <cell r="AQ171" t="str">
            <v>DION</v>
          </cell>
          <cell r="AR171">
            <v>0</v>
          </cell>
          <cell r="AS171">
            <v>11</v>
          </cell>
          <cell r="AT171">
            <v>173</v>
          </cell>
          <cell r="AU171">
            <v>1</v>
          </cell>
          <cell r="AV171">
            <v>173</v>
          </cell>
          <cell r="AW171">
            <v>4</v>
          </cell>
          <cell r="AX171">
            <v>1</v>
          </cell>
          <cell r="AY171" t="str">
            <v>AUTONOME ABIDJAN</v>
          </cell>
          <cell r="AZ171" t="str">
            <v>ABIDJAN</v>
          </cell>
          <cell r="BA171" t="str">
            <v>ABIDJAN</v>
          </cell>
          <cell r="BB171" t="str">
            <v>ABIDJAN</v>
          </cell>
          <cell r="BC171" t="str">
            <v>YOPOUGON</v>
          </cell>
          <cell r="BD171">
            <v>998</v>
          </cell>
          <cell r="BE171" t="str">
            <v>YOPOUGON</v>
          </cell>
          <cell r="BF171">
            <v>1248</v>
          </cell>
          <cell r="BG171" t="str">
            <v>ABIDJAN_ABIDJAN_YOPOUGON_1248_4</v>
          </cell>
          <cell r="BH171" t="str">
            <v>ABIDJAN_ABIDJAN_YOPOUGON_1248_4</v>
          </cell>
          <cell r="BI171">
            <v>-4.0932979999999999</v>
          </cell>
          <cell r="BJ171">
            <v>5.3895470000000003</v>
          </cell>
          <cell r="BK171">
            <v>0</v>
          </cell>
          <cell r="BL171">
            <v>1002202099812480</v>
          </cell>
        </row>
        <row r="172">
          <cell r="C172" t="str">
            <v>54-84-45-80___14_11_ENEM/T32024/S1/03951/014/011</v>
          </cell>
          <cell r="D172" t="str">
            <v>54-84-45-80</v>
          </cell>
          <cell r="E172">
            <v>3951</v>
          </cell>
          <cell r="F172">
            <v>1</v>
          </cell>
          <cell r="G172">
            <v>14</v>
          </cell>
          <cell r="H172">
            <v>11</v>
          </cell>
          <cell r="I172" t="str">
            <v>ENEM/T32024/S1/03951/014/011</v>
          </cell>
          <cell r="J172" t="str">
            <v>AUCUNE</v>
          </cell>
          <cell r="K172" t="str">
            <v>MAISON EN BOIS PROCHE DU GROS TROUP</v>
          </cell>
          <cell r="L172">
            <v>0</v>
          </cell>
          <cell r="M172" t="str">
            <v>KONE CLANON JACOB</v>
          </cell>
          <cell r="N172" t="str">
            <v>2_245</v>
          </cell>
          <cell r="O172" t="str">
            <v>2emepassage-sp-YOPOUGON-zd-1248</v>
          </cell>
          <cell r="P172" t="str">
            <v>ABIDJAN</v>
          </cell>
          <cell r="Q172" t="str">
            <v>2024-09-04T18:10:31</v>
          </cell>
          <cell r="R172" t="str">
            <v>5.39037128</v>
          </cell>
          <cell r="S172" t="str">
            <v>-4.0934587</v>
          </cell>
          <cell r="T172">
            <v>5.390371</v>
          </cell>
          <cell r="U172">
            <v>-4.0934590000000002</v>
          </cell>
          <cell r="V172" t="str">
            <v>14.75640488</v>
          </cell>
          <cell r="W172" t="str">
            <v>125.1734619</v>
          </cell>
          <cell r="X172" t="str">
            <v>2024-09-04T18:10:31</v>
          </cell>
          <cell r="Y172" t="str">
            <v>2_245</v>
          </cell>
          <cell r="Z172" t="str">
            <v>2emepassage-sp-YOPOUGON-zd-1248</v>
          </cell>
          <cell r="AA172" t="str">
            <v>ABIDJAN</v>
          </cell>
          <cell r="AB172" t="str">
            <v xml:space="preserve">AUTONOME D'ABIDJAN   </v>
          </cell>
          <cell r="AC172" t="str">
            <v xml:space="preserve">ABIDJAN  </v>
          </cell>
          <cell r="AD172" t="str">
            <v xml:space="preserve">ABIDJAN  </v>
          </cell>
          <cell r="AE172" t="str">
            <v xml:space="preserve">YOPOUGON  </v>
          </cell>
          <cell r="AF172" t="str">
            <v>Urbain</v>
          </cell>
          <cell r="AG172">
            <v>1248</v>
          </cell>
          <cell r="AH172" t="str">
            <v>YOPOUGON</v>
          </cell>
          <cell r="AI172" t="str">
            <v>SEGMENT 1</v>
          </cell>
          <cell r="AJ172" t="str">
            <v>ZONE INDUSTRIELLE</v>
          </cell>
          <cell r="AK172" t="str">
            <v>3ème Trimestre</v>
          </cell>
          <cell r="AL172" t="str">
            <v>Août</v>
          </cell>
          <cell r="AM172" t="str">
            <v xml:space="preserve">KOUAME  AXCELLE DJONOCO JOSETTE </v>
          </cell>
          <cell r="AN172" t="str">
            <v xml:space="preserve">AUTONOME D'ABIDJAN   </v>
          </cell>
          <cell r="AO172" t="str">
            <v>MAISON EN BOIS PROCHE DU GROS TROUP</v>
          </cell>
          <cell r="AP172" t="str">
            <v>Oui</v>
          </cell>
          <cell r="AQ172" t="str">
            <v>KONE CLANON JACOB</v>
          </cell>
          <cell r="AR172">
            <v>0</v>
          </cell>
          <cell r="AS172">
            <v>16</v>
          </cell>
          <cell r="AT172">
            <v>200</v>
          </cell>
          <cell r="AU172">
            <v>0</v>
          </cell>
          <cell r="AV172">
            <v>200</v>
          </cell>
          <cell r="AW172" t="str">
            <v>&lt;Null&gt;</v>
          </cell>
          <cell r="AX172" t="str">
            <v>&lt;Null&gt;</v>
          </cell>
          <cell r="AY172" t="str">
            <v>&lt;Null&gt;</v>
          </cell>
          <cell r="AZ172" t="str">
            <v>&lt;Null&gt;</v>
          </cell>
          <cell r="BA172" t="str">
            <v>&lt;Null&gt;</v>
          </cell>
          <cell r="BB172" t="str">
            <v>&lt;Null&gt;</v>
          </cell>
          <cell r="BC172" t="str">
            <v>&lt;Null&gt;</v>
          </cell>
          <cell r="BD172" t="str">
            <v>&lt;Null&gt;</v>
          </cell>
          <cell r="BE172" t="str">
            <v>&lt;Null&gt;</v>
          </cell>
          <cell r="BF172" t="str">
            <v>&lt;Null&gt;</v>
          </cell>
          <cell r="BG172" t="str">
            <v>&lt;Null&gt;</v>
          </cell>
          <cell r="BH172" t="str">
            <v>&lt;Null&gt;</v>
          </cell>
          <cell r="BI172" t="str">
            <v>&lt;Null&gt;</v>
          </cell>
          <cell r="BJ172" t="str">
            <v>&lt;Null&gt;</v>
          </cell>
          <cell r="BK172" t="str">
            <v>&lt;Null&gt;</v>
          </cell>
          <cell r="BL172" t="str">
            <v>&lt;Null&gt;</v>
          </cell>
        </row>
        <row r="173">
          <cell r="C173" t="str">
            <v>17-29-25-12___5_12_ENEM/T32024/S1/03946/005/012</v>
          </cell>
          <cell r="D173" t="str">
            <v>17-29-25-12</v>
          </cell>
          <cell r="E173">
            <v>3946</v>
          </cell>
          <cell r="F173">
            <v>1</v>
          </cell>
          <cell r="G173">
            <v>5</v>
          </cell>
          <cell r="H173">
            <v>12</v>
          </cell>
          <cell r="I173" t="str">
            <v>ENEM/T32024/S1/03946/005/012</v>
          </cell>
          <cell r="J173" t="str">
            <v>PORTE DANS LE COULOIR SIR LA GAUCHE</v>
          </cell>
          <cell r="K173" t="str">
            <v>COUR COMMUNE DE BARAQUE</v>
          </cell>
          <cell r="L173">
            <v>0</v>
          </cell>
          <cell r="M173" t="str">
            <v>BAZAMI ZARAH</v>
          </cell>
          <cell r="N173" t="str">
            <v>2_245</v>
          </cell>
          <cell r="O173" t="str">
            <v>2emepassage-sp-YOPOUGON-zd-1248</v>
          </cell>
          <cell r="P173" t="str">
            <v>ABIDJAN</v>
          </cell>
          <cell r="Q173" t="str">
            <v>2024-09-04T15:02:32</v>
          </cell>
          <cell r="R173" t="str">
            <v>5.38903373</v>
          </cell>
          <cell r="S173" t="str">
            <v>-4.09282354</v>
          </cell>
          <cell r="T173">
            <v>5.3890339999999997</v>
          </cell>
          <cell r="U173">
            <v>-4.0928240000000002</v>
          </cell>
          <cell r="V173" t="str">
            <v>4.203745365</v>
          </cell>
          <cell r="W173" t="str">
            <v>116.387085</v>
          </cell>
          <cell r="X173" t="str">
            <v>2024-09-04T15:02:32</v>
          </cell>
          <cell r="Y173" t="str">
            <v>2_245</v>
          </cell>
          <cell r="Z173" t="str">
            <v>2emepassage-sp-YOPOUGON-zd-1248</v>
          </cell>
          <cell r="AA173" t="str">
            <v>ABIDJAN</v>
          </cell>
          <cell r="AB173" t="str">
            <v xml:space="preserve">AUTONOME D'ABIDJAN   </v>
          </cell>
          <cell r="AC173" t="str">
            <v xml:space="preserve">ABIDJAN  </v>
          </cell>
          <cell r="AD173" t="str">
            <v xml:space="preserve">ABIDJAN  </v>
          </cell>
          <cell r="AE173" t="str">
            <v xml:space="preserve">YOPOUGON  </v>
          </cell>
          <cell r="AF173" t="str">
            <v>Urbain</v>
          </cell>
          <cell r="AG173">
            <v>1248</v>
          </cell>
          <cell r="AH173" t="str">
            <v>YOPOUGON</v>
          </cell>
          <cell r="AI173" t="str">
            <v>SEGMENT 1</v>
          </cell>
          <cell r="AJ173" t="str">
            <v>ZONE INDUSTRIELLE</v>
          </cell>
          <cell r="AK173" t="str">
            <v>3ème Trimestre</v>
          </cell>
          <cell r="AL173" t="str">
            <v>Août</v>
          </cell>
          <cell r="AM173" t="str">
            <v xml:space="preserve">KOUAME  AXCELLE DJONOCO JOSETTE </v>
          </cell>
          <cell r="AN173" t="str">
            <v xml:space="preserve">AUTONOME D'ABIDJAN   </v>
          </cell>
          <cell r="AO173" t="str">
            <v>COUR COMMUNE DE BARAQUE</v>
          </cell>
          <cell r="AP173" t="str">
            <v>Oui</v>
          </cell>
          <cell r="AQ173" t="str">
            <v>BAZAMI ZARAH</v>
          </cell>
          <cell r="AR173">
            <v>0</v>
          </cell>
          <cell r="AS173">
            <v>13</v>
          </cell>
          <cell r="AT173">
            <v>26</v>
          </cell>
          <cell r="AU173">
            <v>1</v>
          </cell>
          <cell r="AV173">
            <v>26</v>
          </cell>
          <cell r="AW173">
            <v>2</v>
          </cell>
          <cell r="AX173">
            <v>1</v>
          </cell>
          <cell r="AY173" t="str">
            <v>AUTONOME ABIDJAN</v>
          </cell>
          <cell r="AZ173" t="str">
            <v>ABIDJAN</v>
          </cell>
          <cell r="BA173" t="str">
            <v>ABIDJAN</v>
          </cell>
          <cell r="BB173" t="str">
            <v>ABIDJAN</v>
          </cell>
          <cell r="BC173" t="str">
            <v>YOPOUGON</v>
          </cell>
          <cell r="BD173">
            <v>998</v>
          </cell>
          <cell r="BE173" t="str">
            <v>YOPOUGON</v>
          </cell>
          <cell r="BF173">
            <v>1248</v>
          </cell>
          <cell r="BG173" t="str">
            <v>ABIDJAN_ABIDJAN_YOPOUGON_1248_2</v>
          </cell>
          <cell r="BH173" t="str">
            <v>ABIDJAN_ABIDJAN_YOPOUGON_1248_2</v>
          </cell>
          <cell r="BI173">
            <v>-4.0929000000000002</v>
          </cell>
          <cell r="BJ173">
            <v>5.3892699999999998</v>
          </cell>
          <cell r="BK173">
            <v>0</v>
          </cell>
          <cell r="BL173">
            <v>1002202099812480</v>
          </cell>
        </row>
        <row r="174">
          <cell r="C174" t="str">
            <v>17-29-25-12___7_12_ENEM/T32024/S1/03946/007/012</v>
          </cell>
          <cell r="D174" t="str">
            <v>17-29-25-12</v>
          </cell>
          <cell r="E174">
            <v>3946</v>
          </cell>
          <cell r="F174">
            <v>1</v>
          </cell>
          <cell r="G174">
            <v>7</v>
          </cell>
          <cell r="H174">
            <v>12</v>
          </cell>
          <cell r="I174" t="str">
            <v>ENEM/T32024/S1/03946/007/012</v>
          </cell>
          <cell r="J174" t="str">
            <v>HUITIEME PORTE A LA DESCENTE</v>
          </cell>
          <cell r="K174" t="str">
            <v>COUR COMMUNE DE BARAQUE</v>
          </cell>
          <cell r="L174">
            <v>0</v>
          </cell>
          <cell r="M174" t="str">
            <v>INCONNU</v>
          </cell>
          <cell r="N174" t="str">
            <v>2_245</v>
          </cell>
          <cell r="O174" t="str">
            <v>2emepassage-sp-YOPOUGON-zd-1248</v>
          </cell>
          <cell r="P174" t="str">
            <v>ABIDJAN</v>
          </cell>
          <cell r="Q174" t="str">
            <v>2024-09-04T15:26:42</v>
          </cell>
          <cell r="R174" t="str">
            <v>5.38893242</v>
          </cell>
          <cell r="S174" t="str">
            <v>-4.09304452</v>
          </cell>
          <cell r="T174">
            <v>5.3889319999999996</v>
          </cell>
          <cell r="U174">
            <v>-4.093045</v>
          </cell>
          <cell r="V174" t="str">
            <v>4.480310917</v>
          </cell>
          <cell r="W174" t="str">
            <v>129.0273438</v>
          </cell>
          <cell r="X174" t="str">
            <v>2024-09-04T15:26:42</v>
          </cell>
          <cell r="Y174" t="str">
            <v>2_245</v>
          </cell>
          <cell r="Z174" t="str">
            <v>2emepassage-sp-YOPOUGON-zd-1248</v>
          </cell>
          <cell r="AA174" t="str">
            <v>ABIDJAN</v>
          </cell>
          <cell r="AB174" t="str">
            <v xml:space="preserve">AUTONOME D'ABIDJAN   </v>
          </cell>
          <cell r="AC174" t="str">
            <v xml:space="preserve">ABIDJAN  </v>
          </cell>
          <cell r="AD174" t="str">
            <v xml:space="preserve">ABIDJAN  </v>
          </cell>
          <cell r="AE174" t="str">
            <v xml:space="preserve">YOPOUGON  </v>
          </cell>
          <cell r="AF174" t="str">
            <v>Urbain</v>
          </cell>
          <cell r="AG174">
            <v>1248</v>
          </cell>
          <cell r="AH174" t="str">
            <v>YOPOUGON</v>
          </cell>
          <cell r="AI174" t="str">
            <v>SEGMENT 1</v>
          </cell>
          <cell r="AJ174" t="str">
            <v>ZONE INDUSTRIELLE</v>
          </cell>
          <cell r="AK174" t="str">
            <v>3ème Trimestre</v>
          </cell>
          <cell r="AL174" t="str">
            <v>Août</v>
          </cell>
          <cell r="AM174" t="str">
            <v xml:space="preserve">KOUAME  AXCELLE DJONOCO JOSETTE </v>
          </cell>
          <cell r="AN174" t="str">
            <v xml:space="preserve">AUTONOME D'ABIDJAN   </v>
          </cell>
          <cell r="AO174" t="str">
            <v>COUR COMMUNE DE BARAQUE</v>
          </cell>
          <cell r="AP174" t="str">
            <v>Oui</v>
          </cell>
          <cell r="AQ174" t="str">
            <v>INCONNU</v>
          </cell>
          <cell r="AR174">
            <v>0</v>
          </cell>
          <cell r="AS174">
            <v>28</v>
          </cell>
          <cell r="AT174">
            <v>29</v>
          </cell>
          <cell r="AU174">
            <v>1</v>
          </cell>
          <cell r="AV174">
            <v>29</v>
          </cell>
          <cell r="AW174">
            <v>2</v>
          </cell>
          <cell r="AX174">
            <v>1</v>
          </cell>
          <cell r="AY174" t="str">
            <v>AUTONOME ABIDJAN</v>
          </cell>
          <cell r="AZ174" t="str">
            <v>ABIDJAN</v>
          </cell>
          <cell r="BA174" t="str">
            <v>ABIDJAN</v>
          </cell>
          <cell r="BB174" t="str">
            <v>ABIDJAN</v>
          </cell>
          <cell r="BC174" t="str">
            <v>YOPOUGON</v>
          </cell>
          <cell r="BD174">
            <v>998</v>
          </cell>
          <cell r="BE174" t="str">
            <v>YOPOUGON</v>
          </cell>
          <cell r="BF174">
            <v>1248</v>
          </cell>
          <cell r="BG174" t="str">
            <v>ABIDJAN_ABIDJAN_YOPOUGON_1248_2</v>
          </cell>
          <cell r="BH174" t="str">
            <v>ABIDJAN_ABIDJAN_YOPOUGON_1248_2</v>
          </cell>
          <cell r="BI174">
            <v>-4.0929000000000002</v>
          </cell>
          <cell r="BJ174">
            <v>5.3892699999999998</v>
          </cell>
          <cell r="BK174">
            <v>0</v>
          </cell>
          <cell r="BL174">
            <v>1002202099812480</v>
          </cell>
        </row>
        <row r="175">
          <cell r="C175" t="str">
            <v>17-29-25-12___14_12_ENEM/T32024/S1/03946/014/012</v>
          </cell>
          <cell r="D175" t="str">
            <v>17-29-25-12</v>
          </cell>
          <cell r="E175">
            <v>3946</v>
          </cell>
          <cell r="F175">
            <v>1</v>
          </cell>
          <cell r="G175">
            <v>14</v>
          </cell>
          <cell r="H175">
            <v>12</v>
          </cell>
          <cell r="I175" t="str">
            <v>ENEM/T32024/S1/03946/014/012</v>
          </cell>
          <cell r="J175" t="str">
            <v>PREMIERE PORTE A DROITE</v>
          </cell>
          <cell r="K175" t="str">
            <v>COUR COMMUNE EN FACE DES BATIMENTS EN CONSTRUCTION</v>
          </cell>
          <cell r="L175">
            <v>0</v>
          </cell>
          <cell r="M175" t="str">
            <v>ZAKOULA RODRIGUE</v>
          </cell>
          <cell r="N175" t="str">
            <v>2_245</v>
          </cell>
          <cell r="O175" t="str">
            <v>2emepassage-sp-YOPOUGON-zd-1248</v>
          </cell>
          <cell r="P175" t="str">
            <v>ABIDJAN</v>
          </cell>
          <cell r="Q175" t="str">
            <v>2024-09-04T18:12:43</v>
          </cell>
          <cell r="R175" t="str">
            <v>5.38991465</v>
          </cell>
          <cell r="S175" t="str">
            <v>-4.09287678</v>
          </cell>
          <cell r="T175">
            <v>5.3899150000000002</v>
          </cell>
          <cell r="U175">
            <v>-4.0928769999999997</v>
          </cell>
          <cell r="V175" t="str">
            <v>14.64872742</v>
          </cell>
          <cell r="W175" t="str">
            <v>116.2087402</v>
          </cell>
          <cell r="X175" t="str">
            <v>2024-09-04T18:12:43</v>
          </cell>
          <cell r="Y175" t="str">
            <v>2_245</v>
          </cell>
          <cell r="Z175" t="str">
            <v>2emepassage-sp-YOPOUGON-zd-1248</v>
          </cell>
          <cell r="AA175" t="str">
            <v>ABIDJAN</v>
          </cell>
          <cell r="AB175" t="str">
            <v xml:space="preserve">AUTONOME D'ABIDJAN   </v>
          </cell>
          <cell r="AC175" t="str">
            <v xml:space="preserve">ABIDJAN  </v>
          </cell>
          <cell r="AD175" t="str">
            <v xml:space="preserve">ABIDJAN  </v>
          </cell>
          <cell r="AE175" t="str">
            <v xml:space="preserve">YOPOUGON  </v>
          </cell>
          <cell r="AF175" t="str">
            <v>Urbain</v>
          </cell>
          <cell r="AG175">
            <v>1248</v>
          </cell>
          <cell r="AH175" t="str">
            <v>YOPOUGON</v>
          </cell>
          <cell r="AI175" t="str">
            <v>SEGMENT 1</v>
          </cell>
          <cell r="AJ175" t="str">
            <v>ZONE INDUSTRIELLE</v>
          </cell>
          <cell r="AK175" t="str">
            <v>3ème Trimestre</v>
          </cell>
          <cell r="AL175" t="str">
            <v>Août</v>
          </cell>
          <cell r="AM175" t="str">
            <v xml:space="preserve">KOUAME  AXCELLE DJONOCO JOSETTE </v>
          </cell>
          <cell r="AN175" t="str">
            <v xml:space="preserve">AUTONOME D'ABIDJAN   </v>
          </cell>
          <cell r="AO175" t="str">
            <v>COUR COMMUNE EN FACE DES BATIMENTS EN CONSTRUCTION</v>
          </cell>
          <cell r="AP175" t="str">
            <v>Oui</v>
          </cell>
          <cell r="AQ175" t="str">
            <v>ZAKOULA RODRIGUE</v>
          </cell>
          <cell r="AR175">
            <v>0</v>
          </cell>
          <cell r="AS175">
            <v>25</v>
          </cell>
          <cell r="AT175">
            <v>115</v>
          </cell>
          <cell r="AU175">
            <v>1</v>
          </cell>
          <cell r="AV175">
            <v>115</v>
          </cell>
          <cell r="AW175">
            <v>1</v>
          </cell>
          <cell r="AX175">
            <v>1</v>
          </cell>
          <cell r="AY175" t="str">
            <v>AUTONOME ABIDJAN</v>
          </cell>
          <cell r="AZ175" t="str">
            <v>ABIDJAN</v>
          </cell>
          <cell r="BA175" t="str">
            <v>ABIDJAN</v>
          </cell>
          <cell r="BB175" t="str">
            <v>ABIDJAN</v>
          </cell>
          <cell r="BC175" t="str">
            <v>YOPOUGON</v>
          </cell>
          <cell r="BD175">
            <v>998</v>
          </cell>
          <cell r="BE175" t="str">
            <v>YOPOUGON</v>
          </cell>
          <cell r="BF175">
            <v>1248</v>
          </cell>
          <cell r="BG175" t="str">
            <v>ABIDJAN_ABIDJAN_YOPOUGON_1248_1</v>
          </cell>
          <cell r="BH175" t="str">
            <v>ABIDJAN_ABIDJAN_YOPOUGON_1248_1</v>
          </cell>
          <cell r="BI175">
            <v>-4.0924639999999997</v>
          </cell>
          <cell r="BJ175">
            <v>5.3900100000000002</v>
          </cell>
          <cell r="BK175">
            <v>21</v>
          </cell>
          <cell r="BL175">
            <v>1002202099812480</v>
          </cell>
        </row>
        <row r="176">
          <cell r="C176" t="str">
            <v>17-29-25-12___15_12_ENEM/T32024/S1/03946/012/012</v>
          </cell>
          <cell r="D176" t="str">
            <v>17-29-25-12</v>
          </cell>
          <cell r="E176">
            <v>3946</v>
          </cell>
          <cell r="F176">
            <v>1</v>
          </cell>
          <cell r="G176">
            <v>15</v>
          </cell>
          <cell r="H176">
            <v>12</v>
          </cell>
          <cell r="I176" t="str">
            <v>ENEM/T32024/S1/03946/012/012</v>
          </cell>
          <cell r="J176" t="str">
            <v>PREMIERE PORTE A GAUCHE EN BAS</v>
          </cell>
          <cell r="K176" t="str">
            <v>DERNIER BATIMENT EN DUR AVEC A LARRIERE DES BARAQUE</v>
          </cell>
          <cell r="L176">
            <v>0</v>
          </cell>
          <cell r="M176" t="str">
            <v>TIEMOKO LOIC</v>
          </cell>
          <cell r="N176" t="str">
            <v>2_245</v>
          </cell>
          <cell r="O176" t="str">
            <v>2emepassage-sp-YOPOUGON-zd-1248</v>
          </cell>
          <cell r="P176" t="str">
            <v>ABIDJAN</v>
          </cell>
          <cell r="Q176" t="str">
            <v>2024-09-04T19:01:52</v>
          </cell>
          <cell r="R176" t="str">
            <v>5.39014105</v>
          </cell>
          <cell r="S176" t="str">
            <v>-4.09274657</v>
          </cell>
          <cell r="T176">
            <v>5.3901409999999998</v>
          </cell>
          <cell r="U176">
            <v>-4.0927470000000001</v>
          </cell>
          <cell r="V176" t="str">
            <v>10.21295834</v>
          </cell>
          <cell r="W176" t="str">
            <v>116.8902588</v>
          </cell>
          <cell r="X176" t="str">
            <v>2024-09-04T19:01:52</v>
          </cell>
          <cell r="Y176" t="str">
            <v>2_245</v>
          </cell>
          <cell r="Z176" t="str">
            <v>2emepassage-sp-YOPOUGON-zd-1248</v>
          </cell>
          <cell r="AA176" t="str">
            <v>ABIDJAN</v>
          </cell>
          <cell r="AB176" t="str">
            <v xml:space="preserve">AUTONOME D'ABIDJAN   </v>
          </cell>
          <cell r="AC176" t="str">
            <v xml:space="preserve">ABIDJAN  </v>
          </cell>
          <cell r="AD176" t="str">
            <v xml:space="preserve">ABIDJAN  </v>
          </cell>
          <cell r="AE176" t="str">
            <v xml:space="preserve">YOPOUGON  </v>
          </cell>
          <cell r="AF176" t="str">
            <v>Urbain</v>
          </cell>
          <cell r="AG176">
            <v>1248</v>
          </cell>
          <cell r="AH176" t="str">
            <v>YOPOUGON</v>
          </cell>
          <cell r="AI176" t="str">
            <v>SEGMENT 1</v>
          </cell>
          <cell r="AJ176" t="str">
            <v>ZONE INDUSTRIELLE</v>
          </cell>
          <cell r="AK176" t="str">
            <v>3ème Trimestre</v>
          </cell>
          <cell r="AL176" t="str">
            <v>Août</v>
          </cell>
          <cell r="AM176" t="str">
            <v xml:space="preserve">KOUAME  AXCELLE DJONOCO JOSETTE </v>
          </cell>
          <cell r="AN176" t="str">
            <v xml:space="preserve">AUTONOME D'ABIDJAN   </v>
          </cell>
          <cell r="AO176" t="str">
            <v>DERNIER BATIMENT EN DUR AVEC A LARRIERE DES BARAQUE</v>
          </cell>
          <cell r="AP176" t="str">
            <v>Oui</v>
          </cell>
          <cell r="AQ176" t="str">
            <v>TIEMOKO LOIC</v>
          </cell>
          <cell r="AR176">
            <v>0</v>
          </cell>
          <cell r="AS176">
            <v>17</v>
          </cell>
          <cell r="AT176">
            <v>141</v>
          </cell>
          <cell r="AU176">
            <v>1</v>
          </cell>
          <cell r="AV176">
            <v>141</v>
          </cell>
          <cell r="AW176">
            <v>1</v>
          </cell>
          <cell r="AX176">
            <v>1</v>
          </cell>
          <cell r="AY176" t="str">
            <v>AUTONOME ABIDJAN</v>
          </cell>
          <cell r="AZ176" t="str">
            <v>ABIDJAN</v>
          </cell>
          <cell r="BA176" t="str">
            <v>ABIDJAN</v>
          </cell>
          <cell r="BB176" t="str">
            <v>ABIDJAN</v>
          </cell>
          <cell r="BC176" t="str">
            <v>YOPOUGON</v>
          </cell>
          <cell r="BD176">
            <v>998</v>
          </cell>
          <cell r="BE176" t="str">
            <v>YOPOUGON</v>
          </cell>
          <cell r="BF176">
            <v>1248</v>
          </cell>
          <cell r="BG176" t="str">
            <v>ABIDJAN_ABIDJAN_YOPOUGON_1248_1</v>
          </cell>
          <cell r="BH176" t="str">
            <v>ABIDJAN_ABIDJAN_YOPOUGON_1248_1</v>
          </cell>
          <cell r="BI176">
            <v>-4.0924639999999997</v>
          </cell>
          <cell r="BJ176">
            <v>5.3900100000000002</v>
          </cell>
          <cell r="BK176">
            <v>21</v>
          </cell>
          <cell r="BL176">
            <v>1002202099812480</v>
          </cell>
        </row>
        <row r="177">
          <cell r="C177" t="str">
            <v>54-84-45-80___14_12_ENEM/T32024/S1/03951/014/012</v>
          </cell>
          <cell r="D177" t="str">
            <v>54-84-45-80</v>
          </cell>
          <cell r="E177">
            <v>3951</v>
          </cell>
          <cell r="F177">
            <v>1</v>
          </cell>
          <cell r="G177">
            <v>14</v>
          </cell>
          <cell r="H177">
            <v>12</v>
          </cell>
          <cell r="I177" t="str">
            <v>ENEM/T32024/S1/03951/014/012</v>
          </cell>
          <cell r="J177" t="str">
            <v>AUCUN</v>
          </cell>
          <cell r="K177" t="str">
            <v>MAISON EN BOIS PROCHE DU GROS TROUP</v>
          </cell>
          <cell r="L177">
            <v>0</v>
          </cell>
          <cell r="M177" t="str">
            <v>KONE CLANON JACOB</v>
          </cell>
          <cell r="N177" t="str">
            <v>2_245</v>
          </cell>
          <cell r="O177" t="str">
            <v>2emepassage-sp-YOPOUGON-zd-1248</v>
          </cell>
          <cell r="P177" t="str">
            <v>ABIDJAN</v>
          </cell>
          <cell r="Q177" t="str">
            <v>2024-09-04T18:10:31</v>
          </cell>
          <cell r="R177" t="str">
            <v>5.39037128</v>
          </cell>
          <cell r="S177" t="str">
            <v>-4.0934587</v>
          </cell>
          <cell r="T177">
            <v>5.390371</v>
          </cell>
          <cell r="U177">
            <v>-4.0934590000000002</v>
          </cell>
          <cell r="V177" t="str">
            <v>14.75640488</v>
          </cell>
          <cell r="W177" t="str">
            <v>125.1734619</v>
          </cell>
          <cell r="X177" t="str">
            <v>2024-09-04T18:10:31</v>
          </cell>
          <cell r="Y177" t="str">
            <v>2_245</v>
          </cell>
          <cell r="Z177" t="str">
            <v>2emepassage-sp-YOPOUGON-zd-1248</v>
          </cell>
          <cell r="AA177" t="str">
            <v>ABIDJAN</v>
          </cell>
          <cell r="AB177" t="str">
            <v xml:space="preserve">AUTONOME D'ABIDJAN   </v>
          </cell>
          <cell r="AC177" t="str">
            <v xml:space="preserve">ABIDJAN  </v>
          </cell>
          <cell r="AD177" t="str">
            <v xml:space="preserve">ABIDJAN  </v>
          </cell>
          <cell r="AE177" t="str">
            <v xml:space="preserve">YOPOUGON  </v>
          </cell>
          <cell r="AF177" t="str">
            <v>Urbain</v>
          </cell>
          <cell r="AG177">
            <v>1248</v>
          </cell>
          <cell r="AH177" t="str">
            <v>YOPOUGON</v>
          </cell>
          <cell r="AI177" t="str">
            <v>SEGMENT 1</v>
          </cell>
          <cell r="AJ177" t="str">
            <v>ZONE INDUSTRIELLE</v>
          </cell>
          <cell r="AK177" t="str">
            <v>3ème Trimestre</v>
          </cell>
          <cell r="AL177" t="str">
            <v>Août</v>
          </cell>
          <cell r="AM177" t="str">
            <v xml:space="preserve">KOUAME  AXCELLE DJONOCO JOSETTE </v>
          </cell>
          <cell r="AN177" t="str">
            <v xml:space="preserve">AUTONOME D'ABIDJAN   </v>
          </cell>
          <cell r="AO177" t="str">
            <v>MAISON EN BOIS PROCHE DU GROS TROUP</v>
          </cell>
          <cell r="AP177" t="str">
            <v>Oui</v>
          </cell>
          <cell r="AQ177" t="str">
            <v>KONE CLANON JACOB</v>
          </cell>
          <cell r="AR177">
            <v>0</v>
          </cell>
          <cell r="AS177">
            <v>16</v>
          </cell>
          <cell r="AT177">
            <v>204</v>
          </cell>
          <cell r="AU177">
            <v>0</v>
          </cell>
          <cell r="AV177">
            <v>204</v>
          </cell>
          <cell r="AW177" t="str">
            <v>&lt;Null&gt;</v>
          </cell>
          <cell r="AX177" t="str">
            <v>&lt;Null&gt;</v>
          </cell>
          <cell r="AY177" t="str">
            <v>&lt;Null&gt;</v>
          </cell>
          <cell r="AZ177" t="str">
            <v>&lt;Null&gt;</v>
          </cell>
          <cell r="BA177" t="str">
            <v>&lt;Null&gt;</v>
          </cell>
          <cell r="BB177" t="str">
            <v>&lt;Null&gt;</v>
          </cell>
          <cell r="BC177" t="str">
            <v>&lt;Null&gt;</v>
          </cell>
          <cell r="BD177" t="str">
            <v>&lt;Null&gt;</v>
          </cell>
          <cell r="BE177" t="str">
            <v>&lt;Null&gt;</v>
          </cell>
          <cell r="BF177" t="str">
            <v>&lt;Null&gt;</v>
          </cell>
          <cell r="BG177" t="str">
            <v>&lt;Null&gt;</v>
          </cell>
          <cell r="BH177" t="str">
            <v>&lt;Null&gt;</v>
          </cell>
          <cell r="BI177" t="str">
            <v>&lt;Null&gt;</v>
          </cell>
          <cell r="BJ177" t="str">
            <v>&lt;Null&gt;</v>
          </cell>
          <cell r="BK177" t="str">
            <v>&lt;Null&gt;</v>
          </cell>
          <cell r="BL177" t="str">
            <v>&lt;Null&gt;</v>
          </cell>
        </row>
        <row r="178">
          <cell r="C178" t="str">
            <v>17-29-25-12___5_13_ENEM/T32024/S1/03946/005/013</v>
          </cell>
          <cell r="D178" t="str">
            <v>17-29-25-12</v>
          </cell>
          <cell r="E178">
            <v>3946</v>
          </cell>
          <cell r="F178">
            <v>1</v>
          </cell>
          <cell r="G178">
            <v>5</v>
          </cell>
          <cell r="H178">
            <v>13</v>
          </cell>
          <cell r="I178" t="str">
            <v>ENEM/T32024/S1/03946/005/013</v>
          </cell>
          <cell r="J178" t="str">
            <v>PORTE DANS LE COULOIR A GAUCHE</v>
          </cell>
          <cell r="K178" t="str">
            <v>COUR COMMUNE DE BARAQUE</v>
          </cell>
          <cell r="L178">
            <v>0</v>
          </cell>
          <cell r="M178" t="str">
            <v>BAZAMI ZARAH</v>
          </cell>
          <cell r="N178" t="str">
            <v>2_245</v>
          </cell>
          <cell r="O178" t="str">
            <v>2emepassage-sp-YOPOUGON-zd-1248</v>
          </cell>
          <cell r="P178" t="str">
            <v>ABIDJAN</v>
          </cell>
          <cell r="Q178" t="str">
            <v>2024-09-04T15:02:32</v>
          </cell>
          <cell r="R178" t="str">
            <v>5.38903373</v>
          </cell>
          <cell r="S178" t="str">
            <v>-4.09282354</v>
          </cell>
          <cell r="T178">
            <v>5.3890339999999997</v>
          </cell>
          <cell r="U178">
            <v>-4.0928240000000002</v>
          </cell>
          <cell r="V178" t="str">
            <v>4.203745365</v>
          </cell>
          <cell r="W178" t="str">
            <v>116.387085</v>
          </cell>
          <cell r="X178" t="str">
            <v>2024-09-04T15:02:32</v>
          </cell>
          <cell r="Y178" t="str">
            <v>2_245</v>
          </cell>
          <cell r="Z178" t="str">
            <v>2emepassage-sp-YOPOUGON-zd-1248</v>
          </cell>
          <cell r="AA178" t="str">
            <v>ABIDJAN</v>
          </cell>
          <cell r="AB178" t="str">
            <v xml:space="preserve">AUTONOME D'ABIDJAN   </v>
          </cell>
          <cell r="AC178" t="str">
            <v xml:space="preserve">ABIDJAN  </v>
          </cell>
          <cell r="AD178" t="str">
            <v xml:space="preserve">ABIDJAN  </v>
          </cell>
          <cell r="AE178" t="str">
            <v xml:space="preserve">YOPOUGON  </v>
          </cell>
          <cell r="AF178" t="str">
            <v>Urbain</v>
          </cell>
          <cell r="AG178">
            <v>1248</v>
          </cell>
          <cell r="AH178" t="str">
            <v>YOPOUGON</v>
          </cell>
          <cell r="AI178" t="str">
            <v>SEGMENT 1</v>
          </cell>
          <cell r="AJ178" t="str">
            <v>ZONE INDUSTRIELLE</v>
          </cell>
          <cell r="AK178" t="str">
            <v>3ème Trimestre</v>
          </cell>
          <cell r="AL178" t="str">
            <v>Août</v>
          </cell>
          <cell r="AM178" t="str">
            <v xml:space="preserve">KOUAME  AXCELLE DJONOCO JOSETTE </v>
          </cell>
          <cell r="AN178" t="str">
            <v xml:space="preserve">AUTONOME D'ABIDJAN   </v>
          </cell>
          <cell r="AO178" t="str">
            <v>COUR COMMUNE DE BARAQUE</v>
          </cell>
          <cell r="AP178" t="str">
            <v>Oui</v>
          </cell>
          <cell r="AQ178" t="str">
            <v>BAZAMI ZARAH</v>
          </cell>
          <cell r="AR178">
            <v>0</v>
          </cell>
          <cell r="AS178">
            <v>13</v>
          </cell>
          <cell r="AT178">
            <v>25</v>
          </cell>
          <cell r="AU178">
            <v>1</v>
          </cell>
          <cell r="AV178">
            <v>25</v>
          </cell>
          <cell r="AW178">
            <v>2</v>
          </cell>
          <cell r="AX178">
            <v>1</v>
          </cell>
          <cell r="AY178" t="str">
            <v>AUTONOME ABIDJAN</v>
          </cell>
          <cell r="AZ178" t="str">
            <v>ABIDJAN</v>
          </cell>
          <cell r="BA178" t="str">
            <v>ABIDJAN</v>
          </cell>
          <cell r="BB178" t="str">
            <v>ABIDJAN</v>
          </cell>
          <cell r="BC178" t="str">
            <v>YOPOUGON</v>
          </cell>
          <cell r="BD178">
            <v>998</v>
          </cell>
          <cell r="BE178" t="str">
            <v>YOPOUGON</v>
          </cell>
          <cell r="BF178">
            <v>1248</v>
          </cell>
          <cell r="BG178" t="str">
            <v>ABIDJAN_ABIDJAN_YOPOUGON_1248_2</v>
          </cell>
          <cell r="BH178" t="str">
            <v>ABIDJAN_ABIDJAN_YOPOUGON_1248_2</v>
          </cell>
          <cell r="BI178">
            <v>-4.0929000000000002</v>
          </cell>
          <cell r="BJ178">
            <v>5.3892699999999998</v>
          </cell>
          <cell r="BK178">
            <v>0</v>
          </cell>
          <cell r="BL178">
            <v>1002202099812480</v>
          </cell>
        </row>
        <row r="179">
          <cell r="C179" t="str">
            <v>17-29-25-12___7_13_ENEM/T32024/S1/03946/007/013</v>
          </cell>
          <cell r="D179" t="str">
            <v>17-29-25-12</v>
          </cell>
          <cell r="E179">
            <v>3946</v>
          </cell>
          <cell r="F179">
            <v>1</v>
          </cell>
          <cell r="G179">
            <v>7</v>
          </cell>
          <cell r="H179">
            <v>13</v>
          </cell>
          <cell r="I179" t="str">
            <v>ENEM/T32024/S1/03946/007/013</v>
          </cell>
          <cell r="J179" t="str">
            <v>NEUVIEME PORTE A LA DESCENTE</v>
          </cell>
          <cell r="K179" t="str">
            <v>COUR COMMUNE DE BARAQUE</v>
          </cell>
          <cell r="L179">
            <v>0</v>
          </cell>
          <cell r="M179" t="str">
            <v>INCONNU</v>
          </cell>
          <cell r="N179" t="str">
            <v>2_245</v>
          </cell>
          <cell r="O179" t="str">
            <v>2emepassage-sp-YOPOUGON-zd-1248</v>
          </cell>
          <cell r="P179" t="str">
            <v>ABIDJAN</v>
          </cell>
          <cell r="Q179" t="str">
            <v>2024-09-04T15:26:42</v>
          </cell>
          <cell r="R179" t="str">
            <v>5.38893242</v>
          </cell>
          <cell r="S179" t="str">
            <v>-4.09304452</v>
          </cell>
          <cell r="T179">
            <v>5.3889319999999996</v>
          </cell>
          <cell r="U179">
            <v>-4.093045</v>
          </cell>
          <cell r="V179" t="str">
            <v>4.480310917</v>
          </cell>
          <cell r="W179" t="str">
            <v>129.0273438</v>
          </cell>
          <cell r="X179" t="str">
            <v>2024-09-04T15:26:42</v>
          </cell>
          <cell r="Y179" t="str">
            <v>2_245</v>
          </cell>
          <cell r="Z179" t="str">
            <v>2emepassage-sp-YOPOUGON-zd-1248</v>
          </cell>
          <cell r="AA179" t="str">
            <v>ABIDJAN</v>
          </cell>
          <cell r="AB179" t="str">
            <v xml:space="preserve">AUTONOME D'ABIDJAN   </v>
          </cell>
          <cell r="AC179" t="str">
            <v xml:space="preserve">ABIDJAN  </v>
          </cell>
          <cell r="AD179" t="str">
            <v xml:space="preserve">ABIDJAN  </v>
          </cell>
          <cell r="AE179" t="str">
            <v xml:space="preserve">YOPOUGON  </v>
          </cell>
          <cell r="AF179" t="str">
            <v>Urbain</v>
          </cell>
          <cell r="AG179">
            <v>1248</v>
          </cell>
          <cell r="AH179" t="str">
            <v>YOPOUGON</v>
          </cell>
          <cell r="AI179" t="str">
            <v>SEGMENT 1</v>
          </cell>
          <cell r="AJ179" t="str">
            <v>ZONE INDUSTRIELLE</v>
          </cell>
          <cell r="AK179" t="str">
            <v>3ème Trimestre</v>
          </cell>
          <cell r="AL179" t="str">
            <v>Août</v>
          </cell>
          <cell r="AM179" t="str">
            <v xml:space="preserve">KOUAME  AXCELLE DJONOCO JOSETTE </v>
          </cell>
          <cell r="AN179" t="str">
            <v xml:space="preserve">AUTONOME D'ABIDJAN   </v>
          </cell>
          <cell r="AO179" t="str">
            <v>COUR COMMUNE DE BARAQUE</v>
          </cell>
          <cell r="AP179" t="str">
            <v>Oui</v>
          </cell>
          <cell r="AQ179" t="str">
            <v>INCONNU</v>
          </cell>
          <cell r="AR179">
            <v>0</v>
          </cell>
          <cell r="AS179">
            <v>28</v>
          </cell>
          <cell r="AT179">
            <v>48</v>
          </cell>
          <cell r="AU179">
            <v>1</v>
          </cell>
          <cell r="AV179">
            <v>48</v>
          </cell>
          <cell r="AW179">
            <v>2</v>
          </cell>
          <cell r="AX179">
            <v>1</v>
          </cell>
          <cell r="AY179" t="str">
            <v>AUTONOME ABIDJAN</v>
          </cell>
          <cell r="AZ179" t="str">
            <v>ABIDJAN</v>
          </cell>
          <cell r="BA179" t="str">
            <v>ABIDJAN</v>
          </cell>
          <cell r="BB179" t="str">
            <v>ABIDJAN</v>
          </cell>
          <cell r="BC179" t="str">
            <v>YOPOUGON</v>
          </cell>
          <cell r="BD179">
            <v>998</v>
          </cell>
          <cell r="BE179" t="str">
            <v>YOPOUGON</v>
          </cell>
          <cell r="BF179">
            <v>1248</v>
          </cell>
          <cell r="BG179" t="str">
            <v>ABIDJAN_ABIDJAN_YOPOUGON_1248_2</v>
          </cell>
          <cell r="BH179" t="str">
            <v>ABIDJAN_ABIDJAN_YOPOUGON_1248_2</v>
          </cell>
          <cell r="BI179">
            <v>-4.0929000000000002</v>
          </cell>
          <cell r="BJ179">
            <v>5.3892699999999998</v>
          </cell>
          <cell r="BK179">
            <v>0</v>
          </cell>
          <cell r="BL179">
            <v>1002202099812480</v>
          </cell>
        </row>
        <row r="180">
          <cell r="C180" t="str">
            <v>17-29-25-12___14_13_ENEM/T32024/S1/03946/014/013</v>
          </cell>
          <cell r="D180" t="str">
            <v>17-29-25-12</v>
          </cell>
          <cell r="E180">
            <v>3946</v>
          </cell>
          <cell r="F180">
            <v>1</v>
          </cell>
          <cell r="G180">
            <v>14</v>
          </cell>
          <cell r="H180">
            <v>13</v>
          </cell>
          <cell r="I180" t="str">
            <v>ENEM/T32024/S1/03946/014/013</v>
          </cell>
          <cell r="J180" t="str">
            <v>DEUXIEME PORTE SUR LA TOURNURE DE DROITE</v>
          </cell>
          <cell r="K180" t="str">
            <v>COUR COMMUNE EN FACE DES BATIMENTS EN CONSTRUCTION</v>
          </cell>
          <cell r="L180">
            <v>0</v>
          </cell>
          <cell r="M180" t="str">
            <v>ZAKOULA RODRIGUE</v>
          </cell>
          <cell r="N180" t="str">
            <v>2_245</v>
          </cell>
          <cell r="O180" t="str">
            <v>2emepassage-sp-YOPOUGON-zd-1248</v>
          </cell>
          <cell r="P180" t="str">
            <v>ABIDJAN</v>
          </cell>
          <cell r="Q180" t="str">
            <v>2024-09-04T18:12:43</v>
          </cell>
          <cell r="R180" t="str">
            <v>5.38991465</v>
          </cell>
          <cell r="S180" t="str">
            <v>-4.09287678</v>
          </cell>
          <cell r="T180">
            <v>5.3899150000000002</v>
          </cell>
          <cell r="U180">
            <v>-4.0928769999999997</v>
          </cell>
          <cell r="V180" t="str">
            <v>14.64872742</v>
          </cell>
          <cell r="W180" t="str">
            <v>116.2087402</v>
          </cell>
          <cell r="X180" t="str">
            <v>2024-09-04T18:12:43</v>
          </cell>
          <cell r="Y180" t="str">
            <v>2_245</v>
          </cell>
          <cell r="Z180" t="str">
            <v>2emepassage-sp-YOPOUGON-zd-1248</v>
          </cell>
          <cell r="AA180" t="str">
            <v>ABIDJAN</v>
          </cell>
          <cell r="AB180" t="str">
            <v xml:space="preserve">AUTONOME D'ABIDJAN   </v>
          </cell>
          <cell r="AC180" t="str">
            <v xml:space="preserve">ABIDJAN  </v>
          </cell>
          <cell r="AD180" t="str">
            <v xml:space="preserve">ABIDJAN  </v>
          </cell>
          <cell r="AE180" t="str">
            <v xml:space="preserve">YOPOUGON  </v>
          </cell>
          <cell r="AF180" t="str">
            <v>Urbain</v>
          </cell>
          <cell r="AG180">
            <v>1248</v>
          </cell>
          <cell r="AH180" t="str">
            <v>YOPOUGON</v>
          </cell>
          <cell r="AI180" t="str">
            <v>SEGMENT 1</v>
          </cell>
          <cell r="AJ180" t="str">
            <v>ZONE INDUSTRIELLE</v>
          </cell>
          <cell r="AK180" t="str">
            <v>3ème Trimestre</v>
          </cell>
          <cell r="AL180" t="str">
            <v>Août</v>
          </cell>
          <cell r="AM180" t="str">
            <v xml:space="preserve">KOUAME  AXCELLE DJONOCO JOSETTE </v>
          </cell>
          <cell r="AN180" t="str">
            <v xml:space="preserve">AUTONOME D'ABIDJAN   </v>
          </cell>
          <cell r="AO180" t="str">
            <v>COUR COMMUNE EN FACE DES BATIMENTS EN CONSTRUCTION</v>
          </cell>
          <cell r="AP180" t="str">
            <v>Oui</v>
          </cell>
          <cell r="AQ180" t="str">
            <v>ZAKOULA RODRIGUE</v>
          </cell>
          <cell r="AR180">
            <v>0</v>
          </cell>
          <cell r="AS180">
            <v>25</v>
          </cell>
          <cell r="AT180">
            <v>117</v>
          </cell>
          <cell r="AU180">
            <v>1</v>
          </cell>
          <cell r="AV180">
            <v>117</v>
          </cell>
          <cell r="AW180">
            <v>1</v>
          </cell>
          <cell r="AX180">
            <v>1</v>
          </cell>
          <cell r="AY180" t="str">
            <v>AUTONOME ABIDJAN</v>
          </cell>
          <cell r="AZ180" t="str">
            <v>ABIDJAN</v>
          </cell>
          <cell r="BA180" t="str">
            <v>ABIDJAN</v>
          </cell>
          <cell r="BB180" t="str">
            <v>ABIDJAN</v>
          </cell>
          <cell r="BC180" t="str">
            <v>YOPOUGON</v>
          </cell>
          <cell r="BD180">
            <v>998</v>
          </cell>
          <cell r="BE180" t="str">
            <v>YOPOUGON</v>
          </cell>
          <cell r="BF180">
            <v>1248</v>
          </cell>
          <cell r="BG180" t="str">
            <v>ABIDJAN_ABIDJAN_YOPOUGON_1248_1</v>
          </cell>
          <cell r="BH180" t="str">
            <v>ABIDJAN_ABIDJAN_YOPOUGON_1248_1</v>
          </cell>
          <cell r="BI180">
            <v>-4.0924639999999997</v>
          </cell>
          <cell r="BJ180">
            <v>5.3900100000000002</v>
          </cell>
          <cell r="BK180">
            <v>21</v>
          </cell>
          <cell r="BL180">
            <v>1002202099812480</v>
          </cell>
        </row>
        <row r="181">
          <cell r="C181" t="str">
            <v>17-29-25-12___15_13_ENEM/T32024/S1/03946/015/013</v>
          </cell>
          <cell r="D181" t="str">
            <v>17-29-25-12</v>
          </cell>
          <cell r="E181">
            <v>3946</v>
          </cell>
          <cell r="F181">
            <v>1</v>
          </cell>
          <cell r="G181">
            <v>15</v>
          </cell>
          <cell r="H181">
            <v>13</v>
          </cell>
          <cell r="I181" t="str">
            <v>ENEM/T32024/S1/03946/015/013</v>
          </cell>
          <cell r="J181" t="str">
            <v>PREMIERE PORTE A DROITE EN BAS</v>
          </cell>
          <cell r="K181" t="str">
            <v>DERNIER BATIMENT EN DUR AVEC A LARRIERE DES BARAQUE</v>
          </cell>
          <cell r="L181">
            <v>0</v>
          </cell>
          <cell r="M181" t="str">
            <v>TIEMOKO LOIC</v>
          </cell>
          <cell r="N181" t="str">
            <v>2_245</v>
          </cell>
          <cell r="O181" t="str">
            <v>2emepassage-sp-YOPOUGON-zd-1248</v>
          </cell>
          <cell r="P181" t="str">
            <v>ABIDJAN</v>
          </cell>
          <cell r="Q181" t="str">
            <v>2024-09-04T19:01:52</v>
          </cell>
          <cell r="R181" t="str">
            <v>5.39014105</v>
          </cell>
          <cell r="S181" t="str">
            <v>-4.09274657</v>
          </cell>
          <cell r="T181">
            <v>5.3901409999999998</v>
          </cell>
          <cell r="U181">
            <v>-4.0927470000000001</v>
          </cell>
          <cell r="V181" t="str">
            <v>10.21295834</v>
          </cell>
          <cell r="W181" t="str">
            <v>116.8902588</v>
          </cell>
          <cell r="X181" t="str">
            <v>2024-09-04T19:01:52</v>
          </cell>
          <cell r="Y181" t="str">
            <v>2_245</v>
          </cell>
          <cell r="Z181" t="str">
            <v>2emepassage-sp-YOPOUGON-zd-1248</v>
          </cell>
          <cell r="AA181" t="str">
            <v>ABIDJAN</v>
          </cell>
          <cell r="AB181" t="str">
            <v xml:space="preserve">AUTONOME D'ABIDJAN   </v>
          </cell>
          <cell r="AC181" t="str">
            <v xml:space="preserve">ABIDJAN  </v>
          </cell>
          <cell r="AD181" t="str">
            <v xml:space="preserve">ABIDJAN  </v>
          </cell>
          <cell r="AE181" t="str">
            <v xml:space="preserve">YOPOUGON  </v>
          </cell>
          <cell r="AF181" t="str">
            <v>Urbain</v>
          </cell>
          <cell r="AG181">
            <v>1248</v>
          </cell>
          <cell r="AH181" t="str">
            <v>YOPOUGON</v>
          </cell>
          <cell r="AI181" t="str">
            <v>SEGMENT 1</v>
          </cell>
          <cell r="AJ181" t="str">
            <v>ZONE INDUSTRIELLE</v>
          </cell>
          <cell r="AK181" t="str">
            <v>3ème Trimestre</v>
          </cell>
          <cell r="AL181" t="str">
            <v>Août</v>
          </cell>
          <cell r="AM181" t="str">
            <v xml:space="preserve">KOUAME  AXCELLE DJONOCO JOSETTE </v>
          </cell>
          <cell r="AN181" t="str">
            <v xml:space="preserve">AUTONOME D'ABIDJAN   </v>
          </cell>
          <cell r="AO181" t="str">
            <v>DERNIER BATIMENT EN DUR AVEC A LARRIERE DES BARAQUE</v>
          </cell>
          <cell r="AP181" t="str">
            <v>Oui</v>
          </cell>
          <cell r="AQ181" t="str">
            <v>TIEMOKO LOIC</v>
          </cell>
          <cell r="AR181">
            <v>0</v>
          </cell>
          <cell r="AS181">
            <v>17</v>
          </cell>
          <cell r="AT181">
            <v>137</v>
          </cell>
          <cell r="AU181">
            <v>1</v>
          </cell>
          <cell r="AV181">
            <v>137</v>
          </cell>
          <cell r="AW181">
            <v>1</v>
          </cell>
          <cell r="AX181">
            <v>1</v>
          </cell>
          <cell r="AY181" t="str">
            <v>AUTONOME ABIDJAN</v>
          </cell>
          <cell r="AZ181" t="str">
            <v>ABIDJAN</v>
          </cell>
          <cell r="BA181" t="str">
            <v>ABIDJAN</v>
          </cell>
          <cell r="BB181" t="str">
            <v>ABIDJAN</v>
          </cell>
          <cell r="BC181" t="str">
            <v>YOPOUGON</v>
          </cell>
          <cell r="BD181">
            <v>998</v>
          </cell>
          <cell r="BE181" t="str">
            <v>YOPOUGON</v>
          </cell>
          <cell r="BF181">
            <v>1248</v>
          </cell>
          <cell r="BG181" t="str">
            <v>ABIDJAN_ABIDJAN_YOPOUGON_1248_1</v>
          </cell>
          <cell r="BH181" t="str">
            <v>ABIDJAN_ABIDJAN_YOPOUGON_1248_1</v>
          </cell>
          <cell r="BI181">
            <v>-4.0924639999999997</v>
          </cell>
          <cell r="BJ181">
            <v>5.3900100000000002</v>
          </cell>
          <cell r="BK181">
            <v>21</v>
          </cell>
          <cell r="BL181">
            <v>1002202099812480</v>
          </cell>
        </row>
        <row r="182">
          <cell r="C182" t="str">
            <v>54-84-45-80___14_13_ENEM/T32024/S1/03951/014/013</v>
          </cell>
          <cell r="D182" t="str">
            <v>54-84-45-80</v>
          </cell>
          <cell r="E182">
            <v>3951</v>
          </cell>
          <cell r="F182">
            <v>1</v>
          </cell>
          <cell r="G182">
            <v>14</v>
          </cell>
          <cell r="H182">
            <v>13</v>
          </cell>
          <cell r="I182" t="str">
            <v>ENEM/T32024/S1/03951/014/013</v>
          </cell>
          <cell r="J182" t="str">
            <v>INCONNU</v>
          </cell>
          <cell r="K182" t="str">
            <v>MAISON EN BOIS PROCHE DU GROS TROUP</v>
          </cell>
          <cell r="L182">
            <v>0</v>
          </cell>
          <cell r="M182" t="str">
            <v>KONE CLANON JACOB</v>
          </cell>
          <cell r="N182" t="str">
            <v>2_245</v>
          </cell>
          <cell r="O182" t="str">
            <v>2emepassage-sp-YOPOUGON-zd-1248</v>
          </cell>
          <cell r="P182" t="str">
            <v>ABIDJAN</v>
          </cell>
          <cell r="Q182" t="str">
            <v>2024-09-04T18:10:31</v>
          </cell>
          <cell r="R182" t="str">
            <v>5.39037128</v>
          </cell>
          <cell r="S182" t="str">
            <v>-4.0934587</v>
          </cell>
          <cell r="T182">
            <v>5.390371</v>
          </cell>
          <cell r="U182">
            <v>-4.0934590000000002</v>
          </cell>
          <cell r="V182" t="str">
            <v>14.75640488</v>
          </cell>
          <cell r="W182" t="str">
            <v>125.1734619</v>
          </cell>
          <cell r="X182" t="str">
            <v>2024-09-04T18:10:31</v>
          </cell>
          <cell r="Y182" t="str">
            <v>2_245</v>
          </cell>
          <cell r="Z182" t="str">
            <v>2emepassage-sp-YOPOUGON-zd-1248</v>
          </cell>
          <cell r="AA182" t="str">
            <v>ABIDJAN</v>
          </cell>
          <cell r="AB182" t="str">
            <v xml:space="preserve">AUTONOME D'ABIDJAN   </v>
          </cell>
          <cell r="AC182" t="str">
            <v xml:space="preserve">ABIDJAN  </v>
          </cell>
          <cell r="AD182" t="str">
            <v xml:space="preserve">ABIDJAN  </v>
          </cell>
          <cell r="AE182" t="str">
            <v xml:space="preserve">YOPOUGON  </v>
          </cell>
          <cell r="AF182" t="str">
            <v>Urbain</v>
          </cell>
          <cell r="AG182">
            <v>1248</v>
          </cell>
          <cell r="AH182" t="str">
            <v>YOPOUGON</v>
          </cell>
          <cell r="AI182" t="str">
            <v>SEGMENT 1</v>
          </cell>
          <cell r="AJ182" t="str">
            <v>ZONE INDUSTRIELLE</v>
          </cell>
          <cell r="AK182" t="str">
            <v>3ème Trimestre</v>
          </cell>
          <cell r="AL182" t="str">
            <v>Août</v>
          </cell>
          <cell r="AM182" t="str">
            <v xml:space="preserve">KOUAME  AXCELLE DJONOCO JOSETTE </v>
          </cell>
          <cell r="AN182" t="str">
            <v xml:space="preserve">AUTONOME D'ABIDJAN   </v>
          </cell>
          <cell r="AO182" t="str">
            <v>MAISON EN BOIS PROCHE DU GROS TROUP</v>
          </cell>
          <cell r="AP182" t="str">
            <v>Oui</v>
          </cell>
          <cell r="AQ182" t="str">
            <v>KONE CLANON JACOB</v>
          </cell>
          <cell r="AR182">
            <v>0</v>
          </cell>
          <cell r="AS182">
            <v>16</v>
          </cell>
          <cell r="AT182">
            <v>210</v>
          </cell>
          <cell r="AU182">
            <v>0</v>
          </cell>
          <cell r="AV182">
            <v>210</v>
          </cell>
          <cell r="AW182" t="str">
            <v>&lt;Null&gt;</v>
          </cell>
          <cell r="AX182" t="str">
            <v>&lt;Null&gt;</v>
          </cell>
          <cell r="AY182" t="str">
            <v>&lt;Null&gt;</v>
          </cell>
          <cell r="AZ182" t="str">
            <v>&lt;Null&gt;</v>
          </cell>
          <cell r="BA182" t="str">
            <v>&lt;Null&gt;</v>
          </cell>
          <cell r="BB182" t="str">
            <v>&lt;Null&gt;</v>
          </cell>
          <cell r="BC182" t="str">
            <v>&lt;Null&gt;</v>
          </cell>
          <cell r="BD182" t="str">
            <v>&lt;Null&gt;</v>
          </cell>
          <cell r="BE182" t="str">
            <v>&lt;Null&gt;</v>
          </cell>
          <cell r="BF182" t="str">
            <v>&lt;Null&gt;</v>
          </cell>
          <cell r="BG182" t="str">
            <v>&lt;Null&gt;</v>
          </cell>
          <cell r="BH182" t="str">
            <v>&lt;Null&gt;</v>
          </cell>
          <cell r="BI182" t="str">
            <v>&lt;Null&gt;</v>
          </cell>
          <cell r="BJ182" t="str">
            <v>&lt;Null&gt;</v>
          </cell>
          <cell r="BK182" t="str">
            <v>&lt;Null&gt;</v>
          </cell>
          <cell r="BL182" t="str">
            <v>&lt;Null&gt;</v>
          </cell>
        </row>
        <row r="183">
          <cell r="C183" t="str">
            <v>17-29-25-12___7_14_ENEM/T32024/S1/03946/007/014</v>
          </cell>
          <cell r="D183" t="str">
            <v>17-29-25-12</v>
          </cell>
          <cell r="E183">
            <v>3946</v>
          </cell>
          <cell r="F183">
            <v>1</v>
          </cell>
          <cell r="G183">
            <v>7</v>
          </cell>
          <cell r="H183">
            <v>14</v>
          </cell>
          <cell r="I183" t="str">
            <v>ENEM/T32024/S1/03946/007/014</v>
          </cell>
          <cell r="J183" t="str">
            <v>DIXIEME PORTE A LA DESCENTE</v>
          </cell>
          <cell r="K183" t="str">
            <v>COUR COMMUNE DE BARAQUE</v>
          </cell>
          <cell r="L183">
            <v>0</v>
          </cell>
          <cell r="M183" t="str">
            <v>INCONNU</v>
          </cell>
          <cell r="N183" t="str">
            <v>2_245</v>
          </cell>
          <cell r="O183" t="str">
            <v>2emepassage-sp-YOPOUGON-zd-1248</v>
          </cell>
          <cell r="P183" t="str">
            <v>ABIDJAN</v>
          </cell>
          <cell r="Q183" t="str">
            <v>2024-09-04T15:26:42</v>
          </cell>
          <cell r="R183" t="str">
            <v>5.38893242</v>
          </cell>
          <cell r="S183" t="str">
            <v>-4.09304452</v>
          </cell>
          <cell r="T183">
            <v>5.3889319999999996</v>
          </cell>
          <cell r="U183">
            <v>-4.093045</v>
          </cell>
          <cell r="V183" t="str">
            <v>4.480310917</v>
          </cell>
          <cell r="W183" t="str">
            <v>129.0273438</v>
          </cell>
          <cell r="X183" t="str">
            <v>2024-09-04T15:26:42</v>
          </cell>
          <cell r="Y183" t="str">
            <v>2_245</v>
          </cell>
          <cell r="Z183" t="str">
            <v>2emepassage-sp-YOPOUGON-zd-1248</v>
          </cell>
          <cell r="AA183" t="str">
            <v>ABIDJAN</v>
          </cell>
          <cell r="AB183" t="str">
            <v xml:space="preserve">AUTONOME D'ABIDJAN   </v>
          </cell>
          <cell r="AC183" t="str">
            <v xml:space="preserve">ABIDJAN  </v>
          </cell>
          <cell r="AD183" t="str">
            <v xml:space="preserve">ABIDJAN  </v>
          </cell>
          <cell r="AE183" t="str">
            <v xml:space="preserve">YOPOUGON  </v>
          </cell>
          <cell r="AF183" t="str">
            <v>Urbain</v>
          </cell>
          <cell r="AG183">
            <v>1248</v>
          </cell>
          <cell r="AH183" t="str">
            <v>YOPOUGON</v>
          </cell>
          <cell r="AI183" t="str">
            <v>SEGMENT 1</v>
          </cell>
          <cell r="AJ183" t="str">
            <v>ZONE INDUSTRIELLE</v>
          </cell>
          <cell r="AK183" t="str">
            <v>3ème Trimestre</v>
          </cell>
          <cell r="AL183" t="str">
            <v>Août</v>
          </cell>
          <cell r="AM183" t="str">
            <v xml:space="preserve">KOUAME  AXCELLE DJONOCO JOSETTE </v>
          </cell>
          <cell r="AN183" t="str">
            <v xml:space="preserve">AUTONOME D'ABIDJAN   </v>
          </cell>
          <cell r="AO183" t="str">
            <v>COUR COMMUNE DE BARAQUE</v>
          </cell>
          <cell r="AP183" t="str">
            <v>Oui</v>
          </cell>
          <cell r="AQ183" t="str">
            <v>INCONNU</v>
          </cell>
          <cell r="AR183">
            <v>0</v>
          </cell>
          <cell r="AS183">
            <v>28</v>
          </cell>
          <cell r="AT183">
            <v>47</v>
          </cell>
          <cell r="AU183">
            <v>1</v>
          </cell>
          <cell r="AV183">
            <v>47</v>
          </cell>
          <cell r="AW183">
            <v>2</v>
          </cell>
          <cell r="AX183">
            <v>1</v>
          </cell>
          <cell r="AY183" t="str">
            <v>AUTONOME ABIDJAN</v>
          </cell>
          <cell r="AZ183" t="str">
            <v>ABIDJAN</v>
          </cell>
          <cell r="BA183" t="str">
            <v>ABIDJAN</v>
          </cell>
          <cell r="BB183" t="str">
            <v>ABIDJAN</v>
          </cell>
          <cell r="BC183" t="str">
            <v>YOPOUGON</v>
          </cell>
          <cell r="BD183">
            <v>998</v>
          </cell>
          <cell r="BE183" t="str">
            <v>YOPOUGON</v>
          </cell>
          <cell r="BF183">
            <v>1248</v>
          </cell>
          <cell r="BG183" t="str">
            <v>ABIDJAN_ABIDJAN_YOPOUGON_1248_2</v>
          </cell>
          <cell r="BH183" t="str">
            <v>ABIDJAN_ABIDJAN_YOPOUGON_1248_2</v>
          </cell>
          <cell r="BI183">
            <v>-4.0929000000000002</v>
          </cell>
          <cell r="BJ183">
            <v>5.3892699999999998</v>
          </cell>
          <cell r="BK183">
            <v>0</v>
          </cell>
          <cell r="BL183">
            <v>1002202099812480</v>
          </cell>
        </row>
        <row r="184">
          <cell r="C184" t="str">
            <v>17-29-25-12___14_14_ENEM/T32024/S1/03946/014/014</v>
          </cell>
          <cell r="D184" t="str">
            <v>17-29-25-12</v>
          </cell>
          <cell r="E184">
            <v>3946</v>
          </cell>
          <cell r="F184">
            <v>1</v>
          </cell>
          <cell r="G184">
            <v>14</v>
          </cell>
          <cell r="H184">
            <v>14</v>
          </cell>
          <cell r="I184" t="str">
            <v>ENEM/T32024/S1/03946/014/014</v>
          </cell>
          <cell r="J184" t="str">
            <v>PORTE PREMIERE APRES LA TOURNURE</v>
          </cell>
          <cell r="K184" t="str">
            <v>COUR COMMUNE EN FACE DES BATIMENTS EN CONSTRUCTION</v>
          </cell>
          <cell r="L184">
            <v>0</v>
          </cell>
          <cell r="M184" t="str">
            <v>ZAKOULA RODRIGUE</v>
          </cell>
          <cell r="N184" t="str">
            <v>2_245</v>
          </cell>
          <cell r="O184" t="str">
            <v>2emepassage-sp-YOPOUGON-zd-1248</v>
          </cell>
          <cell r="P184" t="str">
            <v>ABIDJAN</v>
          </cell>
          <cell r="Q184" t="str">
            <v>2024-09-04T18:12:43</v>
          </cell>
          <cell r="R184" t="str">
            <v>5.38991465</v>
          </cell>
          <cell r="S184" t="str">
            <v>-4.09287678</v>
          </cell>
          <cell r="T184">
            <v>5.3899150000000002</v>
          </cell>
          <cell r="U184">
            <v>-4.0928769999999997</v>
          </cell>
          <cell r="V184" t="str">
            <v>14.64872742</v>
          </cell>
          <cell r="W184" t="str">
            <v>116.2087402</v>
          </cell>
          <cell r="X184" t="str">
            <v>2024-09-04T18:12:43</v>
          </cell>
          <cell r="Y184" t="str">
            <v>2_245</v>
          </cell>
          <cell r="Z184" t="str">
            <v>2emepassage-sp-YOPOUGON-zd-1248</v>
          </cell>
          <cell r="AA184" t="str">
            <v>ABIDJAN</v>
          </cell>
          <cell r="AB184" t="str">
            <v xml:space="preserve">AUTONOME D'ABIDJAN   </v>
          </cell>
          <cell r="AC184" t="str">
            <v xml:space="preserve">ABIDJAN  </v>
          </cell>
          <cell r="AD184" t="str">
            <v xml:space="preserve">ABIDJAN  </v>
          </cell>
          <cell r="AE184" t="str">
            <v xml:space="preserve">YOPOUGON  </v>
          </cell>
          <cell r="AF184" t="str">
            <v>Urbain</v>
          </cell>
          <cell r="AG184">
            <v>1248</v>
          </cell>
          <cell r="AH184" t="str">
            <v>YOPOUGON</v>
          </cell>
          <cell r="AI184" t="str">
            <v>SEGMENT 1</v>
          </cell>
          <cell r="AJ184" t="str">
            <v>ZONE INDUSTRIELLE</v>
          </cell>
          <cell r="AK184" t="str">
            <v>3ème Trimestre</v>
          </cell>
          <cell r="AL184" t="str">
            <v>Août</v>
          </cell>
          <cell r="AM184" t="str">
            <v xml:space="preserve">KOUAME  AXCELLE DJONOCO JOSETTE </v>
          </cell>
          <cell r="AN184" t="str">
            <v xml:space="preserve">AUTONOME D'ABIDJAN   </v>
          </cell>
          <cell r="AO184" t="str">
            <v>COUR COMMUNE EN FACE DES BATIMENTS EN CONSTRUCTION</v>
          </cell>
          <cell r="AP184" t="str">
            <v>Oui</v>
          </cell>
          <cell r="AQ184" t="str">
            <v>ZAKOULA RODRIGUE</v>
          </cell>
          <cell r="AR184">
            <v>0</v>
          </cell>
          <cell r="AS184">
            <v>25</v>
          </cell>
          <cell r="AT184">
            <v>114</v>
          </cell>
          <cell r="AU184">
            <v>1</v>
          </cell>
          <cell r="AV184">
            <v>114</v>
          </cell>
          <cell r="AW184">
            <v>1</v>
          </cell>
          <cell r="AX184">
            <v>1</v>
          </cell>
          <cell r="AY184" t="str">
            <v>AUTONOME ABIDJAN</v>
          </cell>
          <cell r="AZ184" t="str">
            <v>ABIDJAN</v>
          </cell>
          <cell r="BA184" t="str">
            <v>ABIDJAN</v>
          </cell>
          <cell r="BB184" t="str">
            <v>ABIDJAN</v>
          </cell>
          <cell r="BC184" t="str">
            <v>YOPOUGON</v>
          </cell>
          <cell r="BD184">
            <v>998</v>
          </cell>
          <cell r="BE184" t="str">
            <v>YOPOUGON</v>
          </cell>
          <cell r="BF184">
            <v>1248</v>
          </cell>
          <cell r="BG184" t="str">
            <v>ABIDJAN_ABIDJAN_YOPOUGON_1248_1</v>
          </cell>
          <cell r="BH184" t="str">
            <v>ABIDJAN_ABIDJAN_YOPOUGON_1248_1</v>
          </cell>
          <cell r="BI184">
            <v>-4.0924639999999997</v>
          </cell>
          <cell r="BJ184">
            <v>5.3900100000000002</v>
          </cell>
          <cell r="BK184">
            <v>21</v>
          </cell>
          <cell r="BL184">
            <v>1002202099812480</v>
          </cell>
        </row>
        <row r="185">
          <cell r="C185" t="str">
            <v>17-29-25-12___15_14_ENEM/T32024/S1/03946/015/014</v>
          </cell>
          <cell r="D185" t="str">
            <v>17-29-25-12</v>
          </cell>
          <cell r="E185">
            <v>3946</v>
          </cell>
          <cell r="F185">
            <v>1</v>
          </cell>
          <cell r="G185">
            <v>15</v>
          </cell>
          <cell r="H185">
            <v>14</v>
          </cell>
          <cell r="I185" t="str">
            <v>ENEM/T32024/S1/03946/015/014</v>
          </cell>
          <cell r="J185" t="str">
            <v>DEUXIEME PORTE A DROITE EN BAS</v>
          </cell>
          <cell r="K185" t="str">
            <v>DERNIER BATIMENT EN DUR AVEC A LARRIERE DES BARAQUE</v>
          </cell>
          <cell r="L185">
            <v>0</v>
          </cell>
          <cell r="M185" t="str">
            <v>TIEMOKO LOIC</v>
          </cell>
          <cell r="N185" t="str">
            <v>2_245</v>
          </cell>
          <cell r="O185" t="str">
            <v>2emepassage-sp-YOPOUGON-zd-1248</v>
          </cell>
          <cell r="P185" t="str">
            <v>ABIDJAN</v>
          </cell>
          <cell r="Q185" t="str">
            <v>2024-09-04T19:01:52</v>
          </cell>
          <cell r="R185" t="str">
            <v>5.39014105</v>
          </cell>
          <cell r="S185" t="str">
            <v>-4.09274657</v>
          </cell>
          <cell r="T185">
            <v>5.3901409999999998</v>
          </cell>
          <cell r="U185">
            <v>-4.0927470000000001</v>
          </cell>
          <cell r="V185" t="str">
            <v>10.21295834</v>
          </cell>
          <cell r="W185" t="str">
            <v>116.8902588</v>
          </cell>
          <cell r="X185" t="str">
            <v>2024-09-04T19:01:52</v>
          </cell>
          <cell r="Y185" t="str">
            <v>2_245</v>
          </cell>
          <cell r="Z185" t="str">
            <v>2emepassage-sp-YOPOUGON-zd-1248</v>
          </cell>
          <cell r="AA185" t="str">
            <v>ABIDJAN</v>
          </cell>
          <cell r="AB185" t="str">
            <v xml:space="preserve">AUTONOME D'ABIDJAN   </v>
          </cell>
          <cell r="AC185" t="str">
            <v xml:space="preserve">ABIDJAN  </v>
          </cell>
          <cell r="AD185" t="str">
            <v xml:space="preserve">ABIDJAN  </v>
          </cell>
          <cell r="AE185" t="str">
            <v xml:space="preserve">YOPOUGON  </v>
          </cell>
          <cell r="AF185" t="str">
            <v>Urbain</v>
          </cell>
          <cell r="AG185">
            <v>1248</v>
          </cell>
          <cell r="AH185" t="str">
            <v>YOPOUGON</v>
          </cell>
          <cell r="AI185" t="str">
            <v>SEGMENT 1</v>
          </cell>
          <cell r="AJ185" t="str">
            <v>ZONE INDUSTRIELLE</v>
          </cell>
          <cell r="AK185" t="str">
            <v>3ème Trimestre</v>
          </cell>
          <cell r="AL185" t="str">
            <v>Août</v>
          </cell>
          <cell r="AM185" t="str">
            <v xml:space="preserve">KOUAME  AXCELLE DJONOCO JOSETTE </v>
          </cell>
          <cell r="AN185" t="str">
            <v xml:space="preserve">AUTONOME D'ABIDJAN   </v>
          </cell>
          <cell r="AO185" t="str">
            <v>DERNIER BATIMENT EN DUR AVEC A LARRIERE DES BARAQUE</v>
          </cell>
          <cell r="AP185" t="str">
            <v>Oui</v>
          </cell>
          <cell r="AQ185" t="str">
            <v>TIEMOKO LOIC</v>
          </cell>
          <cell r="AR185">
            <v>0</v>
          </cell>
          <cell r="AS185">
            <v>17</v>
          </cell>
          <cell r="AT185">
            <v>131</v>
          </cell>
          <cell r="AU185">
            <v>1</v>
          </cell>
          <cell r="AV185">
            <v>131</v>
          </cell>
          <cell r="AW185">
            <v>1</v>
          </cell>
          <cell r="AX185">
            <v>1</v>
          </cell>
          <cell r="AY185" t="str">
            <v>AUTONOME ABIDJAN</v>
          </cell>
          <cell r="AZ185" t="str">
            <v>ABIDJAN</v>
          </cell>
          <cell r="BA185" t="str">
            <v>ABIDJAN</v>
          </cell>
          <cell r="BB185" t="str">
            <v>ABIDJAN</v>
          </cell>
          <cell r="BC185" t="str">
            <v>YOPOUGON</v>
          </cell>
          <cell r="BD185">
            <v>998</v>
          </cell>
          <cell r="BE185" t="str">
            <v>YOPOUGON</v>
          </cell>
          <cell r="BF185">
            <v>1248</v>
          </cell>
          <cell r="BG185" t="str">
            <v>ABIDJAN_ABIDJAN_YOPOUGON_1248_1</v>
          </cell>
          <cell r="BH185" t="str">
            <v>ABIDJAN_ABIDJAN_YOPOUGON_1248_1</v>
          </cell>
          <cell r="BI185">
            <v>-4.0924639999999997</v>
          </cell>
          <cell r="BJ185">
            <v>5.3900100000000002</v>
          </cell>
          <cell r="BK185">
            <v>21</v>
          </cell>
          <cell r="BL185">
            <v>1002202099812480</v>
          </cell>
        </row>
        <row r="186">
          <cell r="C186" t="str">
            <v>54-84-45-80___14_14_ENEM/T32024/S1/03952/014/014</v>
          </cell>
          <cell r="D186" t="str">
            <v>54-84-45-80</v>
          </cell>
          <cell r="E186">
            <v>3951</v>
          </cell>
          <cell r="F186">
            <v>1</v>
          </cell>
          <cell r="G186">
            <v>14</v>
          </cell>
          <cell r="H186">
            <v>14</v>
          </cell>
          <cell r="I186" t="str">
            <v>ENEM/T32024/S1/03952/014/014</v>
          </cell>
          <cell r="J186" t="str">
            <v>AUCUN</v>
          </cell>
          <cell r="K186" t="str">
            <v>MAISON EN BOIS PROCHE DU GROS TROUP</v>
          </cell>
          <cell r="L186">
            <v>0</v>
          </cell>
          <cell r="M186" t="str">
            <v>KONE CLANON JACOB</v>
          </cell>
          <cell r="N186" t="str">
            <v>2_245</v>
          </cell>
          <cell r="O186" t="str">
            <v>2emepassage-sp-YOPOUGON-zd-1248</v>
          </cell>
          <cell r="P186" t="str">
            <v>ABIDJAN</v>
          </cell>
          <cell r="Q186" t="str">
            <v>2024-09-04T18:10:31</v>
          </cell>
          <cell r="R186" t="str">
            <v>5.39037128</v>
          </cell>
          <cell r="S186" t="str">
            <v>-4.0934587</v>
          </cell>
          <cell r="T186">
            <v>5.390371</v>
          </cell>
          <cell r="U186">
            <v>-4.0934590000000002</v>
          </cell>
          <cell r="V186" t="str">
            <v>14.75640488</v>
          </cell>
          <cell r="W186" t="str">
            <v>125.1734619</v>
          </cell>
          <cell r="X186" t="str">
            <v>2024-09-04T18:10:31</v>
          </cell>
          <cell r="Y186" t="str">
            <v>2_245</v>
          </cell>
          <cell r="Z186" t="str">
            <v>2emepassage-sp-YOPOUGON-zd-1248</v>
          </cell>
          <cell r="AA186" t="str">
            <v>ABIDJAN</v>
          </cell>
          <cell r="AB186" t="str">
            <v xml:space="preserve">AUTONOME D'ABIDJAN   </v>
          </cell>
          <cell r="AC186" t="str">
            <v xml:space="preserve">ABIDJAN  </v>
          </cell>
          <cell r="AD186" t="str">
            <v xml:space="preserve">ABIDJAN  </v>
          </cell>
          <cell r="AE186" t="str">
            <v xml:space="preserve">YOPOUGON  </v>
          </cell>
          <cell r="AF186" t="str">
            <v>Urbain</v>
          </cell>
          <cell r="AG186">
            <v>1248</v>
          </cell>
          <cell r="AH186" t="str">
            <v>YOPOUGON</v>
          </cell>
          <cell r="AI186" t="str">
            <v>SEGMENT 1</v>
          </cell>
          <cell r="AJ186" t="str">
            <v>ZONE INDUSTRIELLE</v>
          </cell>
          <cell r="AK186" t="str">
            <v>3ème Trimestre</v>
          </cell>
          <cell r="AL186" t="str">
            <v>Août</v>
          </cell>
          <cell r="AM186" t="str">
            <v xml:space="preserve">KOUAME  AXCELLE DJONOCO JOSETTE </v>
          </cell>
          <cell r="AN186" t="str">
            <v xml:space="preserve">AUTONOME D'ABIDJAN   </v>
          </cell>
          <cell r="AO186" t="str">
            <v>MAISON EN BOIS PROCHE DU GROS TROUP</v>
          </cell>
          <cell r="AP186" t="str">
            <v>Oui</v>
          </cell>
          <cell r="AQ186" t="str">
            <v>KONE CLANON JACOB</v>
          </cell>
          <cell r="AR186">
            <v>0</v>
          </cell>
          <cell r="AS186">
            <v>16</v>
          </cell>
          <cell r="AT186">
            <v>202</v>
          </cell>
          <cell r="AU186">
            <v>0</v>
          </cell>
          <cell r="AV186">
            <v>202</v>
          </cell>
          <cell r="AW186" t="str">
            <v>&lt;Null&gt;</v>
          </cell>
          <cell r="AX186" t="str">
            <v>&lt;Null&gt;</v>
          </cell>
          <cell r="AY186" t="str">
            <v>&lt;Null&gt;</v>
          </cell>
          <cell r="AZ186" t="str">
            <v>&lt;Null&gt;</v>
          </cell>
          <cell r="BA186" t="str">
            <v>&lt;Null&gt;</v>
          </cell>
          <cell r="BB186" t="str">
            <v>&lt;Null&gt;</v>
          </cell>
          <cell r="BC186" t="str">
            <v>&lt;Null&gt;</v>
          </cell>
          <cell r="BD186" t="str">
            <v>&lt;Null&gt;</v>
          </cell>
          <cell r="BE186" t="str">
            <v>&lt;Null&gt;</v>
          </cell>
          <cell r="BF186" t="str">
            <v>&lt;Null&gt;</v>
          </cell>
          <cell r="BG186" t="str">
            <v>&lt;Null&gt;</v>
          </cell>
          <cell r="BH186" t="str">
            <v>&lt;Null&gt;</v>
          </cell>
          <cell r="BI186" t="str">
            <v>&lt;Null&gt;</v>
          </cell>
          <cell r="BJ186" t="str">
            <v>&lt;Null&gt;</v>
          </cell>
          <cell r="BK186" t="str">
            <v>&lt;Null&gt;</v>
          </cell>
          <cell r="BL186" t="str">
            <v>&lt;Null&gt;</v>
          </cell>
        </row>
        <row r="187">
          <cell r="C187" t="str">
            <v>17-29-25-12___7_15_ENEM/T32024/S1/03946/007/015</v>
          </cell>
          <cell r="D187" t="str">
            <v>17-29-25-12</v>
          </cell>
          <cell r="E187">
            <v>3946</v>
          </cell>
          <cell r="F187">
            <v>1</v>
          </cell>
          <cell r="G187">
            <v>7</v>
          </cell>
          <cell r="H187">
            <v>15</v>
          </cell>
          <cell r="I187" t="str">
            <v>ENEM/T32024/S1/03946/007/015</v>
          </cell>
          <cell r="J187" t="str">
            <v>PORTE A DROITE A LA DESCENTE</v>
          </cell>
          <cell r="K187" t="str">
            <v>COUR COMMUNE DE BARAQUE</v>
          </cell>
          <cell r="L187">
            <v>0</v>
          </cell>
          <cell r="M187" t="str">
            <v>INCONNU</v>
          </cell>
          <cell r="N187" t="str">
            <v>2_245</v>
          </cell>
          <cell r="O187" t="str">
            <v>2emepassage-sp-YOPOUGON-zd-1248</v>
          </cell>
          <cell r="P187" t="str">
            <v>ABIDJAN</v>
          </cell>
          <cell r="Q187" t="str">
            <v>2024-09-04T15:26:42</v>
          </cell>
          <cell r="R187" t="str">
            <v>5.38893242</v>
          </cell>
          <cell r="S187" t="str">
            <v>-4.09304452</v>
          </cell>
          <cell r="T187">
            <v>5.3889319999999996</v>
          </cell>
          <cell r="U187">
            <v>-4.093045</v>
          </cell>
          <cell r="V187" t="str">
            <v>4.480310917</v>
          </cell>
          <cell r="W187" t="str">
            <v>129.0273438</v>
          </cell>
          <cell r="X187" t="str">
            <v>2024-09-04T15:26:42</v>
          </cell>
          <cell r="Y187" t="str">
            <v>2_245</v>
          </cell>
          <cell r="Z187" t="str">
            <v>2emepassage-sp-YOPOUGON-zd-1248</v>
          </cell>
          <cell r="AA187" t="str">
            <v>ABIDJAN</v>
          </cell>
          <cell r="AB187" t="str">
            <v xml:space="preserve">AUTONOME D'ABIDJAN   </v>
          </cell>
          <cell r="AC187" t="str">
            <v xml:space="preserve">ABIDJAN  </v>
          </cell>
          <cell r="AD187" t="str">
            <v xml:space="preserve">ABIDJAN  </v>
          </cell>
          <cell r="AE187" t="str">
            <v xml:space="preserve">YOPOUGON  </v>
          </cell>
          <cell r="AF187" t="str">
            <v>Urbain</v>
          </cell>
          <cell r="AG187">
            <v>1248</v>
          </cell>
          <cell r="AH187" t="str">
            <v>YOPOUGON</v>
          </cell>
          <cell r="AI187" t="str">
            <v>SEGMENT 1</v>
          </cell>
          <cell r="AJ187" t="str">
            <v>ZONE INDUSTRIELLE</v>
          </cell>
          <cell r="AK187" t="str">
            <v>3ème Trimestre</v>
          </cell>
          <cell r="AL187" t="str">
            <v>Août</v>
          </cell>
          <cell r="AM187" t="str">
            <v xml:space="preserve">KOUAME  AXCELLE DJONOCO JOSETTE </v>
          </cell>
          <cell r="AN187" t="str">
            <v xml:space="preserve">AUTONOME D'ABIDJAN   </v>
          </cell>
          <cell r="AO187" t="str">
            <v>COUR COMMUNE DE BARAQUE</v>
          </cell>
          <cell r="AP187" t="str">
            <v>Oui</v>
          </cell>
          <cell r="AQ187" t="str">
            <v>INCONNU</v>
          </cell>
          <cell r="AR187">
            <v>0</v>
          </cell>
          <cell r="AS187">
            <v>28</v>
          </cell>
          <cell r="AT187">
            <v>41</v>
          </cell>
          <cell r="AU187">
            <v>1</v>
          </cell>
          <cell r="AV187">
            <v>41</v>
          </cell>
          <cell r="AW187">
            <v>2</v>
          </cell>
          <cell r="AX187">
            <v>1</v>
          </cell>
          <cell r="AY187" t="str">
            <v>AUTONOME ABIDJAN</v>
          </cell>
          <cell r="AZ187" t="str">
            <v>ABIDJAN</v>
          </cell>
          <cell r="BA187" t="str">
            <v>ABIDJAN</v>
          </cell>
          <cell r="BB187" t="str">
            <v>ABIDJAN</v>
          </cell>
          <cell r="BC187" t="str">
            <v>YOPOUGON</v>
          </cell>
          <cell r="BD187">
            <v>998</v>
          </cell>
          <cell r="BE187" t="str">
            <v>YOPOUGON</v>
          </cell>
          <cell r="BF187">
            <v>1248</v>
          </cell>
          <cell r="BG187" t="str">
            <v>ABIDJAN_ABIDJAN_YOPOUGON_1248_2</v>
          </cell>
          <cell r="BH187" t="str">
            <v>ABIDJAN_ABIDJAN_YOPOUGON_1248_2</v>
          </cell>
          <cell r="BI187">
            <v>-4.0929000000000002</v>
          </cell>
          <cell r="BJ187">
            <v>5.3892699999999998</v>
          </cell>
          <cell r="BK187">
            <v>0</v>
          </cell>
          <cell r="BL187">
            <v>1002202099812480</v>
          </cell>
        </row>
        <row r="188">
          <cell r="C188" t="str">
            <v>17-29-25-12___14_15_ENEM/T32024/S1/03946/014/015</v>
          </cell>
          <cell r="D188" t="str">
            <v>17-29-25-12</v>
          </cell>
          <cell r="E188">
            <v>3946</v>
          </cell>
          <cell r="F188">
            <v>1</v>
          </cell>
          <cell r="G188">
            <v>14</v>
          </cell>
          <cell r="H188">
            <v>15</v>
          </cell>
          <cell r="I188" t="str">
            <v>ENEM/T32024/S1/03946/014/015</v>
          </cell>
          <cell r="J188" t="str">
            <v>PORTE A GAUCHE DANS LE COULOIR</v>
          </cell>
          <cell r="K188" t="str">
            <v>COUR COMMUNE EN FACE DES BATIMENTS EN CONSTRUCTION</v>
          </cell>
          <cell r="L188">
            <v>0</v>
          </cell>
          <cell r="M188" t="str">
            <v>ZAKOULA RODRIGUE</v>
          </cell>
          <cell r="N188" t="str">
            <v>2_245</v>
          </cell>
          <cell r="O188" t="str">
            <v>2emepassage-sp-YOPOUGON-zd-1248</v>
          </cell>
          <cell r="P188" t="str">
            <v>ABIDJAN</v>
          </cell>
          <cell r="Q188" t="str">
            <v>2024-09-04T18:12:43</v>
          </cell>
          <cell r="R188" t="str">
            <v>5.38991465</v>
          </cell>
          <cell r="S188" t="str">
            <v>-4.09287678</v>
          </cell>
          <cell r="T188">
            <v>5.3899150000000002</v>
          </cell>
          <cell r="U188">
            <v>-4.0928769999999997</v>
          </cell>
          <cell r="V188" t="str">
            <v>14.64872742</v>
          </cell>
          <cell r="W188" t="str">
            <v>116.2087402</v>
          </cell>
          <cell r="X188" t="str">
            <v>2024-09-04T18:12:43</v>
          </cell>
          <cell r="Y188" t="str">
            <v>2_245</v>
          </cell>
          <cell r="Z188" t="str">
            <v>2emepassage-sp-YOPOUGON-zd-1248</v>
          </cell>
          <cell r="AA188" t="str">
            <v>ABIDJAN</v>
          </cell>
          <cell r="AB188" t="str">
            <v xml:space="preserve">AUTONOME D'ABIDJAN   </v>
          </cell>
          <cell r="AC188" t="str">
            <v xml:space="preserve">ABIDJAN  </v>
          </cell>
          <cell r="AD188" t="str">
            <v xml:space="preserve">ABIDJAN  </v>
          </cell>
          <cell r="AE188" t="str">
            <v xml:space="preserve">YOPOUGON  </v>
          </cell>
          <cell r="AF188" t="str">
            <v>Urbain</v>
          </cell>
          <cell r="AG188">
            <v>1248</v>
          </cell>
          <cell r="AH188" t="str">
            <v>YOPOUGON</v>
          </cell>
          <cell r="AI188" t="str">
            <v>SEGMENT 1</v>
          </cell>
          <cell r="AJ188" t="str">
            <v>ZONE INDUSTRIELLE</v>
          </cell>
          <cell r="AK188" t="str">
            <v>3ème Trimestre</v>
          </cell>
          <cell r="AL188" t="str">
            <v>Août</v>
          </cell>
          <cell r="AM188" t="str">
            <v xml:space="preserve">KOUAME  AXCELLE DJONOCO JOSETTE </v>
          </cell>
          <cell r="AN188" t="str">
            <v xml:space="preserve">AUTONOME D'ABIDJAN   </v>
          </cell>
          <cell r="AO188" t="str">
            <v>COUR COMMUNE EN FACE DES BATIMENTS EN CONSTRUCTION</v>
          </cell>
          <cell r="AP188" t="str">
            <v>Oui</v>
          </cell>
          <cell r="AQ188" t="str">
            <v>ZAKOULA RODRIGUE</v>
          </cell>
          <cell r="AR188">
            <v>0</v>
          </cell>
          <cell r="AS188">
            <v>25</v>
          </cell>
          <cell r="AT188">
            <v>107</v>
          </cell>
          <cell r="AU188">
            <v>1</v>
          </cell>
          <cell r="AV188">
            <v>107</v>
          </cell>
          <cell r="AW188">
            <v>1</v>
          </cell>
          <cell r="AX188">
            <v>1</v>
          </cell>
          <cell r="AY188" t="str">
            <v>AUTONOME ABIDJAN</v>
          </cell>
          <cell r="AZ188" t="str">
            <v>ABIDJAN</v>
          </cell>
          <cell r="BA188" t="str">
            <v>ABIDJAN</v>
          </cell>
          <cell r="BB188" t="str">
            <v>ABIDJAN</v>
          </cell>
          <cell r="BC188" t="str">
            <v>YOPOUGON</v>
          </cell>
          <cell r="BD188">
            <v>998</v>
          </cell>
          <cell r="BE188" t="str">
            <v>YOPOUGON</v>
          </cell>
          <cell r="BF188">
            <v>1248</v>
          </cell>
          <cell r="BG188" t="str">
            <v>ABIDJAN_ABIDJAN_YOPOUGON_1248_1</v>
          </cell>
          <cell r="BH188" t="str">
            <v>ABIDJAN_ABIDJAN_YOPOUGON_1248_1</v>
          </cell>
          <cell r="BI188">
            <v>-4.0924639999999997</v>
          </cell>
          <cell r="BJ188">
            <v>5.3900100000000002</v>
          </cell>
          <cell r="BK188">
            <v>21</v>
          </cell>
          <cell r="BL188">
            <v>1002202099812480</v>
          </cell>
        </row>
        <row r="189">
          <cell r="C189" t="str">
            <v>17-29-25-12___15_15_ENEM/T32024/S1/03946/015/015</v>
          </cell>
          <cell r="D189" t="str">
            <v>17-29-25-12</v>
          </cell>
          <cell r="E189">
            <v>3946</v>
          </cell>
          <cell r="F189">
            <v>1</v>
          </cell>
          <cell r="G189">
            <v>15</v>
          </cell>
          <cell r="H189">
            <v>15</v>
          </cell>
          <cell r="I189" t="str">
            <v>ENEM/T32024/S1/03946/015/015</v>
          </cell>
          <cell r="J189" t="str">
            <v>DEUXIEME PORTE EN BAS A GAUCHE</v>
          </cell>
          <cell r="K189" t="str">
            <v>DERNIER BATIMENT EN DUR AVEC A LARRIERE DES BARAQUE</v>
          </cell>
          <cell r="L189">
            <v>0</v>
          </cell>
          <cell r="M189" t="str">
            <v>TIEMOKO LOIC</v>
          </cell>
          <cell r="N189" t="str">
            <v>2_245</v>
          </cell>
          <cell r="O189" t="str">
            <v>2emepassage-sp-YOPOUGON-zd-1248</v>
          </cell>
          <cell r="P189" t="str">
            <v>ABIDJAN</v>
          </cell>
          <cell r="Q189" t="str">
            <v>2024-09-04T19:01:52</v>
          </cell>
          <cell r="R189" t="str">
            <v>5.39014105</v>
          </cell>
          <cell r="S189" t="str">
            <v>-4.09274657</v>
          </cell>
          <cell r="T189">
            <v>5.3901409999999998</v>
          </cell>
          <cell r="U189">
            <v>-4.0927470000000001</v>
          </cell>
          <cell r="V189" t="str">
            <v>10.21295834</v>
          </cell>
          <cell r="W189" t="str">
            <v>116.8902588</v>
          </cell>
          <cell r="X189" t="str">
            <v>2024-09-04T19:01:52</v>
          </cell>
          <cell r="Y189" t="str">
            <v>2_245</v>
          </cell>
          <cell r="Z189" t="str">
            <v>2emepassage-sp-YOPOUGON-zd-1248</v>
          </cell>
          <cell r="AA189" t="str">
            <v>ABIDJAN</v>
          </cell>
          <cell r="AB189" t="str">
            <v xml:space="preserve">AUTONOME D'ABIDJAN   </v>
          </cell>
          <cell r="AC189" t="str">
            <v xml:space="preserve">ABIDJAN  </v>
          </cell>
          <cell r="AD189" t="str">
            <v xml:space="preserve">ABIDJAN  </v>
          </cell>
          <cell r="AE189" t="str">
            <v xml:space="preserve">YOPOUGON  </v>
          </cell>
          <cell r="AF189" t="str">
            <v>Urbain</v>
          </cell>
          <cell r="AG189">
            <v>1248</v>
          </cell>
          <cell r="AH189" t="str">
            <v>YOPOUGON</v>
          </cell>
          <cell r="AI189" t="str">
            <v>SEGMENT 1</v>
          </cell>
          <cell r="AJ189" t="str">
            <v>ZONE INDUSTRIELLE</v>
          </cell>
          <cell r="AK189" t="str">
            <v>3ème Trimestre</v>
          </cell>
          <cell r="AL189" t="str">
            <v>Août</v>
          </cell>
          <cell r="AM189" t="str">
            <v xml:space="preserve">KOUAME  AXCELLE DJONOCO JOSETTE </v>
          </cell>
          <cell r="AN189" t="str">
            <v xml:space="preserve">AUTONOME D'ABIDJAN   </v>
          </cell>
          <cell r="AO189" t="str">
            <v>DERNIER BATIMENT EN DUR AVEC A LARRIERE DES BARAQUE</v>
          </cell>
          <cell r="AP189" t="str">
            <v>Oui</v>
          </cell>
          <cell r="AQ189" t="str">
            <v>TIEMOKO LOIC</v>
          </cell>
          <cell r="AR189">
            <v>0</v>
          </cell>
          <cell r="AS189">
            <v>17</v>
          </cell>
          <cell r="AT189">
            <v>135</v>
          </cell>
          <cell r="AU189">
            <v>1</v>
          </cell>
          <cell r="AV189">
            <v>135</v>
          </cell>
          <cell r="AW189">
            <v>1</v>
          </cell>
          <cell r="AX189">
            <v>1</v>
          </cell>
          <cell r="AY189" t="str">
            <v>AUTONOME ABIDJAN</v>
          </cell>
          <cell r="AZ189" t="str">
            <v>ABIDJAN</v>
          </cell>
          <cell r="BA189" t="str">
            <v>ABIDJAN</v>
          </cell>
          <cell r="BB189" t="str">
            <v>ABIDJAN</v>
          </cell>
          <cell r="BC189" t="str">
            <v>YOPOUGON</v>
          </cell>
          <cell r="BD189">
            <v>998</v>
          </cell>
          <cell r="BE189" t="str">
            <v>YOPOUGON</v>
          </cell>
          <cell r="BF189">
            <v>1248</v>
          </cell>
          <cell r="BG189" t="str">
            <v>ABIDJAN_ABIDJAN_YOPOUGON_1248_1</v>
          </cell>
          <cell r="BH189" t="str">
            <v>ABIDJAN_ABIDJAN_YOPOUGON_1248_1</v>
          </cell>
          <cell r="BI189">
            <v>-4.0924639999999997</v>
          </cell>
          <cell r="BJ189">
            <v>5.3900100000000002</v>
          </cell>
          <cell r="BK189">
            <v>21</v>
          </cell>
          <cell r="BL189">
            <v>1002202099812480</v>
          </cell>
        </row>
        <row r="190">
          <cell r="C190" t="str">
            <v>54-84-45-80___14_15_ENEM/T32024/S1/04951/014/015</v>
          </cell>
          <cell r="D190" t="str">
            <v>54-84-45-80</v>
          </cell>
          <cell r="E190">
            <v>3951</v>
          </cell>
          <cell r="F190">
            <v>1</v>
          </cell>
          <cell r="G190">
            <v>14</v>
          </cell>
          <cell r="H190">
            <v>15</v>
          </cell>
          <cell r="I190" t="str">
            <v>ENEM/T32024/S1/04951/014/015</v>
          </cell>
          <cell r="J190" t="str">
            <v>AUCUN</v>
          </cell>
          <cell r="K190" t="str">
            <v>MAISON EN BOIS PROCHE DU GROS TROUP</v>
          </cell>
          <cell r="L190">
            <v>0</v>
          </cell>
          <cell r="M190" t="str">
            <v>KONE CLANON JACOB</v>
          </cell>
          <cell r="N190" t="str">
            <v>2_245</v>
          </cell>
          <cell r="O190" t="str">
            <v>2emepassage-sp-YOPOUGON-zd-1248</v>
          </cell>
          <cell r="P190" t="str">
            <v>ABIDJAN</v>
          </cell>
          <cell r="Q190" t="str">
            <v>2024-09-04T18:10:31</v>
          </cell>
          <cell r="R190" t="str">
            <v>5.39037128</v>
          </cell>
          <cell r="S190" t="str">
            <v>-4.0934587</v>
          </cell>
          <cell r="T190">
            <v>5.390371</v>
          </cell>
          <cell r="U190">
            <v>-4.0934590000000002</v>
          </cell>
          <cell r="V190" t="str">
            <v>14.75640488</v>
          </cell>
          <cell r="W190" t="str">
            <v>125.1734619</v>
          </cell>
          <cell r="X190" t="str">
            <v>2024-09-04T18:10:31</v>
          </cell>
          <cell r="Y190" t="str">
            <v>2_245</v>
          </cell>
          <cell r="Z190" t="str">
            <v>2emepassage-sp-YOPOUGON-zd-1248</v>
          </cell>
          <cell r="AA190" t="str">
            <v>ABIDJAN</v>
          </cell>
          <cell r="AB190" t="str">
            <v xml:space="preserve">AUTONOME D'ABIDJAN   </v>
          </cell>
          <cell r="AC190" t="str">
            <v xml:space="preserve">ABIDJAN  </v>
          </cell>
          <cell r="AD190" t="str">
            <v xml:space="preserve">ABIDJAN  </v>
          </cell>
          <cell r="AE190" t="str">
            <v xml:space="preserve">YOPOUGON  </v>
          </cell>
          <cell r="AF190" t="str">
            <v>Urbain</v>
          </cell>
          <cell r="AG190">
            <v>1248</v>
          </cell>
          <cell r="AH190" t="str">
            <v>YOPOUGON</v>
          </cell>
          <cell r="AI190" t="str">
            <v>SEGMENT 1</v>
          </cell>
          <cell r="AJ190" t="str">
            <v>ZONE INDUSTRIELLE</v>
          </cell>
          <cell r="AK190" t="str">
            <v>3ème Trimestre</v>
          </cell>
          <cell r="AL190" t="str">
            <v>Août</v>
          </cell>
          <cell r="AM190" t="str">
            <v xml:space="preserve">KOUAME  AXCELLE DJONOCO JOSETTE </v>
          </cell>
          <cell r="AN190" t="str">
            <v xml:space="preserve">AUTONOME D'ABIDJAN   </v>
          </cell>
          <cell r="AO190" t="str">
            <v>MAISON EN BOIS PROCHE DU GROS TROUP</v>
          </cell>
          <cell r="AP190" t="str">
            <v>Oui</v>
          </cell>
          <cell r="AQ190" t="str">
            <v>KONE CLANON JACOB</v>
          </cell>
          <cell r="AR190">
            <v>0</v>
          </cell>
          <cell r="AS190">
            <v>16</v>
          </cell>
          <cell r="AT190">
            <v>205</v>
          </cell>
          <cell r="AU190">
            <v>0</v>
          </cell>
          <cell r="AV190">
            <v>205</v>
          </cell>
          <cell r="AW190" t="str">
            <v>&lt;Null&gt;</v>
          </cell>
          <cell r="AX190" t="str">
            <v>&lt;Null&gt;</v>
          </cell>
          <cell r="AY190" t="str">
            <v>&lt;Null&gt;</v>
          </cell>
          <cell r="AZ190" t="str">
            <v>&lt;Null&gt;</v>
          </cell>
          <cell r="BA190" t="str">
            <v>&lt;Null&gt;</v>
          </cell>
          <cell r="BB190" t="str">
            <v>&lt;Null&gt;</v>
          </cell>
          <cell r="BC190" t="str">
            <v>&lt;Null&gt;</v>
          </cell>
          <cell r="BD190" t="str">
            <v>&lt;Null&gt;</v>
          </cell>
          <cell r="BE190" t="str">
            <v>&lt;Null&gt;</v>
          </cell>
          <cell r="BF190" t="str">
            <v>&lt;Null&gt;</v>
          </cell>
          <cell r="BG190" t="str">
            <v>&lt;Null&gt;</v>
          </cell>
          <cell r="BH190" t="str">
            <v>&lt;Null&gt;</v>
          </cell>
          <cell r="BI190" t="str">
            <v>&lt;Null&gt;</v>
          </cell>
          <cell r="BJ190" t="str">
            <v>&lt;Null&gt;</v>
          </cell>
          <cell r="BK190" t="str">
            <v>&lt;Null&gt;</v>
          </cell>
          <cell r="BL190" t="str">
            <v>&lt;Null&gt;</v>
          </cell>
        </row>
        <row r="191">
          <cell r="C191" t="str">
            <v>17-29-25-12___7_16_ENEM/T32024/S1/03946/007/016</v>
          </cell>
          <cell r="D191" t="str">
            <v>17-29-25-12</v>
          </cell>
          <cell r="E191">
            <v>3946</v>
          </cell>
          <cell r="F191">
            <v>1</v>
          </cell>
          <cell r="G191">
            <v>7</v>
          </cell>
          <cell r="H191">
            <v>16</v>
          </cell>
          <cell r="I191" t="str">
            <v>ENEM/T32024/S1/03946/007/016</v>
          </cell>
          <cell r="J191" t="str">
            <v>PORTE A GAUCHE A LA FIN DE LA DESCENTE</v>
          </cell>
          <cell r="K191" t="str">
            <v>COUR COMMUNE DE BARAQUE</v>
          </cell>
          <cell r="L191">
            <v>0</v>
          </cell>
          <cell r="M191" t="str">
            <v>INCONNU</v>
          </cell>
          <cell r="N191" t="str">
            <v>2_245</v>
          </cell>
          <cell r="O191" t="str">
            <v>2emepassage-sp-YOPOUGON-zd-1248</v>
          </cell>
          <cell r="P191" t="str">
            <v>ABIDJAN</v>
          </cell>
          <cell r="Q191" t="str">
            <v>2024-09-04T15:26:42</v>
          </cell>
          <cell r="R191" t="str">
            <v>5.38893242</v>
          </cell>
          <cell r="S191" t="str">
            <v>-4.09304452</v>
          </cell>
          <cell r="T191">
            <v>5.3889319999999996</v>
          </cell>
          <cell r="U191">
            <v>-4.093045</v>
          </cell>
          <cell r="V191" t="str">
            <v>4.480310917</v>
          </cell>
          <cell r="W191" t="str">
            <v>129.0273438</v>
          </cell>
          <cell r="X191" t="str">
            <v>2024-09-04T15:26:42</v>
          </cell>
          <cell r="Y191" t="str">
            <v>2_245</v>
          </cell>
          <cell r="Z191" t="str">
            <v>2emepassage-sp-YOPOUGON-zd-1248</v>
          </cell>
          <cell r="AA191" t="str">
            <v>ABIDJAN</v>
          </cell>
          <cell r="AB191" t="str">
            <v xml:space="preserve">AUTONOME D'ABIDJAN   </v>
          </cell>
          <cell r="AC191" t="str">
            <v xml:space="preserve">ABIDJAN  </v>
          </cell>
          <cell r="AD191" t="str">
            <v xml:space="preserve">ABIDJAN  </v>
          </cell>
          <cell r="AE191" t="str">
            <v xml:space="preserve">YOPOUGON  </v>
          </cell>
          <cell r="AF191" t="str">
            <v>Urbain</v>
          </cell>
          <cell r="AG191">
            <v>1248</v>
          </cell>
          <cell r="AH191" t="str">
            <v>YOPOUGON</v>
          </cell>
          <cell r="AI191" t="str">
            <v>SEGMENT 1</v>
          </cell>
          <cell r="AJ191" t="str">
            <v>ZONE INDUSTRIELLE</v>
          </cell>
          <cell r="AK191" t="str">
            <v>3ème Trimestre</v>
          </cell>
          <cell r="AL191" t="str">
            <v>Août</v>
          </cell>
          <cell r="AM191" t="str">
            <v xml:space="preserve">KOUAME  AXCELLE DJONOCO JOSETTE </v>
          </cell>
          <cell r="AN191" t="str">
            <v xml:space="preserve">AUTONOME D'ABIDJAN   </v>
          </cell>
          <cell r="AO191" t="str">
            <v>COUR COMMUNE DE BARAQUE</v>
          </cell>
          <cell r="AP191" t="str">
            <v>Oui</v>
          </cell>
          <cell r="AQ191" t="str">
            <v>INCONNU</v>
          </cell>
          <cell r="AR191">
            <v>0</v>
          </cell>
          <cell r="AS191">
            <v>28</v>
          </cell>
          <cell r="AT191">
            <v>43</v>
          </cell>
          <cell r="AU191">
            <v>1</v>
          </cell>
          <cell r="AV191">
            <v>43</v>
          </cell>
          <cell r="AW191">
            <v>2</v>
          </cell>
          <cell r="AX191">
            <v>1</v>
          </cell>
          <cell r="AY191" t="str">
            <v>AUTONOME ABIDJAN</v>
          </cell>
          <cell r="AZ191" t="str">
            <v>ABIDJAN</v>
          </cell>
          <cell r="BA191" t="str">
            <v>ABIDJAN</v>
          </cell>
          <cell r="BB191" t="str">
            <v>ABIDJAN</v>
          </cell>
          <cell r="BC191" t="str">
            <v>YOPOUGON</v>
          </cell>
          <cell r="BD191">
            <v>998</v>
          </cell>
          <cell r="BE191" t="str">
            <v>YOPOUGON</v>
          </cell>
          <cell r="BF191">
            <v>1248</v>
          </cell>
          <cell r="BG191" t="str">
            <v>ABIDJAN_ABIDJAN_YOPOUGON_1248_2</v>
          </cell>
          <cell r="BH191" t="str">
            <v>ABIDJAN_ABIDJAN_YOPOUGON_1248_2</v>
          </cell>
          <cell r="BI191">
            <v>-4.0929000000000002</v>
          </cell>
          <cell r="BJ191">
            <v>5.3892699999999998</v>
          </cell>
          <cell r="BK191">
            <v>0</v>
          </cell>
          <cell r="BL191">
            <v>1002202099812480</v>
          </cell>
        </row>
        <row r="192">
          <cell r="C192" t="str">
            <v>17-29-25-12___14_16_ENEM/T32024/S1/03946/014/016</v>
          </cell>
          <cell r="D192" t="str">
            <v>17-29-25-12</v>
          </cell>
          <cell r="E192">
            <v>3946</v>
          </cell>
          <cell r="F192">
            <v>1</v>
          </cell>
          <cell r="G192">
            <v>14</v>
          </cell>
          <cell r="H192">
            <v>16</v>
          </cell>
          <cell r="I192" t="str">
            <v>ENEM/T32024/S1/03946/014/016</v>
          </cell>
          <cell r="J192" t="str">
            <v>DEUXIEME PORTE EN FACE DU MENAGE 15</v>
          </cell>
          <cell r="K192" t="str">
            <v>COUR COMMUNE EN FACE DES BATIMENTS EN CONSTRUCTION</v>
          </cell>
          <cell r="L192">
            <v>0</v>
          </cell>
          <cell r="M192" t="str">
            <v>ZAKOULA RODRIGUE</v>
          </cell>
          <cell r="N192" t="str">
            <v>2_245</v>
          </cell>
          <cell r="O192" t="str">
            <v>2emepassage-sp-YOPOUGON-zd-1248</v>
          </cell>
          <cell r="P192" t="str">
            <v>ABIDJAN</v>
          </cell>
          <cell r="Q192" t="str">
            <v>2024-09-04T18:12:43</v>
          </cell>
          <cell r="R192" t="str">
            <v>5.38991465</v>
          </cell>
          <cell r="S192" t="str">
            <v>-4.09287678</v>
          </cell>
          <cell r="T192">
            <v>5.3899150000000002</v>
          </cell>
          <cell r="U192">
            <v>-4.0928769999999997</v>
          </cell>
          <cell r="V192" t="str">
            <v>14.64872742</v>
          </cell>
          <cell r="W192" t="str">
            <v>116.2087402</v>
          </cell>
          <cell r="X192" t="str">
            <v>2024-09-04T18:12:43</v>
          </cell>
          <cell r="Y192" t="str">
            <v>2_245</v>
          </cell>
          <cell r="Z192" t="str">
            <v>2emepassage-sp-YOPOUGON-zd-1248</v>
          </cell>
          <cell r="AA192" t="str">
            <v>ABIDJAN</v>
          </cell>
          <cell r="AB192" t="str">
            <v xml:space="preserve">AUTONOME D'ABIDJAN   </v>
          </cell>
          <cell r="AC192" t="str">
            <v xml:space="preserve">ABIDJAN  </v>
          </cell>
          <cell r="AD192" t="str">
            <v xml:space="preserve">ABIDJAN  </v>
          </cell>
          <cell r="AE192" t="str">
            <v xml:space="preserve">YOPOUGON  </v>
          </cell>
          <cell r="AF192" t="str">
            <v>Urbain</v>
          </cell>
          <cell r="AG192">
            <v>1248</v>
          </cell>
          <cell r="AH192" t="str">
            <v>YOPOUGON</v>
          </cell>
          <cell r="AI192" t="str">
            <v>SEGMENT 1</v>
          </cell>
          <cell r="AJ192" t="str">
            <v>ZONE INDUSTRIELLE</v>
          </cell>
          <cell r="AK192" t="str">
            <v>3ème Trimestre</v>
          </cell>
          <cell r="AL192" t="str">
            <v>Août</v>
          </cell>
          <cell r="AM192" t="str">
            <v xml:space="preserve">KOUAME  AXCELLE DJONOCO JOSETTE </v>
          </cell>
          <cell r="AN192" t="str">
            <v xml:space="preserve">AUTONOME D'ABIDJAN   </v>
          </cell>
          <cell r="AO192" t="str">
            <v>COUR COMMUNE EN FACE DES BATIMENTS EN CONSTRUCTION</v>
          </cell>
          <cell r="AP192" t="str">
            <v>Oui</v>
          </cell>
          <cell r="AQ192" t="str">
            <v>ZAKOULA RODRIGUE</v>
          </cell>
          <cell r="AR192">
            <v>0</v>
          </cell>
          <cell r="AS192">
            <v>25</v>
          </cell>
          <cell r="AT192">
            <v>105</v>
          </cell>
          <cell r="AU192">
            <v>1</v>
          </cell>
          <cell r="AV192">
            <v>105</v>
          </cell>
          <cell r="AW192">
            <v>1</v>
          </cell>
          <cell r="AX192">
            <v>1</v>
          </cell>
          <cell r="AY192" t="str">
            <v>AUTONOME ABIDJAN</v>
          </cell>
          <cell r="AZ192" t="str">
            <v>ABIDJAN</v>
          </cell>
          <cell r="BA192" t="str">
            <v>ABIDJAN</v>
          </cell>
          <cell r="BB192" t="str">
            <v>ABIDJAN</v>
          </cell>
          <cell r="BC192" t="str">
            <v>YOPOUGON</v>
          </cell>
          <cell r="BD192">
            <v>998</v>
          </cell>
          <cell r="BE192" t="str">
            <v>YOPOUGON</v>
          </cell>
          <cell r="BF192">
            <v>1248</v>
          </cell>
          <cell r="BG192" t="str">
            <v>ABIDJAN_ABIDJAN_YOPOUGON_1248_1</v>
          </cell>
          <cell r="BH192" t="str">
            <v>ABIDJAN_ABIDJAN_YOPOUGON_1248_1</v>
          </cell>
          <cell r="BI192">
            <v>-4.0924639999999997</v>
          </cell>
          <cell r="BJ192">
            <v>5.3900100000000002</v>
          </cell>
          <cell r="BK192">
            <v>21</v>
          </cell>
          <cell r="BL192">
            <v>1002202099812480</v>
          </cell>
        </row>
        <row r="193">
          <cell r="C193" t="str">
            <v>17-29-25-12___15_16_ENEM/T32024/S1/03946/015/016</v>
          </cell>
          <cell r="D193" t="str">
            <v>17-29-25-12</v>
          </cell>
          <cell r="E193">
            <v>3946</v>
          </cell>
          <cell r="F193">
            <v>1</v>
          </cell>
          <cell r="G193">
            <v>15</v>
          </cell>
          <cell r="H193">
            <v>16</v>
          </cell>
          <cell r="I193" t="str">
            <v>ENEM/T32024/S1/03946/015/016</v>
          </cell>
          <cell r="J193" t="str">
            <v>TROISIEME PORTE A GAUCHE EN BAS</v>
          </cell>
          <cell r="K193" t="str">
            <v>DERNIER BATIMENT EN DUR AVEC A LARRIERE DES BARAQUE</v>
          </cell>
          <cell r="L193">
            <v>0</v>
          </cell>
          <cell r="M193" t="str">
            <v>TIEMOKO LOIC</v>
          </cell>
          <cell r="N193" t="str">
            <v>2_245</v>
          </cell>
          <cell r="O193" t="str">
            <v>2emepassage-sp-YOPOUGON-zd-1248</v>
          </cell>
          <cell r="P193" t="str">
            <v>ABIDJAN</v>
          </cell>
          <cell r="Q193" t="str">
            <v>2024-09-04T19:01:52</v>
          </cell>
          <cell r="R193" t="str">
            <v>5.39014105</v>
          </cell>
          <cell r="S193" t="str">
            <v>-4.09274657</v>
          </cell>
          <cell r="T193">
            <v>5.3901409999999998</v>
          </cell>
          <cell r="U193">
            <v>-4.0927470000000001</v>
          </cell>
          <cell r="V193" t="str">
            <v>10.21295834</v>
          </cell>
          <cell r="W193" t="str">
            <v>116.8902588</v>
          </cell>
          <cell r="X193" t="str">
            <v>2024-09-04T19:01:52</v>
          </cell>
          <cell r="Y193" t="str">
            <v>2_245</v>
          </cell>
          <cell r="Z193" t="str">
            <v>2emepassage-sp-YOPOUGON-zd-1248</v>
          </cell>
          <cell r="AA193" t="str">
            <v>ABIDJAN</v>
          </cell>
          <cell r="AB193" t="str">
            <v xml:space="preserve">AUTONOME D'ABIDJAN   </v>
          </cell>
          <cell r="AC193" t="str">
            <v xml:space="preserve">ABIDJAN  </v>
          </cell>
          <cell r="AD193" t="str">
            <v xml:space="preserve">ABIDJAN  </v>
          </cell>
          <cell r="AE193" t="str">
            <v xml:space="preserve">YOPOUGON  </v>
          </cell>
          <cell r="AF193" t="str">
            <v>Urbain</v>
          </cell>
          <cell r="AG193">
            <v>1248</v>
          </cell>
          <cell r="AH193" t="str">
            <v>YOPOUGON</v>
          </cell>
          <cell r="AI193" t="str">
            <v>SEGMENT 1</v>
          </cell>
          <cell r="AJ193" t="str">
            <v>ZONE INDUSTRIELLE</v>
          </cell>
          <cell r="AK193" t="str">
            <v>3ème Trimestre</v>
          </cell>
          <cell r="AL193" t="str">
            <v>Août</v>
          </cell>
          <cell r="AM193" t="str">
            <v xml:space="preserve">KOUAME  AXCELLE DJONOCO JOSETTE </v>
          </cell>
          <cell r="AN193" t="str">
            <v xml:space="preserve">AUTONOME D'ABIDJAN   </v>
          </cell>
          <cell r="AO193" t="str">
            <v>DERNIER BATIMENT EN DUR AVEC A LARRIERE DES BARAQUE</v>
          </cell>
          <cell r="AP193" t="str">
            <v>Oui</v>
          </cell>
          <cell r="AQ193" t="str">
            <v>TIEMOKO LOIC</v>
          </cell>
          <cell r="AR193">
            <v>0</v>
          </cell>
          <cell r="AS193">
            <v>17</v>
          </cell>
          <cell r="AT193">
            <v>139</v>
          </cell>
          <cell r="AU193">
            <v>1</v>
          </cell>
          <cell r="AV193">
            <v>139</v>
          </cell>
          <cell r="AW193">
            <v>1</v>
          </cell>
          <cell r="AX193">
            <v>1</v>
          </cell>
          <cell r="AY193" t="str">
            <v>AUTONOME ABIDJAN</v>
          </cell>
          <cell r="AZ193" t="str">
            <v>ABIDJAN</v>
          </cell>
          <cell r="BA193" t="str">
            <v>ABIDJAN</v>
          </cell>
          <cell r="BB193" t="str">
            <v>ABIDJAN</v>
          </cell>
          <cell r="BC193" t="str">
            <v>YOPOUGON</v>
          </cell>
          <cell r="BD193">
            <v>998</v>
          </cell>
          <cell r="BE193" t="str">
            <v>YOPOUGON</v>
          </cell>
          <cell r="BF193">
            <v>1248</v>
          </cell>
          <cell r="BG193" t="str">
            <v>ABIDJAN_ABIDJAN_YOPOUGON_1248_1</v>
          </cell>
          <cell r="BH193" t="str">
            <v>ABIDJAN_ABIDJAN_YOPOUGON_1248_1</v>
          </cell>
          <cell r="BI193">
            <v>-4.0924639999999997</v>
          </cell>
          <cell r="BJ193">
            <v>5.3900100000000002</v>
          </cell>
          <cell r="BK193">
            <v>21</v>
          </cell>
          <cell r="BL193">
            <v>1002202099812480</v>
          </cell>
        </row>
        <row r="194">
          <cell r="C194" t="str">
            <v>54-84-45-80___14_16_ENEM/T32024/S1/03951/014/016</v>
          </cell>
          <cell r="D194" t="str">
            <v>54-84-45-80</v>
          </cell>
          <cell r="E194">
            <v>3951</v>
          </cell>
          <cell r="F194">
            <v>1</v>
          </cell>
          <cell r="G194">
            <v>14</v>
          </cell>
          <cell r="H194">
            <v>16</v>
          </cell>
          <cell r="I194" t="str">
            <v>ENEM/T32024/S1/03951/014/016</v>
          </cell>
          <cell r="J194" t="str">
            <v>AUCUN</v>
          </cell>
          <cell r="K194" t="str">
            <v>MAISON EN BOIS PROCHE DU GROS TROUP</v>
          </cell>
          <cell r="L194">
            <v>0</v>
          </cell>
          <cell r="M194" t="str">
            <v>KONE CLANON JACOB</v>
          </cell>
          <cell r="N194" t="str">
            <v>2_245</v>
          </cell>
          <cell r="O194" t="str">
            <v>2emepassage-sp-YOPOUGON-zd-1248</v>
          </cell>
          <cell r="P194" t="str">
            <v>ABIDJAN</v>
          </cell>
          <cell r="Q194" t="str">
            <v>2024-09-04T18:10:31</v>
          </cell>
          <cell r="R194" t="str">
            <v>5.39037128</v>
          </cell>
          <cell r="S194" t="str">
            <v>-4.0934587</v>
          </cell>
          <cell r="T194">
            <v>5.390371</v>
          </cell>
          <cell r="U194">
            <v>-4.0934590000000002</v>
          </cell>
          <cell r="V194" t="str">
            <v>14.75640488</v>
          </cell>
          <cell r="W194" t="str">
            <v>125.1734619</v>
          </cell>
          <cell r="X194" t="str">
            <v>2024-09-04T18:10:31</v>
          </cell>
          <cell r="Y194" t="str">
            <v>2_245</v>
          </cell>
          <cell r="Z194" t="str">
            <v>2emepassage-sp-YOPOUGON-zd-1248</v>
          </cell>
          <cell r="AA194" t="str">
            <v>ABIDJAN</v>
          </cell>
          <cell r="AB194" t="str">
            <v xml:space="preserve">AUTONOME D'ABIDJAN   </v>
          </cell>
          <cell r="AC194" t="str">
            <v xml:space="preserve">ABIDJAN  </v>
          </cell>
          <cell r="AD194" t="str">
            <v xml:space="preserve">ABIDJAN  </v>
          </cell>
          <cell r="AE194" t="str">
            <v xml:space="preserve">YOPOUGON  </v>
          </cell>
          <cell r="AF194" t="str">
            <v>Urbain</v>
          </cell>
          <cell r="AG194">
            <v>1248</v>
          </cell>
          <cell r="AH194" t="str">
            <v>YOPOUGON</v>
          </cell>
          <cell r="AI194" t="str">
            <v>SEGMENT 1</v>
          </cell>
          <cell r="AJ194" t="str">
            <v>ZONE INDUSTRIELLE</v>
          </cell>
          <cell r="AK194" t="str">
            <v>3ème Trimestre</v>
          </cell>
          <cell r="AL194" t="str">
            <v>Août</v>
          </cell>
          <cell r="AM194" t="str">
            <v xml:space="preserve">KOUAME  AXCELLE DJONOCO JOSETTE </v>
          </cell>
          <cell r="AN194" t="str">
            <v xml:space="preserve">AUTONOME D'ABIDJAN   </v>
          </cell>
          <cell r="AO194" t="str">
            <v>MAISON EN BOIS PROCHE DU GROS TROUP</v>
          </cell>
          <cell r="AP194" t="str">
            <v>Oui</v>
          </cell>
          <cell r="AQ194" t="str">
            <v>KONE CLANON JACOB</v>
          </cell>
          <cell r="AR194">
            <v>0</v>
          </cell>
          <cell r="AS194">
            <v>16</v>
          </cell>
          <cell r="AT194">
            <v>208</v>
          </cell>
          <cell r="AU194">
            <v>0</v>
          </cell>
          <cell r="AV194">
            <v>208</v>
          </cell>
          <cell r="AW194" t="str">
            <v>&lt;Null&gt;</v>
          </cell>
          <cell r="AX194" t="str">
            <v>&lt;Null&gt;</v>
          </cell>
          <cell r="AY194" t="str">
            <v>&lt;Null&gt;</v>
          </cell>
          <cell r="AZ194" t="str">
            <v>&lt;Null&gt;</v>
          </cell>
          <cell r="BA194" t="str">
            <v>&lt;Null&gt;</v>
          </cell>
          <cell r="BB194" t="str">
            <v>&lt;Null&gt;</v>
          </cell>
          <cell r="BC194" t="str">
            <v>&lt;Null&gt;</v>
          </cell>
          <cell r="BD194" t="str">
            <v>&lt;Null&gt;</v>
          </cell>
          <cell r="BE194" t="str">
            <v>&lt;Null&gt;</v>
          </cell>
          <cell r="BF194" t="str">
            <v>&lt;Null&gt;</v>
          </cell>
          <cell r="BG194" t="str">
            <v>&lt;Null&gt;</v>
          </cell>
          <cell r="BH194" t="str">
            <v>&lt;Null&gt;</v>
          </cell>
          <cell r="BI194" t="str">
            <v>&lt;Null&gt;</v>
          </cell>
          <cell r="BJ194" t="str">
            <v>&lt;Null&gt;</v>
          </cell>
          <cell r="BK194" t="str">
            <v>&lt;Null&gt;</v>
          </cell>
          <cell r="BL194" t="str">
            <v>&lt;Null&gt;</v>
          </cell>
        </row>
        <row r="195">
          <cell r="C195" t="str">
            <v>17-29-25-12___7_17_ENEM/T32024/S1/03946/007/017</v>
          </cell>
          <cell r="D195" t="str">
            <v>17-29-25-12</v>
          </cell>
          <cell r="E195">
            <v>3946</v>
          </cell>
          <cell r="F195">
            <v>1</v>
          </cell>
          <cell r="G195">
            <v>7</v>
          </cell>
          <cell r="H195">
            <v>17</v>
          </cell>
          <cell r="I195" t="str">
            <v>ENEM/T32024/S1/03946/007/017</v>
          </cell>
          <cell r="J195" t="str">
            <v>PORTE A GAUCHE A LA FIN DE LA DESCENTE</v>
          </cell>
          <cell r="K195" t="str">
            <v>COUR COMMUNE DE BARAQUE</v>
          </cell>
          <cell r="L195">
            <v>0</v>
          </cell>
          <cell r="M195" t="str">
            <v>INCONNU</v>
          </cell>
          <cell r="N195" t="str">
            <v>2_245</v>
          </cell>
          <cell r="O195" t="str">
            <v>2emepassage-sp-YOPOUGON-zd-1248</v>
          </cell>
          <cell r="P195" t="str">
            <v>ABIDJAN</v>
          </cell>
          <cell r="Q195" t="str">
            <v>2024-09-04T15:26:42</v>
          </cell>
          <cell r="R195" t="str">
            <v>5.38893242</v>
          </cell>
          <cell r="S195" t="str">
            <v>-4.09304452</v>
          </cell>
          <cell r="T195">
            <v>5.3889319999999996</v>
          </cell>
          <cell r="U195">
            <v>-4.093045</v>
          </cell>
          <cell r="V195" t="str">
            <v>4.480310917</v>
          </cell>
          <cell r="W195" t="str">
            <v>129.0273438</v>
          </cell>
          <cell r="X195" t="str">
            <v>2024-09-04T15:26:42</v>
          </cell>
          <cell r="Y195" t="str">
            <v>2_245</v>
          </cell>
          <cell r="Z195" t="str">
            <v>2emepassage-sp-YOPOUGON-zd-1248</v>
          </cell>
          <cell r="AA195" t="str">
            <v>ABIDJAN</v>
          </cell>
          <cell r="AB195" t="str">
            <v xml:space="preserve">AUTONOME D'ABIDJAN   </v>
          </cell>
          <cell r="AC195" t="str">
            <v xml:space="preserve">ABIDJAN  </v>
          </cell>
          <cell r="AD195" t="str">
            <v xml:space="preserve">ABIDJAN  </v>
          </cell>
          <cell r="AE195" t="str">
            <v xml:space="preserve">YOPOUGON  </v>
          </cell>
          <cell r="AF195" t="str">
            <v>Urbain</v>
          </cell>
          <cell r="AG195">
            <v>1248</v>
          </cell>
          <cell r="AH195" t="str">
            <v>YOPOUGON</v>
          </cell>
          <cell r="AI195" t="str">
            <v>SEGMENT 1</v>
          </cell>
          <cell r="AJ195" t="str">
            <v>ZONE INDUSTRIELLE</v>
          </cell>
          <cell r="AK195" t="str">
            <v>3ème Trimestre</v>
          </cell>
          <cell r="AL195" t="str">
            <v>Août</v>
          </cell>
          <cell r="AM195" t="str">
            <v xml:space="preserve">KOUAME  AXCELLE DJONOCO JOSETTE </v>
          </cell>
          <cell r="AN195" t="str">
            <v xml:space="preserve">AUTONOME D'ABIDJAN   </v>
          </cell>
          <cell r="AO195" t="str">
            <v>COUR COMMUNE DE BARAQUE</v>
          </cell>
          <cell r="AP195" t="str">
            <v>Oui</v>
          </cell>
          <cell r="AQ195" t="str">
            <v>INCONNU</v>
          </cell>
          <cell r="AR195">
            <v>0</v>
          </cell>
          <cell r="AS195">
            <v>28</v>
          </cell>
          <cell r="AT195">
            <v>53</v>
          </cell>
          <cell r="AU195">
            <v>1</v>
          </cell>
          <cell r="AV195">
            <v>53</v>
          </cell>
          <cell r="AW195">
            <v>2</v>
          </cell>
          <cell r="AX195">
            <v>1</v>
          </cell>
          <cell r="AY195" t="str">
            <v>AUTONOME ABIDJAN</v>
          </cell>
          <cell r="AZ195" t="str">
            <v>ABIDJAN</v>
          </cell>
          <cell r="BA195" t="str">
            <v>ABIDJAN</v>
          </cell>
          <cell r="BB195" t="str">
            <v>ABIDJAN</v>
          </cell>
          <cell r="BC195" t="str">
            <v>YOPOUGON</v>
          </cell>
          <cell r="BD195">
            <v>998</v>
          </cell>
          <cell r="BE195" t="str">
            <v>YOPOUGON</v>
          </cell>
          <cell r="BF195">
            <v>1248</v>
          </cell>
          <cell r="BG195" t="str">
            <v>ABIDJAN_ABIDJAN_YOPOUGON_1248_2</v>
          </cell>
          <cell r="BH195" t="str">
            <v>ABIDJAN_ABIDJAN_YOPOUGON_1248_2</v>
          </cell>
          <cell r="BI195">
            <v>-4.0929000000000002</v>
          </cell>
          <cell r="BJ195">
            <v>5.3892699999999998</v>
          </cell>
          <cell r="BK195">
            <v>0</v>
          </cell>
          <cell r="BL195">
            <v>1002202099812480</v>
          </cell>
        </row>
        <row r="196">
          <cell r="C196" t="str">
            <v>17-29-25-12___14_17_ENEM/T32024/S1/03946/014/017</v>
          </cell>
          <cell r="D196" t="str">
            <v>17-29-25-12</v>
          </cell>
          <cell r="E196">
            <v>3946</v>
          </cell>
          <cell r="F196">
            <v>1</v>
          </cell>
          <cell r="G196">
            <v>14</v>
          </cell>
          <cell r="H196">
            <v>17</v>
          </cell>
          <cell r="I196" t="str">
            <v>ENEM/T32024/S1/03946/014/017</v>
          </cell>
          <cell r="J196" t="str">
            <v>PORTE EN FACE DU MENAGE 16</v>
          </cell>
          <cell r="K196" t="str">
            <v>COUR COMMUNE EN FACE DES BATIMENTS EN CONSTRUCTION</v>
          </cell>
          <cell r="L196">
            <v>0</v>
          </cell>
          <cell r="M196" t="str">
            <v>ZAKOULA RODRIGUE</v>
          </cell>
          <cell r="N196" t="str">
            <v>2_245</v>
          </cell>
          <cell r="O196" t="str">
            <v>2emepassage-sp-YOPOUGON-zd-1248</v>
          </cell>
          <cell r="P196" t="str">
            <v>ABIDJAN</v>
          </cell>
          <cell r="Q196" t="str">
            <v>2024-09-04T18:12:43</v>
          </cell>
          <cell r="R196" t="str">
            <v>5.38991465</v>
          </cell>
          <cell r="S196" t="str">
            <v>-4.09287678</v>
          </cell>
          <cell r="T196">
            <v>5.3899150000000002</v>
          </cell>
          <cell r="U196">
            <v>-4.0928769999999997</v>
          </cell>
          <cell r="V196" t="str">
            <v>14.64872742</v>
          </cell>
          <cell r="W196" t="str">
            <v>116.2087402</v>
          </cell>
          <cell r="X196" t="str">
            <v>2024-09-04T18:12:43</v>
          </cell>
          <cell r="Y196" t="str">
            <v>2_245</v>
          </cell>
          <cell r="Z196" t="str">
            <v>2emepassage-sp-YOPOUGON-zd-1248</v>
          </cell>
          <cell r="AA196" t="str">
            <v>ABIDJAN</v>
          </cell>
          <cell r="AB196" t="str">
            <v xml:space="preserve">AUTONOME D'ABIDJAN   </v>
          </cell>
          <cell r="AC196" t="str">
            <v xml:space="preserve">ABIDJAN  </v>
          </cell>
          <cell r="AD196" t="str">
            <v xml:space="preserve">ABIDJAN  </v>
          </cell>
          <cell r="AE196" t="str">
            <v xml:space="preserve">YOPOUGON  </v>
          </cell>
          <cell r="AF196" t="str">
            <v>Urbain</v>
          </cell>
          <cell r="AG196">
            <v>1248</v>
          </cell>
          <cell r="AH196" t="str">
            <v>YOPOUGON</v>
          </cell>
          <cell r="AI196" t="str">
            <v>SEGMENT 1</v>
          </cell>
          <cell r="AJ196" t="str">
            <v>ZONE INDUSTRIELLE</v>
          </cell>
          <cell r="AK196" t="str">
            <v>3ème Trimestre</v>
          </cell>
          <cell r="AL196" t="str">
            <v>Août</v>
          </cell>
          <cell r="AM196" t="str">
            <v xml:space="preserve">KOUAME  AXCELLE DJONOCO JOSETTE </v>
          </cell>
          <cell r="AN196" t="str">
            <v xml:space="preserve">AUTONOME D'ABIDJAN   </v>
          </cell>
          <cell r="AO196" t="str">
            <v>COUR COMMUNE EN FACE DES BATIMENTS EN CONSTRUCTION</v>
          </cell>
          <cell r="AP196" t="str">
            <v>Oui</v>
          </cell>
          <cell r="AQ196" t="str">
            <v>ZAKOULA RODRIGUE</v>
          </cell>
          <cell r="AR196">
            <v>0</v>
          </cell>
          <cell r="AS196">
            <v>25</v>
          </cell>
          <cell r="AT196">
            <v>106</v>
          </cell>
          <cell r="AU196">
            <v>1</v>
          </cell>
          <cell r="AV196">
            <v>106</v>
          </cell>
          <cell r="AW196">
            <v>1</v>
          </cell>
          <cell r="AX196">
            <v>1</v>
          </cell>
          <cell r="AY196" t="str">
            <v>AUTONOME ABIDJAN</v>
          </cell>
          <cell r="AZ196" t="str">
            <v>ABIDJAN</v>
          </cell>
          <cell r="BA196" t="str">
            <v>ABIDJAN</v>
          </cell>
          <cell r="BB196" t="str">
            <v>ABIDJAN</v>
          </cell>
          <cell r="BC196" t="str">
            <v>YOPOUGON</v>
          </cell>
          <cell r="BD196">
            <v>998</v>
          </cell>
          <cell r="BE196" t="str">
            <v>YOPOUGON</v>
          </cell>
          <cell r="BF196">
            <v>1248</v>
          </cell>
          <cell r="BG196" t="str">
            <v>ABIDJAN_ABIDJAN_YOPOUGON_1248_1</v>
          </cell>
          <cell r="BH196" t="str">
            <v>ABIDJAN_ABIDJAN_YOPOUGON_1248_1</v>
          </cell>
          <cell r="BI196">
            <v>-4.0924639999999997</v>
          </cell>
          <cell r="BJ196">
            <v>5.3900100000000002</v>
          </cell>
          <cell r="BK196">
            <v>21</v>
          </cell>
          <cell r="BL196">
            <v>1002202099812480</v>
          </cell>
        </row>
        <row r="197">
          <cell r="C197" t="str">
            <v>17-29-25-12___15_17_ENEM/T32024/S1/03946/015/017</v>
          </cell>
          <cell r="D197" t="str">
            <v>17-29-25-12</v>
          </cell>
          <cell r="E197">
            <v>3946</v>
          </cell>
          <cell r="F197">
            <v>1</v>
          </cell>
          <cell r="G197">
            <v>15</v>
          </cell>
          <cell r="H197">
            <v>17</v>
          </cell>
          <cell r="I197" t="str">
            <v>ENEM/T32024/S1/03946/015/017</v>
          </cell>
          <cell r="J197" t="str">
            <v>DERNIERE PORTE SUR LA DROITE EN BAS</v>
          </cell>
          <cell r="K197" t="str">
            <v>DERNIER BATIMENT EN DUR AVEC A LARRIERE DES BARAQUE</v>
          </cell>
          <cell r="L197">
            <v>0</v>
          </cell>
          <cell r="M197" t="str">
            <v>TIEMOKO LOIC</v>
          </cell>
          <cell r="N197" t="str">
            <v>2_245</v>
          </cell>
          <cell r="O197" t="str">
            <v>2emepassage-sp-YOPOUGON-zd-1248</v>
          </cell>
          <cell r="P197" t="str">
            <v>ABIDJAN</v>
          </cell>
          <cell r="Q197" t="str">
            <v>2024-09-04T19:01:52</v>
          </cell>
          <cell r="R197" t="str">
            <v>5.39014105</v>
          </cell>
          <cell r="S197" t="str">
            <v>-4.09274657</v>
          </cell>
          <cell r="T197">
            <v>5.3901409999999998</v>
          </cell>
          <cell r="U197">
            <v>-4.0927470000000001</v>
          </cell>
          <cell r="V197" t="str">
            <v>10.21295834</v>
          </cell>
          <cell r="W197" t="str">
            <v>116.8902588</v>
          </cell>
          <cell r="X197" t="str">
            <v>2024-09-04T19:01:52</v>
          </cell>
          <cell r="Y197" t="str">
            <v>2_245</v>
          </cell>
          <cell r="Z197" t="str">
            <v>2emepassage-sp-YOPOUGON-zd-1248</v>
          </cell>
          <cell r="AA197" t="str">
            <v>ABIDJAN</v>
          </cell>
          <cell r="AB197" t="str">
            <v xml:space="preserve">AUTONOME D'ABIDJAN   </v>
          </cell>
          <cell r="AC197" t="str">
            <v xml:space="preserve">ABIDJAN  </v>
          </cell>
          <cell r="AD197" t="str">
            <v xml:space="preserve">ABIDJAN  </v>
          </cell>
          <cell r="AE197" t="str">
            <v xml:space="preserve">YOPOUGON  </v>
          </cell>
          <cell r="AF197" t="str">
            <v>Urbain</v>
          </cell>
          <cell r="AG197">
            <v>1248</v>
          </cell>
          <cell r="AH197" t="str">
            <v>YOPOUGON</v>
          </cell>
          <cell r="AI197" t="str">
            <v>SEGMENT 1</v>
          </cell>
          <cell r="AJ197" t="str">
            <v>ZONE INDUSTRIELLE</v>
          </cell>
          <cell r="AK197" t="str">
            <v>3ème Trimestre</v>
          </cell>
          <cell r="AL197" t="str">
            <v>Août</v>
          </cell>
          <cell r="AM197" t="str">
            <v xml:space="preserve">KOUAME  AXCELLE DJONOCO JOSETTE </v>
          </cell>
          <cell r="AN197" t="str">
            <v xml:space="preserve">AUTONOME D'ABIDJAN   </v>
          </cell>
          <cell r="AO197" t="str">
            <v>DERNIER BATIMENT EN DUR AVEC A LARRIERE DES BARAQUE</v>
          </cell>
          <cell r="AP197" t="str">
            <v>Oui</v>
          </cell>
          <cell r="AQ197" t="str">
            <v>TIEMOKO LOIC</v>
          </cell>
          <cell r="AR197">
            <v>0</v>
          </cell>
          <cell r="AS197">
            <v>17</v>
          </cell>
          <cell r="AT197">
            <v>144</v>
          </cell>
          <cell r="AU197">
            <v>1</v>
          </cell>
          <cell r="AV197">
            <v>144</v>
          </cell>
          <cell r="AW197">
            <v>1</v>
          </cell>
          <cell r="AX197">
            <v>1</v>
          </cell>
          <cell r="AY197" t="str">
            <v>AUTONOME ABIDJAN</v>
          </cell>
          <cell r="AZ197" t="str">
            <v>ABIDJAN</v>
          </cell>
          <cell r="BA197" t="str">
            <v>ABIDJAN</v>
          </cell>
          <cell r="BB197" t="str">
            <v>ABIDJAN</v>
          </cell>
          <cell r="BC197" t="str">
            <v>YOPOUGON</v>
          </cell>
          <cell r="BD197">
            <v>998</v>
          </cell>
          <cell r="BE197" t="str">
            <v>YOPOUGON</v>
          </cell>
          <cell r="BF197">
            <v>1248</v>
          </cell>
          <cell r="BG197" t="str">
            <v>ABIDJAN_ABIDJAN_YOPOUGON_1248_1</v>
          </cell>
          <cell r="BH197" t="str">
            <v>ABIDJAN_ABIDJAN_YOPOUGON_1248_1</v>
          </cell>
          <cell r="BI197">
            <v>-4.0924639999999997</v>
          </cell>
          <cell r="BJ197">
            <v>5.3900100000000002</v>
          </cell>
          <cell r="BK197">
            <v>21</v>
          </cell>
          <cell r="BL197">
            <v>1002202099812480</v>
          </cell>
        </row>
        <row r="198">
          <cell r="C198" t="str">
            <v>17-29-25-12___7_18_ENEM/T32024/S1/03946/007/018</v>
          </cell>
          <cell r="D198" t="str">
            <v>17-29-25-12</v>
          </cell>
          <cell r="E198">
            <v>3946</v>
          </cell>
          <cell r="F198">
            <v>1</v>
          </cell>
          <cell r="G198">
            <v>7</v>
          </cell>
          <cell r="H198">
            <v>18</v>
          </cell>
          <cell r="I198" t="str">
            <v>ENEM/T32024/S1/03946/007/018</v>
          </cell>
          <cell r="J198" t="str">
            <v>DEUXIEME PORTE EN REMONTANT</v>
          </cell>
          <cell r="K198" t="str">
            <v>COUR COMMUNE DE BARAQUE</v>
          </cell>
          <cell r="L198">
            <v>0</v>
          </cell>
          <cell r="M198" t="str">
            <v>INCONNU</v>
          </cell>
          <cell r="N198" t="str">
            <v>2_245</v>
          </cell>
          <cell r="O198" t="str">
            <v>2emepassage-sp-YOPOUGON-zd-1248</v>
          </cell>
          <cell r="P198" t="str">
            <v>ABIDJAN</v>
          </cell>
          <cell r="Q198" t="str">
            <v>2024-09-04T15:26:42</v>
          </cell>
          <cell r="R198" t="str">
            <v>5.38893242</v>
          </cell>
          <cell r="S198" t="str">
            <v>-4.09304452</v>
          </cell>
          <cell r="T198">
            <v>5.3889319999999996</v>
          </cell>
          <cell r="U198">
            <v>-4.093045</v>
          </cell>
          <cell r="V198" t="str">
            <v>4.480310917</v>
          </cell>
          <cell r="W198" t="str">
            <v>129.0273438</v>
          </cell>
          <cell r="X198" t="str">
            <v>2024-09-04T15:26:42</v>
          </cell>
          <cell r="Y198" t="str">
            <v>2_245</v>
          </cell>
          <cell r="Z198" t="str">
            <v>2emepassage-sp-YOPOUGON-zd-1248</v>
          </cell>
          <cell r="AA198" t="str">
            <v>ABIDJAN</v>
          </cell>
          <cell r="AB198" t="str">
            <v xml:space="preserve">AUTONOME D'ABIDJAN   </v>
          </cell>
          <cell r="AC198" t="str">
            <v xml:space="preserve">ABIDJAN  </v>
          </cell>
          <cell r="AD198" t="str">
            <v xml:space="preserve">ABIDJAN  </v>
          </cell>
          <cell r="AE198" t="str">
            <v xml:space="preserve">YOPOUGON  </v>
          </cell>
          <cell r="AF198" t="str">
            <v>Urbain</v>
          </cell>
          <cell r="AG198">
            <v>1248</v>
          </cell>
          <cell r="AH198" t="str">
            <v>YOPOUGON</v>
          </cell>
          <cell r="AI198" t="str">
            <v>SEGMENT 1</v>
          </cell>
          <cell r="AJ198" t="str">
            <v>ZONE INDUSTRIELLE</v>
          </cell>
          <cell r="AK198" t="str">
            <v>3ème Trimestre</v>
          </cell>
          <cell r="AL198" t="str">
            <v>Août</v>
          </cell>
          <cell r="AM198" t="str">
            <v xml:space="preserve">KOUAME  AXCELLE DJONOCO JOSETTE </v>
          </cell>
          <cell r="AN198" t="str">
            <v xml:space="preserve">AUTONOME D'ABIDJAN   </v>
          </cell>
          <cell r="AO198" t="str">
            <v>COUR COMMUNE DE BARAQUE</v>
          </cell>
          <cell r="AP198" t="str">
            <v>Oui</v>
          </cell>
          <cell r="AQ198" t="str">
            <v>INCONNU</v>
          </cell>
          <cell r="AR198">
            <v>0</v>
          </cell>
          <cell r="AS198">
            <v>28</v>
          </cell>
          <cell r="AT198">
            <v>51</v>
          </cell>
          <cell r="AU198">
            <v>1</v>
          </cell>
          <cell r="AV198">
            <v>51</v>
          </cell>
          <cell r="AW198">
            <v>2</v>
          </cell>
          <cell r="AX198">
            <v>1</v>
          </cell>
          <cell r="AY198" t="str">
            <v>AUTONOME ABIDJAN</v>
          </cell>
          <cell r="AZ198" t="str">
            <v>ABIDJAN</v>
          </cell>
          <cell r="BA198" t="str">
            <v>ABIDJAN</v>
          </cell>
          <cell r="BB198" t="str">
            <v>ABIDJAN</v>
          </cell>
          <cell r="BC198" t="str">
            <v>YOPOUGON</v>
          </cell>
          <cell r="BD198">
            <v>998</v>
          </cell>
          <cell r="BE198" t="str">
            <v>YOPOUGON</v>
          </cell>
          <cell r="BF198">
            <v>1248</v>
          </cell>
          <cell r="BG198" t="str">
            <v>ABIDJAN_ABIDJAN_YOPOUGON_1248_2</v>
          </cell>
          <cell r="BH198" t="str">
            <v>ABIDJAN_ABIDJAN_YOPOUGON_1248_2</v>
          </cell>
          <cell r="BI198">
            <v>-4.0929000000000002</v>
          </cell>
          <cell r="BJ198">
            <v>5.3892699999999998</v>
          </cell>
          <cell r="BK198">
            <v>0</v>
          </cell>
          <cell r="BL198">
            <v>1002202099812480</v>
          </cell>
        </row>
        <row r="199">
          <cell r="C199" t="str">
            <v>17-29-25-12___14_18_ENEM/T32024/S1/03946/014/018</v>
          </cell>
          <cell r="D199" t="str">
            <v>17-29-25-12</v>
          </cell>
          <cell r="E199">
            <v>3946</v>
          </cell>
          <cell r="F199">
            <v>1</v>
          </cell>
          <cell r="G199">
            <v>14</v>
          </cell>
          <cell r="H199">
            <v>18</v>
          </cell>
          <cell r="I199" t="str">
            <v>ENEM/T32024/S1/03946/014/018</v>
          </cell>
          <cell r="J199" t="str">
            <v>PORTE EN FACE DU MENAGE 17</v>
          </cell>
          <cell r="K199" t="str">
            <v>COUR COMMUNE EN FACE DES BATIMENTS EN CONSTRUCTION</v>
          </cell>
          <cell r="L199">
            <v>0</v>
          </cell>
          <cell r="M199" t="str">
            <v>ZAKOULA RODRIGUE</v>
          </cell>
          <cell r="N199" t="str">
            <v>2_245</v>
          </cell>
          <cell r="O199" t="str">
            <v>2emepassage-sp-YOPOUGON-zd-1248</v>
          </cell>
          <cell r="P199" t="str">
            <v>ABIDJAN</v>
          </cell>
          <cell r="Q199" t="str">
            <v>2024-09-04T18:12:43</v>
          </cell>
          <cell r="R199" t="str">
            <v>5.38991465</v>
          </cell>
          <cell r="S199" t="str">
            <v>-4.09287678</v>
          </cell>
          <cell r="T199">
            <v>5.3899150000000002</v>
          </cell>
          <cell r="U199">
            <v>-4.0928769999999997</v>
          </cell>
          <cell r="V199" t="str">
            <v>14.64872742</v>
          </cell>
          <cell r="W199" t="str">
            <v>116.2087402</v>
          </cell>
          <cell r="X199" t="str">
            <v>2024-09-04T18:12:43</v>
          </cell>
          <cell r="Y199" t="str">
            <v>2_245</v>
          </cell>
          <cell r="Z199" t="str">
            <v>2emepassage-sp-YOPOUGON-zd-1248</v>
          </cell>
          <cell r="AA199" t="str">
            <v>ABIDJAN</v>
          </cell>
          <cell r="AB199" t="str">
            <v xml:space="preserve">AUTONOME D'ABIDJAN   </v>
          </cell>
          <cell r="AC199" t="str">
            <v xml:space="preserve">ABIDJAN  </v>
          </cell>
          <cell r="AD199" t="str">
            <v xml:space="preserve">ABIDJAN  </v>
          </cell>
          <cell r="AE199" t="str">
            <v xml:space="preserve">YOPOUGON  </v>
          </cell>
          <cell r="AF199" t="str">
            <v>Urbain</v>
          </cell>
          <cell r="AG199">
            <v>1248</v>
          </cell>
          <cell r="AH199" t="str">
            <v>YOPOUGON</v>
          </cell>
          <cell r="AI199" t="str">
            <v>SEGMENT 1</v>
          </cell>
          <cell r="AJ199" t="str">
            <v>ZONE INDUSTRIELLE</v>
          </cell>
          <cell r="AK199" t="str">
            <v>3ème Trimestre</v>
          </cell>
          <cell r="AL199" t="str">
            <v>Août</v>
          </cell>
          <cell r="AM199" t="str">
            <v xml:space="preserve">KOUAME  AXCELLE DJONOCO JOSETTE </v>
          </cell>
          <cell r="AN199" t="str">
            <v xml:space="preserve">AUTONOME D'ABIDJAN   </v>
          </cell>
          <cell r="AO199" t="str">
            <v>COUR COMMUNE EN FACE DES BATIMENTS EN CONSTRUCTION</v>
          </cell>
          <cell r="AP199" t="str">
            <v>Oui</v>
          </cell>
          <cell r="AQ199" t="str">
            <v>ZAKOULA RODRIGUE</v>
          </cell>
          <cell r="AR199">
            <v>0</v>
          </cell>
          <cell r="AS199">
            <v>25</v>
          </cell>
          <cell r="AT199">
            <v>127</v>
          </cell>
          <cell r="AU199">
            <v>1</v>
          </cell>
          <cell r="AV199">
            <v>127</v>
          </cell>
          <cell r="AW199">
            <v>1</v>
          </cell>
          <cell r="AX199">
            <v>1</v>
          </cell>
          <cell r="AY199" t="str">
            <v>AUTONOME ABIDJAN</v>
          </cell>
          <cell r="AZ199" t="str">
            <v>ABIDJAN</v>
          </cell>
          <cell r="BA199" t="str">
            <v>ABIDJAN</v>
          </cell>
          <cell r="BB199" t="str">
            <v>ABIDJAN</v>
          </cell>
          <cell r="BC199" t="str">
            <v>YOPOUGON</v>
          </cell>
          <cell r="BD199">
            <v>998</v>
          </cell>
          <cell r="BE199" t="str">
            <v>YOPOUGON</v>
          </cell>
          <cell r="BF199">
            <v>1248</v>
          </cell>
          <cell r="BG199" t="str">
            <v>ABIDJAN_ABIDJAN_YOPOUGON_1248_1</v>
          </cell>
          <cell r="BH199" t="str">
            <v>ABIDJAN_ABIDJAN_YOPOUGON_1248_1</v>
          </cell>
          <cell r="BI199">
            <v>-4.0924639999999997</v>
          </cell>
          <cell r="BJ199">
            <v>5.3900100000000002</v>
          </cell>
          <cell r="BK199">
            <v>21</v>
          </cell>
          <cell r="BL199">
            <v>1002202099812480</v>
          </cell>
        </row>
        <row r="200">
          <cell r="C200" t="str">
            <v>17-29-25-12___7_19_ENEM/T32024/S1/03946/007/019</v>
          </cell>
          <cell r="D200" t="str">
            <v>17-29-25-12</v>
          </cell>
          <cell r="E200">
            <v>3946</v>
          </cell>
          <cell r="F200">
            <v>1</v>
          </cell>
          <cell r="G200">
            <v>7</v>
          </cell>
          <cell r="H200">
            <v>19</v>
          </cell>
          <cell r="I200" t="str">
            <v>ENEM/T32024/S1/03946/007/019</v>
          </cell>
          <cell r="J200" t="str">
            <v>TROISEME PORTE EN REMONTANT</v>
          </cell>
          <cell r="K200" t="str">
            <v>COUR COMMUNE DE BARAQUE</v>
          </cell>
          <cell r="L200">
            <v>0</v>
          </cell>
          <cell r="M200" t="str">
            <v>INCONNU</v>
          </cell>
          <cell r="N200" t="str">
            <v>2_245</v>
          </cell>
          <cell r="O200" t="str">
            <v>2emepassage-sp-YOPOUGON-zd-1248</v>
          </cell>
          <cell r="P200" t="str">
            <v>ABIDJAN</v>
          </cell>
          <cell r="Q200" t="str">
            <v>2024-09-04T15:26:42</v>
          </cell>
          <cell r="R200" t="str">
            <v>5.38893242</v>
          </cell>
          <cell r="S200" t="str">
            <v>-4.09304452</v>
          </cell>
          <cell r="T200">
            <v>5.3889319999999996</v>
          </cell>
          <cell r="U200">
            <v>-4.093045</v>
          </cell>
          <cell r="V200" t="str">
            <v>4.480310917</v>
          </cell>
          <cell r="W200" t="str">
            <v>129.0273438</v>
          </cell>
          <cell r="X200" t="str">
            <v>2024-09-04T15:26:42</v>
          </cell>
          <cell r="Y200" t="str">
            <v>2_245</v>
          </cell>
          <cell r="Z200" t="str">
            <v>2emepassage-sp-YOPOUGON-zd-1248</v>
          </cell>
          <cell r="AA200" t="str">
            <v>ABIDJAN</v>
          </cell>
          <cell r="AB200" t="str">
            <v xml:space="preserve">AUTONOME D'ABIDJAN   </v>
          </cell>
          <cell r="AC200" t="str">
            <v xml:space="preserve">ABIDJAN  </v>
          </cell>
          <cell r="AD200" t="str">
            <v xml:space="preserve">ABIDJAN  </v>
          </cell>
          <cell r="AE200" t="str">
            <v xml:space="preserve">YOPOUGON  </v>
          </cell>
          <cell r="AF200" t="str">
            <v>Urbain</v>
          </cell>
          <cell r="AG200">
            <v>1248</v>
          </cell>
          <cell r="AH200" t="str">
            <v>YOPOUGON</v>
          </cell>
          <cell r="AI200" t="str">
            <v>SEGMENT 1</v>
          </cell>
          <cell r="AJ200" t="str">
            <v>ZONE INDUSTRIELLE</v>
          </cell>
          <cell r="AK200" t="str">
            <v>3ème Trimestre</v>
          </cell>
          <cell r="AL200" t="str">
            <v>Août</v>
          </cell>
          <cell r="AM200" t="str">
            <v xml:space="preserve">KOUAME  AXCELLE DJONOCO JOSETTE </v>
          </cell>
          <cell r="AN200" t="str">
            <v xml:space="preserve">AUTONOME D'ABIDJAN   </v>
          </cell>
          <cell r="AO200" t="str">
            <v>COUR COMMUNE DE BARAQUE</v>
          </cell>
          <cell r="AP200" t="str">
            <v>Oui</v>
          </cell>
          <cell r="AQ200" t="str">
            <v>INCONNU</v>
          </cell>
          <cell r="AR200">
            <v>0</v>
          </cell>
          <cell r="AS200">
            <v>28</v>
          </cell>
          <cell r="AT200">
            <v>32</v>
          </cell>
          <cell r="AU200">
            <v>1</v>
          </cell>
          <cell r="AV200">
            <v>32</v>
          </cell>
          <cell r="AW200">
            <v>2</v>
          </cell>
          <cell r="AX200">
            <v>1</v>
          </cell>
          <cell r="AY200" t="str">
            <v>AUTONOME ABIDJAN</v>
          </cell>
          <cell r="AZ200" t="str">
            <v>ABIDJAN</v>
          </cell>
          <cell r="BA200" t="str">
            <v>ABIDJAN</v>
          </cell>
          <cell r="BB200" t="str">
            <v>ABIDJAN</v>
          </cell>
          <cell r="BC200" t="str">
            <v>YOPOUGON</v>
          </cell>
          <cell r="BD200">
            <v>998</v>
          </cell>
          <cell r="BE200" t="str">
            <v>YOPOUGON</v>
          </cell>
          <cell r="BF200">
            <v>1248</v>
          </cell>
          <cell r="BG200" t="str">
            <v>ABIDJAN_ABIDJAN_YOPOUGON_1248_2</v>
          </cell>
          <cell r="BH200" t="str">
            <v>ABIDJAN_ABIDJAN_YOPOUGON_1248_2</v>
          </cell>
          <cell r="BI200">
            <v>-4.0929000000000002</v>
          </cell>
          <cell r="BJ200">
            <v>5.3892699999999998</v>
          </cell>
          <cell r="BK200">
            <v>0</v>
          </cell>
          <cell r="BL200">
            <v>1002202099812480</v>
          </cell>
        </row>
        <row r="201">
          <cell r="C201" t="str">
            <v>17-29-25-12___14_19_ENEM/T32024/S1/03946/014/019</v>
          </cell>
          <cell r="D201" t="str">
            <v>17-29-25-12</v>
          </cell>
          <cell r="E201">
            <v>3946</v>
          </cell>
          <cell r="F201">
            <v>1</v>
          </cell>
          <cell r="G201">
            <v>14</v>
          </cell>
          <cell r="H201">
            <v>19</v>
          </cell>
          <cell r="I201" t="str">
            <v>ENEM/T32024/S1/03946/014/019</v>
          </cell>
          <cell r="J201" t="str">
            <v>PORTE EN FACE DU MENAGE 20</v>
          </cell>
          <cell r="K201" t="str">
            <v>COUR COMMUNE EN FACE DES BATIMENTS EN CONSTRUCTION</v>
          </cell>
          <cell r="L201">
            <v>0</v>
          </cell>
          <cell r="M201" t="str">
            <v>ZAKOULA RODRIGUE</v>
          </cell>
          <cell r="N201" t="str">
            <v>2_245</v>
          </cell>
          <cell r="O201" t="str">
            <v>2emepassage-sp-YOPOUGON-zd-1248</v>
          </cell>
          <cell r="P201" t="str">
            <v>ABIDJAN</v>
          </cell>
          <cell r="Q201" t="str">
            <v>2024-09-04T18:12:43</v>
          </cell>
          <cell r="R201" t="str">
            <v>5.38991465</v>
          </cell>
          <cell r="S201" t="str">
            <v>-4.09287678</v>
          </cell>
          <cell r="T201">
            <v>5.3899150000000002</v>
          </cell>
          <cell r="U201">
            <v>-4.0928769999999997</v>
          </cell>
          <cell r="V201" t="str">
            <v>14.64872742</v>
          </cell>
          <cell r="W201" t="str">
            <v>116.2087402</v>
          </cell>
          <cell r="X201" t="str">
            <v>2024-09-04T18:12:43</v>
          </cell>
          <cell r="Y201" t="str">
            <v>2_245</v>
          </cell>
          <cell r="Z201" t="str">
            <v>2emepassage-sp-YOPOUGON-zd-1248</v>
          </cell>
          <cell r="AA201" t="str">
            <v>ABIDJAN</v>
          </cell>
          <cell r="AB201" t="str">
            <v xml:space="preserve">AUTONOME D'ABIDJAN   </v>
          </cell>
          <cell r="AC201" t="str">
            <v xml:space="preserve">ABIDJAN  </v>
          </cell>
          <cell r="AD201" t="str">
            <v xml:space="preserve">ABIDJAN  </v>
          </cell>
          <cell r="AE201" t="str">
            <v xml:space="preserve">YOPOUGON  </v>
          </cell>
          <cell r="AF201" t="str">
            <v>Urbain</v>
          </cell>
          <cell r="AG201">
            <v>1248</v>
          </cell>
          <cell r="AH201" t="str">
            <v>YOPOUGON</v>
          </cell>
          <cell r="AI201" t="str">
            <v>SEGMENT 1</v>
          </cell>
          <cell r="AJ201" t="str">
            <v>ZONE INDUSTRIELLE</v>
          </cell>
          <cell r="AK201" t="str">
            <v>3ème Trimestre</v>
          </cell>
          <cell r="AL201" t="str">
            <v>Août</v>
          </cell>
          <cell r="AM201" t="str">
            <v xml:space="preserve">KOUAME  AXCELLE DJONOCO JOSETTE </v>
          </cell>
          <cell r="AN201" t="str">
            <v xml:space="preserve">AUTONOME D'ABIDJAN   </v>
          </cell>
          <cell r="AO201" t="str">
            <v>COUR COMMUNE EN FACE DES BATIMENTS EN CONSTRUCTION</v>
          </cell>
          <cell r="AP201" t="str">
            <v>Oui</v>
          </cell>
          <cell r="AQ201" t="str">
            <v>ZAKOULA RODRIGUE</v>
          </cell>
          <cell r="AR201">
            <v>0</v>
          </cell>
          <cell r="AS201">
            <v>25</v>
          </cell>
          <cell r="AT201">
            <v>124</v>
          </cell>
          <cell r="AU201">
            <v>1</v>
          </cell>
          <cell r="AV201">
            <v>124</v>
          </cell>
          <cell r="AW201">
            <v>1</v>
          </cell>
          <cell r="AX201">
            <v>1</v>
          </cell>
          <cell r="AY201" t="str">
            <v>AUTONOME ABIDJAN</v>
          </cell>
          <cell r="AZ201" t="str">
            <v>ABIDJAN</v>
          </cell>
          <cell r="BA201" t="str">
            <v>ABIDJAN</v>
          </cell>
          <cell r="BB201" t="str">
            <v>ABIDJAN</v>
          </cell>
          <cell r="BC201" t="str">
            <v>YOPOUGON</v>
          </cell>
          <cell r="BD201">
            <v>998</v>
          </cell>
          <cell r="BE201" t="str">
            <v>YOPOUGON</v>
          </cell>
          <cell r="BF201">
            <v>1248</v>
          </cell>
          <cell r="BG201" t="str">
            <v>ABIDJAN_ABIDJAN_YOPOUGON_1248_1</v>
          </cell>
          <cell r="BH201" t="str">
            <v>ABIDJAN_ABIDJAN_YOPOUGON_1248_1</v>
          </cell>
          <cell r="BI201">
            <v>-4.0924639999999997</v>
          </cell>
          <cell r="BJ201">
            <v>5.3900100000000002</v>
          </cell>
          <cell r="BK201">
            <v>21</v>
          </cell>
          <cell r="BL201">
            <v>1002202099812480</v>
          </cell>
        </row>
        <row r="202">
          <cell r="C202" t="str">
            <v>17-29-25-12___7_20_ENEM/T32024/S1/03946/007/020</v>
          </cell>
          <cell r="D202" t="str">
            <v>17-29-25-12</v>
          </cell>
          <cell r="E202">
            <v>3946</v>
          </cell>
          <cell r="F202">
            <v>1</v>
          </cell>
          <cell r="G202">
            <v>7</v>
          </cell>
          <cell r="H202">
            <v>20</v>
          </cell>
          <cell r="I202" t="str">
            <v>ENEM/T32024/S1/03946/007/020</v>
          </cell>
          <cell r="J202" t="str">
            <v>QUATRIEME PORTE EN REMONTANT</v>
          </cell>
          <cell r="K202" t="str">
            <v>COUR COMMUNE DE BARAQUE</v>
          </cell>
          <cell r="L202">
            <v>0</v>
          </cell>
          <cell r="M202" t="str">
            <v>INCONNU</v>
          </cell>
          <cell r="N202" t="str">
            <v>2_245</v>
          </cell>
          <cell r="O202" t="str">
            <v>2emepassage-sp-YOPOUGON-zd-1248</v>
          </cell>
          <cell r="P202" t="str">
            <v>ABIDJAN</v>
          </cell>
          <cell r="Q202" t="str">
            <v>2024-09-04T15:26:42</v>
          </cell>
          <cell r="R202" t="str">
            <v>5.38893242</v>
          </cell>
          <cell r="S202" t="str">
            <v>-4.09304452</v>
          </cell>
          <cell r="T202">
            <v>5.3889319999999996</v>
          </cell>
          <cell r="U202">
            <v>-4.093045</v>
          </cell>
          <cell r="V202" t="str">
            <v>4.480310917</v>
          </cell>
          <cell r="W202" t="str">
            <v>129.0273438</v>
          </cell>
          <cell r="X202" t="str">
            <v>2024-09-04T15:26:42</v>
          </cell>
          <cell r="Y202" t="str">
            <v>2_245</v>
          </cell>
          <cell r="Z202" t="str">
            <v>2emepassage-sp-YOPOUGON-zd-1248</v>
          </cell>
          <cell r="AA202" t="str">
            <v>ABIDJAN</v>
          </cell>
          <cell r="AB202" t="str">
            <v xml:space="preserve">AUTONOME D'ABIDJAN   </v>
          </cell>
          <cell r="AC202" t="str">
            <v xml:space="preserve">ABIDJAN  </v>
          </cell>
          <cell r="AD202" t="str">
            <v xml:space="preserve">ABIDJAN  </v>
          </cell>
          <cell r="AE202" t="str">
            <v xml:space="preserve">YOPOUGON  </v>
          </cell>
          <cell r="AF202" t="str">
            <v>Urbain</v>
          </cell>
          <cell r="AG202">
            <v>1248</v>
          </cell>
          <cell r="AH202" t="str">
            <v>YOPOUGON</v>
          </cell>
          <cell r="AI202" t="str">
            <v>SEGMENT 1</v>
          </cell>
          <cell r="AJ202" t="str">
            <v>ZONE INDUSTRIELLE</v>
          </cell>
          <cell r="AK202" t="str">
            <v>3ème Trimestre</v>
          </cell>
          <cell r="AL202" t="str">
            <v>Août</v>
          </cell>
          <cell r="AM202" t="str">
            <v xml:space="preserve">KOUAME  AXCELLE DJONOCO JOSETTE </v>
          </cell>
          <cell r="AN202" t="str">
            <v xml:space="preserve">AUTONOME D'ABIDJAN   </v>
          </cell>
          <cell r="AO202" t="str">
            <v>COUR COMMUNE DE BARAQUE</v>
          </cell>
          <cell r="AP202" t="str">
            <v>Oui</v>
          </cell>
          <cell r="AQ202" t="str">
            <v>INCONNU</v>
          </cell>
          <cell r="AR202">
            <v>0</v>
          </cell>
          <cell r="AS202">
            <v>28</v>
          </cell>
          <cell r="AT202">
            <v>36</v>
          </cell>
          <cell r="AU202">
            <v>1</v>
          </cell>
          <cell r="AV202">
            <v>36</v>
          </cell>
          <cell r="AW202">
            <v>2</v>
          </cell>
          <cell r="AX202">
            <v>1</v>
          </cell>
          <cell r="AY202" t="str">
            <v>AUTONOME ABIDJAN</v>
          </cell>
          <cell r="AZ202" t="str">
            <v>ABIDJAN</v>
          </cell>
          <cell r="BA202" t="str">
            <v>ABIDJAN</v>
          </cell>
          <cell r="BB202" t="str">
            <v>ABIDJAN</v>
          </cell>
          <cell r="BC202" t="str">
            <v>YOPOUGON</v>
          </cell>
          <cell r="BD202">
            <v>998</v>
          </cell>
          <cell r="BE202" t="str">
            <v>YOPOUGON</v>
          </cell>
          <cell r="BF202">
            <v>1248</v>
          </cell>
          <cell r="BG202" t="str">
            <v>ABIDJAN_ABIDJAN_YOPOUGON_1248_2</v>
          </cell>
          <cell r="BH202" t="str">
            <v>ABIDJAN_ABIDJAN_YOPOUGON_1248_2</v>
          </cell>
          <cell r="BI202">
            <v>-4.0929000000000002</v>
          </cell>
          <cell r="BJ202">
            <v>5.3892699999999998</v>
          </cell>
          <cell r="BK202">
            <v>0</v>
          </cell>
          <cell r="BL202">
            <v>1002202099812480</v>
          </cell>
        </row>
        <row r="203">
          <cell r="C203" t="str">
            <v>17-29-25-12___14_20_ENEM/T32024/S1/03946/014/020</v>
          </cell>
          <cell r="D203" t="str">
            <v>17-29-25-12</v>
          </cell>
          <cell r="E203">
            <v>3946</v>
          </cell>
          <cell r="F203">
            <v>1</v>
          </cell>
          <cell r="G203">
            <v>14</v>
          </cell>
          <cell r="H203">
            <v>20</v>
          </cell>
          <cell r="I203" t="str">
            <v>ENEM/T32024/S1/03946/014/020</v>
          </cell>
          <cell r="J203" t="str">
            <v>PORTE EN FACE DU MENAGE 18</v>
          </cell>
          <cell r="K203" t="str">
            <v>COUR COMMUNE EN FACE DES BATIMENTS EN CONSTRUCTION</v>
          </cell>
          <cell r="L203">
            <v>0</v>
          </cell>
          <cell r="M203" t="str">
            <v>ZAKOULA RODRIGUE</v>
          </cell>
          <cell r="N203" t="str">
            <v>2_245</v>
          </cell>
          <cell r="O203" t="str">
            <v>2emepassage-sp-YOPOUGON-zd-1248</v>
          </cell>
          <cell r="P203" t="str">
            <v>ABIDJAN</v>
          </cell>
          <cell r="Q203" t="str">
            <v>2024-09-04T18:12:43</v>
          </cell>
          <cell r="R203" t="str">
            <v>5.38991465</v>
          </cell>
          <cell r="S203" t="str">
            <v>-4.09287678</v>
          </cell>
          <cell r="T203">
            <v>5.3899150000000002</v>
          </cell>
          <cell r="U203">
            <v>-4.0928769999999997</v>
          </cell>
          <cell r="V203" t="str">
            <v>14.64872742</v>
          </cell>
          <cell r="W203" t="str">
            <v>116.2087402</v>
          </cell>
          <cell r="X203" t="str">
            <v>2024-09-04T18:12:43</v>
          </cell>
          <cell r="Y203" t="str">
            <v>2_245</v>
          </cell>
          <cell r="Z203" t="str">
            <v>2emepassage-sp-YOPOUGON-zd-1248</v>
          </cell>
          <cell r="AA203" t="str">
            <v>ABIDJAN</v>
          </cell>
          <cell r="AB203" t="str">
            <v xml:space="preserve">AUTONOME D'ABIDJAN   </v>
          </cell>
          <cell r="AC203" t="str">
            <v xml:space="preserve">ABIDJAN  </v>
          </cell>
          <cell r="AD203" t="str">
            <v xml:space="preserve">ABIDJAN  </v>
          </cell>
          <cell r="AE203" t="str">
            <v xml:space="preserve">YOPOUGON  </v>
          </cell>
          <cell r="AF203" t="str">
            <v>Urbain</v>
          </cell>
          <cell r="AG203">
            <v>1248</v>
          </cell>
          <cell r="AH203" t="str">
            <v>YOPOUGON</v>
          </cell>
          <cell r="AI203" t="str">
            <v>SEGMENT 1</v>
          </cell>
          <cell r="AJ203" t="str">
            <v>ZONE INDUSTRIELLE</v>
          </cell>
          <cell r="AK203" t="str">
            <v>3ème Trimestre</v>
          </cell>
          <cell r="AL203" t="str">
            <v>Août</v>
          </cell>
          <cell r="AM203" t="str">
            <v xml:space="preserve">KOUAME  AXCELLE DJONOCO JOSETTE </v>
          </cell>
          <cell r="AN203" t="str">
            <v xml:space="preserve">AUTONOME D'ABIDJAN   </v>
          </cell>
          <cell r="AO203" t="str">
            <v>COUR COMMUNE EN FACE DES BATIMENTS EN CONSTRUCTION</v>
          </cell>
          <cell r="AP203" t="str">
            <v>Oui</v>
          </cell>
          <cell r="AQ203" t="str">
            <v>ZAKOULA RODRIGUE</v>
          </cell>
          <cell r="AR203">
            <v>0</v>
          </cell>
          <cell r="AS203">
            <v>25</v>
          </cell>
          <cell r="AT203">
            <v>104</v>
          </cell>
          <cell r="AU203">
            <v>1</v>
          </cell>
          <cell r="AV203">
            <v>104</v>
          </cell>
          <cell r="AW203">
            <v>1</v>
          </cell>
          <cell r="AX203">
            <v>1</v>
          </cell>
          <cell r="AY203" t="str">
            <v>AUTONOME ABIDJAN</v>
          </cell>
          <cell r="AZ203" t="str">
            <v>ABIDJAN</v>
          </cell>
          <cell r="BA203" t="str">
            <v>ABIDJAN</v>
          </cell>
          <cell r="BB203" t="str">
            <v>ABIDJAN</v>
          </cell>
          <cell r="BC203" t="str">
            <v>YOPOUGON</v>
          </cell>
          <cell r="BD203">
            <v>998</v>
          </cell>
          <cell r="BE203" t="str">
            <v>YOPOUGON</v>
          </cell>
          <cell r="BF203">
            <v>1248</v>
          </cell>
          <cell r="BG203" t="str">
            <v>ABIDJAN_ABIDJAN_YOPOUGON_1248_1</v>
          </cell>
          <cell r="BH203" t="str">
            <v>ABIDJAN_ABIDJAN_YOPOUGON_1248_1</v>
          </cell>
          <cell r="BI203">
            <v>-4.0924639999999997</v>
          </cell>
          <cell r="BJ203">
            <v>5.3900100000000002</v>
          </cell>
          <cell r="BK203">
            <v>21</v>
          </cell>
          <cell r="BL203">
            <v>1002202099812480</v>
          </cell>
        </row>
        <row r="204">
          <cell r="C204" t="str">
            <v>17-29-25-12___7_21_ENEM/T32024/S1/03946/007/021</v>
          </cell>
          <cell r="D204" t="str">
            <v>17-29-25-12</v>
          </cell>
          <cell r="E204">
            <v>3946</v>
          </cell>
          <cell r="F204">
            <v>1</v>
          </cell>
          <cell r="G204">
            <v>7</v>
          </cell>
          <cell r="H204">
            <v>21</v>
          </cell>
          <cell r="I204" t="str">
            <v>ENEM/T32024/S1/03946/007/021</v>
          </cell>
          <cell r="J204" t="str">
            <v>PORTE EN FACE DU MENAGE 20</v>
          </cell>
          <cell r="K204" t="str">
            <v>COUR COMMUNE DE BARAQUE</v>
          </cell>
          <cell r="L204">
            <v>0</v>
          </cell>
          <cell r="M204" t="str">
            <v>INCONNU</v>
          </cell>
          <cell r="N204" t="str">
            <v>2_245</v>
          </cell>
          <cell r="O204" t="str">
            <v>2emepassage-sp-YOPOUGON-zd-1248</v>
          </cell>
          <cell r="P204" t="str">
            <v>ABIDJAN</v>
          </cell>
          <cell r="Q204" t="str">
            <v>2024-09-04T15:26:42</v>
          </cell>
          <cell r="R204" t="str">
            <v>5.38893242</v>
          </cell>
          <cell r="S204" t="str">
            <v>-4.09304452</v>
          </cell>
          <cell r="T204">
            <v>5.3889319999999996</v>
          </cell>
          <cell r="U204">
            <v>-4.093045</v>
          </cell>
          <cell r="V204" t="str">
            <v>4.480310917</v>
          </cell>
          <cell r="W204" t="str">
            <v>129.0273438</v>
          </cell>
          <cell r="X204" t="str">
            <v>2024-09-04T15:26:42</v>
          </cell>
          <cell r="Y204" t="str">
            <v>2_245</v>
          </cell>
          <cell r="Z204" t="str">
            <v>2emepassage-sp-YOPOUGON-zd-1248</v>
          </cell>
          <cell r="AA204" t="str">
            <v>ABIDJAN</v>
          </cell>
          <cell r="AB204" t="str">
            <v xml:space="preserve">AUTONOME D'ABIDJAN   </v>
          </cell>
          <cell r="AC204" t="str">
            <v xml:space="preserve">ABIDJAN  </v>
          </cell>
          <cell r="AD204" t="str">
            <v xml:space="preserve">ABIDJAN  </v>
          </cell>
          <cell r="AE204" t="str">
            <v xml:space="preserve">YOPOUGON  </v>
          </cell>
          <cell r="AF204" t="str">
            <v>Urbain</v>
          </cell>
          <cell r="AG204">
            <v>1248</v>
          </cell>
          <cell r="AH204" t="str">
            <v>YOPOUGON</v>
          </cell>
          <cell r="AI204" t="str">
            <v>SEGMENT 1</v>
          </cell>
          <cell r="AJ204" t="str">
            <v>ZONE INDUSTRIELLE</v>
          </cell>
          <cell r="AK204" t="str">
            <v>3ème Trimestre</v>
          </cell>
          <cell r="AL204" t="str">
            <v>Août</v>
          </cell>
          <cell r="AM204" t="str">
            <v xml:space="preserve">KOUAME  AXCELLE DJONOCO JOSETTE </v>
          </cell>
          <cell r="AN204" t="str">
            <v xml:space="preserve">AUTONOME D'ABIDJAN   </v>
          </cell>
          <cell r="AO204" t="str">
            <v>COUR COMMUNE DE BARAQUE</v>
          </cell>
          <cell r="AP204" t="str">
            <v>Oui</v>
          </cell>
          <cell r="AQ204" t="str">
            <v>INCONNU</v>
          </cell>
          <cell r="AR204">
            <v>0</v>
          </cell>
          <cell r="AS204">
            <v>28</v>
          </cell>
          <cell r="AT204">
            <v>34</v>
          </cell>
          <cell r="AU204">
            <v>1</v>
          </cell>
          <cell r="AV204">
            <v>34</v>
          </cell>
          <cell r="AW204">
            <v>2</v>
          </cell>
          <cell r="AX204">
            <v>1</v>
          </cell>
          <cell r="AY204" t="str">
            <v>AUTONOME ABIDJAN</v>
          </cell>
          <cell r="AZ204" t="str">
            <v>ABIDJAN</v>
          </cell>
          <cell r="BA204" t="str">
            <v>ABIDJAN</v>
          </cell>
          <cell r="BB204" t="str">
            <v>ABIDJAN</v>
          </cell>
          <cell r="BC204" t="str">
            <v>YOPOUGON</v>
          </cell>
          <cell r="BD204">
            <v>998</v>
          </cell>
          <cell r="BE204" t="str">
            <v>YOPOUGON</v>
          </cell>
          <cell r="BF204">
            <v>1248</v>
          </cell>
          <cell r="BG204" t="str">
            <v>ABIDJAN_ABIDJAN_YOPOUGON_1248_2</v>
          </cell>
          <cell r="BH204" t="str">
            <v>ABIDJAN_ABIDJAN_YOPOUGON_1248_2</v>
          </cell>
          <cell r="BI204">
            <v>-4.0929000000000002</v>
          </cell>
          <cell r="BJ204">
            <v>5.3892699999999998</v>
          </cell>
          <cell r="BK204">
            <v>0</v>
          </cell>
          <cell r="BL204">
            <v>1002202099812480</v>
          </cell>
        </row>
        <row r="205">
          <cell r="C205" t="str">
            <v>17-29-25-12___14_21_ENEM/T32024/S1/03946/014/021</v>
          </cell>
          <cell r="D205" t="str">
            <v>17-29-25-12</v>
          </cell>
          <cell r="E205">
            <v>3946</v>
          </cell>
          <cell r="F205">
            <v>1</v>
          </cell>
          <cell r="G205">
            <v>14</v>
          </cell>
          <cell r="H205">
            <v>21</v>
          </cell>
          <cell r="I205" t="str">
            <v>ENEM/T32024/S1/03946/014/021</v>
          </cell>
          <cell r="J205" t="str">
            <v>PORTE EN FACE DU MENAGE 19</v>
          </cell>
          <cell r="K205" t="str">
            <v>COUR COMMUNE EN FACE DES BATIMENTS EN CONSTRUCTION</v>
          </cell>
          <cell r="L205">
            <v>0</v>
          </cell>
          <cell r="M205" t="str">
            <v>ZAKOULA RODRIGUE</v>
          </cell>
          <cell r="N205" t="str">
            <v>2_245</v>
          </cell>
          <cell r="O205" t="str">
            <v>2emepassage-sp-YOPOUGON-zd-1248</v>
          </cell>
          <cell r="P205" t="str">
            <v>ABIDJAN</v>
          </cell>
          <cell r="Q205" t="str">
            <v>2024-09-04T18:12:43</v>
          </cell>
          <cell r="R205" t="str">
            <v>5.38991465</v>
          </cell>
          <cell r="S205" t="str">
            <v>-4.09287678</v>
          </cell>
          <cell r="T205">
            <v>5.3899150000000002</v>
          </cell>
          <cell r="U205">
            <v>-4.0928769999999997</v>
          </cell>
          <cell r="V205" t="str">
            <v>14.64872742</v>
          </cell>
          <cell r="W205" t="str">
            <v>116.2087402</v>
          </cell>
          <cell r="X205" t="str">
            <v>2024-09-04T18:12:43</v>
          </cell>
          <cell r="Y205" t="str">
            <v>2_245</v>
          </cell>
          <cell r="Z205" t="str">
            <v>2emepassage-sp-YOPOUGON-zd-1248</v>
          </cell>
          <cell r="AA205" t="str">
            <v>ABIDJAN</v>
          </cell>
          <cell r="AB205" t="str">
            <v xml:space="preserve">AUTONOME D'ABIDJAN   </v>
          </cell>
          <cell r="AC205" t="str">
            <v xml:space="preserve">ABIDJAN  </v>
          </cell>
          <cell r="AD205" t="str">
            <v xml:space="preserve">ABIDJAN  </v>
          </cell>
          <cell r="AE205" t="str">
            <v xml:space="preserve">YOPOUGON  </v>
          </cell>
          <cell r="AF205" t="str">
            <v>Urbain</v>
          </cell>
          <cell r="AG205">
            <v>1248</v>
          </cell>
          <cell r="AH205" t="str">
            <v>YOPOUGON</v>
          </cell>
          <cell r="AI205" t="str">
            <v>SEGMENT 1</v>
          </cell>
          <cell r="AJ205" t="str">
            <v>ZONE INDUSTRIELLE</v>
          </cell>
          <cell r="AK205" t="str">
            <v>3ème Trimestre</v>
          </cell>
          <cell r="AL205" t="str">
            <v>Août</v>
          </cell>
          <cell r="AM205" t="str">
            <v xml:space="preserve">KOUAME  AXCELLE DJONOCO JOSETTE </v>
          </cell>
          <cell r="AN205" t="str">
            <v xml:space="preserve">AUTONOME D'ABIDJAN   </v>
          </cell>
          <cell r="AO205" t="str">
            <v>COUR COMMUNE EN FACE DES BATIMENTS EN CONSTRUCTION</v>
          </cell>
          <cell r="AP205" t="str">
            <v>Oui</v>
          </cell>
          <cell r="AQ205" t="str">
            <v>ZAKOULA RODRIGUE</v>
          </cell>
          <cell r="AR205">
            <v>0</v>
          </cell>
          <cell r="AS205">
            <v>25</v>
          </cell>
          <cell r="AT205">
            <v>122</v>
          </cell>
          <cell r="AU205">
            <v>1</v>
          </cell>
          <cell r="AV205">
            <v>122</v>
          </cell>
          <cell r="AW205">
            <v>1</v>
          </cell>
          <cell r="AX205">
            <v>1</v>
          </cell>
          <cell r="AY205" t="str">
            <v>AUTONOME ABIDJAN</v>
          </cell>
          <cell r="AZ205" t="str">
            <v>ABIDJAN</v>
          </cell>
          <cell r="BA205" t="str">
            <v>ABIDJAN</v>
          </cell>
          <cell r="BB205" t="str">
            <v>ABIDJAN</v>
          </cell>
          <cell r="BC205" t="str">
            <v>YOPOUGON</v>
          </cell>
          <cell r="BD205">
            <v>998</v>
          </cell>
          <cell r="BE205" t="str">
            <v>YOPOUGON</v>
          </cell>
          <cell r="BF205">
            <v>1248</v>
          </cell>
          <cell r="BG205" t="str">
            <v>ABIDJAN_ABIDJAN_YOPOUGON_1248_1</v>
          </cell>
          <cell r="BH205" t="str">
            <v>ABIDJAN_ABIDJAN_YOPOUGON_1248_1</v>
          </cell>
          <cell r="BI205">
            <v>-4.0924639999999997</v>
          </cell>
          <cell r="BJ205">
            <v>5.3900100000000002</v>
          </cell>
          <cell r="BK205">
            <v>21</v>
          </cell>
          <cell r="BL205">
            <v>1002202099812480</v>
          </cell>
        </row>
        <row r="206">
          <cell r="C206" t="str">
            <v>17-29-25-12___7_22_ENEM/T32024/S1/03946/007/022</v>
          </cell>
          <cell r="D206" t="str">
            <v>17-29-25-12</v>
          </cell>
          <cell r="E206">
            <v>3946</v>
          </cell>
          <cell r="F206">
            <v>1</v>
          </cell>
          <cell r="G206">
            <v>7</v>
          </cell>
          <cell r="H206">
            <v>22</v>
          </cell>
          <cell r="I206" t="str">
            <v>ENEM/T32024/S1/03946/007/022</v>
          </cell>
          <cell r="J206" t="str">
            <v>PORTE EN FACE DU MENAGE 21</v>
          </cell>
          <cell r="K206" t="str">
            <v>COUR COMMUNE DE BARAQUE</v>
          </cell>
          <cell r="L206">
            <v>0</v>
          </cell>
          <cell r="M206" t="str">
            <v>INCONNU</v>
          </cell>
          <cell r="N206" t="str">
            <v>2_245</v>
          </cell>
          <cell r="O206" t="str">
            <v>2emepassage-sp-YOPOUGON-zd-1248</v>
          </cell>
          <cell r="P206" t="str">
            <v>ABIDJAN</v>
          </cell>
          <cell r="Q206" t="str">
            <v>2024-09-04T15:26:42</v>
          </cell>
          <cell r="R206" t="str">
            <v>5.38893242</v>
          </cell>
          <cell r="S206" t="str">
            <v>-4.09304452</v>
          </cell>
          <cell r="T206">
            <v>5.3889319999999996</v>
          </cell>
          <cell r="U206">
            <v>-4.093045</v>
          </cell>
          <cell r="V206" t="str">
            <v>4.480310917</v>
          </cell>
          <cell r="W206" t="str">
            <v>129.0273438</v>
          </cell>
          <cell r="X206" t="str">
            <v>2024-09-04T15:26:42</v>
          </cell>
          <cell r="Y206" t="str">
            <v>2_245</v>
          </cell>
          <cell r="Z206" t="str">
            <v>2emepassage-sp-YOPOUGON-zd-1248</v>
          </cell>
          <cell r="AA206" t="str">
            <v>ABIDJAN</v>
          </cell>
          <cell r="AB206" t="str">
            <v xml:space="preserve">AUTONOME D'ABIDJAN   </v>
          </cell>
          <cell r="AC206" t="str">
            <v xml:space="preserve">ABIDJAN  </v>
          </cell>
          <cell r="AD206" t="str">
            <v xml:space="preserve">ABIDJAN  </v>
          </cell>
          <cell r="AE206" t="str">
            <v xml:space="preserve">YOPOUGON  </v>
          </cell>
          <cell r="AF206" t="str">
            <v>Urbain</v>
          </cell>
          <cell r="AG206">
            <v>1248</v>
          </cell>
          <cell r="AH206" t="str">
            <v>YOPOUGON</v>
          </cell>
          <cell r="AI206" t="str">
            <v>SEGMENT 1</v>
          </cell>
          <cell r="AJ206" t="str">
            <v>ZONE INDUSTRIELLE</v>
          </cell>
          <cell r="AK206" t="str">
            <v>3ème Trimestre</v>
          </cell>
          <cell r="AL206" t="str">
            <v>Août</v>
          </cell>
          <cell r="AM206" t="str">
            <v xml:space="preserve">KOUAME  AXCELLE DJONOCO JOSETTE </v>
          </cell>
          <cell r="AN206" t="str">
            <v xml:space="preserve">AUTONOME D'ABIDJAN   </v>
          </cell>
          <cell r="AO206" t="str">
            <v>COUR COMMUNE DE BARAQUE</v>
          </cell>
          <cell r="AP206" t="str">
            <v>Oui</v>
          </cell>
          <cell r="AQ206" t="str">
            <v>INCONNU</v>
          </cell>
          <cell r="AR206">
            <v>0</v>
          </cell>
          <cell r="AS206">
            <v>28</v>
          </cell>
          <cell r="AT206">
            <v>37</v>
          </cell>
          <cell r="AU206">
            <v>1</v>
          </cell>
          <cell r="AV206">
            <v>37</v>
          </cell>
          <cell r="AW206">
            <v>2</v>
          </cell>
          <cell r="AX206">
            <v>1</v>
          </cell>
          <cell r="AY206" t="str">
            <v>AUTONOME ABIDJAN</v>
          </cell>
          <cell r="AZ206" t="str">
            <v>ABIDJAN</v>
          </cell>
          <cell r="BA206" t="str">
            <v>ABIDJAN</v>
          </cell>
          <cell r="BB206" t="str">
            <v>ABIDJAN</v>
          </cell>
          <cell r="BC206" t="str">
            <v>YOPOUGON</v>
          </cell>
          <cell r="BD206">
            <v>998</v>
          </cell>
          <cell r="BE206" t="str">
            <v>YOPOUGON</v>
          </cell>
          <cell r="BF206">
            <v>1248</v>
          </cell>
          <cell r="BG206" t="str">
            <v>ABIDJAN_ABIDJAN_YOPOUGON_1248_2</v>
          </cell>
          <cell r="BH206" t="str">
            <v>ABIDJAN_ABIDJAN_YOPOUGON_1248_2</v>
          </cell>
          <cell r="BI206">
            <v>-4.0929000000000002</v>
          </cell>
          <cell r="BJ206">
            <v>5.3892699999999998</v>
          </cell>
          <cell r="BK206">
            <v>0</v>
          </cell>
          <cell r="BL206">
            <v>1002202099812480</v>
          </cell>
        </row>
        <row r="207">
          <cell r="C207" t="str">
            <v>17-29-25-12___14_22_ENEM/T32024/S1/03946/014/022</v>
          </cell>
          <cell r="D207" t="str">
            <v>17-29-25-12</v>
          </cell>
          <cell r="E207">
            <v>3946</v>
          </cell>
          <cell r="F207">
            <v>1</v>
          </cell>
          <cell r="G207">
            <v>14</v>
          </cell>
          <cell r="H207">
            <v>22</v>
          </cell>
          <cell r="I207" t="str">
            <v>ENEM/T32024/S1/03946/014/022</v>
          </cell>
          <cell r="J207" t="str">
            <v>PORTE A COTE DU MENAGE 19</v>
          </cell>
          <cell r="K207" t="str">
            <v>COUR COMMUNE EN FACE DES BATIMENTS EN CONSTRUCTION</v>
          </cell>
          <cell r="L207">
            <v>0</v>
          </cell>
          <cell r="M207" t="str">
            <v>ZAKOULA RODRIGUE</v>
          </cell>
          <cell r="N207" t="str">
            <v>2_245</v>
          </cell>
          <cell r="O207" t="str">
            <v>2emepassage-sp-YOPOUGON-zd-1248</v>
          </cell>
          <cell r="P207" t="str">
            <v>ABIDJAN</v>
          </cell>
          <cell r="Q207" t="str">
            <v>2024-09-04T18:12:43</v>
          </cell>
          <cell r="R207" t="str">
            <v>5.38991465</v>
          </cell>
          <cell r="S207" t="str">
            <v>-4.09287678</v>
          </cell>
          <cell r="T207">
            <v>5.3899150000000002</v>
          </cell>
          <cell r="U207">
            <v>-4.0928769999999997</v>
          </cell>
          <cell r="V207" t="str">
            <v>14.64872742</v>
          </cell>
          <cell r="W207" t="str">
            <v>116.2087402</v>
          </cell>
          <cell r="X207" t="str">
            <v>2024-09-04T18:12:43</v>
          </cell>
          <cell r="Y207" t="str">
            <v>2_245</v>
          </cell>
          <cell r="Z207" t="str">
            <v>2emepassage-sp-YOPOUGON-zd-1248</v>
          </cell>
          <cell r="AA207" t="str">
            <v>ABIDJAN</v>
          </cell>
          <cell r="AB207" t="str">
            <v xml:space="preserve">AUTONOME D'ABIDJAN   </v>
          </cell>
          <cell r="AC207" t="str">
            <v xml:space="preserve">ABIDJAN  </v>
          </cell>
          <cell r="AD207" t="str">
            <v xml:space="preserve">ABIDJAN  </v>
          </cell>
          <cell r="AE207" t="str">
            <v xml:space="preserve">YOPOUGON  </v>
          </cell>
          <cell r="AF207" t="str">
            <v>Urbain</v>
          </cell>
          <cell r="AG207">
            <v>1248</v>
          </cell>
          <cell r="AH207" t="str">
            <v>YOPOUGON</v>
          </cell>
          <cell r="AI207" t="str">
            <v>SEGMENT 1</v>
          </cell>
          <cell r="AJ207" t="str">
            <v>ZONE INDUSTRIELLE</v>
          </cell>
          <cell r="AK207" t="str">
            <v>3ème Trimestre</v>
          </cell>
          <cell r="AL207" t="str">
            <v>Août</v>
          </cell>
          <cell r="AM207" t="str">
            <v xml:space="preserve">KOUAME  AXCELLE DJONOCO JOSETTE </v>
          </cell>
          <cell r="AN207" t="str">
            <v xml:space="preserve">AUTONOME D'ABIDJAN   </v>
          </cell>
          <cell r="AO207" t="str">
            <v>COUR COMMUNE EN FACE DES BATIMENTS EN CONSTRUCTION</v>
          </cell>
          <cell r="AP207" t="str">
            <v>Oui</v>
          </cell>
          <cell r="AQ207" t="str">
            <v>ZAKOULA RODRIGUE</v>
          </cell>
          <cell r="AR207">
            <v>0</v>
          </cell>
          <cell r="AS207">
            <v>25</v>
          </cell>
          <cell r="AT207">
            <v>110</v>
          </cell>
          <cell r="AU207">
            <v>1</v>
          </cell>
          <cell r="AV207">
            <v>110</v>
          </cell>
          <cell r="AW207">
            <v>1</v>
          </cell>
          <cell r="AX207">
            <v>1</v>
          </cell>
          <cell r="AY207" t="str">
            <v>AUTONOME ABIDJAN</v>
          </cell>
          <cell r="AZ207" t="str">
            <v>ABIDJAN</v>
          </cell>
          <cell r="BA207" t="str">
            <v>ABIDJAN</v>
          </cell>
          <cell r="BB207" t="str">
            <v>ABIDJAN</v>
          </cell>
          <cell r="BC207" t="str">
            <v>YOPOUGON</v>
          </cell>
          <cell r="BD207">
            <v>998</v>
          </cell>
          <cell r="BE207" t="str">
            <v>YOPOUGON</v>
          </cell>
          <cell r="BF207">
            <v>1248</v>
          </cell>
          <cell r="BG207" t="str">
            <v>ABIDJAN_ABIDJAN_YOPOUGON_1248_1</v>
          </cell>
          <cell r="BH207" t="str">
            <v>ABIDJAN_ABIDJAN_YOPOUGON_1248_1</v>
          </cell>
          <cell r="BI207">
            <v>-4.0924639999999997</v>
          </cell>
          <cell r="BJ207">
            <v>5.3900100000000002</v>
          </cell>
          <cell r="BK207">
            <v>21</v>
          </cell>
          <cell r="BL207">
            <v>1002202099812480</v>
          </cell>
        </row>
        <row r="208">
          <cell r="C208" t="str">
            <v>17-29-25-12___7_23_ENEM/T32024/S1/03946/007/023</v>
          </cell>
          <cell r="D208" t="str">
            <v>17-29-25-12</v>
          </cell>
          <cell r="E208">
            <v>3946</v>
          </cell>
          <cell r="F208">
            <v>1</v>
          </cell>
          <cell r="G208">
            <v>7</v>
          </cell>
          <cell r="H208">
            <v>23</v>
          </cell>
          <cell r="I208" t="str">
            <v>ENEM/T32024/S1/03946/007/023</v>
          </cell>
          <cell r="J208" t="str">
            <v>PORTE A LA DESCENTE</v>
          </cell>
          <cell r="K208" t="str">
            <v>COUR COMMUNE DE BARAQUE</v>
          </cell>
          <cell r="L208">
            <v>0</v>
          </cell>
          <cell r="M208" t="str">
            <v>INCONNU</v>
          </cell>
          <cell r="N208" t="str">
            <v>2_245</v>
          </cell>
          <cell r="O208" t="str">
            <v>2emepassage-sp-YOPOUGON-zd-1248</v>
          </cell>
          <cell r="P208" t="str">
            <v>ABIDJAN</v>
          </cell>
          <cell r="Q208" t="str">
            <v>2024-09-04T15:26:42</v>
          </cell>
          <cell r="R208" t="str">
            <v>5.38893242</v>
          </cell>
          <cell r="S208" t="str">
            <v>-4.09304452</v>
          </cell>
          <cell r="T208">
            <v>5.3889319999999996</v>
          </cell>
          <cell r="U208">
            <v>-4.093045</v>
          </cell>
          <cell r="V208" t="str">
            <v>4.480310917</v>
          </cell>
          <cell r="W208" t="str">
            <v>129.0273438</v>
          </cell>
          <cell r="X208" t="str">
            <v>2024-09-04T15:26:42</v>
          </cell>
          <cell r="Y208" t="str">
            <v>2_245</v>
          </cell>
          <cell r="Z208" t="str">
            <v>2emepassage-sp-YOPOUGON-zd-1248</v>
          </cell>
          <cell r="AA208" t="str">
            <v>ABIDJAN</v>
          </cell>
          <cell r="AB208" t="str">
            <v xml:space="preserve">AUTONOME D'ABIDJAN   </v>
          </cell>
          <cell r="AC208" t="str">
            <v xml:space="preserve">ABIDJAN  </v>
          </cell>
          <cell r="AD208" t="str">
            <v xml:space="preserve">ABIDJAN  </v>
          </cell>
          <cell r="AE208" t="str">
            <v xml:space="preserve">YOPOUGON  </v>
          </cell>
          <cell r="AF208" t="str">
            <v>Urbain</v>
          </cell>
          <cell r="AG208">
            <v>1248</v>
          </cell>
          <cell r="AH208" t="str">
            <v>YOPOUGON</v>
          </cell>
          <cell r="AI208" t="str">
            <v>SEGMENT 1</v>
          </cell>
          <cell r="AJ208" t="str">
            <v>ZONE INDUSTRIELLE</v>
          </cell>
          <cell r="AK208" t="str">
            <v>3ème Trimestre</v>
          </cell>
          <cell r="AL208" t="str">
            <v>Août</v>
          </cell>
          <cell r="AM208" t="str">
            <v xml:space="preserve">KOUAME  AXCELLE DJONOCO JOSETTE </v>
          </cell>
          <cell r="AN208" t="str">
            <v xml:space="preserve">AUTONOME D'ABIDJAN   </v>
          </cell>
          <cell r="AO208" t="str">
            <v>COUR COMMUNE DE BARAQUE</v>
          </cell>
          <cell r="AP208" t="str">
            <v>Oui</v>
          </cell>
          <cell r="AQ208" t="str">
            <v>INCONNU</v>
          </cell>
          <cell r="AR208">
            <v>0</v>
          </cell>
          <cell r="AS208">
            <v>28</v>
          </cell>
          <cell r="AT208">
            <v>55</v>
          </cell>
          <cell r="AU208">
            <v>1</v>
          </cell>
          <cell r="AV208">
            <v>55</v>
          </cell>
          <cell r="AW208">
            <v>2</v>
          </cell>
          <cell r="AX208">
            <v>1</v>
          </cell>
          <cell r="AY208" t="str">
            <v>AUTONOME ABIDJAN</v>
          </cell>
          <cell r="AZ208" t="str">
            <v>ABIDJAN</v>
          </cell>
          <cell r="BA208" t="str">
            <v>ABIDJAN</v>
          </cell>
          <cell r="BB208" t="str">
            <v>ABIDJAN</v>
          </cell>
          <cell r="BC208" t="str">
            <v>YOPOUGON</v>
          </cell>
          <cell r="BD208">
            <v>998</v>
          </cell>
          <cell r="BE208" t="str">
            <v>YOPOUGON</v>
          </cell>
          <cell r="BF208">
            <v>1248</v>
          </cell>
          <cell r="BG208" t="str">
            <v>ABIDJAN_ABIDJAN_YOPOUGON_1248_2</v>
          </cell>
          <cell r="BH208" t="str">
            <v>ABIDJAN_ABIDJAN_YOPOUGON_1248_2</v>
          </cell>
          <cell r="BI208">
            <v>-4.0929000000000002</v>
          </cell>
          <cell r="BJ208">
            <v>5.3892699999999998</v>
          </cell>
          <cell r="BK208">
            <v>0</v>
          </cell>
          <cell r="BL208">
            <v>1002202099812480</v>
          </cell>
        </row>
        <row r="209">
          <cell r="C209" t="str">
            <v>17-29-25-12___14_23_ENEM/T32024/S1/03946/014/023</v>
          </cell>
          <cell r="D209" t="str">
            <v>17-29-25-12</v>
          </cell>
          <cell r="E209">
            <v>3946</v>
          </cell>
          <cell r="F209">
            <v>1</v>
          </cell>
          <cell r="G209">
            <v>14</v>
          </cell>
          <cell r="H209">
            <v>23</v>
          </cell>
          <cell r="I209" t="str">
            <v>ENEM/T32024/S1/03946/014/023</v>
          </cell>
          <cell r="J209" t="str">
            <v>DERNIERE PORTE A GAUCHE</v>
          </cell>
          <cell r="K209" t="str">
            <v>COUR COMMUNE EN FACE DES BATIMENTS EN CONSTRUCTION</v>
          </cell>
          <cell r="L209">
            <v>0</v>
          </cell>
          <cell r="M209" t="str">
            <v>ZAKOULA RODRIGUE</v>
          </cell>
          <cell r="N209" t="str">
            <v>2_245</v>
          </cell>
          <cell r="O209" t="str">
            <v>2emepassage-sp-YOPOUGON-zd-1248</v>
          </cell>
          <cell r="P209" t="str">
            <v>ABIDJAN</v>
          </cell>
          <cell r="Q209" t="str">
            <v>2024-09-04T18:12:43</v>
          </cell>
          <cell r="R209" t="str">
            <v>5.38991465</v>
          </cell>
          <cell r="S209" t="str">
            <v>-4.09287678</v>
          </cell>
          <cell r="T209">
            <v>5.3899150000000002</v>
          </cell>
          <cell r="U209">
            <v>-4.0928769999999997</v>
          </cell>
          <cell r="V209" t="str">
            <v>14.64872742</v>
          </cell>
          <cell r="W209" t="str">
            <v>116.2087402</v>
          </cell>
          <cell r="X209" t="str">
            <v>2024-09-04T18:12:43</v>
          </cell>
          <cell r="Y209" t="str">
            <v>2_245</v>
          </cell>
          <cell r="Z209" t="str">
            <v>2emepassage-sp-YOPOUGON-zd-1248</v>
          </cell>
          <cell r="AA209" t="str">
            <v>ABIDJAN</v>
          </cell>
          <cell r="AB209" t="str">
            <v xml:space="preserve">AUTONOME D'ABIDJAN   </v>
          </cell>
          <cell r="AC209" t="str">
            <v xml:space="preserve">ABIDJAN  </v>
          </cell>
          <cell r="AD209" t="str">
            <v xml:space="preserve">ABIDJAN  </v>
          </cell>
          <cell r="AE209" t="str">
            <v xml:space="preserve">YOPOUGON  </v>
          </cell>
          <cell r="AF209" t="str">
            <v>Urbain</v>
          </cell>
          <cell r="AG209">
            <v>1248</v>
          </cell>
          <cell r="AH209" t="str">
            <v>YOPOUGON</v>
          </cell>
          <cell r="AI209" t="str">
            <v>SEGMENT 1</v>
          </cell>
          <cell r="AJ209" t="str">
            <v>ZONE INDUSTRIELLE</v>
          </cell>
          <cell r="AK209" t="str">
            <v>3ème Trimestre</v>
          </cell>
          <cell r="AL209" t="str">
            <v>Août</v>
          </cell>
          <cell r="AM209" t="str">
            <v xml:space="preserve">KOUAME  AXCELLE DJONOCO JOSETTE </v>
          </cell>
          <cell r="AN209" t="str">
            <v xml:space="preserve">AUTONOME D'ABIDJAN   </v>
          </cell>
          <cell r="AO209" t="str">
            <v>COUR COMMUNE EN FACE DES BATIMENTS EN CONSTRUCTION</v>
          </cell>
          <cell r="AP209" t="str">
            <v>Oui</v>
          </cell>
          <cell r="AQ209" t="str">
            <v>ZAKOULA RODRIGUE</v>
          </cell>
          <cell r="AR209">
            <v>0</v>
          </cell>
          <cell r="AS209">
            <v>25</v>
          </cell>
          <cell r="AT209">
            <v>118</v>
          </cell>
          <cell r="AU209">
            <v>1</v>
          </cell>
          <cell r="AV209">
            <v>118</v>
          </cell>
          <cell r="AW209">
            <v>1</v>
          </cell>
          <cell r="AX209">
            <v>1</v>
          </cell>
          <cell r="AY209" t="str">
            <v>AUTONOME ABIDJAN</v>
          </cell>
          <cell r="AZ209" t="str">
            <v>ABIDJAN</v>
          </cell>
          <cell r="BA209" t="str">
            <v>ABIDJAN</v>
          </cell>
          <cell r="BB209" t="str">
            <v>ABIDJAN</v>
          </cell>
          <cell r="BC209" t="str">
            <v>YOPOUGON</v>
          </cell>
          <cell r="BD209">
            <v>998</v>
          </cell>
          <cell r="BE209" t="str">
            <v>YOPOUGON</v>
          </cell>
          <cell r="BF209">
            <v>1248</v>
          </cell>
          <cell r="BG209" t="str">
            <v>ABIDJAN_ABIDJAN_YOPOUGON_1248_1</v>
          </cell>
          <cell r="BH209" t="str">
            <v>ABIDJAN_ABIDJAN_YOPOUGON_1248_1</v>
          </cell>
          <cell r="BI209">
            <v>-4.0924639999999997</v>
          </cell>
          <cell r="BJ209">
            <v>5.3900100000000002</v>
          </cell>
          <cell r="BK209">
            <v>21</v>
          </cell>
          <cell r="BL209">
            <v>1002202099812480</v>
          </cell>
        </row>
        <row r="210">
          <cell r="C210" t="str">
            <v>17-29-25-12___7_24_ENEM/T32024/S1/03946/007/024</v>
          </cell>
          <cell r="D210" t="str">
            <v>17-29-25-12</v>
          </cell>
          <cell r="E210">
            <v>3946</v>
          </cell>
          <cell r="F210">
            <v>1</v>
          </cell>
          <cell r="G210">
            <v>7</v>
          </cell>
          <cell r="H210">
            <v>24</v>
          </cell>
          <cell r="I210" t="str">
            <v>ENEM/T32024/S1/03946/007/024</v>
          </cell>
          <cell r="J210" t="str">
            <v>PORTE A DROITE A LA DESCENTE</v>
          </cell>
          <cell r="K210" t="str">
            <v>COUR COMMUNE DE BARAQUE</v>
          </cell>
          <cell r="L210">
            <v>0</v>
          </cell>
          <cell r="M210" t="str">
            <v>INCONNU</v>
          </cell>
          <cell r="N210" t="str">
            <v>2_245</v>
          </cell>
          <cell r="O210" t="str">
            <v>2emepassage-sp-YOPOUGON-zd-1248</v>
          </cell>
          <cell r="P210" t="str">
            <v>ABIDJAN</v>
          </cell>
          <cell r="Q210" t="str">
            <v>2024-09-04T15:26:42</v>
          </cell>
          <cell r="R210" t="str">
            <v>5.38893242</v>
          </cell>
          <cell r="S210" t="str">
            <v>-4.09304452</v>
          </cell>
          <cell r="T210">
            <v>5.3889319999999996</v>
          </cell>
          <cell r="U210">
            <v>-4.093045</v>
          </cell>
          <cell r="V210" t="str">
            <v>4.480310917</v>
          </cell>
          <cell r="W210" t="str">
            <v>129.0273438</v>
          </cell>
          <cell r="X210" t="str">
            <v>2024-09-04T15:26:42</v>
          </cell>
          <cell r="Y210" t="str">
            <v>2_245</v>
          </cell>
          <cell r="Z210" t="str">
            <v>2emepassage-sp-YOPOUGON-zd-1248</v>
          </cell>
          <cell r="AA210" t="str">
            <v>ABIDJAN</v>
          </cell>
          <cell r="AB210" t="str">
            <v xml:space="preserve">AUTONOME D'ABIDJAN   </v>
          </cell>
          <cell r="AC210" t="str">
            <v xml:space="preserve">ABIDJAN  </v>
          </cell>
          <cell r="AD210" t="str">
            <v xml:space="preserve">ABIDJAN  </v>
          </cell>
          <cell r="AE210" t="str">
            <v xml:space="preserve">YOPOUGON  </v>
          </cell>
          <cell r="AF210" t="str">
            <v>Urbain</v>
          </cell>
          <cell r="AG210">
            <v>1248</v>
          </cell>
          <cell r="AH210" t="str">
            <v>YOPOUGON</v>
          </cell>
          <cell r="AI210" t="str">
            <v>SEGMENT 1</v>
          </cell>
          <cell r="AJ210" t="str">
            <v>ZONE INDUSTRIELLE</v>
          </cell>
          <cell r="AK210" t="str">
            <v>3ème Trimestre</v>
          </cell>
          <cell r="AL210" t="str">
            <v>Août</v>
          </cell>
          <cell r="AM210" t="str">
            <v xml:space="preserve">KOUAME  AXCELLE DJONOCO JOSETTE </v>
          </cell>
          <cell r="AN210" t="str">
            <v xml:space="preserve">AUTONOME D'ABIDJAN   </v>
          </cell>
          <cell r="AO210" t="str">
            <v>COUR COMMUNE DE BARAQUE</v>
          </cell>
          <cell r="AP210" t="str">
            <v>Oui</v>
          </cell>
          <cell r="AQ210" t="str">
            <v>INCONNU</v>
          </cell>
          <cell r="AR210">
            <v>0</v>
          </cell>
          <cell r="AS210">
            <v>28</v>
          </cell>
          <cell r="AT210">
            <v>49</v>
          </cell>
          <cell r="AU210">
            <v>1</v>
          </cell>
          <cell r="AV210">
            <v>49</v>
          </cell>
          <cell r="AW210">
            <v>2</v>
          </cell>
          <cell r="AX210">
            <v>1</v>
          </cell>
          <cell r="AY210" t="str">
            <v>AUTONOME ABIDJAN</v>
          </cell>
          <cell r="AZ210" t="str">
            <v>ABIDJAN</v>
          </cell>
          <cell r="BA210" t="str">
            <v>ABIDJAN</v>
          </cell>
          <cell r="BB210" t="str">
            <v>ABIDJAN</v>
          </cell>
          <cell r="BC210" t="str">
            <v>YOPOUGON</v>
          </cell>
          <cell r="BD210">
            <v>998</v>
          </cell>
          <cell r="BE210" t="str">
            <v>YOPOUGON</v>
          </cell>
          <cell r="BF210">
            <v>1248</v>
          </cell>
          <cell r="BG210" t="str">
            <v>ABIDJAN_ABIDJAN_YOPOUGON_1248_2</v>
          </cell>
          <cell r="BH210" t="str">
            <v>ABIDJAN_ABIDJAN_YOPOUGON_1248_2</v>
          </cell>
          <cell r="BI210">
            <v>-4.0929000000000002</v>
          </cell>
          <cell r="BJ210">
            <v>5.3892699999999998</v>
          </cell>
          <cell r="BK210">
            <v>0</v>
          </cell>
          <cell r="BL210">
            <v>1002202099812480</v>
          </cell>
        </row>
        <row r="211">
          <cell r="C211" t="str">
            <v>17-29-25-12___14_24_ENEM/T32024/S1/03946/014/024</v>
          </cell>
          <cell r="D211" t="str">
            <v>17-29-25-12</v>
          </cell>
          <cell r="E211">
            <v>3946</v>
          </cell>
          <cell r="F211">
            <v>1</v>
          </cell>
          <cell r="G211">
            <v>14</v>
          </cell>
          <cell r="H211">
            <v>24</v>
          </cell>
          <cell r="I211" t="str">
            <v>ENEM/T32024/S1/03946/014/024</v>
          </cell>
          <cell r="J211" t="str">
            <v>AVZNT DERRIERE PORTE AU BOUT A DROITE</v>
          </cell>
          <cell r="K211" t="str">
            <v>COUR COMMUNE EN FACE DES BATIMENTS EN CONSTRUCTION</v>
          </cell>
          <cell r="L211">
            <v>0</v>
          </cell>
          <cell r="M211" t="str">
            <v>ZAKOULA RODRIGUE</v>
          </cell>
          <cell r="N211" t="str">
            <v>2_245</v>
          </cell>
          <cell r="O211" t="str">
            <v>2emepassage-sp-YOPOUGON-zd-1248</v>
          </cell>
          <cell r="P211" t="str">
            <v>ABIDJAN</v>
          </cell>
          <cell r="Q211" t="str">
            <v>2024-09-04T18:12:43</v>
          </cell>
          <cell r="R211" t="str">
            <v>5.38991465</v>
          </cell>
          <cell r="S211" t="str">
            <v>-4.09287678</v>
          </cell>
          <cell r="T211">
            <v>5.3899150000000002</v>
          </cell>
          <cell r="U211">
            <v>-4.0928769999999997</v>
          </cell>
          <cell r="V211" t="str">
            <v>14.64872742</v>
          </cell>
          <cell r="W211" t="str">
            <v>116.2087402</v>
          </cell>
          <cell r="X211" t="str">
            <v>2024-09-04T18:12:43</v>
          </cell>
          <cell r="Y211" t="str">
            <v>2_245</v>
          </cell>
          <cell r="Z211" t="str">
            <v>2emepassage-sp-YOPOUGON-zd-1248</v>
          </cell>
          <cell r="AA211" t="str">
            <v>ABIDJAN</v>
          </cell>
          <cell r="AB211" t="str">
            <v xml:space="preserve">AUTONOME D'ABIDJAN   </v>
          </cell>
          <cell r="AC211" t="str">
            <v xml:space="preserve">ABIDJAN  </v>
          </cell>
          <cell r="AD211" t="str">
            <v xml:space="preserve">ABIDJAN  </v>
          </cell>
          <cell r="AE211" t="str">
            <v xml:space="preserve">YOPOUGON  </v>
          </cell>
          <cell r="AF211" t="str">
            <v>Urbain</v>
          </cell>
          <cell r="AG211">
            <v>1248</v>
          </cell>
          <cell r="AH211" t="str">
            <v>YOPOUGON</v>
          </cell>
          <cell r="AI211" t="str">
            <v>SEGMENT 1</v>
          </cell>
          <cell r="AJ211" t="str">
            <v>ZONE INDUSTRIELLE</v>
          </cell>
          <cell r="AK211" t="str">
            <v>3ème Trimestre</v>
          </cell>
          <cell r="AL211" t="str">
            <v>Août</v>
          </cell>
          <cell r="AM211" t="str">
            <v xml:space="preserve">KOUAME  AXCELLE DJONOCO JOSETTE </v>
          </cell>
          <cell r="AN211" t="str">
            <v xml:space="preserve">AUTONOME D'ABIDJAN   </v>
          </cell>
          <cell r="AO211" t="str">
            <v>COUR COMMUNE EN FACE DES BATIMENTS EN CONSTRUCTION</v>
          </cell>
          <cell r="AP211" t="str">
            <v>Oui</v>
          </cell>
          <cell r="AQ211" t="str">
            <v>ZAKOULA RODRIGUE</v>
          </cell>
          <cell r="AR211">
            <v>0</v>
          </cell>
          <cell r="AS211">
            <v>25</v>
          </cell>
          <cell r="AT211">
            <v>108</v>
          </cell>
          <cell r="AU211">
            <v>1</v>
          </cell>
          <cell r="AV211">
            <v>108</v>
          </cell>
          <cell r="AW211">
            <v>1</v>
          </cell>
          <cell r="AX211">
            <v>1</v>
          </cell>
          <cell r="AY211" t="str">
            <v>AUTONOME ABIDJAN</v>
          </cell>
          <cell r="AZ211" t="str">
            <v>ABIDJAN</v>
          </cell>
          <cell r="BA211" t="str">
            <v>ABIDJAN</v>
          </cell>
          <cell r="BB211" t="str">
            <v>ABIDJAN</v>
          </cell>
          <cell r="BC211" t="str">
            <v>YOPOUGON</v>
          </cell>
          <cell r="BD211">
            <v>998</v>
          </cell>
          <cell r="BE211" t="str">
            <v>YOPOUGON</v>
          </cell>
          <cell r="BF211">
            <v>1248</v>
          </cell>
          <cell r="BG211" t="str">
            <v>ABIDJAN_ABIDJAN_YOPOUGON_1248_1</v>
          </cell>
          <cell r="BH211" t="str">
            <v>ABIDJAN_ABIDJAN_YOPOUGON_1248_1</v>
          </cell>
          <cell r="BI211">
            <v>-4.0924639999999997</v>
          </cell>
          <cell r="BJ211">
            <v>5.3900100000000002</v>
          </cell>
          <cell r="BK211">
            <v>21</v>
          </cell>
          <cell r="BL211">
            <v>1002202099812480</v>
          </cell>
        </row>
        <row r="212">
          <cell r="C212" t="str">
            <v>17-29-25-12___7_25_ENEM/T32024/S1/03946/007/025</v>
          </cell>
          <cell r="D212" t="str">
            <v>17-29-25-12</v>
          </cell>
          <cell r="E212">
            <v>3946</v>
          </cell>
          <cell r="F212">
            <v>1</v>
          </cell>
          <cell r="G212">
            <v>7</v>
          </cell>
          <cell r="H212">
            <v>25</v>
          </cell>
          <cell r="I212" t="str">
            <v>ENEM/T32024/S1/03946/007/025</v>
          </cell>
          <cell r="J212" t="str">
            <v>PORTE EN FACE DU MENAGE 24</v>
          </cell>
          <cell r="K212" t="str">
            <v>COUR COMMUNE DE BARAQUE</v>
          </cell>
          <cell r="L212">
            <v>0</v>
          </cell>
          <cell r="M212" t="str">
            <v>INCONNU</v>
          </cell>
          <cell r="N212" t="str">
            <v>2_245</v>
          </cell>
          <cell r="O212" t="str">
            <v>2emepassage-sp-YOPOUGON-zd-1248</v>
          </cell>
          <cell r="P212" t="str">
            <v>ABIDJAN</v>
          </cell>
          <cell r="Q212" t="str">
            <v>2024-09-04T15:26:42</v>
          </cell>
          <cell r="R212" t="str">
            <v>5.38893242</v>
          </cell>
          <cell r="S212" t="str">
            <v>-4.09304452</v>
          </cell>
          <cell r="T212">
            <v>5.3889319999999996</v>
          </cell>
          <cell r="U212">
            <v>-4.093045</v>
          </cell>
          <cell r="V212" t="str">
            <v>4.480310917</v>
          </cell>
          <cell r="W212" t="str">
            <v>129.0273438</v>
          </cell>
          <cell r="X212" t="str">
            <v>2024-09-04T15:26:42</v>
          </cell>
          <cell r="Y212" t="str">
            <v>2_245</v>
          </cell>
          <cell r="Z212" t="str">
            <v>2emepassage-sp-YOPOUGON-zd-1248</v>
          </cell>
          <cell r="AA212" t="str">
            <v>ABIDJAN</v>
          </cell>
          <cell r="AB212" t="str">
            <v xml:space="preserve">AUTONOME D'ABIDJAN   </v>
          </cell>
          <cell r="AC212" t="str">
            <v xml:space="preserve">ABIDJAN  </v>
          </cell>
          <cell r="AD212" t="str">
            <v xml:space="preserve">ABIDJAN  </v>
          </cell>
          <cell r="AE212" t="str">
            <v xml:space="preserve">YOPOUGON  </v>
          </cell>
          <cell r="AF212" t="str">
            <v>Urbain</v>
          </cell>
          <cell r="AG212">
            <v>1248</v>
          </cell>
          <cell r="AH212" t="str">
            <v>YOPOUGON</v>
          </cell>
          <cell r="AI212" t="str">
            <v>SEGMENT 1</v>
          </cell>
          <cell r="AJ212" t="str">
            <v>ZONE INDUSTRIELLE</v>
          </cell>
          <cell r="AK212" t="str">
            <v>3ème Trimestre</v>
          </cell>
          <cell r="AL212" t="str">
            <v>Août</v>
          </cell>
          <cell r="AM212" t="str">
            <v xml:space="preserve">KOUAME  AXCELLE DJONOCO JOSETTE </v>
          </cell>
          <cell r="AN212" t="str">
            <v xml:space="preserve">AUTONOME D'ABIDJAN   </v>
          </cell>
          <cell r="AO212" t="str">
            <v>COUR COMMUNE DE BARAQUE</v>
          </cell>
          <cell r="AP212" t="str">
            <v>Oui</v>
          </cell>
          <cell r="AQ212" t="str">
            <v>INCONNU</v>
          </cell>
          <cell r="AR212">
            <v>0</v>
          </cell>
          <cell r="AS212">
            <v>28</v>
          </cell>
          <cell r="AT212">
            <v>54</v>
          </cell>
          <cell r="AU212">
            <v>1</v>
          </cell>
          <cell r="AV212">
            <v>54</v>
          </cell>
          <cell r="AW212">
            <v>2</v>
          </cell>
          <cell r="AX212">
            <v>1</v>
          </cell>
          <cell r="AY212" t="str">
            <v>AUTONOME ABIDJAN</v>
          </cell>
          <cell r="AZ212" t="str">
            <v>ABIDJAN</v>
          </cell>
          <cell r="BA212" t="str">
            <v>ABIDJAN</v>
          </cell>
          <cell r="BB212" t="str">
            <v>ABIDJAN</v>
          </cell>
          <cell r="BC212" t="str">
            <v>YOPOUGON</v>
          </cell>
          <cell r="BD212">
            <v>998</v>
          </cell>
          <cell r="BE212" t="str">
            <v>YOPOUGON</v>
          </cell>
          <cell r="BF212">
            <v>1248</v>
          </cell>
          <cell r="BG212" t="str">
            <v>ABIDJAN_ABIDJAN_YOPOUGON_1248_2</v>
          </cell>
          <cell r="BH212" t="str">
            <v>ABIDJAN_ABIDJAN_YOPOUGON_1248_2</v>
          </cell>
          <cell r="BI212">
            <v>-4.0929000000000002</v>
          </cell>
          <cell r="BJ212">
            <v>5.3892699999999998</v>
          </cell>
          <cell r="BK212">
            <v>0</v>
          </cell>
          <cell r="BL212">
            <v>1002202099812480</v>
          </cell>
        </row>
        <row r="213">
          <cell r="C213" t="str">
            <v>17-29-25-12___14_25_ENEM/T32024/S1/03946/014/025</v>
          </cell>
          <cell r="D213" t="str">
            <v>17-29-25-12</v>
          </cell>
          <cell r="E213">
            <v>3946</v>
          </cell>
          <cell r="F213">
            <v>1</v>
          </cell>
          <cell r="G213">
            <v>14</v>
          </cell>
          <cell r="H213">
            <v>25</v>
          </cell>
          <cell r="I213" t="str">
            <v>ENEM/T32024/S1/03946/014/025</v>
          </cell>
          <cell r="J213" t="str">
            <v>PORTE A COTE DU MENAGE 24</v>
          </cell>
          <cell r="K213" t="str">
            <v>COUR COMMUNE EN FACE DES BATIMENTS EN CONSTRUCTION</v>
          </cell>
          <cell r="L213">
            <v>0</v>
          </cell>
          <cell r="M213" t="str">
            <v>ZAKOULA RODRIGUE</v>
          </cell>
          <cell r="N213" t="str">
            <v>2_245</v>
          </cell>
          <cell r="O213" t="str">
            <v>2emepassage-sp-YOPOUGON-zd-1248</v>
          </cell>
          <cell r="P213" t="str">
            <v>ABIDJAN</v>
          </cell>
          <cell r="Q213" t="str">
            <v>2024-09-04T18:12:43</v>
          </cell>
          <cell r="R213" t="str">
            <v>5.38991465</v>
          </cell>
          <cell r="S213" t="str">
            <v>-4.09287678</v>
          </cell>
          <cell r="T213">
            <v>5.3899150000000002</v>
          </cell>
          <cell r="U213">
            <v>-4.0928769999999997</v>
          </cell>
          <cell r="V213" t="str">
            <v>14.64872742</v>
          </cell>
          <cell r="W213" t="str">
            <v>116.2087402</v>
          </cell>
          <cell r="X213" t="str">
            <v>2024-09-04T18:12:43</v>
          </cell>
          <cell r="Y213" t="str">
            <v>2_245</v>
          </cell>
          <cell r="Z213" t="str">
            <v>2emepassage-sp-YOPOUGON-zd-1248</v>
          </cell>
          <cell r="AA213" t="str">
            <v>ABIDJAN</v>
          </cell>
          <cell r="AB213" t="str">
            <v xml:space="preserve">AUTONOME D'ABIDJAN   </v>
          </cell>
          <cell r="AC213" t="str">
            <v xml:space="preserve">ABIDJAN  </v>
          </cell>
          <cell r="AD213" t="str">
            <v xml:space="preserve">ABIDJAN  </v>
          </cell>
          <cell r="AE213" t="str">
            <v xml:space="preserve">YOPOUGON  </v>
          </cell>
          <cell r="AF213" t="str">
            <v>Urbain</v>
          </cell>
          <cell r="AG213">
            <v>1248</v>
          </cell>
          <cell r="AH213" t="str">
            <v>YOPOUGON</v>
          </cell>
          <cell r="AI213" t="str">
            <v>SEGMENT 1</v>
          </cell>
          <cell r="AJ213" t="str">
            <v>ZONE INDUSTRIELLE</v>
          </cell>
          <cell r="AK213" t="str">
            <v>3ème Trimestre</v>
          </cell>
          <cell r="AL213" t="str">
            <v>Août</v>
          </cell>
          <cell r="AM213" t="str">
            <v xml:space="preserve">KOUAME  AXCELLE DJONOCO JOSETTE </v>
          </cell>
          <cell r="AN213" t="str">
            <v xml:space="preserve">AUTONOME D'ABIDJAN   </v>
          </cell>
          <cell r="AO213" t="str">
            <v>COUR COMMUNE EN FACE DES BATIMENTS EN CONSTRUCTION</v>
          </cell>
          <cell r="AP213" t="str">
            <v>Oui</v>
          </cell>
          <cell r="AQ213" t="str">
            <v>ZAKOULA RODRIGUE</v>
          </cell>
          <cell r="AR213">
            <v>0</v>
          </cell>
          <cell r="AS213">
            <v>25</v>
          </cell>
          <cell r="AT213">
            <v>123</v>
          </cell>
          <cell r="AU213">
            <v>1</v>
          </cell>
          <cell r="AV213">
            <v>123</v>
          </cell>
          <cell r="AW213">
            <v>1</v>
          </cell>
          <cell r="AX213">
            <v>1</v>
          </cell>
          <cell r="AY213" t="str">
            <v>AUTONOME ABIDJAN</v>
          </cell>
          <cell r="AZ213" t="str">
            <v>ABIDJAN</v>
          </cell>
          <cell r="BA213" t="str">
            <v>ABIDJAN</v>
          </cell>
          <cell r="BB213" t="str">
            <v>ABIDJAN</v>
          </cell>
          <cell r="BC213" t="str">
            <v>YOPOUGON</v>
          </cell>
          <cell r="BD213">
            <v>998</v>
          </cell>
          <cell r="BE213" t="str">
            <v>YOPOUGON</v>
          </cell>
          <cell r="BF213">
            <v>1248</v>
          </cell>
          <cell r="BG213" t="str">
            <v>ABIDJAN_ABIDJAN_YOPOUGON_1248_1</v>
          </cell>
          <cell r="BH213" t="str">
            <v>ABIDJAN_ABIDJAN_YOPOUGON_1248_1</v>
          </cell>
          <cell r="BI213">
            <v>-4.0924639999999997</v>
          </cell>
          <cell r="BJ213">
            <v>5.3900100000000002</v>
          </cell>
          <cell r="BK213">
            <v>21</v>
          </cell>
          <cell r="BL213">
            <v>1002202099812480</v>
          </cell>
        </row>
        <row r="214">
          <cell r="C214" t="str">
            <v>17-29-25-12___7_26_ENEM/T32024/S1/03946/007/026</v>
          </cell>
          <cell r="D214" t="str">
            <v>17-29-25-12</v>
          </cell>
          <cell r="E214">
            <v>3946</v>
          </cell>
          <cell r="F214">
            <v>1</v>
          </cell>
          <cell r="G214">
            <v>7</v>
          </cell>
          <cell r="H214">
            <v>26</v>
          </cell>
          <cell r="I214" t="str">
            <v>ENEM/T32024/S1/03946/007/026</v>
          </cell>
          <cell r="J214" t="str">
            <v>QUATRIEME PORTE A LA DESCENTE</v>
          </cell>
          <cell r="K214" t="str">
            <v>COUR COMMUNE DE BARAQUE</v>
          </cell>
          <cell r="L214">
            <v>0</v>
          </cell>
          <cell r="M214" t="str">
            <v>INCONNU</v>
          </cell>
          <cell r="N214" t="str">
            <v>2_245</v>
          </cell>
          <cell r="O214" t="str">
            <v>2emepassage-sp-YOPOUGON-zd-1248</v>
          </cell>
          <cell r="P214" t="str">
            <v>ABIDJAN</v>
          </cell>
          <cell r="Q214" t="str">
            <v>2024-09-04T15:26:42</v>
          </cell>
          <cell r="R214" t="str">
            <v>5.38893242</v>
          </cell>
          <cell r="S214" t="str">
            <v>-4.09304452</v>
          </cell>
          <cell r="T214">
            <v>5.3889319999999996</v>
          </cell>
          <cell r="U214">
            <v>-4.093045</v>
          </cell>
          <cell r="V214" t="str">
            <v>4.480310917</v>
          </cell>
          <cell r="W214" t="str">
            <v>129.0273438</v>
          </cell>
          <cell r="X214" t="str">
            <v>2024-09-04T15:26:42</v>
          </cell>
          <cell r="Y214" t="str">
            <v>2_245</v>
          </cell>
          <cell r="Z214" t="str">
            <v>2emepassage-sp-YOPOUGON-zd-1248</v>
          </cell>
          <cell r="AA214" t="str">
            <v>ABIDJAN</v>
          </cell>
          <cell r="AB214" t="str">
            <v xml:space="preserve">AUTONOME D'ABIDJAN   </v>
          </cell>
          <cell r="AC214" t="str">
            <v xml:space="preserve">ABIDJAN  </v>
          </cell>
          <cell r="AD214" t="str">
            <v xml:space="preserve">ABIDJAN  </v>
          </cell>
          <cell r="AE214" t="str">
            <v xml:space="preserve">YOPOUGON  </v>
          </cell>
          <cell r="AF214" t="str">
            <v>Urbain</v>
          </cell>
          <cell r="AG214">
            <v>1248</v>
          </cell>
          <cell r="AH214" t="str">
            <v>YOPOUGON</v>
          </cell>
          <cell r="AI214" t="str">
            <v>SEGMENT 1</v>
          </cell>
          <cell r="AJ214" t="str">
            <v>ZONE INDUSTRIELLE</v>
          </cell>
          <cell r="AK214" t="str">
            <v>3ème Trimestre</v>
          </cell>
          <cell r="AL214" t="str">
            <v>Août</v>
          </cell>
          <cell r="AM214" t="str">
            <v xml:space="preserve">KOUAME  AXCELLE DJONOCO JOSETTE </v>
          </cell>
          <cell r="AN214" t="str">
            <v xml:space="preserve">AUTONOME D'ABIDJAN   </v>
          </cell>
          <cell r="AO214" t="str">
            <v>COUR COMMUNE DE BARAQUE</v>
          </cell>
          <cell r="AP214" t="str">
            <v>Oui</v>
          </cell>
          <cell r="AQ214" t="str">
            <v>INCONNU</v>
          </cell>
          <cell r="AR214">
            <v>0</v>
          </cell>
          <cell r="AS214">
            <v>28</v>
          </cell>
          <cell r="AT214">
            <v>46</v>
          </cell>
          <cell r="AU214">
            <v>1</v>
          </cell>
          <cell r="AV214">
            <v>46</v>
          </cell>
          <cell r="AW214">
            <v>2</v>
          </cell>
          <cell r="AX214">
            <v>1</v>
          </cell>
          <cell r="AY214" t="str">
            <v>AUTONOME ABIDJAN</v>
          </cell>
          <cell r="AZ214" t="str">
            <v>ABIDJAN</v>
          </cell>
          <cell r="BA214" t="str">
            <v>ABIDJAN</v>
          </cell>
          <cell r="BB214" t="str">
            <v>ABIDJAN</v>
          </cell>
          <cell r="BC214" t="str">
            <v>YOPOUGON</v>
          </cell>
          <cell r="BD214">
            <v>998</v>
          </cell>
          <cell r="BE214" t="str">
            <v>YOPOUGON</v>
          </cell>
          <cell r="BF214">
            <v>1248</v>
          </cell>
          <cell r="BG214" t="str">
            <v>ABIDJAN_ABIDJAN_YOPOUGON_1248_2</v>
          </cell>
          <cell r="BH214" t="str">
            <v>ABIDJAN_ABIDJAN_YOPOUGON_1248_2</v>
          </cell>
          <cell r="BI214">
            <v>-4.0929000000000002</v>
          </cell>
          <cell r="BJ214">
            <v>5.3892699999999998</v>
          </cell>
          <cell r="BK214">
            <v>0</v>
          </cell>
          <cell r="BL214">
            <v>1002202099812480</v>
          </cell>
        </row>
        <row r="215">
          <cell r="C215" t="str">
            <v>17-29-25-12___7_27_ENEM/T32024/S1/03946/007/027</v>
          </cell>
          <cell r="D215" t="str">
            <v>17-29-25-12</v>
          </cell>
          <cell r="E215">
            <v>3946</v>
          </cell>
          <cell r="F215">
            <v>1</v>
          </cell>
          <cell r="G215">
            <v>7</v>
          </cell>
          <cell r="H215">
            <v>27</v>
          </cell>
          <cell r="I215" t="str">
            <v>ENEM/T32024/S1/03946/007/027</v>
          </cell>
          <cell r="J215" t="str">
            <v>TROISEME PORTE A DROITE</v>
          </cell>
          <cell r="K215" t="str">
            <v>COUR COMMUNE DE BARAQUE</v>
          </cell>
          <cell r="L215">
            <v>0</v>
          </cell>
          <cell r="M215" t="str">
            <v>INCONNU</v>
          </cell>
          <cell r="N215" t="str">
            <v>2_245</v>
          </cell>
          <cell r="O215" t="str">
            <v>2emepassage-sp-YOPOUGON-zd-1248</v>
          </cell>
          <cell r="P215" t="str">
            <v>ABIDJAN</v>
          </cell>
          <cell r="Q215" t="str">
            <v>2024-09-04T15:26:42</v>
          </cell>
          <cell r="R215" t="str">
            <v>5.38893242</v>
          </cell>
          <cell r="S215" t="str">
            <v>-4.09304452</v>
          </cell>
          <cell r="T215">
            <v>5.3889319999999996</v>
          </cell>
          <cell r="U215">
            <v>-4.093045</v>
          </cell>
          <cell r="V215" t="str">
            <v>4.480310917</v>
          </cell>
          <cell r="W215" t="str">
            <v>129.0273438</v>
          </cell>
          <cell r="X215" t="str">
            <v>2024-09-04T15:26:42</v>
          </cell>
          <cell r="Y215" t="str">
            <v>2_245</v>
          </cell>
          <cell r="Z215" t="str">
            <v>2emepassage-sp-YOPOUGON-zd-1248</v>
          </cell>
          <cell r="AA215" t="str">
            <v>ABIDJAN</v>
          </cell>
          <cell r="AB215" t="str">
            <v xml:space="preserve">AUTONOME D'ABIDJAN   </v>
          </cell>
          <cell r="AC215" t="str">
            <v xml:space="preserve">ABIDJAN  </v>
          </cell>
          <cell r="AD215" t="str">
            <v xml:space="preserve">ABIDJAN  </v>
          </cell>
          <cell r="AE215" t="str">
            <v xml:space="preserve">YOPOUGON  </v>
          </cell>
          <cell r="AF215" t="str">
            <v>Urbain</v>
          </cell>
          <cell r="AG215">
            <v>1248</v>
          </cell>
          <cell r="AH215" t="str">
            <v>YOPOUGON</v>
          </cell>
          <cell r="AI215" t="str">
            <v>SEGMENT 1</v>
          </cell>
          <cell r="AJ215" t="str">
            <v>ZONE INDUSTRIELLE</v>
          </cell>
          <cell r="AK215" t="str">
            <v>3ème Trimestre</v>
          </cell>
          <cell r="AL215" t="str">
            <v>Août</v>
          </cell>
          <cell r="AM215" t="str">
            <v xml:space="preserve">KOUAME  AXCELLE DJONOCO JOSETTE </v>
          </cell>
          <cell r="AN215" t="str">
            <v xml:space="preserve">AUTONOME D'ABIDJAN   </v>
          </cell>
          <cell r="AO215" t="str">
            <v>COUR COMMUNE DE BARAQUE</v>
          </cell>
          <cell r="AP215" t="str">
            <v>Oui</v>
          </cell>
          <cell r="AQ215" t="str">
            <v>INCONNU</v>
          </cell>
          <cell r="AR215">
            <v>0</v>
          </cell>
          <cell r="AS215">
            <v>28</v>
          </cell>
          <cell r="AT215">
            <v>44</v>
          </cell>
          <cell r="AU215">
            <v>1</v>
          </cell>
          <cell r="AV215">
            <v>44</v>
          </cell>
          <cell r="AW215">
            <v>2</v>
          </cell>
          <cell r="AX215">
            <v>1</v>
          </cell>
          <cell r="AY215" t="str">
            <v>AUTONOME ABIDJAN</v>
          </cell>
          <cell r="AZ215" t="str">
            <v>ABIDJAN</v>
          </cell>
          <cell r="BA215" t="str">
            <v>ABIDJAN</v>
          </cell>
          <cell r="BB215" t="str">
            <v>ABIDJAN</v>
          </cell>
          <cell r="BC215" t="str">
            <v>YOPOUGON</v>
          </cell>
          <cell r="BD215">
            <v>998</v>
          </cell>
          <cell r="BE215" t="str">
            <v>YOPOUGON</v>
          </cell>
          <cell r="BF215">
            <v>1248</v>
          </cell>
          <cell r="BG215" t="str">
            <v>ABIDJAN_ABIDJAN_YOPOUGON_1248_2</v>
          </cell>
          <cell r="BH215" t="str">
            <v>ABIDJAN_ABIDJAN_YOPOUGON_1248_2</v>
          </cell>
          <cell r="BI215">
            <v>-4.0929000000000002</v>
          </cell>
          <cell r="BJ215">
            <v>5.3892699999999998</v>
          </cell>
          <cell r="BK215">
            <v>0</v>
          </cell>
          <cell r="BL215">
            <v>1002202099812480</v>
          </cell>
        </row>
        <row r="216">
          <cell r="C216" t="str">
            <v>17-29-25-12___7_28_ENEM/T32024/S1/03946/007/028</v>
          </cell>
          <cell r="D216" t="str">
            <v>17-29-25-12</v>
          </cell>
          <cell r="E216">
            <v>3946</v>
          </cell>
          <cell r="F216">
            <v>1</v>
          </cell>
          <cell r="G216">
            <v>7</v>
          </cell>
          <cell r="H216">
            <v>28</v>
          </cell>
          <cell r="I216" t="str">
            <v>ENEM/T32024/S1/03946/007/028</v>
          </cell>
          <cell r="J216" t="str">
            <v>DEUXIEME PORTE EN FACE DU MENAGE 26</v>
          </cell>
          <cell r="K216" t="str">
            <v>COUR COMMUNE DE BARAQUE</v>
          </cell>
          <cell r="L216">
            <v>0</v>
          </cell>
          <cell r="M216" t="str">
            <v>INCONNU</v>
          </cell>
          <cell r="N216" t="str">
            <v>2_245</v>
          </cell>
          <cell r="O216" t="str">
            <v>2emepassage-sp-YOPOUGON-zd-1248</v>
          </cell>
          <cell r="P216" t="str">
            <v>ABIDJAN</v>
          </cell>
          <cell r="Q216" t="str">
            <v>2024-09-04T15:26:42</v>
          </cell>
          <cell r="R216" t="str">
            <v>5.38893242</v>
          </cell>
          <cell r="S216" t="str">
            <v>-4.09304452</v>
          </cell>
          <cell r="T216">
            <v>5.3889319999999996</v>
          </cell>
          <cell r="U216">
            <v>-4.093045</v>
          </cell>
          <cell r="V216" t="str">
            <v>4.480310917</v>
          </cell>
          <cell r="W216" t="str">
            <v>129.0273438</v>
          </cell>
          <cell r="X216" t="str">
            <v>2024-09-04T15:26:42</v>
          </cell>
          <cell r="Y216" t="str">
            <v>2_245</v>
          </cell>
          <cell r="Z216" t="str">
            <v>2emepassage-sp-YOPOUGON-zd-1248</v>
          </cell>
          <cell r="AA216" t="str">
            <v>ABIDJAN</v>
          </cell>
          <cell r="AB216" t="str">
            <v xml:space="preserve">AUTONOME D'ABIDJAN   </v>
          </cell>
          <cell r="AC216" t="str">
            <v xml:space="preserve">ABIDJAN  </v>
          </cell>
          <cell r="AD216" t="str">
            <v xml:space="preserve">ABIDJAN  </v>
          </cell>
          <cell r="AE216" t="str">
            <v xml:space="preserve">YOPOUGON  </v>
          </cell>
          <cell r="AF216" t="str">
            <v>Urbain</v>
          </cell>
          <cell r="AG216">
            <v>1248</v>
          </cell>
          <cell r="AH216" t="str">
            <v>YOPOUGON</v>
          </cell>
          <cell r="AI216" t="str">
            <v>SEGMENT 1</v>
          </cell>
          <cell r="AJ216" t="str">
            <v>ZONE INDUSTRIELLE</v>
          </cell>
          <cell r="AK216" t="str">
            <v>3ème Trimestre</v>
          </cell>
          <cell r="AL216" t="str">
            <v>Août</v>
          </cell>
          <cell r="AM216" t="str">
            <v xml:space="preserve">KOUAME  AXCELLE DJONOCO JOSETTE </v>
          </cell>
          <cell r="AN216" t="str">
            <v xml:space="preserve">AUTONOME D'ABIDJAN   </v>
          </cell>
          <cell r="AO216" t="str">
            <v>COUR COMMUNE DE BARAQUE</v>
          </cell>
          <cell r="AP216" t="str">
            <v>Oui</v>
          </cell>
          <cell r="AQ216" t="str">
            <v>INCONNU</v>
          </cell>
          <cell r="AR216">
            <v>0</v>
          </cell>
          <cell r="AS216">
            <v>28</v>
          </cell>
          <cell r="AT216">
            <v>40</v>
          </cell>
          <cell r="AU216">
            <v>1</v>
          </cell>
          <cell r="AV216">
            <v>40</v>
          </cell>
          <cell r="AW216">
            <v>2</v>
          </cell>
          <cell r="AX216">
            <v>1</v>
          </cell>
          <cell r="AY216" t="str">
            <v>AUTONOME ABIDJAN</v>
          </cell>
          <cell r="AZ216" t="str">
            <v>ABIDJAN</v>
          </cell>
          <cell r="BA216" t="str">
            <v>ABIDJAN</v>
          </cell>
          <cell r="BB216" t="str">
            <v>ABIDJAN</v>
          </cell>
          <cell r="BC216" t="str">
            <v>YOPOUGON</v>
          </cell>
          <cell r="BD216">
            <v>998</v>
          </cell>
          <cell r="BE216" t="str">
            <v>YOPOUGON</v>
          </cell>
          <cell r="BF216">
            <v>1248</v>
          </cell>
          <cell r="BG216" t="str">
            <v>ABIDJAN_ABIDJAN_YOPOUGON_1248_2</v>
          </cell>
          <cell r="BH216" t="str">
            <v>ABIDJAN_ABIDJAN_YOPOUGON_1248_2</v>
          </cell>
          <cell r="BI216">
            <v>-4.0929000000000002</v>
          </cell>
          <cell r="BJ216">
            <v>5.3892699999999998</v>
          </cell>
          <cell r="BK216">
            <v>0</v>
          </cell>
          <cell r="BL216">
            <v>1002202099812480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6"/>
  <sheetViews>
    <sheetView tabSelected="1" topLeftCell="G1" workbookViewId="0">
      <selection activeCell="X2" sqref="X2"/>
    </sheetView>
  </sheetViews>
  <sheetFormatPr defaultRowHeight="14.5" x14ac:dyDescent="0.35"/>
  <cols>
    <col min="1" max="1" width="47.54296875" bestFit="1" customWidth="1"/>
    <col min="7" max="7" width="29.26953125" bestFit="1" customWidth="1"/>
  </cols>
  <sheetData>
    <row r="1" spans="1:43" x14ac:dyDescent="0.35">
      <c r="A1" t="s">
        <v>686</v>
      </c>
      <c r="B1" t="s">
        <v>0</v>
      </c>
      <c r="C1" t="s">
        <v>3</v>
      </c>
      <c r="D1" t="s">
        <v>6</v>
      </c>
      <c r="E1" t="s">
        <v>7</v>
      </c>
      <c r="F1" t="s">
        <v>8</v>
      </c>
      <c r="G1" t="s">
        <v>9</v>
      </c>
      <c r="H1" t="s">
        <v>224</v>
      </c>
      <c r="I1" t="s">
        <v>352</v>
      </c>
      <c r="J1" t="s">
        <v>378</v>
      </c>
      <c r="K1" t="s">
        <v>407</v>
      </c>
      <c r="L1" t="s">
        <v>408</v>
      </c>
      <c r="M1" t="s">
        <v>539</v>
      </c>
      <c r="N1" t="s">
        <v>541</v>
      </c>
      <c r="O1" t="s">
        <v>543</v>
      </c>
      <c r="P1" t="s">
        <v>545</v>
      </c>
      <c r="Q1" t="s">
        <v>574</v>
      </c>
      <c r="R1" t="s">
        <v>378</v>
      </c>
      <c r="S1" t="s">
        <v>603</v>
      </c>
      <c r="T1" t="s">
        <v>632</v>
      </c>
      <c r="U1" t="s">
        <v>539</v>
      </c>
      <c r="V1" t="s">
        <v>541</v>
      </c>
      <c r="W1" t="s">
        <v>543</v>
      </c>
      <c r="X1" t="s">
        <v>661</v>
      </c>
      <c r="Y1" t="s">
        <v>663</v>
      </c>
      <c r="Z1" t="s">
        <v>664</v>
      </c>
      <c r="AA1" t="s">
        <v>665</v>
      </c>
      <c r="AB1" t="s">
        <v>667</v>
      </c>
      <c r="AC1" t="s">
        <v>669</v>
      </c>
      <c r="AD1" t="s">
        <v>671</v>
      </c>
      <c r="AE1" t="s">
        <v>672</v>
      </c>
      <c r="AF1" t="s">
        <v>674</v>
      </c>
      <c r="AG1" t="s">
        <v>676</v>
      </c>
      <c r="AH1" t="s">
        <v>678</v>
      </c>
      <c r="AI1" t="s">
        <v>680</v>
      </c>
      <c r="AJ1" t="s">
        <v>661</v>
      </c>
      <c r="AK1" t="s">
        <v>352</v>
      </c>
      <c r="AL1" t="s">
        <v>682</v>
      </c>
      <c r="AM1" t="s">
        <v>684</v>
      </c>
      <c r="AN1" t="s">
        <v>407</v>
      </c>
      <c r="AO1" t="s">
        <v>685</v>
      </c>
      <c r="AP1" t="s">
        <v>689</v>
      </c>
      <c r="AQ1" t="s">
        <v>687</v>
      </c>
    </row>
    <row r="2" spans="1:43" x14ac:dyDescent="0.35">
      <c r="A2" t="str">
        <f>B2&amp;"_"&amp;"_"&amp;"_"&amp;E2&amp;"_"&amp;F2&amp;"_"&amp;G2</f>
        <v>17-29-25-12___1_1_ENEM/T32024/S1/03946/001/001</v>
      </c>
      <c r="B2" t="s">
        <v>1</v>
      </c>
      <c r="C2" t="s">
        <v>4</v>
      </c>
      <c r="D2" s="1">
        <v>1</v>
      </c>
      <c r="E2" s="1">
        <v>1</v>
      </c>
      <c r="F2" s="1">
        <v>1</v>
      </c>
      <c r="G2" t="s">
        <v>10</v>
      </c>
      <c r="H2" t="s">
        <v>225</v>
      </c>
      <c r="I2" t="s">
        <v>353</v>
      </c>
      <c r="J2" t="s">
        <v>379</v>
      </c>
      <c r="K2" s="1">
        <v>0</v>
      </c>
      <c r="L2" t="s">
        <v>351</v>
      </c>
      <c r="M2" t="s">
        <v>540</v>
      </c>
      <c r="N2" t="s">
        <v>542</v>
      </c>
      <c r="O2" t="s">
        <v>544</v>
      </c>
      <c r="P2" t="s">
        <v>546</v>
      </c>
      <c r="Q2" t="s">
        <v>575</v>
      </c>
      <c r="R2" t="s">
        <v>379</v>
      </c>
      <c r="S2" t="s">
        <v>604</v>
      </c>
      <c r="T2" t="s">
        <v>633</v>
      </c>
      <c r="U2" t="s">
        <v>540</v>
      </c>
      <c r="V2" t="s">
        <v>542</v>
      </c>
      <c r="W2" t="s">
        <v>544</v>
      </c>
      <c r="X2" t="s">
        <v>662</v>
      </c>
      <c r="Y2" t="s">
        <v>544</v>
      </c>
      <c r="Z2" t="s">
        <v>544</v>
      </c>
      <c r="AA2" t="s">
        <v>666</v>
      </c>
      <c r="AB2" t="s">
        <v>668</v>
      </c>
      <c r="AC2" t="s">
        <v>670</v>
      </c>
      <c r="AD2" t="s">
        <v>666</v>
      </c>
      <c r="AE2" t="s">
        <v>673</v>
      </c>
      <c r="AF2" t="s">
        <v>675</v>
      </c>
      <c r="AG2" t="s">
        <v>677</v>
      </c>
      <c r="AH2" t="s">
        <v>679</v>
      </c>
      <c r="AI2" t="s">
        <v>681</v>
      </c>
      <c r="AJ2" t="s">
        <v>662</v>
      </c>
      <c r="AK2" t="s">
        <v>353</v>
      </c>
      <c r="AL2" t="s">
        <v>683</v>
      </c>
      <c r="AM2" t="s">
        <v>351</v>
      </c>
      <c r="AN2" s="1">
        <v>0</v>
      </c>
      <c r="AO2" s="1">
        <v>6</v>
      </c>
      <c r="AP2">
        <f>VLOOKUP($A2,[1]Feuil1!$C$1:$BL$216,47,FALSE)</f>
        <v>2</v>
      </c>
      <c r="AQ2">
        <v>2</v>
      </c>
    </row>
    <row r="3" spans="1:43" x14ac:dyDescent="0.35">
      <c r="A3" t="str">
        <f t="shared" ref="A3:A66" si="0">B3&amp;"_"&amp;"_"&amp;"_"&amp;E3&amp;"_"&amp;F3&amp;"_"&amp;G3</f>
        <v>17-29-25-12___1_6_ENEM/T32024/S1/03946/001/006</v>
      </c>
      <c r="B3" t="s">
        <v>1</v>
      </c>
      <c r="C3" t="s">
        <v>4</v>
      </c>
      <c r="D3" s="1">
        <v>1</v>
      </c>
      <c r="E3" s="1">
        <v>1</v>
      </c>
      <c r="F3" s="1">
        <v>6</v>
      </c>
      <c r="G3" t="s">
        <v>11</v>
      </c>
      <c r="H3" t="s">
        <v>226</v>
      </c>
      <c r="I3" t="s">
        <v>353</v>
      </c>
      <c r="J3" t="s">
        <v>379</v>
      </c>
      <c r="K3" s="1">
        <v>0</v>
      </c>
      <c r="L3" t="s">
        <v>351</v>
      </c>
      <c r="M3" t="s">
        <v>540</v>
      </c>
      <c r="N3" t="s">
        <v>542</v>
      </c>
      <c r="O3" t="s">
        <v>544</v>
      </c>
      <c r="P3" t="s">
        <v>546</v>
      </c>
      <c r="Q3" t="s">
        <v>575</v>
      </c>
      <c r="R3" t="s">
        <v>379</v>
      </c>
      <c r="S3" t="s">
        <v>604</v>
      </c>
      <c r="T3" t="s">
        <v>633</v>
      </c>
      <c r="U3" t="s">
        <v>540</v>
      </c>
      <c r="V3" t="s">
        <v>542</v>
      </c>
      <c r="W3" t="s">
        <v>544</v>
      </c>
      <c r="X3" t="s">
        <v>662</v>
      </c>
      <c r="Y3" t="s">
        <v>544</v>
      </c>
      <c r="Z3" t="s">
        <v>544</v>
      </c>
      <c r="AA3" t="s">
        <v>666</v>
      </c>
      <c r="AB3" t="s">
        <v>668</v>
      </c>
      <c r="AC3" t="s">
        <v>670</v>
      </c>
      <c r="AD3" t="s">
        <v>666</v>
      </c>
      <c r="AE3" t="s">
        <v>673</v>
      </c>
      <c r="AF3" t="s">
        <v>675</v>
      </c>
      <c r="AG3" t="s">
        <v>677</v>
      </c>
      <c r="AH3" t="s">
        <v>679</v>
      </c>
      <c r="AI3" t="s">
        <v>681</v>
      </c>
      <c r="AJ3" t="s">
        <v>662</v>
      </c>
      <c r="AK3" t="s">
        <v>353</v>
      </c>
      <c r="AL3" t="s">
        <v>683</v>
      </c>
      <c r="AM3" t="s">
        <v>351</v>
      </c>
      <c r="AN3" s="1">
        <v>0</v>
      </c>
      <c r="AO3" s="1">
        <v>6</v>
      </c>
      <c r="AP3">
        <f>VLOOKUP($A3,[1]Feuil1!$C$1:$BL$216,47,FALSE)</f>
        <v>2</v>
      </c>
      <c r="AQ3">
        <v>2</v>
      </c>
    </row>
    <row r="4" spans="1:43" x14ac:dyDescent="0.35">
      <c r="A4" t="str">
        <f t="shared" si="0"/>
        <v>17-29-25-12___1_3_ENEM/T32024/S1/03946/001/003</v>
      </c>
      <c r="B4" t="s">
        <v>1</v>
      </c>
      <c r="C4" t="s">
        <v>4</v>
      </c>
      <c r="D4" s="1">
        <v>1</v>
      </c>
      <c r="E4" s="1">
        <v>1</v>
      </c>
      <c r="F4" s="1">
        <v>3</v>
      </c>
      <c r="G4" t="s">
        <v>12</v>
      </c>
      <c r="H4" t="s">
        <v>227</v>
      </c>
      <c r="I4" t="s">
        <v>353</v>
      </c>
      <c r="J4" t="s">
        <v>379</v>
      </c>
      <c r="K4" s="1">
        <v>0</v>
      </c>
      <c r="L4" t="s">
        <v>351</v>
      </c>
      <c r="M4" t="s">
        <v>540</v>
      </c>
      <c r="N4" t="s">
        <v>542</v>
      </c>
      <c r="O4" t="s">
        <v>544</v>
      </c>
      <c r="P4" t="s">
        <v>546</v>
      </c>
      <c r="Q4" t="s">
        <v>575</v>
      </c>
      <c r="R4" t="s">
        <v>379</v>
      </c>
      <c r="S4" t="s">
        <v>604</v>
      </c>
      <c r="T4" t="s">
        <v>633</v>
      </c>
      <c r="U4" t="s">
        <v>540</v>
      </c>
      <c r="V4" t="s">
        <v>542</v>
      </c>
      <c r="W4" t="s">
        <v>544</v>
      </c>
      <c r="X4" t="s">
        <v>662</v>
      </c>
      <c r="Y4" t="s">
        <v>544</v>
      </c>
      <c r="Z4" t="s">
        <v>544</v>
      </c>
      <c r="AA4" t="s">
        <v>666</v>
      </c>
      <c r="AB4" t="s">
        <v>668</v>
      </c>
      <c r="AC4" t="s">
        <v>670</v>
      </c>
      <c r="AD4" t="s">
        <v>666</v>
      </c>
      <c r="AE4" t="s">
        <v>673</v>
      </c>
      <c r="AF4" t="s">
        <v>675</v>
      </c>
      <c r="AG4" t="s">
        <v>677</v>
      </c>
      <c r="AH4" t="s">
        <v>679</v>
      </c>
      <c r="AI4" t="s">
        <v>681</v>
      </c>
      <c r="AJ4" t="s">
        <v>662</v>
      </c>
      <c r="AK4" t="s">
        <v>353</v>
      </c>
      <c r="AL4" t="s">
        <v>683</v>
      </c>
      <c r="AM4" t="s">
        <v>351</v>
      </c>
      <c r="AN4" s="1">
        <v>0</v>
      </c>
      <c r="AO4" s="1">
        <v>6</v>
      </c>
      <c r="AP4">
        <f>VLOOKUP($A4,[1]Feuil1!$C$1:$BL$216,47,FALSE)</f>
        <v>2</v>
      </c>
      <c r="AQ4">
        <v>2</v>
      </c>
    </row>
    <row r="5" spans="1:43" x14ac:dyDescent="0.35">
      <c r="A5" t="str">
        <f t="shared" si="0"/>
        <v>17-29-25-12___1_2_ENEM/T32024/S1/03946/001/002</v>
      </c>
      <c r="B5" t="s">
        <v>1</v>
      </c>
      <c r="C5" t="s">
        <v>4</v>
      </c>
      <c r="D5" s="1">
        <v>1</v>
      </c>
      <c r="E5" s="1">
        <v>1</v>
      </c>
      <c r="F5" s="1">
        <v>2</v>
      </c>
      <c r="G5" t="s">
        <v>13</v>
      </c>
      <c r="H5" t="s">
        <v>228</v>
      </c>
      <c r="I5" t="s">
        <v>353</v>
      </c>
      <c r="J5" t="s">
        <v>379</v>
      </c>
      <c r="K5" s="1">
        <v>0</v>
      </c>
      <c r="L5" t="s">
        <v>409</v>
      </c>
      <c r="M5" t="s">
        <v>540</v>
      </c>
      <c r="N5" t="s">
        <v>542</v>
      </c>
      <c r="O5" t="s">
        <v>544</v>
      </c>
      <c r="P5" t="s">
        <v>546</v>
      </c>
      <c r="Q5" t="s">
        <v>575</v>
      </c>
      <c r="R5" t="s">
        <v>379</v>
      </c>
      <c r="S5" t="s">
        <v>604</v>
      </c>
      <c r="T5" t="s">
        <v>633</v>
      </c>
      <c r="U5" t="s">
        <v>540</v>
      </c>
      <c r="V5" t="s">
        <v>542</v>
      </c>
      <c r="W5" t="s">
        <v>544</v>
      </c>
      <c r="X5" t="s">
        <v>662</v>
      </c>
      <c r="Y5" t="s">
        <v>544</v>
      </c>
      <c r="Z5" t="s">
        <v>544</v>
      </c>
      <c r="AA5" t="s">
        <v>666</v>
      </c>
      <c r="AB5" t="s">
        <v>668</v>
      </c>
      <c r="AC5" t="s">
        <v>670</v>
      </c>
      <c r="AD5" t="s">
        <v>666</v>
      </c>
      <c r="AE5" t="s">
        <v>673</v>
      </c>
      <c r="AF5" t="s">
        <v>675</v>
      </c>
      <c r="AG5" t="s">
        <v>677</v>
      </c>
      <c r="AH5" t="s">
        <v>679</v>
      </c>
      <c r="AI5" t="s">
        <v>681</v>
      </c>
      <c r="AJ5" t="s">
        <v>662</v>
      </c>
      <c r="AK5" t="s">
        <v>353</v>
      </c>
      <c r="AL5" t="s">
        <v>683</v>
      </c>
      <c r="AM5" t="s">
        <v>351</v>
      </c>
      <c r="AN5" s="1">
        <v>0</v>
      </c>
      <c r="AO5" s="1">
        <v>6</v>
      </c>
      <c r="AP5">
        <f>VLOOKUP($A5,[1]Feuil1!$C$1:$BL$216,47,FALSE)</f>
        <v>2</v>
      </c>
      <c r="AQ5">
        <v>2</v>
      </c>
    </row>
    <row r="6" spans="1:43" x14ac:dyDescent="0.35">
      <c r="A6" t="str">
        <f t="shared" si="0"/>
        <v>17-29-25-12___1_4_ENEM/T32024/S1/03946/001/004</v>
      </c>
      <c r="B6" t="s">
        <v>1</v>
      </c>
      <c r="C6" t="s">
        <v>4</v>
      </c>
      <c r="D6" s="1">
        <v>1</v>
      </c>
      <c r="E6" s="1">
        <v>1</v>
      </c>
      <c r="F6" s="1">
        <v>4</v>
      </c>
      <c r="G6" t="s">
        <v>14</v>
      </c>
      <c r="H6" t="s">
        <v>229</v>
      </c>
      <c r="I6" t="s">
        <v>353</v>
      </c>
      <c r="J6" t="s">
        <v>379</v>
      </c>
      <c r="K6" s="1">
        <v>0</v>
      </c>
      <c r="L6" t="s">
        <v>410</v>
      </c>
      <c r="M6" t="s">
        <v>540</v>
      </c>
      <c r="N6" t="s">
        <v>542</v>
      </c>
      <c r="O6" t="s">
        <v>544</v>
      </c>
      <c r="P6" t="s">
        <v>546</v>
      </c>
      <c r="Q6" t="s">
        <v>575</v>
      </c>
      <c r="R6" t="s">
        <v>379</v>
      </c>
      <c r="S6" t="s">
        <v>604</v>
      </c>
      <c r="T6" t="s">
        <v>633</v>
      </c>
      <c r="U6" t="s">
        <v>540</v>
      </c>
      <c r="V6" t="s">
        <v>542</v>
      </c>
      <c r="W6" t="s">
        <v>544</v>
      </c>
      <c r="X6" t="s">
        <v>662</v>
      </c>
      <c r="Y6" t="s">
        <v>544</v>
      </c>
      <c r="Z6" t="s">
        <v>544</v>
      </c>
      <c r="AA6" t="s">
        <v>666</v>
      </c>
      <c r="AB6" t="s">
        <v>668</v>
      </c>
      <c r="AC6" t="s">
        <v>670</v>
      </c>
      <c r="AD6" t="s">
        <v>666</v>
      </c>
      <c r="AE6" t="s">
        <v>673</v>
      </c>
      <c r="AF6" t="s">
        <v>675</v>
      </c>
      <c r="AG6" t="s">
        <v>677</v>
      </c>
      <c r="AH6" t="s">
        <v>679</v>
      </c>
      <c r="AI6" t="s">
        <v>681</v>
      </c>
      <c r="AJ6" t="s">
        <v>662</v>
      </c>
      <c r="AK6" t="s">
        <v>353</v>
      </c>
      <c r="AL6" t="s">
        <v>683</v>
      </c>
      <c r="AM6" t="s">
        <v>351</v>
      </c>
      <c r="AN6" s="1">
        <v>0</v>
      </c>
      <c r="AO6" s="1">
        <v>6</v>
      </c>
      <c r="AP6">
        <f>VLOOKUP($A6,[1]Feuil1!$C$1:$BL$216,47,FALSE)</f>
        <v>2</v>
      </c>
      <c r="AQ6">
        <v>2</v>
      </c>
    </row>
    <row r="7" spans="1:43" x14ac:dyDescent="0.35">
      <c r="A7" t="str">
        <f t="shared" si="0"/>
        <v>17-29-25-12___1_5_ENEM/T32024/S1/03946/001/005</v>
      </c>
      <c r="B7" t="s">
        <v>1</v>
      </c>
      <c r="C7" t="s">
        <v>4</v>
      </c>
      <c r="D7" s="1">
        <v>1</v>
      </c>
      <c r="E7" s="1">
        <v>1</v>
      </c>
      <c r="F7" s="1">
        <v>5</v>
      </c>
      <c r="G7" t="s">
        <v>15</v>
      </c>
      <c r="H7" t="s">
        <v>230</v>
      </c>
      <c r="I7" t="s">
        <v>353</v>
      </c>
      <c r="J7" t="s">
        <v>379</v>
      </c>
      <c r="K7" s="1">
        <v>0</v>
      </c>
      <c r="L7" t="s">
        <v>411</v>
      </c>
      <c r="M7" t="s">
        <v>540</v>
      </c>
      <c r="N7" t="s">
        <v>542</v>
      </c>
      <c r="O7" t="s">
        <v>544</v>
      </c>
      <c r="P7" t="s">
        <v>546</v>
      </c>
      <c r="Q7" t="s">
        <v>575</v>
      </c>
      <c r="R7" t="s">
        <v>379</v>
      </c>
      <c r="S7" t="s">
        <v>604</v>
      </c>
      <c r="T7" t="s">
        <v>633</v>
      </c>
      <c r="U7" t="s">
        <v>540</v>
      </c>
      <c r="V7" t="s">
        <v>542</v>
      </c>
      <c r="W7" t="s">
        <v>544</v>
      </c>
      <c r="X7" t="s">
        <v>662</v>
      </c>
      <c r="Y7" t="s">
        <v>544</v>
      </c>
      <c r="Z7" t="s">
        <v>544</v>
      </c>
      <c r="AA7" t="s">
        <v>666</v>
      </c>
      <c r="AB7" t="s">
        <v>668</v>
      </c>
      <c r="AC7" t="s">
        <v>670</v>
      </c>
      <c r="AD7" t="s">
        <v>666</v>
      </c>
      <c r="AE7" t="s">
        <v>673</v>
      </c>
      <c r="AF7" t="s">
        <v>675</v>
      </c>
      <c r="AG7" t="s">
        <v>677</v>
      </c>
      <c r="AH7" t="s">
        <v>679</v>
      </c>
      <c r="AI7" t="s">
        <v>681</v>
      </c>
      <c r="AJ7" t="s">
        <v>662</v>
      </c>
      <c r="AK7" t="s">
        <v>353</v>
      </c>
      <c r="AL7" t="s">
        <v>683</v>
      </c>
      <c r="AM7" t="s">
        <v>351</v>
      </c>
      <c r="AN7" s="1">
        <v>0</v>
      </c>
      <c r="AO7" s="1">
        <v>6</v>
      </c>
      <c r="AP7">
        <f>VLOOKUP($A7,[1]Feuil1!$C$1:$BL$216,47,FALSE)</f>
        <v>2</v>
      </c>
      <c r="AQ7">
        <v>2</v>
      </c>
    </row>
    <row r="8" spans="1:43" x14ac:dyDescent="0.35">
      <c r="A8" t="str">
        <f t="shared" si="0"/>
        <v>17-29-25-12___3_1_ENEM/T32024/S1/03946/003/001</v>
      </c>
      <c r="B8" t="s">
        <v>1</v>
      </c>
      <c r="C8" t="s">
        <v>4</v>
      </c>
      <c r="D8" s="1">
        <v>1</v>
      </c>
      <c r="E8" s="1">
        <v>3</v>
      </c>
      <c r="F8" s="1">
        <v>1</v>
      </c>
      <c r="G8" t="s">
        <v>16</v>
      </c>
      <c r="H8" t="s">
        <v>231</v>
      </c>
      <c r="I8" t="s">
        <v>231</v>
      </c>
      <c r="J8" t="s">
        <v>380</v>
      </c>
      <c r="K8" s="1">
        <v>0</v>
      </c>
      <c r="L8" t="s">
        <v>412</v>
      </c>
      <c r="M8" t="s">
        <v>540</v>
      </c>
      <c r="N8" t="s">
        <v>542</v>
      </c>
      <c r="O8" t="s">
        <v>544</v>
      </c>
      <c r="P8" t="s">
        <v>547</v>
      </c>
      <c r="Q8" t="s">
        <v>576</v>
      </c>
      <c r="R8" t="s">
        <v>380</v>
      </c>
      <c r="S8" t="s">
        <v>605</v>
      </c>
      <c r="T8" t="s">
        <v>634</v>
      </c>
      <c r="U8" t="s">
        <v>540</v>
      </c>
      <c r="V8" t="s">
        <v>542</v>
      </c>
      <c r="W8" t="s">
        <v>544</v>
      </c>
      <c r="X8" t="s">
        <v>662</v>
      </c>
      <c r="Y8" t="s">
        <v>544</v>
      </c>
      <c r="Z8" t="s">
        <v>544</v>
      </c>
      <c r="AA8" t="s">
        <v>666</v>
      </c>
      <c r="AB8" t="s">
        <v>668</v>
      </c>
      <c r="AC8" t="s">
        <v>670</v>
      </c>
      <c r="AD8" t="s">
        <v>666</v>
      </c>
      <c r="AE8" t="s">
        <v>673</v>
      </c>
      <c r="AF8" t="s">
        <v>675</v>
      </c>
      <c r="AG8" t="s">
        <v>677</v>
      </c>
      <c r="AH8" t="s">
        <v>679</v>
      </c>
      <c r="AI8" t="s">
        <v>681</v>
      </c>
      <c r="AJ8" t="s">
        <v>662</v>
      </c>
      <c r="AK8" t="s">
        <v>231</v>
      </c>
      <c r="AL8" t="s">
        <v>683</v>
      </c>
      <c r="AM8" t="s">
        <v>412</v>
      </c>
      <c r="AN8" s="1">
        <v>0</v>
      </c>
      <c r="AO8" s="1">
        <v>1</v>
      </c>
      <c r="AP8" t="str">
        <f>VLOOKUP($A8,[1]Feuil1!$C$1:$BL$216,47,FALSE)</f>
        <v>&lt;Null&gt;</v>
      </c>
      <c r="AQ8" t="s">
        <v>688</v>
      </c>
    </row>
    <row r="9" spans="1:43" x14ac:dyDescent="0.35">
      <c r="A9" t="str">
        <f t="shared" si="0"/>
        <v>17-29-25-12___4_6_ENEM/T32024/S1/03946/004/006</v>
      </c>
      <c r="B9" t="s">
        <v>1</v>
      </c>
      <c r="C9" t="s">
        <v>4</v>
      </c>
      <c r="D9" s="1">
        <v>1</v>
      </c>
      <c r="E9" s="1">
        <v>4</v>
      </c>
      <c r="F9" s="1">
        <v>6</v>
      </c>
      <c r="G9" t="s">
        <v>17</v>
      </c>
      <c r="H9" t="s">
        <v>227</v>
      </c>
      <c r="I9" t="s">
        <v>354</v>
      </c>
      <c r="J9" t="s">
        <v>381</v>
      </c>
      <c r="K9" s="1">
        <v>0</v>
      </c>
      <c r="L9" t="s">
        <v>413</v>
      </c>
      <c r="M9" t="s">
        <v>540</v>
      </c>
      <c r="N9" t="s">
        <v>542</v>
      </c>
      <c r="O9" t="s">
        <v>544</v>
      </c>
      <c r="P9" t="s">
        <v>548</v>
      </c>
      <c r="Q9" t="s">
        <v>577</v>
      </c>
      <c r="R9" t="s">
        <v>381</v>
      </c>
      <c r="S9" t="s">
        <v>606</v>
      </c>
      <c r="T9" t="s">
        <v>635</v>
      </c>
      <c r="U9" t="s">
        <v>540</v>
      </c>
      <c r="V9" t="s">
        <v>542</v>
      </c>
      <c r="W9" t="s">
        <v>544</v>
      </c>
      <c r="X9" t="s">
        <v>662</v>
      </c>
      <c r="Y9" t="s">
        <v>544</v>
      </c>
      <c r="Z9" t="s">
        <v>544</v>
      </c>
      <c r="AA9" t="s">
        <v>666</v>
      </c>
      <c r="AB9" t="s">
        <v>668</v>
      </c>
      <c r="AC9" t="s">
        <v>670</v>
      </c>
      <c r="AD9" t="s">
        <v>666</v>
      </c>
      <c r="AE9" t="s">
        <v>673</v>
      </c>
      <c r="AF9" t="s">
        <v>675</v>
      </c>
      <c r="AG9" t="s">
        <v>677</v>
      </c>
      <c r="AH9" t="s">
        <v>679</v>
      </c>
      <c r="AI9" t="s">
        <v>681</v>
      </c>
      <c r="AJ9" t="s">
        <v>662</v>
      </c>
      <c r="AK9" t="s">
        <v>354</v>
      </c>
      <c r="AL9" t="s">
        <v>683</v>
      </c>
      <c r="AM9" t="s">
        <v>416</v>
      </c>
      <c r="AN9" s="1">
        <v>0</v>
      </c>
      <c r="AO9" s="1">
        <v>7</v>
      </c>
      <c r="AP9">
        <f>VLOOKUP($A9,[1]Feuil1!$C$1:$BL$216,47,FALSE)</f>
        <v>2</v>
      </c>
      <c r="AQ9">
        <v>2</v>
      </c>
    </row>
    <row r="10" spans="1:43" x14ac:dyDescent="0.35">
      <c r="A10" t="str">
        <f t="shared" si="0"/>
        <v>17-29-25-12___4_5_ENEM/T32024/S1/03946/004/005</v>
      </c>
      <c r="B10" t="s">
        <v>1</v>
      </c>
      <c r="C10" t="s">
        <v>4</v>
      </c>
      <c r="D10" s="1">
        <v>1</v>
      </c>
      <c r="E10" s="1">
        <v>4</v>
      </c>
      <c r="F10" s="1">
        <v>5</v>
      </c>
      <c r="G10" t="s">
        <v>18</v>
      </c>
      <c r="H10" t="s">
        <v>232</v>
      </c>
      <c r="I10" t="s">
        <v>354</v>
      </c>
      <c r="J10" t="s">
        <v>381</v>
      </c>
      <c r="K10" s="1">
        <v>0</v>
      </c>
      <c r="L10" t="s">
        <v>351</v>
      </c>
      <c r="M10" t="s">
        <v>540</v>
      </c>
      <c r="N10" t="s">
        <v>542</v>
      </c>
      <c r="O10" t="s">
        <v>544</v>
      </c>
      <c r="P10" t="s">
        <v>548</v>
      </c>
      <c r="Q10" t="s">
        <v>577</v>
      </c>
      <c r="R10" t="s">
        <v>381</v>
      </c>
      <c r="S10" t="s">
        <v>606</v>
      </c>
      <c r="T10" t="s">
        <v>635</v>
      </c>
      <c r="U10" t="s">
        <v>540</v>
      </c>
      <c r="V10" t="s">
        <v>542</v>
      </c>
      <c r="W10" t="s">
        <v>544</v>
      </c>
      <c r="X10" t="s">
        <v>662</v>
      </c>
      <c r="Y10" t="s">
        <v>544</v>
      </c>
      <c r="Z10" t="s">
        <v>544</v>
      </c>
      <c r="AA10" t="s">
        <v>666</v>
      </c>
      <c r="AB10" t="s">
        <v>668</v>
      </c>
      <c r="AC10" t="s">
        <v>670</v>
      </c>
      <c r="AD10" t="s">
        <v>666</v>
      </c>
      <c r="AE10" t="s">
        <v>673</v>
      </c>
      <c r="AF10" t="s">
        <v>675</v>
      </c>
      <c r="AG10" t="s">
        <v>677</v>
      </c>
      <c r="AH10" t="s">
        <v>679</v>
      </c>
      <c r="AI10" t="s">
        <v>681</v>
      </c>
      <c r="AJ10" t="s">
        <v>662</v>
      </c>
      <c r="AK10" t="s">
        <v>354</v>
      </c>
      <c r="AL10" t="s">
        <v>683</v>
      </c>
      <c r="AM10" t="s">
        <v>416</v>
      </c>
      <c r="AN10" s="1">
        <v>0</v>
      </c>
      <c r="AO10" s="1">
        <v>7</v>
      </c>
      <c r="AP10">
        <f>VLOOKUP($A10,[1]Feuil1!$C$1:$BL$216,47,FALSE)</f>
        <v>2</v>
      </c>
      <c r="AQ10">
        <v>2</v>
      </c>
    </row>
    <row r="11" spans="1:43" x14ac:dyDescent="0.35">
      <c r="A11" t="str">
        <f t="shared" si="0"/>
        <v>17-29-25-12___4_4_ENEM/T32024/S1/03946/004/004</v>
      </c>
      <c r="B11" t="s">
        <v>1</v>
      </c>
      <c r="C11" t="s">
        <v>4</v>
      </c>
      <c r="D11" s="1">
        <v>1</v>
      </c>
      <c r="E11" s="1">
        <v>4</v>
      </c>
      <c r="F11" s="1">
        <v>4</v>
      </c>
      <c r="G11" t="s">
        <v>19</v>
      </c>
      <c r="H11" t="s">
        <v>233</v>
      </c>
      <c r="I11" t="s">
        <v>354</v>
      </c>
      <c r="J11" t="s">
        <v>381</v>
      </c>
      <c r="K11" s="1">
        <v>0</v>
      </c>
      <c r="L11" t="s">
        <v>414</v>
      </c>
      <c r="M11" t="s">
        <v>540</v>
      </c>
      <c r="N11" t="s">
        <v>542</v>
      </c>
      <c r="O11" t="s">
        <v>544</v>
      </c>
      <c r="P11" t="s">
        <v>548</v>
      </c>
      <c r="Q11" t="s">
        <v>577</v>
      </c>
      <c r="R11" t="s">
        <v>381</v>
      </c>
      <c r="S11" t="s">
        <v>606</v>
      </c>
      <c r="T11" t="s">
        <v>635</v>
      </c>
      <c r="U11" t="s">
        <v>540</v>
      </c>
      <c r="V11" t="s">
        <v>542</v>
      </c>
      <c r="W11" t="s">
        <v>544</v>
      </c>
      <c r="X11" t="s">
        <v>662</v>
      </c>
      <c r="Y11" t="s">
        <v>544</v>
      </c>
      <c r="Z11" t="s">
        <v>544</v>
      </c>
      <c r="AA11" t="s">
        <v>666</v>
      </c>
      <c r="AB11" t="s">
        <v>668</v>
      </c>
      <c r="AC11" t="s">
        <v>670</v>
      </c>
      <c r="AD11" t="s">
        <v>666</v>
      </c>
      <c r="AE11" t="s">
        <v>673</v>
      </c>
      <c r="AF11" t="s">
        <v>675</v>
      </c>
      <c r="AG11" t="s">
        <v>677</v>
      </c>
      <c r="AH11" t="s">
        <v>679</v>
      </c>
      <c r="AI11" t="s">
        <v>681</v>
      </c>
      <c r="AJ11" t="s">
        <v>662</v>
      </c>
      <c r="AK11" t="s">
        <v>354</v>
      </c>
      <c r="AL11" t="s">
        <v>683</v>
      </c>
      <c r="AM11" t="s">
        <v>416</v>
      </c>
      <c r="AN11" s="1">
        <v>0</v>
      </c>
      <c r="AO11" s="1">
        <v>7</v>
      </c>
      <c r="AP11">
        <f>VLOOKUP($A11,[1]Feuil1!$C$1:$BL$216,47,FALSE)</f>
        <v>2</v>
      </c>
      <c r="AQ11">
        <v>2</v>
      </c>
    </row>
    <row r="12" spans="1:43" x14ac:dyDescent="0.35">
      <c r="A12" t="str">
        <f t="shared" si="0"/>
        <v>17-29-25-12___4_3_ENEM/T32024/S1/03946/004/003</v>
      </c>
      <c r="B12" t="s">
        <v>1</v>
      </c>
      <c r="C12" t="s">
        <v>4</v>
      </c>
      <c r="D12" s="1">
        <v>1</v>
      </c>
      <c r="E12" s="1">
        <v>4</v>
      </c>
      <c r="F12" s="1">
        <v>3</v>
      </c>
      <c r="G12" t="s">
        <v>20</v>
      </c>
      <c r="H12" t="s">
        <v>228</v>
      </c>
      <c r="I12" t="s">
        <v>354</v>
      </c>
      <c r="J12" t="s">
        <v>381</v>
      </c>
      <c r="K12" s="1">
        <v>0</v>
      </c>
      <c r="L12" t="s">
        <v>351</v>
      </c>
      <c r="M12" t="s">
        <v>540</v>
      </c>
      <c r="N12" t="s">
        <v>542</v>
      </c>
      <c r="O12" t="s">
        <v>544</v>
      </c>
      <c r="P12" t="s">
        <v>548</v>
      </c>
      <c r="Q12" t="s">
        <v>577</v>
      </c>
      <c r="R12" t="s">
        <v>381</v>
      </c>
      <c r="S12" t="s">
        <v>606</v>
      </c>
      <c r="T12" t="s">
        <v>635</v>
      </c>
      <c r="U12" t="s">
        <v>540</v>
      </c>
      <c r="V12" t="s">
        <v>542</v>
      </c>
      <c r="W12" t="s">
        <v>544</v>
      </c>
      <c r="X12" t="s">
        <v>662</v>
      </c>
      <c r="Y12" t="s">
        <v>544</v>
      </c>
      <c r="Z12" t="s">
        <v>544</v>
      </c>
      <c r="AA12" t="s">
        <v>666</v>
      </c>
      <c r="AB12" t="s">
        <v>668</v>
      </c>
      <c r="AC12" t="s">
        <v>670</v>
      </c>
      <c r="AD12" t="s">
        <v>666</v>
      </c>
      <c r="AE12" t="s">
        <v>673</v>
      </c>
      <c r="AF12" t="s">
        <v>675</v>
      </c>
      <c r="AG12" t="s">
        <v>677</v>
      </c>
      <c r="AH12" t="s">
        <v>679</v>
      </c>
      <c r="AI12" t="s">
        <v>681</v>
      </c>
      <c r="AJ12" t="s">
        <v>662</v>
      </c>
      <c r="AK12" t="s">
        <v>354</v>
      </c>
      <c r="AL12" t="s">
        <v>683</v>
      </c>
      <c r="AM12" t="s">
        <v>416</v>
      </c>
      <c r="AN12" s="1">
        <v>0</v>
      </c>
      <c r="AO12" s="1">
        <v>7</v>
      </c>
      <c r="AP12">
        <f>VLOOKUP($A12,[1]Feuil1!$C$1:$BL$216,47,FALSE)</f>
        <v>2</v>
      </c>
      <c r="AQ12">
        <v>2</v>
      </c>
    </row>
    <row r="13" spans="1:43" x14ac:dyDescent="0.35">
      <c r="A13" t="str">
        <f t="shared" si="0"/>
        <v>17-29-25-12___4_7_ENEM/T32024/S1/03946/004/007</v>
      </c>
      <c r="B13" t="s">
        <v>1</v>
      </c>
      <c r="C13" t="s">
        <v>4</v>
      </c>
      <c r="D13" s="1">
        <v>1</v>
      </c>
      <c r="E13" s="1">
        <v>4</v>
      </c>
      <c r="F13" s="1">
        <v>7</v>
      </c>
      <c r="G13" t="s">
        <v>21</v>
      </c>
      <c r="H13" t="s">
        <v>234</v>
      </c>
      <c r="I13" t="s">
        <v>354</v>
      </c>
      <c r="J13" t="s">
        <v>381</v>
      </c>
      <c r="K13" s="1">
        <v>0</v>
      </c>
      <c r="L13" t="s">
        <v>351</v>
      </c>
      <c r="M13" t="s">
        <v>540</v>
      </c>
      <c r="N13" t="s">
        <v>542</v>
      </c>
      <c r="O13" t="s">
        <v>544</v>
      </c>
      <c r="P13" t="s">
        <v>548</v>
      </c>
      <c r="Q13" t="s">
        <v>577</v>
      </c>
      <c r="R13" t="s">
        <v>381</v>
      </c>
      <c r="S13" t="s">
        <v>606</v>
      </c>
      <c r="T13" t="s">
        <v>635</v>
      </c>
      <c r="U13" t="s">
        <v>540</v>
      </c>
      <c r="V13" t="s">
        <v>542</v>
      </c>
      <c r="W13" t="s">
        <v>544</v>
      </c>
      <c r="X13" t="s">
        <v>662</v>
      </c>
      <c r="Y13" t="s">
        <v>544</v>
      </c>
      <c r="Z13" t="s">
        <v>544</v>
      </c>
      <c r="AA13" t="s">
        <v>666</v>
      </c>
      <c r="AB13" t="s">
        <v>668</v>
      </c>
      <c r="AC13" t="s">
        <v>670</v>
      </c>
      <c r="AD13" t="s">
        <v>666</v>
      </c>
      <c r="AE13" t="s">
        <v>673</v>
      </c>
      <c r="AF13" t="s">
        <v>675</v>
      </c>
      <c r="AG13" t="s">
        <v>677</v>
      </c>
      <c r="AH13" t="s">
        <v>679</v>
      </c>
      <c r="AI13" t="s">
        <v>681</v>
      </c>
      <c r="AJ13" t="s">
        <v>662</v>
      </c>
      <c r="AK13" t="s">
        <v>354</v>
      </c>
      <c r="AL13" t="s">
        <v>683</v>
      </c>
      <c r="AM13" t="s">
        <v>416</v>
      </c>
      <c r="AN13" s="1">
        <v>0</v>
      </c>
      <c r="AO13" s="1">
        <v>7</v>
      </c>
      <c r="AP13">
        <f>VLOOKUP($A13,[1]Feuil1!$C$1:$BL$216,47,FALSE)</f>
        <v>2</v>
      </c>
      <c r="AQ13">
        <v>2</v>
      </c>
    </row>
    <row r="14" spans="1:43" x14ac:dyDescent="0.35">
      <c r="A14" t="str">
        <f t="shared" si="0"/>
        <v>17-29-25-12___4_2_ENEM/T32024/S1/03946/004/002</v>
      </c>
      <c r="B14" t="s">
        <v>1</v>
      </c>
      <c r="C14" t="s">
        <v>4</v>
      </c>
      <c r="D14" s="1">
        <v>1</v>
      </c>
      <c r="E14" s="1">
        <v>4</v>
      </c>
      <c r="F14" s="1">
        <v>2</v>
      </c>
      <c r="G14" t="s">
        <v>22</v>
      </c>
      <c r="H14" t="s">
        <v>235</v>
      </c>
      <c r="I14" t="s">
        <v>354</v>
      </c>
      <c r="J14" t="s">
        <v>381</v>
      </c>
      <c r="K14" s="1">
        <v>0</v>
      </c>
      <c r="L14" t="s">
        <v>415</v>
      </c>
      <c r="M14" t="s">
        <v>540</v>
      </c>
      <c r="N14" t="s">
        <v>542</v>
      </c>
      <c r="O14" t="s">
        <v>544</v>
      </c>
      <c r="P14" t="s">
        <v>548</v>
      </c>
      <c r="Q14" t="s">
        <v>577</v>
      </c>
      <c r="R14" t="s">
        <v>381</v>
      </c>
      <c r="S14" t="s">
        <v>606</v>
      </c>
      <c r="T14" t="s">
        <v>635</v>
      </c>
      <c r="U14" t="s">
        <v>540</v>
      </c>
      <c r="V14" t="s">
        <v>542</v>
      </c>
      <c r="W14" t="s">
        <v>544</v>
      </c>
      <c r="X14" t="s">
        <v>662</v>
      </c>
      <c r="Y14" t="s">
        <v>544</v>
      </c>
      <c r="Z14" t="s">
        <v>544</v>
      </c>
      <c r="AA14" t="s">
        <v>666</v>
      </c>
      <c r="AB14" t="s">
        <v>668</v>
      </c>
      <c r="AC14" t="s">
        <v>670</v>
      </c>
      <c r="AD14" t="s">
        <v>666</v>
      </c>
      <c r="AE14" t="s">
        <v>673</v>
      </c>
      <c r="AF14" t="s">
        <v>675</v>
      </c>
      <c r="AG14" t="s">
        <v>677</v>
      </c>
      <c r="AH14" t="s">
        <v>679</v>
      </c>
      <c r="AI14" t="s">
        <v>681</v>
      </c>
      <c r="AJ14" t="s">
        <v>662</v>
      </c>
      <c r="AK14" t="s">
        <v>354</v>
      </c>
      <c r="AL14" t="s">
        <v>683</v>
      </c>
      <c r="AM14" t="s">
        <v>416</v>
      </c>
      <c r="AN14" s="1">
        <v>0</v>
      </c>
      <c r="AO14" s="1">
        <v>7</v>
      </c>
      <c r="AP14">
        <f>VLOOKUP($A14,[1]Feuil1!$C$1:$BL$216,47,FALSE)</f>
        <v>2</v>
      </c>
      <c r="AQ14">
        <v>2</v>
      </c>
    </row>
    <row r="15" spans="1:43" x14ac:dyDescent="0.35">
      <c r="A15" t="str">
        <f t="shared" si="0"/>
        <v>17-29-25-12___4_1_ENEM/T32024/S1/03946/004/001</v>
      </c>
      <c r="B15" t="s">
        <v>1</v>
      </c>
      <c r="C15" t="s">
        <v>4</v>
      </c>
      <c r="D15" s="1">
        <v>1</v>
      </c>
      <c r="E15" s="1">
        <v>4</v>
      </c>
      <c r="F15" s="1">
        <v>1</v>
      </c>
      <c r="G15" t="s">
        <v>23</v>
      </c>
      <c r="H15" t="s">
        <v>225</v>
      </c>
      <c r="I15" t="s">
        <v>354</v>
      </c>
      <c r="J15" t="s">
        <v>381</v>
      </c>
      <c r="K15" s="1">
        <v>0</v>
      </c>
      <c r="L15" t="s">
        <v>416</v>
      </c>
      <c r="M15" t="s">
        <v>540</v>
      </c>
      <c r="N15" t="s">
        <v>542</v>
      </c>
      <c r="O15" t="s">
        <v>544</v>
      </c>
      <c r="P15" t="s">
        <v>548</v>
      </c>
      <c r="Q15" t="s">
        <v>577</v>
      </c>
      <c r="R15" t="s">
        <v>381</v>
      </c>
      <c r="S15" t="s">
        <v>606</v>
      </c>
      <c r="T15" t="s">
        <v>635</v>
      </c>
      <c r="U15" t="s">
        <v>540</v>
      </c>
      <c r="V15" t="s">
        <v>542</v>
      </c>
      <c r="W15" t="s">
        <v>544</v>
      </c>
      <c r="X15" t="s">
        <v>662</v>
      </c>
      <c r="Y15" t="s">
        <v>544</v>
      </c>
      <c r="Z15" t="s">
        <v>544</v>
      </c>
      <c r="AA15" t="s">
        <v>666</v>
      </c>
      <c r="AB15" t="s">
        <v>668</v>
      </c>
      <c r="AC15" t="s">
        <v>670</v>
      </c>
      <c r="AD15" t="s">
        <v>666</v>
      </c>
      <c r="AE15" t="s">
        <v>673</v>
      </c>
      <c r="AF15" t="s">
        <v>675</v>
      </c>
      <c r="AG15" t="s">
        <v>677</v>
      </c>
      <c r="AH15" t="s">
        <v>679</v>
      </c>
      <c r="AI15" t="s">
        <v>681</v>
      </c>
      <c r="AJ15" t="s">
        <v>662</v>
      </c>
      <c r="AK15" t="s">
        <v>354</v>
      </c>
      <c r="AL15" t="s">
        <v>683</v>
      </c>
      <c r="AM15" t="s">
        <v>416</v>
      </c>
      <c r="AN15" s="1">
        <v>0</v>
      </c>
      <c r="AO15" s="1">
        <v>7</v>
      </c>
      <c r="AP15">
        <f>VLOOKUP($A15,[1]Feuil1!$C$1:$BL$216,47,FALSE)</f>
        <v>2</v>
      </c>
      <c r="AQ15">
        <v>2</v>
      </c>
    </row>
    <row r="16" spans="1:43" x14ac:dyDescent="0.35">
      <c r="A16" t="str">
        <f t="shared" si="0"/>
        <v>17-29-25-12___5_5_ENEM/T32024/S1/03946/005/005</v>
      </c>
      <c r="B16" t="s">
        <v>1</v>
      </c>
      <c r="C16" t="s">
        <v>4</v>
      </c>
      <c r="D16" s="1">
        <v>1</v>
      </c>
      <c r="E16" s="1">
        <v>5</v>
      </c>
      <c r="F16" s="1">
        <v>5</v>
      </c>
      <c r="G16" t="s">
        <v>24</v>
      </c>
      <c r="H16" t="s">
        <v>236</v>
      </c>
      <c r="I16" t="s">
        <v>355</v>
      </c>
      <c r="J16" t="s">
        <v>382</v>
      </c>
      <c r="K16" s="1">
        <v>0</v>
      </c>
      <c r="L16" t="s">
        <v>351</v>
      </c>
      <c r="M16" t="s">
        <v>540</v>
      </c>
      <c r="N16" t="s">
        <v>542</v>
      </c>
      <c r="O16" t="s">
        <v>544</v>
      </c>
      <c r="P16" t="s">
        <v>549</v>
      </c>
      <c r="Q16" t="s">
        <v>578</v>
      </c>
      <c r="R16" t="s">
        <v>382</v>
      </c>
      <c r="S16" t="s">
        <v>607</v>
      </c>
      <c r="T16" t="s">
        <v>636</v>
      </c>
      <c r="U16" t="s">
        <v>540</v>
      </c>
      <c r="V16" t="s">
        <v>542</v>
      </c>
      <c r="W16" t="s">
        <v>544</v>
      </c>
      <c r="X16" t="s">
        <v>662</v>
      </c>
      <c r="Y16" t="s">
        <v>544</v>
      </c>
      <c r="Z16" t="s">
        <v>544</v>
      </c>
      <c r="AA16" t="s">
        <v>666</v>
      </c>
      <c r="AB16" t="s">
        <v>668</v>
      </c>
      <c r="AC16" t="s">
        <v>670</v>
      </c>
      <c r="AD16" t="s">
        <v>666</v>
      </c>
      <c r="AE16" t="s">
        <v>673</v>
      </c>
      <c r="AF16" t="s">
        <v>675</v>
      </c>
      <c r="AG16" t="s">
        <v>677</v>
      </c>
      <c r="AH16" t="s">
        <v>679</v>
      </c>
      <c r="AI16" t="s">
        <v>681</v>
      </c>
      <c r="AJ16" t="s">
        <v>662</v>
      </c>
      <c r="AK16" t="s">
        <v>355</v>
      </c>
      <c r="AL16" t="s">
        <v>683</v>
      </c>
      <c r="AM16" t="s">
        <v>419</v>
      </c>
      <c r="AN16" s="1">
        <v>0</v>
      </c>
      <c r="AO16" s="1">
        <v>13</v>
      </c>
      <c r="AP16">
        <f>VLOOKUP($A16,[1]Feuil1!$C$1:$BL$216,47,FALSE)</f>
        <v>2</v>
      </c>
      <c r="AQ16">
        <v>2</v>
      </c>
    </row>
    <row r="17" spans="1:43" x14ac:dyDescent="0.35">
      <c r="A17" t="str">
        <f t="shared" si="0"/>
        <v>17-29-25-12___5_11_ENEM/T32024/S1/03946/005/011</v>
      </c>
      <c r="B17" t="s">
        <v>1</v>
      </c>
      <c r="C17" t="s">
        <v>4</v>
      </c>
      <c r="D17" s="1">
        <v>1</v>
      </c>
      <c r="E17" s="1">
        <v>5</v>
      </c>
      <c r="F17" s="1">
        <v>11</v>
      </c>
      <c r="G17" t="s">
        <v>25</v>
      </c>
      <c r="H17" t="s">
        <v>237</v>
      </c>
      <c r="I17" t="s">
        <v>355</v>
      </c>
      <c r="J17" t="s">
        <v>382</v>
      </c>
      <c r="K17" s="1">
        <v>0</v>
      </c>
      <c r="L17" t="s">
        <v>351</v>
      </c>
      <c r="M17" t="s">
        <v>540</v>
      </c>
      <c r="N17" t="s">
        <v>542</v>
      </c>
      <c r="O17" t="s">
        <v>544</v>
      </c>
      <c r="P17" t="s">
        <v>549</v>
      </c>
      <c r="Q17" t="s">
        <v>578</v>
      </c>
      <c r="R17" t="s">
        <v>382</v>
      </c>
      <c r="S17" t="s">
        <v>607</v>
      </c>
      <c r="T17" t="s">
        <v>636</v>
      </c>
      <c r="U17" t="s">
        <v>540</v>
      </c>
      <c r="V17" t="s">
        <v>542</v>
      </c>
      <c r="W17" t="s">
        <v>544</v>
      </c>
      <c r="X17" t="s">
        <v>662</v>
      </c>
      <c r="Y17" t="s">
        <v>544</v>
      </c>
      <c r="Z17" t="s">
        <v>544</v>
      </c>
      <c r="AA17" t="s">
        <v>666</v>
      </c>
      <c r="AB17" t="s">
        <v>668</v>
      </c>
      <c r="AC17" t="s">
        <v>670</v>
      </c>
      <c r="AD17" t="s">
        <v>666</v>
      </c>
      <c r="AE17" t="s">
        <v>673</v>
      </c>
      <c r="AF17" t="s">
        <v>675</v>
      </c>
      <c r="AG17" t="s">
        <v>677</v>
      </c>
      <c r="AH17" t="s">
        <v>679</v>
      </c>
      <c r="AI17" t="s">
        <v>681</v>
      </c>
      <c r="AJ17" t="s">
        <v>662</v>
      </c>
      <c r="AK17" t="s">
        <v>355</v>
      </c>
      <c r="AL17" t="s">
        <v>683</v>
      </c>
      <c r="AM17" t="s">
        <v>419</v>
      </c>
      <c r="AN17" s="1">
        <v>0</v>
      </c>
      <c r="AO17" s="1">
        <v>13</v>
      </c>
      <c r="AP17">
        <f>VLOOKUP($A17,[1]Feuil1!$C$1:$BL$216,47,FALSE)</f>
        <v>2</v>
      </c>
      <c r="AQ17">
        <v>2</v>
      </c>
    </row>
    <row r="18" spans="1:43" x14ac:dyDescent="0.35">
      <c r="A18" t="str">
        <f t="shared" si="0"/>
        <v>17-29-25-12___5_13_ENEM/T32024/S1/03946/005/013</v>
      </c>
      <c r="B18" t="s">
        <v>1</v>
      </c>
      <c r="C18" t="s">
        <v>4</v>
      </c>
      <c r="D18" s="1">
        <v>1</v>
      </c>
      <c r="E18" s="1">
        <v>5</v>
      </c>
      <c r="F18" s="1">
        <v>13</v>
      </c>
      <c r="G18" t="s">
        <v>26</v>
      </c>
      <c r="H18" t="s">
        <v>238</v>
      </c>
      <c r="I18" t="s">
        <v>355</v>
      </c>
      <c r="J18" t="s">
        <v>382</v>
      </c>
      <c r="K18" s="1">
        <v>0</v>
      </c>
      <c r="L18" t="s">
        <v>351</v>
      </c>
      <c r="M18" t="s">
        <v>540</v>
      </c>
      <c r="N18" t="s">
        <v>542</v>
      </c>
      <c r="O18" t="s">
        <v>544</v>
      </c>
      <c r="P18" t="s">
        <v>549</v>
      </c>
      <c r="Q18" t="s">
        <v>578</v>
      </c>
      <c r="R18" t="s">
        <v>382</v>
      </c>
      <c r="S18" t="s">
        <v>607</v>
      </c>
      <c r="T18" t="s">
        <v>636</v>
      </c>
      <c r="U18" t="s">
        <v>540</v>
      </c>
      <c r="V18" t="s">
        <v>542</v>
      </c>
      <c r="W18" t="s">
        <v>544</v>
      </c>
      <c r="X18" t="s">
        <v>662</v>
      </c>
      <c r="Y18" t="s">
        <v>544</v>
      </c>
      <c r="Z18" t="s">
        <v>544</v>
      </c>
      <c r="AA18" t="s">
        <v>666</v>
      </c>
      <c r="AB18" t="s">
        <v>668</v>
      </c>
      <c r="AC18" t="s">
        <v>670</v>
      </c>
      <c r="AD18" t="s">
        <v>666</v>
      </c>
      <c r="AE18" t="s">
        <v>673</v>
      </c>
      <c r="AF18" t="s">
        <v>675</v>
      </c>
      <c r="AG18" t="s">
        <v>677</v>
      </c>
      <c r="AH18" t="s">
        <v>679</v>
      </c>
      <c r="AI18" t="s">
        <v>681</v>
      </c>
      <c r="AJ18" t="s">
        <v>662</v>
      </c>
      <c r="AK18" t="s">
        <v>355</v>
      </c>
      <c r="AL18" t="s">
        <v>683</v>
      </c>
      <c r="AM18" t="s">
        <v>419</v>
      </c>
      <c r="AN18" s="1">
        <v>0</v>
      </c>
      <c r="AO18" s="1">
        <v>13</v>
      </c>
      <c r="AP18">
        <f>VLOOKUP($A18,[1]Feuil1!$C$1:$BL$216,47,FALSE)</f>
        <v>2</v>
      </c>
      <c r="AQ18">
        <v>2</v>
      </c>
    </row>
    <row r="19" spans="1:43" x14ac:dyDescent="0.35">
      <c r="A19" t="str">
        <f t="shared" si="0"/>
        <v>17-29-25-12___5_7_ENEM/T32024/S1/03946/005/007</v>
      </c>
      <c r="B19" t="s">
        <v>1</v>
      </c>
      <c r="C19" t="s">
        <v>4</v>
      </c>
      <c r="D19" s="1">
        <v>1</v>
      </c>
      <c r="E19" s="1">
        <v>5</v>
      </c>
      <c r="F19" s="1">
        <v>7</v>
      </c>
      <c r="G19" t="s">
        <v>27</v>
      </c>
      <c r="H19" t="s">
        <v>232</v>
      </c>
      <c r="I19" t="s">
        <v>355</v>
      </c>
      <c r="J19" t="s">
        <v>382</v>
      </c>
      <c r="K19" s="1">
        <v>0</v>
      </c>
      <c r="L19" t="s">
        <v>417</v>
      </c>
      <c r="M19" t="s">
        <v>540</v>
      </c>
      <c r="N19" t="s">
        <v>542</v>
      </c>
      <c r="O19" t="s">
        <v>544</v>
      </c>
      <c r="P19" t="s">
        <v>549</v>
      </c>
      <c r="Q19" t="s">
        <v>578</v>
      </c>
      <c r="R19" t="s">
        <v>382</v>
      </c>
      <c r="S19" t="s">
        <v>607</v>
      </c>
      <c r="T19" t="s">
        <v>636</v>
      </c>
      <c r="U19" t="s">
        <v>540</v>
      </c>
      <c r="V19" t="s">
        <v>542</v>
      </c>
      <c r="W19" t="s">
        <v>544</v>
      </c>
      <c r="X19" t="s">
        <v>662</v>
      </c>
      <c r="Y19" t="s">
        <v>544</v>
      </c>
      <c r="Z19" t="s">
        <v>544</v>
      </c>
      <c r="AA19" t="s">
        <v>666</v>
      </c>
      <c r="AB19" t="s">
        <v>668</v>
      </c>
      <c r="AC19" t="s">
        <v>670</v>
      </c>
      <c r="AD19" t="s">
        <v>666</v>
      </c>
      <c r="AE19" t="s">
        <v>673</v>
      </c>
      <c r="AF19" t="s">
        <v>675</v>
      </c>
      <c r="AG19" t="s">
        <v>677</v>
      </c>
      <c r="AH19" t="s">
        <v>679</v>
      </c>
      <c r="AI19" t="s">
        <v>681</v>
      </c>
      <c r="AJ19" t="s">
        <v>662</v>
      </c>
      <c r="AK19" t="s">
        <v>355</v>
      </c>
      <c r="AL19" t="s">
        <v>683</v>
      </c>
      <c r="AM19" t="s">
        <v>419</v>
      </c>
      <c r="AN19" s="1">
        <v>0</v>
      </c>
      <c r="AO19" s="1">
        <v>13</v>
      </c>
      <c r="AP19">
        <f>VLOOKUP($A19,[1]Feuil1!$C$1:$BL$216,47,FALSE)</f>
        <v>2</v>
      </c>
      <c r="AQ19">
        <v>2</v>
      </c>
    </row>
    <row r="20" spans="1:43" x14ac:dyDescent="0.35">
      <c r="A20" t="str">
        <f t="shared" si="0"/>
        <v>17-29-25-12___5_10_ENEM/T32024/S1/03946/005/010</v>
      </c>
      <c r="B20" t="s">
        <v>1</v>
      </c>
      <c r="C20" t="s">
        <v>4</v>
      </c>
      <c r="D20" s="1">
        <v>1</v>
      </c>
      <c r="E20" s="1">
        <v>5</v>
      </c>
      <c r="F20" s="1">
        <v>10</v>
      </c>
      <c r="G20" t="s">
        <v>28</v>
      </c>
      <c r="H20" t="s">
        <v>239</v>
      </c>
      <c r="I20" t="s">
        <v>355</v>
      </c>
      <c r="J20" t="s">
        <v>382</v>
      </c>
      <c r="K20" s="1">
        <v>0</v>
      </c>
      <c r="L20" t="s">
        <v>418</v>
      </c>
      <c r="M20" t="s">
        <v>540</v>
      </c>
      <c r="N20" t="s">
        <v>542</v>
      </c>
      <c r="O20" t="s">
        <v>544</v>
      </c>
      <c r="P20" t="s">
        <v>549</v>
      </c>
      <c r="Q20" t="s">
        <v>578</v>
      </c>
      <c r="R20" t="s">
        <v>382</v>
      </c>
      <c r="S20" t="s">
        <v>607</v>
      </c>
      <c r="T20" t="s">
        <v>636</v>
      </c>
      <c r="U20" t="s">
        <v>540</v>
      </c>
      <c r="V20" t="s">
        <v>542</v>
      </c>
      <c r="W20" t="s">
        <v>544</v>
      </c>
      <c r="X20" t="s">
        <v>662</v>
      </c>
      <c r="Y20" t="s">
        <v>544</v>
      </c>
      <c r="Z20" t="s">
        <v>544</v>
      </c>
      <c r="AA20" t="s">
        <v>666</v>
      </c>
      <c r="AB20" t="s">
        <v>668</v>
      </c>
      <c r="AC20" t="s">
        <v>670</v>
      </c>
      <c r="AD20" t="s">
        <v>666</v>
      </c>
      <c r="AE20" t="s">
        <v>673</v>
      </c>
      <c r="AF20" t="s">
        <v>675</v>
      </c>
      <c r="AG20" t="s">
        <v>677</v>
      </c>
      <c r="AH20" t="s">
        <v>679</v>
      </c>
      <c r="AI20" t="s">
        <v>681</v>
      </c>
      <c r="AJ20" t="s">
        <v>662</v>
      </c>
      <c r="AK20" t="s">
        <v>355</v>
      </c>
      <c r="AL20" t="s">
        <v>683</v>
      </c>
      <c r="AM20" t="s">
        <v>419</v>
      </c>
      <c r="AN20" s="1">
        <v>0</v>
      </c>
      <c r="AO20" s="1">
        <v>13</v>
      </c>
      <c r="AP20">
        <f>VLOOKUP($A20,[1]Feuil1!$C$1:$BL$216,47,FALSE)</f>
        <v>2</v>
      </c>
      <c r="AQ20">
        <v>2</v>
      </c>
    </row>
    <row r="21" spans="1:43" x14ac:dyDescent="0.35">
      <c r="A21" t="str">
        <f t="shared" si="0"/>
        <v>17-29-25-12___5_12_ENEM/T32024/S1/03946/005/012</v>
      </c>
      <c r="B21" t="s">
        <v>1</v>
      </c>
      <c r="C21" t="s">
        <v>4</v>
      </c>
      <c r="D21" s="1">
        <v>1</v>
      </c>
      <c r="E21" s="1">
        <v>5</v>
      </c>
      <c r="F21" s="1">
        <v>12</v>
      </c>
      <c r="G21" t="s">
        <v>29</v>
      </c>
      <c r="H21" t="s">
        <v>240</v>
      </c>
      <c r="I21" t="s">
        <v>355</v>
      </c>
      <c r="J21" t="s">
        <v>382</v>
      </c>
      <c r="K21" s="1">
        <v>0</v>
      </c>
      <c r="L21" t="s">
        <v>351</v>
      </c>
      <c r="M21" t="s">
        <v>540</v>
      </c>
      <c r="N21" t="s">
        <v>542</v>
      </c>
      <c r="O21" t="s">
        <v>544</v>
      </c>
      <c r="P21" t="s">
        <v>549</v>
      </c>
      <c r="Q21" t="s">
        <v>578</v>
      </c>
      <c r="R21" t="s">
        <v>382</v>
      </c>
      <c r="S21" t="s">
        <v>607</v>
      </c>
      <c r="T21" t="s">
        <v>636</v>
      </c>
      <c r="U21" t="s">
        <v>540</v>
      </c>
      <c r="V21" t="s">
        <v>542</v>
      </c>
      <c r="W21" t="s">
        <v>544</v>
      </c>
      <c r="X21" t="s">
        <v>662</v>
      </c>
      <c r="Y21" t="s">
        <v>544</v>
      </c>
      <c r="Z21" t="s">
        <v>544</v>
      </c>
      <c r="AA21" t="s">
        <v>666</v>
      </c>
      <c r="AB21" t="s">
        <v>668</v>
      </c>
      <c r="AC21" t="s">
        <v>670</v>
      </c>
      <c r="AD21" t="s">
        <v>666</v>
      </c>
      <c r="AE21" t="s">
        <v>673</v>
      </c>
      <c r="AF21" t="s">
        <v>675</v>
      </c>
      <c r="AG21" t="s">
        <v>677</v>
      </c>
      <c r="AH21" t="s">
        <v>679</v>
      </c>
      <c r="AI21" t="s">
        <v>681</v>
      </c>
      <c r="AJ21" t="s">
        <v>662</v>
      </c>
      <c r="AK21" t="s">
        <v>355</v>
      </c>
      <c r="AL21" t="s">
        <v>683</v>
      </c>
      <c r="AM21" t="s">
        <v>419</v>
      </c>
      <c r="AN21" s="1">
        <v>0</v>
      </c>
      <c r="AO21" s="1">
        <v>13</v>
      </c>
      <c r="AP21">
        <f>VLOOKUP($A21,[1]Feuil1!$C$1:$BL$216,47,FALSE)</f>
        <v>2</v>
      </c>
      <c r="AQ21">
        <v>2</v>
      </c>
    </row>
    <row r="22" spans="1:43" x14ac:dyDescent="0.35">
      <c r="A22" t="str">
        <f t="shared" si="0"/>
        <v>17-29-25-12___5_8_ENEM/T32024/S1/03946/005/008</v>
      </c>
      <c r="B22" t="s">
        <v>1</v>
      </c>
      <c r="C22" t="s">
        <v>4</v>
      </c>
      <c r="D22" s="1">
        <v>1</v>
      </c>
      <c r="E22" s="1">
        <v>5</v>
      </c>
      <c r="F22" s="1">
        <v>8</v>
      </c>
      <c r="G22" t="s">
        <v>30</v>
      </c>
      <c r="H22" t="s">
        <v>229</v>
      </c>
      <c r="I22" t="s">
        <v>355</v>
      </c>
      <c r="J22" t="s">
        <v>382</v>
      </c>
      <c r="K22" s="1">
        <v>0</v>
      </c>
      <c r="L22" t="s">
        <v>351</v>
      </c>
      <c r="M22" t="s">
        <v>540</v>
      </c>
      <c r="N22" t="s">
        <v>542</v>
      </c>
      <c r="O22" t="s">
        <v>544</v>
      </c>
      <c r="P22" t="s">
        <v>549</v>
      </c>
      <c r="Q22" t="s">
        <v>578</v>
      </c>
      <c r="R22" t="s">
        <v>382</v>
      </c>
      <c r="S22" t="s">
        <v>607</v>
      </c>
      <c r="T22" t="s">
        <v>636</v>
      </c>
      <c r="U22" t="s">
        <v>540</v>
      </c>
      <c r="V22" t="s">
        <v>542</v>
      </c>
      <c r="W22" t="s">
        <v>544</v>
      </c>
      <c r="X22" t="s">
        <v>662</v>
      </c>
      <c r="Y22" t="s">
        <v>544</v>
      </c>
      <c r="Z22" t="s">
        <v>544</v>
      </c>
      <c r="AA22" t="s">
        <v>666</v>
      </c>
      <c r="AB22" t="s">
        <v>668</v>
      </c>
      <c r="AC22" t="s">
        <v>670</v>
      </c>
      <c r="AD22" t="s">
        <v>666</v>
      </c>
      <c r="AE22" t="s">
        <v>673</v>
      </c>
      <c r="AF22" t="s">
        <v>675</v>
      </c>
      <c r="AG22" t="s">
        <v>677</v>
      </c>
      <c r="AH22" t="s">
        <v>679</v>
      </c>
      <c r="AI22" t="s">
        <v>681</v>
      </c>
      <c r="AJ22" t="s">
        <v>662</v>
      </c>
      <c r="AK22" t="s">
        <v>355</v>
      </c>
      <c r="AL22" t="s">
        <v>683</v>
      </c>
      <c r="AM22" t="s">
        <v>419</v>
      </c>
      <c r="AN22" s="1">
        <v>0</v>
      </c>
      <c r="AO22" s="1">
        <v>13</v>
      </c>
      <c r="AP22">
        <f>VLOOKUP($A22,[1]Feuil1!$C$1:$BL$216,47,FALSE)</f>
        <v>2</v>
      </c>
      <c r="AQ22">
        <v>2</v>
      </c>
    </row>
    <row r="23" spans="1:43" x14ac:dyDescent="0.35">
      <c r="A23" t="str">
        <f t="shared" si="0"/>
        <v>17-29-25-12___5_1_ENEM/T32024/S1/03946/005/001</v>
      </c>
      <c r="B23" t="s">
        <v>1</v>
      </c>
      <c r="C23" t="s">
        <v>4</v>
      </c>
      <c r="D23" s="1">
        <v>1</v>
      </c>
      <c r="E23" s="1">
        <v>5</v>
      </c>
      <c r="F23" s="1">
        <v>1</v>
      </c>
      <c r="G23" t="s">
        <v>31</v>
      </c>
      <c r="H23" t="s">
        <v>241</v>
      </c>
      <c r="I23" t="s">
        <v>355</v>
      </c>
      <c r="J23" t="s">
        <v>382</v>
      </c>
      <c r="K23" s="1">
        <v>0</v>
      </c>
      <c r="L23" t="s">
        <v>419</v>
      </c>
      <c r="M23" t="s">
        <v>540</v>
      </c>
      <c r="N23" t="s">
        <v>542</v>
      </c>
      <c r="O23" t="s">
        <v>544</v>
      </c>
      <c r="P23" t="s">
        <v>549</v>
      </c>
      <c r="Q23" t="s">
        <v>578</v>
      </c>
      <c r="R23" t="s">
        <v>382</v>
      </c>
      <c r="S23" t="s">
        <v>607</v>
      </c>
      <c r="T23" t="s">
        <v>636</v>
      </c>
      <c r="U23" t="s">
        <v>540</v>
      </c>
      <c r="V23" t="s">
        <v>542</v>
      </c>
      <c r="W23" t="s">
        <v>544</v>
      </c>
      <c r="X23" t="s">
        <v>662</v>
      </c>
      <c r="Y23" t="s">
        <v>544</v>
      </c>
      <c r="Z23" t="s">
        <v>544</v>
      </c>
      <c r="AA23" t="s">
        <v>666</v>
      </c>
      <c r="AB23" t="s">
        <v>668</v>
      </c>
      <c r="AC23" t="s">
        <v>670</v>
      </c>
      <c r="AD23" t="s">
        <v>666</v>
      </c>
      <c r="AE23" t="s">
        <v>673</v>
      </c>
      <c r="AF23" t="s">
        <v>675</v>
      </c>
      <c r="AG23" t="s">
        <v>677</v>
      </c>
      <c r="AH23" t="s">
        <v>679</v>
      </c>
      <c r="AI23" t="s">
        <v>681</v>
      </c>
      <c r="AJ23" t="s">
        <v>662</v>
      </c>
      <c r="AK23" t="s">
        <v>355</v>
      </c>
      <c r="AL23" t="s">
        <v>683</v>
      </c>
      <c r="AM23" t="s">
        <v>419</v>
      </c>
      <c r="AN23" s="1">
        <v>0</v>
      </c>
      <c r="AO23" s="1">
        <v>13</v>
      </c>
      <c r="AP23">
        <f>VLOOKUP($A23,[1]Feuil1!$C$1:$BL$216,47,FALSE)</f>
        <v>2</v>
      </c>
      <c r="AQ23">
        <v>2</v>
      </c>
    </row>
    <row r="24" spans="1:43" x14ac:dyDescent="0.35">
      <c r="A24" t="str">
        <f t="shared" si="0"/>
        <v>17-29-25-12___5_6_ENEM/T32024/S1/03946/005/006</v>
      </c>
      <c r="B24" t="s">
        <v>1</v>
      </c>
      <c r="C24" t="s">
        <v>4</v>
      </c>
      <c r="D24" s="1">
        <v>1</v>
      </c>
      <c r="E24" s="1">
        <v>5</v>
      </c>
      <c r="F24" s="1">
        <v>6</v>
      </c>
      <c r="G24" t="s">
        <v>32</v>
      </c>
      <c r="H24" t="s">
        <v>242</v>
      </c>
      <c r="I24" t="s">
        <v>355</v>
      </c>
      <c r="J24" t="s">
        <v>382</v>
      </c>
      <c r="K24" s="1">
        <v>0</v>
      </c>
      <c r="L24" t="s">
        <v>351</v>
      </c>
      <c r="M24" t="s">
        <v>540</v>
      </c>
      <c r="N24" t="s">
        <v>542</v>
      </c>
      <c r="O24" t="s">
        <v>544</v>
      </c>
      <c r="P24" t="s">
        <v>549</v>
      </c>
      <c r="Q24" t="s">
        <v>578</v>
      </c>
      <c r="R24" t="s">
        <v>382</v>
      </c>
      <c r="S24" t="s">
        <v>607</v>
      </c>
      <c r="T24" t="s">
        <v>636</v>
      </c>
      <c r="U24" t="s">
        <v>540</v>
      </c>
      <c r="V24" t="s">
        <v>542</v>
      </c>
      <c r="W24" t="s">
        <v>544</v>
      </c>
      <c r="X24" t="s">
        <v>662</v>
      </c>
      <c r="Y24" t="s">
        <v>544</v>
      </c>
      <c r="Z24" t="s">
        <v>544</v>
      </c>
      <c r="AA24" t="s">
        <v>666</v>
      </c>
      <c r="AB24" t="s">
        <v>668</v>
      </c>
      <c r="AC24" t="s">
        <v>670</v>
      </c>
      <c r="AD24" t="s">
        <v>666</v>
      </c>
      <c r="AE24" t="s">
        <v>673</v>
      </c>
      <c r="AF24" t="s">
        <v>675</v>
      </c>
      <c r="AG24" t="s">
        <v>677</v>
      </c>
      <c r="AH24" t="s">
        <v>679</v>
      </c>
      <c r="AI24" t="s">
        <v>681</v>
      </c>
      <c r="AJ24" t="s">
        <v>662</v>
      </c>
      <c r="AK24" t="s">
        <v>355</v>
      </c>
      <c r="AL24" t="s">
        <v>683</v>
      </c>
      <c r="AM24" t="s">
        <v>419</v>
      </c>
      <c r="AN24" s="1">
        <v>0</v>
      </c>
      <c r="AO24" s="1">
        <v>13</v>
      </c>
      <c r="AP24">
        <f>VLOOKUP($A24,[1]Feuil1!$C$1:$BL$216,47,FALSE)</f>
        <v>2</v>
      </c>
      <c r="AQ24">
        <v>2</v>
      </c>
    </row>
    <row r="25" spans="1:43" x14ac:dyDescent="0.35">
      <c r="A25" t="str">
        <f t="shared" si="0"/>
        <v>17-29-25-12___5_4_ENEM/T32024/S1/03946/005/004</v>
      </c>
      <c r="B25" t="s">
        <v>1</v>
      </c>
      <c r="C25" t="s">
        <v>4</v>
      </c>
      <c r="D25" s="1">
        <v>1</v>
      </c>
      <c r="E25" s="1">
        <v>5</v>
      </c>
      <c r="F25" s="1">
        <v>4</v>
      </c>
      <c r="G25" t="s">
        <v>33</v>
      </c>
      <c r="H25" t="s">
        <v>236</v>
      </c>
      <c r="I25" t="s">
        <v>355</v>
      </c>
      <c r="J25" t="s">
        <v>382</v>
      </c>
      <c r="K25" s="1">
        <v>0</v>
      </c>
      <c r="L25" t="s">
        <v>351</v>
      </c>
      <c r="M25" t="s">
        <v>540</v>
      </c>
      <c r="N25" t="s">
        <v>542</v>
      </c>
      <c r="O25" t="s">
        <v>544</v>
      </c>
      <c r="P25" t="s">
        <v>549</v>
      </c>
      <c r="Q25" t="s">
        <v>578</v>
      </c>
      <c r="R25" t="s">
        <v>382</v>
      </c>
      <c r="S25" t="s">
        <v>607</v>
      </c>
      <c r="T25" t="s">
        <v>636</v>
      </c>
      <c r="U25" t="s">
        <v>540</v>
      </c>
      <c r="V25" t="s">
        <v>542</v>
      </c>
      <c r="W25" t="s">
        <v>544</v>
      </c>
      <c r="X25" t="s">
        <v>662</v>
      </c>
      <c r="Y25" t="s">
        <v>544</v>
      </c>
      <c r="Z25" t="s">
        <v>544</v>
      </c>
      <c r="AA25" t="s">
        <v>666</v>
      </c>
      <c r="AB25" t="s">
        <v>668</v>
      </c>
      <c r="AC25" t="s">
        <v>670</v>
      </c>
      <c r="AD25" t="s">
        <v>666</v>
      </c>
      <c r="AE25" t="s">
        <v>673</v>
      </c>
      <c r="AF25" t="s">
        <v>675</v>
      </c>
      <c r="AG25" t="s">
        <v>677</v>
      </c>
      <c r="AH25" t="s">
        <v>679</v>
      </c>
      <c r="AI25" t="s">
        <v>681</v>
      </c>
      <c r="AJ25" t="s">
        <v>662</v>
      </c>
      <c r="AK25" t="s">
        <v>355</v>
      </c>
      <c r="AL25" t="s">
        <v>683</v>
      </c>
      <c r="AM25" t="s">
        <v>419</v>
      </c>
      <c r="AN25" s="1">
        <v>0</v>
      </c>
      <c r="AO25" s="1">
        <v>13</v>
      </c>
      <c r="AP25">
        <f>VLOOKUP($A25,[1]Feuil1!$C$1:$BL$216,47,FALSE)</f>
        <v>2</v>
      </c>
      <c r="AQ25">
        <v>2</v>
      </c>
    </row>
    <row r="26" spans="1:43" x14ac:dyDescent="0.35">
      <c r="A26" t="str">
        <f t="shared" si="0"/>
        <v>17-29-25-12___5_2_ENEM/T32024/S1/03946/005/002</v>
      </c>
      <c r="B26" t="s">
        <v>1</v>
      </c>
      <c r="C26" t="s">
        <v>4</v>
      </c>
      <c r="D26" s="1">
        <v>1</v>
      </c>
      <c r="E26" s="1">
        <v>5</v>
      </c>
      <c r="F26" s="1">
        <v>2</v>
      </c>
      <c r="G26" t="s">
        <v>34</v>
      </c>
      <c r="H26" t="s">
        <v>225</v>
      </c>
      <c r="I26" t="s">
        <v>355</v>
      </c>
      <c r="J26" t="s">
        <v>382</v>
      </c>
      <c r="K26" s="1">
        <v>0</v>
      </c>
      <c r="L26" t="s">
        <v>351</v>
      </c>
      <c r="M26" t="s">
        <v>540</v>
      </c>
      <c r="N26" t="s">
        <v>542</v>
      </c>
      <c r="O26" t="s">
        <v>544</v>
      </c>
      <c r="P26" t="s">
        <v>549</v>
      </c>
      <c r="Q26" t="s">
        <v>578</v>
      </c>
      <c r="R26" t="s">
        <v>382</v>
      </c>
      <c r="S26" t="s">
        <v>607</v>
      </c>
      <c r="T26" t="s">
        <v>636</v>
      </c>
      <c r="U26" t="s">
        <v>540</v>
      </c>
      <c r="V26" t="s">
        <v>542</v>
      </c>
      <c r="W26" t="s">
        <v>544</v>
      </c>
      <c r="X26" t="s">
        <v>662</v>
      </c>
      <c r="Y26" t="s">
        <v>544</v>
      </c>
      <c r="Z26" t="s">
        <v>544</v>
      </c>
      <c r="AA26" t="s">
        <v>666</v>
      </c>
      <c r="AB26" t="s">
        <v>668</v>
      </c>
      <c r="AC26" t="s">
        <v>670</v>
      </c>
      <c r="AD26" t="s">
        <v>666</v>
      </c>
      <c r="AE26" t="s">
        <v>673</v>
      </c>
      <c r="AF26" t="s">
        <v>675</v>
      </c>
      <c r="AG26" t="s">
        <v>677</v>
      </c>
      <c r="AH26" t="s">
        <v>679</v>
      </c>
      <c r="AI26" t="s">
        <v>681</v>
      </c>
      <c r="AJ26" t="s">
        <v>662</v>
      </c>
      <c r="AK26" t="s">
        <v>355</v>
      </c>
      <c r="AL26" t="s">
        <v>683</v>
      </c>
      <c r="AM26" t="s">
        <v>419</v>
      </c>
      <c r="AN26" s="1">
        <v>0</v>
      </c>
      <c r="AO26" s="1">
        <v>13</v>
      </c>
      <c r="AP26">
        <f>VLOOKUP($A26,[1]Feuil1!$C$1:$BL$216,47,FALSE)</f>
        <v>2</v>
      </c>
      <c r="AQ26">
        <v>2</v>
      </c>
    </row>
    <row r="27" spans="1:43" x14ac:dyDescent="0.35">
      <c r="A27" t="str">
        <f t="shared" si="0"/>
        <v>17-29-25-12___5_3_ENEM/T32024/S1/03946/005/003</v>
      </c>
      <c r="B27" t="s">
        <v>1</v>
      </c>
      <c r="C27" t="s">
        <v>4</v>
      </c>
      <c r="D27" s="1">
        <v>1</v>
      </c>
      <c r="E27" s="1">
        <v>5</v>
      </c>
      <c r="F27" s="1">
        <v>3</v>
      </c>
      <c r="G27" t="s">
        <v>35</v>
      </c>
      <c r="H27" t="s">
        <v>243</v>
      </c>
      <c r="I27" t="s">
        <v>355</v>
      </c>
      <c r="J27" t="s">
        <v>382</v>
      </c>
      <c r="K27" s="1">
        <v>0</v>
      </c>
      <c r="L27" t="s">
        <v>351</v>
      </c>
      <c r="M27" t="s">
        <v>540</v>
      </c>
      <c r="N27" t="s">
        <v>542</v>
      </c>
      <c r="O27" t="s">
        <v>544</v>
      </c>
      <c r="P27" t="s">
        <v>549</v>
      </c>
      <c r="Q27" t="s">
        <v>578</v>
      </c>
      <c r="R27" t="s">
        <v>382</v>
      </c>
      <c r="S27" t="s">
        <v>607</v>
      </c>
      <c r="T27" t="s">
        <v>636</v>
      </c>
      <c r="U27" t="s">
        <v>540</v>
      </c>
      <c r="V27" t="s">
        <v>542</v>
      </c>
      <c r="W27" t="s">
        <v>544</v>
      </c>
      <c r="X27" t="s">
        <v>662</v>
      </c>
      <c r="Y27" t="s">
        <v>544</v>
      </c>
      <c r="Z27" t="s">
        <v>544</v>
      </c>
      <c r="AA27" t="s">
        <v>666</v>
      </c>
      <c r="AB27" t="s">
        <v>668</v>
      </c>
      <c r="AC27" t="s">
        <v>670</v>
      </c>
      <c r="AD27" t="s">
        <v>666</v>
      </c>
      <c r="AE27" t="s">
        <v>673</v>
      </c>
      <c r="AF27" t="s">
        <v>675</v>
      </c>
      <c r="AG27" t="s">
        <v>677</v>
      </c>
      <c r="AH27" t="s">
        <v>679</v>
      </c>
      <c r="AI27" t="s">
        <v>681</v>
      </c>
      <c r="AJ27" t="s">
        <v>662</v>
      </c>
      <c r="AK27" t="s">
        <v>355</v>
      </c>
      <c r="AL27" t="s">
        <v>683</v>
      </c>
      <c r="AM27" t="s">
        <v>419</v>
      </c>
      <c r="AN27" s="1">
        <v>0</v>
      </c>
      <c r="AO27" s="1">
        <v>13</v>
      </c>
      <c r="AP27">
        <f>VLOOKUP($A27,[1]Feuil1!$C$1:$BL$216,47,FALSE)</f>
        <v>2</v>
      </c>
      <c r="AQ27">
        <v>2</v>
      </c>
    </row>
    <row r="28" spans="1:43" x14ac:dyDescent="0.35">
      <c r="A28" t="str">
        <f t="shared" si="0"/>
        <v>17-29-25-12___5_9_ENEM/T32024/S1/03946/005/009</v>
      </c>
      <c r="B28" t="s">
        <v>1</v>
      </c>
      <c r="C28" t="s">
        <v>4</v>
      </c>
      <c r="D28" s="1">
        <v>1</v>
      </c>
      <c r="E28" s="1">
        <v>5</v>
      </c>
      <c r="F28" s="1">
        <v>9</v>
      </c>
      <c r="G28" t="s">
        <v>36</v>
      </c>
      <c r="H28" t="s">
        <v>230</v>
      </c>
      <c r="I28" t="s">
        <v>355</v>
      </c>
      <c r="J28" t="s">
        <v>382</v>
      </c>
      <c r="K28" s="1">
        <v>0</v>
      </c>
      <c r="L28" t="s">
        <v>351</v>
      </c>
      <c r="M28" t="s">
        <v>540</v>
      </c>
      <c r="N28" t="s">
        <v>542</v>
      </c>
      <c r="O28" t="s">
        <v>544</v>
      </c>
      <c r="P28" t="s">
        <v>549</v>
      </c>
      <c r="Q28" t="s">
        <v>578</v>
      </c>
      <c r="R28" t="s">
        <v>382</v>
      </c>
      <c r="S28" t="s">
        <v>607</v>
      </c>
      <c r="T28" t="s">
        <v>636</v>
      </c>
      <c r="U28" t="s">
        <v>540</v>
      </c>
      <c r="V28" t="s">
        <v>542</v>
      </c>
      <c r="W28" t="s">
        <v>544</v>
      </c>
      <c r="X28" t="s">
        <v>662</v>
      </c>
      <c r="Y28" t="s">
        <v>544</v>
      </c>
      <c r="Z28" t="s">
        <v>544</v>
      </c>
      <c r="AA28" t="s">
        <v>666</v>
      </c>
      <c r="AB28" t="s">
        <v>668</v>
      </c>
      <c r="AC28" t="s">
        <v>670</v>
      </c>
      <c r="AD28" t="s">
        <v>666</v>
      </c>
      <c r="AE28" t="s">
        <v>673</v>
      </c>
      <c r="AF28" t="s">
        <v>675</v>
      </c>
      <c r="AG28" t="s">
        <v>677</v>
      </c>
      <c r="AH28" t="s">
        <v>679</v>
      </c>
      <c r="AI28" t="s">
        <v>681</v>
      </c>
      <c r="AJ28" t="s">
        <v>662</v>
      </c>
      <c r="AK28" t="s">
        <v>355</v>
      </c>
      <c r="AL28" t="s">
        <v>683</v>
      </c>
      <c r="AM28" t="s">
        <v>419</v>
      </c>
      <c r="AN28" s="1">
        <v>0</v>
      </c>
      <c r="AO28" s="1">
        <v>13</v>
      </c>
      <c r="AP28">
        <f>VLOOKUP($A28,[1]Feuil1!$C$1:$BL$216,47,FALSE)</f>
        <v>2</v>
      </c>
      <c r="AQ28">
        <v>2</v>
      </c>
    </row>
    <row r="29" spans="1:43" x14ac:dyDescent="0.35">
      <c r="A29" t="str">
        <f t="shared" si="0"/>
        <v>17-29-25-12___6_1_ENEM/T32024/S1/03946/006/001</v>
      </c>
      <c r="B29" t="s">
        <v>1</v>
      </c>
      <c r="C29" t="s">
        <v>4</v>
      </c>
      <c r="D29" s="1">
        <v>1</v>
      </c>
      <c r="E29" s="1">
        <v>6</v>
      </c>
      <c r="F29" s="1">
        <v>1</v>
      </c>
      <c r="G29" t="s">
        <v>37</v>
      </c>
      <c r="H29" t="s">
        <v>244</v>
      </c>
      <c r="I29" t="s">
        <v>356</v>
      </c>
      <c r="J29" t="s">
        <v>383</v>
      </c>
      <c r="K29" s="1">
        <v>0</v>
      </c>
      <c r="L29" t="s">
        <v>420</v>
      </c>
      <c r="M29" t="s">
        <v>540</v>
      </c>
      <c r="N29" t="s">
        <v>542</v>
      </c>
      <c r="O29" t="s">
        <v>544</v>
      </c>
      <c r="P29" t="s">
        <v>550</v>
      </c>
      <c r="Q29" t="s">
        <v>579</v>
      </c>
      <c r="R29" t="s">
        <v>383</v>
      </c>
      <c r="S29" t="s">
        <v>608</v>
      </c>
      <c r="T29" t="s">
        <v>637</v>
      </c>
      <c r="U29" t="s">
        <v>540</v>
      </c>
      <c r="V29" t="s">
        <v>542</v>
      </c>
      <c r="W29" t="s">
        <v>544</v>
      </c>
      <c r="X29" t="s">
        <v>662</v>
      </c>
      <c r="Y29" t="s">
        <v>544</v>
      </c>
      <c r="Z29" t="s">
        <v>544</v>
      </c>
      <c r="AA29" t="s">
        <v>666</v>
      </c>
      <c r="AB29" t="s">
        <v>668</v>
      </c>
      <c r="AC29" t="s">
        <v>670</v>
      </c>
      <c r="AD29" t="s">
        <v>666</v>
      </c>
      <c r="AE29" t="s">
        <v>673</v>
      </c>
      <c r="AF29" t="s">
        <v>675</v>
      </c>
      <c r="AG29" t="s">
        <v>677</v>
      </c>
      <c r="AH29" t="s">
        <v>679</v>
      </c>
      <c r="AI29" t="s">
        <v>681</v>
      </c>
      <c r="AJ29" t="s">
        <v>662</v>
      </c>
      <c r="AK29" t="s">
        <v>356</v>
      </c>
      <c r="AL29" t="s">
        <v>683</v>
      </c>
      <c r="AM29" t="s">
        <v>420</v>
      </c>
      <c r="AN29" s="1">
        <v>0</v>
      </c>
      <c r="AO29" s="1">
        <v>1</v>
      </c>
      <c r="AP29">
        <f>VLOOKUP($A29,[1]Feuil1!$C$1:$BL$216,47,FALSE)</f>
        <v>2</v>
      </c>
      <c r="AQ29">
        <v>2</v>
      </c>
    </row>
    <row r="30" spans="1:43" x14ac:dyDescent="0.35">
      <c r="A30" t="str">
        <f t="shared" si="0"/>
        <v>17-29-25-12___7_27_ENEM/T32024/S1/03946/007/027</v>
      </c>
      <c r="B30" t="s">
        <v>1</v>
      </c>
      <c r="C30" t="s">
        <v>4</v>
      </c>
      <c r="D30" s="1">
        <v>1</v>
      </c>
      <c r="E30" s="1">
        <v>7</v>
      </c>
      <c r="F30" s="1">
        <v>27</v>
      </c>
      <c r="G30" t="s">
        <v>38</v>
      </c>
      <c r="H30" t="s">
        <v>245</v>
      </c>
      <c r="I30" t="s">
        <v>355</v>
      </c>
      <c r="J30" t="s">
        <v>384</v>
      </c>
      <c r="K30" s="1">
        <v>0</v>
      </c>
      <c r="L30" t="s">
        <v>421</v>
      </c>
      <c r="M30" t="s">
        <v>540</v>
      </c>
      <c r="N30" t="s">
        <v>542</v>
      </c>
      <c r="O30" t="s">
        <v>544</v>
      </c>
      <c r="P30" t="s">
        <v>551</v>
      </c>
      <c r="Q30" t="s">
        <v>580</v>
      </c>
      <c r="R30" t="s">
        <v>384</v>
      </c>
      <c r="S30" t="s">
        <v>609</v>
      </c>
      <c r="T30" t="s">
        <v>638</v>
      </c>
      <c r="U30" t="s">
        <v>540</v>
      </c>
      <c r="V30" t="s">
        <v>542</v>
      </c>
      <c r="W30" t="s">
        <v>544</v>
      </c>
      <c r="X30" t="s">
        <v>662</v>
      </c>
      <c r="Y30" t="s">
        <v>544</v>
      </c>
      <c r="Z30" t="s">
        <v>544</v>
      </c>
      <c r="AA30" t="s">
        <v>666</v>
      </c>
      <c r="AB30" t="s">
        <v>668</v>
      </c>
      <c r="AC30" t="s">
        <v>670</v>
      </c>
      <c r="AD30" t="s">
        <v>666</v>
      </c>
      <c r="AE30" t="s">
        <v>673</v>
      </c>
      <c r="AF30" t="s">
        <v>675</v>
      </c>
      <c r="AG30" t="s">
        <v>677</v>
      </c>
      <c r="AH30" t="s">
        <v>679</v>
      </c>
      <c r="AI30" t="s">
        <v>681</v>
      </c>
      <c r="AJ30" t="s">
        <v>662</v>
      </c>
      <c r="AK30" t="s">
        <v>355</v>
      </c>
      <c r="AL30" t="s">
        <v>683</v>
      </c>
      <c r="AM30" t="s">
        <v>351</v>
      </c>
      <c r="AN30" s="1">
        <v>0</v>
      </c>
      <c r="AO30" s="1">
        <v>28</v>
      </c>
      <c r="AP30">
        <f>VLOOKUP($A30,[1]Feuil1!$C$1:$BL$216,47,FALSE)</f>
        <v>2</v>
      </c>
      <c r="AQ30">
        <v>2</v>
      </c>
    </row>
    <row r="31" spans="1:43" x14ac:dyDescent="0.35">
      <c r="A31" t="str">
        <f t="shared" si="0"/>
        <v>17-29-25-12___7_15_ENEM/T32024/S1/03946/007/015</v>
      </c>
      <c r="B31" t="s">
        <v>1</v>
      </c>
      <c r="C31" t="s">
        <v>4</v>
      </c>
      <c r="D31" s="1">
        <v>1</v>
      </c>
      <c r="E31" s="1">
        <v>7</v>
      </c>
      <c r="F31" s="1">
        <v>15</v>
      </c>
      <c r="G31" t="s">
        <v>39</v>
      </c>
      <c r="H31" t="s">
        <v>246</v>
      </c>
      <c r="I31" t="s">
        <v>355</v>
      </c>
      <c r="J31" t="s">
        <v>384</v>
      </c>
      <c r="K31" s="1">
        <v>0</v>
      </c>
      <c r="L31" t="s">
        <v>422</v>
      </c>
      <c r="M31" t="s">
        <v>540</v>
      </c>
      <c r="N31" t="s">
        <v>542</v>
      </c>
      <c r="O31" t="s">
        <v>544</v>
      </c>
      <c r="P31" t="s">
        <v>551</v>
      </c>
      <c r="Q31" t="s">
        <v>580</v>
      </c>
      <c r="R31" t="s">
        <v>384</v>
      </c>
      <c r="S31" t="s">
        <v>609</v>
      </c>
      <c r="T31" t="s">
        <v>638</v>
      </c>
      <c r="U31" t="s">
        <v>540</v>
      </c>
      <c r="V31" t="s">
        <v>542</v>
      </c>
      <c r="W31" t="s">
        <v>544</v>
      </c>
      <c r="X31" t="s">
        <v>662</v>
      </c>
      <c r="Y31" t="s">
        <v>544</v>
      </c>
      <c r="Z31" t="s">
        <v>544</v>
      </c>
      <c r="AA31" t="s">
        <v>666</v>
      </c>
      <c r="AB31" t="s">
        <v>668</v>
      </c>
      <c r="AC31" t="s">
        <v>670</v>
      </c>
      <c r="AD31" t="s">
        <v>666</v>
      </c>
      <c r="AE31" t="s">
        <v>673</v>
      </c>
      <c r="AF31" t="s">
        <v>675</v>
      </c>
      <c r="AG31" t="s">
        <v>677</v>
      </c>
      <c r="AH31" t="s">
        <v>679</v>
      </c>
      <c r="AI31" t="s">
        <v>681</v>
      </c>
      <c r="AJ31" t="s">
        <v>662</v>
      </c>
      <c r="AK31" t="s">
        <v>355</v>
      </c>
      <c r="AL31" t="s">
        <v>683</v>
      </c>
      <c r="AM31" t="s">
        <v>351</v>
      </c>
      <c r="AN31" s="1">
        <v>0</v>
      </c>
      <c r="AO31" s="1">
        <v>28</v>
      </c>
      <c r="AP31">
        <f>VLOOKUP($A31,[1]Feuil1!$C$1:$BL$216,47,FALSE)</f>
        <v>2</v>
      </c>
      <c r="AQ31">
        <v>2</v>
      </c>
    </row>
    <row r="32" spans="1:43" x14ac:dyDescent="0.35">
      <c r="A32" t="str">
        <f t="shared" si="0"/>
        <v>17-29-25-12___7_5_ENEM/T32024/S1/03946/007/005</v>
      </c>
      <c r="B32" t="s">
        <v>1</v>
      </c>
      <c r="C32" t="s">
        <v>4</v>
      </c>
      <c r="D32" s="1">
        <v>1</v>
      </c>
      <c r="E32" s="1">
        <v>7</v>
      </c>
      <c r="F32" s="1">
        <v>5</v>
      </c>
      <c r="G32" t="s">
        <v>40</v>
      </c>
      <c r="H32" t="s">
        <v>247</v>
      </c>
      <c r="I32" t="s">
        <v>355</v>
      </c>
      <c r="J32" t="s">
        <v>384</v>
      </c>
      <c r="K32" s="1">
        <v>0</v>
      </c>
      <c r="L32" t="s">
        <v>423</v>
      </c>
      <c r="M32" t="s">
        <v>540</v>
      </c>
      <c r="N32" t="s">
        <v>542</v>
      </c>
      <c r="O32" t="s">
        <v>544</v>
      </c>
      <c r="P32" t="s">
        <v>551</v>
      </c>
      <c r="Q32" t="s">
        <v>580</v>
      </c>
      <c r="R32" t="s">
        <v>384</v>
      </c>
      <c r="S32" t="s">
        <v>609</v>
      </c>
      <c r="T32" t="s">
        <v>638</v>
      </c>
      <c r="U32" t="s">
        <v>540</v>
      </c>
      <c r="V32" t="s">
        <v>542</v>
      </c>
      <c r="W32" t="s">
        <v>544</v>
      </c>
      <c r="X32" t="s">
        <v>662</v>
      </c>
      <c r="Y32" t="s">
        <v>544</v>
      </c>
      <c r="Z32" t="s">
        <v>544</v>
      </c>
      <c r="AA32" t="s">
        <v>666</v>
      </c>
      <c r="AB32" t="s">
        <v>668</v>
      </c>
      <c r="AC32" t="s">
        <v>670</v>
      </c>
      <c r="AD32" t="s">
        <v>666</v>
      </c>
      <c r="AE32" t="s">
        <v>673</v>
      </c>
      <c r="AF32" t="s">
        <v>675</v>
      </c>
      <c r="AG32" t="s">
        <v>677</v>
      </c>
      <c r="AH32" t="s">
        <v>679</v>
      </c>
      <c r="AI32" t="s">
        <v>681</v>
      </c>
      <c r="AJ32" t="s">
        <v>662</v>
      </c>
      <c r="AK32" t="s">
        <v>355</v>
      </c>
      <c r="AL32" t="s">
        <v>683</v>
      </c>
      <c r="AM32" t="s">
        <v>351</v>
      </c>
      <c r="AN32" s="1">
        <v>0</v>
      </c>
      <c r="AO32" s="1">
        <v>28</v>
      </c>
      <c r="AP32">
        <f>VLOOKUP($A32,[1]Feuil1!$C$1:$BL$216,47,FALSE)</f>
        <v>2</v>
      </c>
      <c r="AQ32">
        <v>2</v>
      </c>
    </row>
    <row r="33" spans="1:43" x14ac:dyDescent="0.35">
      <c r="A33" t="str">
        <f t="shared" si="0"/>
        <v>17-29-25-12___7_25_ENEM/T32024/S1/03946/007/025</v>
      </c>
      <c r="B33" t="s">
        <v>1</v>
      </c>
      <c r="C33" t="s">
        <v>4</v>
      </c>
      <c r="D33" s="1">
        <v>1</v>
      </c>
      <c r="E33" s="1">
        <v>7</v>
      </c>
      <c r="F33" s="1">
        <v>25</v>
      </c>
      <c r="G33" t="s">
        <v>41</v>
      </c>
      <c r="H33" t="s">
        <v>248</v>
      </c>
      <c r="I33" t="s">
        <v>355</v>
      </c>
      <c r="J33" t="s">
        <v>384</v>
      </c>
      <c r="K33" s="1">
        <v>0</v>
      </c>
      <c r="L33" t="s">
        <v>424</v>
      </c>
      <c r="M33" t="s">
        <v>540</v>
      </c>
      <c r="N33" t="s">
        <v>542</v>
      </c>
      <c r="O33" t="s">
        <v>544</v>
      </c>
      <c r="P33" t="s">
        <v>551</v>
      </c>
      <c r="Q33" t="s">
        <v>580</v>
      </c>
      <c r="R33" t="s">
        <v>384</v>
      </c>
      <c r="S33" t="s">
        <v>609</v>
      </c>
      <c r="T33" t="s">
        <v>638</v>
      </c>
      <c r="U33" t="s">
        <v>540</v>
      </c>
      <c r="V33" t="s">
        <v>542</v>
      </c>
      <c r="W33" t="s">
        <v>544</v>
      </c>
      <c r="X33" t="s">
        <v>662</v>
      </c>
      <c r="Y33" t="s">
        <v>544</v>
      </c>
      <c r="Z33" t="s">
        <v>544</v>
      </c>
      <c r="AA33" t="s">
        <v>666</v>
      </c>
      <c r="AB33" t="s">
        <v>668</v>
      </c>
      <c r="AC33" t="s">
        <v>670</v>
      </c>
      <c r="AD33" t="s">
        <v>666</v>
      </c>
      <c r="AE33" t="s">
        <v>673</v>
      </c>
      <c r="AF33" t="s">
        <v>675</v>
      </c>
      <c r="AG33" t="s">
        <v>677</v>
      </c>
      <c r="AH33" t="s">
        <v>679</v>
      </c>
      <c r="AI33" t="s">
        <v>681</v>
      </c>
      <c r="AJ33" t="s">
        <v>662</v>
      </c>
      <c r="AK33" t="s">
        <v>355</v>
      </c>
      <c r="AL33" t="s">
        <v>683</v>
      </c>
      <c r="AM33" t="s">
        <v>351</v>
      </c>
      <c r="AN33" s="1">
        <v>0</v>
      </c>
      <c r="AO33" s="1">
        <v>28</v>
      </c>
      <c r="AP33">
        <f>VLOOKUP($A33,[1]Feuil1!$C$1:$BL$216,47,FALSE)</f>
        <v>2</v>
      </c>
      <c r="AQ33">
        <v>2</v>
      </c>
    </row>
    <row r="34" spans="1:43" x14ac:dyDescent="0.35">
      <c r="A34" t="str">
        <f t="shared" si="0"/>
        <v>17-29-25-12___7_7_ENEM/T32024/S1/03946/007/007</v>
      </c>
      <c r="B34" t="s">
        <v>1</v>
      </c>
      <c r="C34" t="s">
        <v>4</v>
      </c>
      <c r="D34" s="1">
        <v>1</v>
      </c>
      <c r="E34" s="1">
        <v>7</v>
      </c>
      <c r="F34" s="1">
        <v>7</v>
      </c>
      <c r="G34" t="s">
        <v>42</v>
      </c>
      <c r="H34" t="s">
        <v>249</v>
      </c>
      <c r="I34" t="s">
        <v>355</v>
      </c>
      <c r="J34" t="s">
        <v>384</v>
      </c>
      <c r="K34" s="1">
        <v>0</v>
      </c>
      <c r="L34" t="s">
        <v>425</v>
      </c>
      <c r="M34" t="s">
        <v>540</v>
      </c>
      <c r="N34" t="s">
        <v>542</v>
      </c>
      <c r="O34" t="s">
        <v>544</v>
      </c>
      <c r="P34" t="s">
        <v>551</v>
      </c>
      <c r="Q34" t="s">
        <v>580</v>
      </c>
      <c r="R34" t="s">
        <v>384</v>
      </c>
      <c r="S34" t="s">
        <v>609</v>
      </c>
      <c r="T34" t="s">
        <v>638</v>
      </c>
      <c r="U34" t="s">
        <v>540</v>
      </c>
      <c r="V34" t="s">
        <v>542</v>
      </c>
      <c r="W34" t="s">
        <v>544</v>
      </c>
      <c r="X34" t="s">
        <v>662</v>
      </c>
      <c r="Y34" t="s">
        <v>544</v>
      </c>
      <c r="Z34" t="s">
        <v>544</v>
      </c>
      <c r="AA34" t="s">
        <v>666</v>
      </c>
      <c r="AB34" t="s">
        <v>668</v>
      </c>
      <c r="AC34" t="s">
        <v>670</v>
      </c>
      <c r="AD34" t="s">
        <v>666</v>
      </c>
      <c r="AE34" t="s">
        <v>673</v>
      </c>
      <c r="AF34" t="s">
        <v>675</v>
      </c>
      <c r="AG34" t="s">
        <v>677</v>
      </c>
      <c r="AH34" t="s">
        <v>679</v>
      </c>
      <c r="AI34" t="s">
        <v>681</v>
      </c>
      <c r="AJ34" t="s">
        <v>662</v>
      </c>
      <c r="AK34" t="s">
        <v>355</v>
      </c>
      <c r="AL34" t="s">
        <v>683</v>
      </c>
      <c r="AM34" t="s">
        <v>351</v>
      </c>
      <c r="AN34" s="1">
        <v>0</v>
      </c>
      <c r="AO34" s="1">
        <v>28</v>
      </c>
      <c r="AP34">
        <f>VLOOKUP($A34,[1]Feuil1!$C$1:$BL$216,47,FALSE)</f>
        <v>2</v>
      </c>
      <c r="AQ34">
        <v>2</v>
      </c>
    </row>
    <row r="35" spans="1:43" x14ac:dyDescent="0.35">
      <c r="A35" t="str">
        <f t="shared" si="0"/>
        <v>17-29-25-12___7_26_ENEM/T32024/S1/03946/007/026</v>
      </c>
      <c r="B35" t="s">
        <v>1</v>
      </c>
      <c r="C35" t="s">
        <v>4</v>
      </c>
      <c r="D35" s="1">
        <v>1</v>
      </c>
      <c r="E35" s="1">
        <v>7</v>
      </c>
      <c r="F35" s="1">
        <v>26</v>
      </c>
      <c r="G35" t="s">
        <v>43</v>
      </c>
      <c r="H35" t="s">
        <v>250</v>
      </c>
      <c r="I35" t="s">
        <v>355</v>
      </c>
      <c r="J35" t="s">
        <v>384</v>
      </c>
      <c r="K35" s="1">
        <v>0</v>
      </c>
      <c r="L35" t="s">
        <v>426</v>
      </c>
      <c r="M35" t="s">
        <v>540</v>
      </c>
      <c r="N35" t="s">
        <v>542</v>
      </c>
      <c r="O35" t="s">
        <v>544</v>
      </c>
      <c r="P35" t="s">
        <v>551</v>
      </c>
      <c r="Q35" t="s">
        <v>580</v>
      </c>
      <c r="R35" t="s">
        <v>384</v>
      </c>
      <c r="S35" t="s">
        <v>609</v>
      </c>
      <c r="T35" t="s">
        <v>638</v>
      </c>
      <c r="U35" t="s">
        <v>540</v>
      </c>
      <c r="V35" t="s">
        <v>542</v>
      </c>
      <c r="W35" t="s">
        <v>544</v>
      </c>
      <c r="X35" t="s">
        <v>662</v>
      </c>
      <c r="Y35" t="s">
        <v>544</v>
      </c>
      <c r="Z35" t="s">
        <v>544</v>
      </c>
      <c r="AA35" t="s">
        <v>666</v>
      </c>
      <c r="AB35" t="s">
        <v>668</v>
      </c>
      <c r="AC35" t="s">
        <v>670</v>
      </c>
      <c r="AD35" t="s">
        <v>666</v>
      </c>
      <c r="AE35" t="s">
        <v>673</v>
      </c>
      <c r="AF35" t="s">
        <v>675</v>
      </c>
      <c r="AG35" t="s">
        <v>677</v>
      </c>
      <c r="AH35" t="s">
        <v>679</v>
      </c>
      <c r="AI35" t="s">
        <v>681</v>
      </c>
      <c r="AJ35" t="s">
        <v>662</v>
      </c>
      <c r="AK35" t="s">
        <v>355</v>
      </c>
      <c r="AL35" t="s">
        <v>683</v>
      </c>
      <c r="AM35" t="s">
        <v>351</v>
      </c>
      <c r="AN35" s="1">
        <v>0</v>
      </c>
      <c r="AO35" s="1">
        <v>28</v>
      </c>
      <c r="AP35">
        <f>VLOOKUP($A35,[1]Feuil1!$C$1:$BL$216,47,FALSE)</f>
        <v>2</v>
      </c>
      <c r="AQ35">
        <v>2</v>
      </c>
    </row>
    <row r="36" spans="1:43" x14ac:dyDescent="0.35">
      <c r="A36" t="str">
        <f t="shared" si="0"/>
        <v>17-29-25-12___7_3_ENEM/T32024/S1/03946/007/003</v>
      </c>
      <c r="B36" t="s">
        <v>1</v>
      </c>
      <c r="C36" t="s">
        <v>4</v>
      </c>
      <c r="D36" s="1">
        <v>1</v>
      </c>
      <c r="E36" s="1">
        <v>7</v>
      </c>
      <c r="F36" s="1">
        <v>3</v>
      </c>
      <c r="G36" t="s">
        <v>44</v>
      </c>
      <c r="H36" t="s">
        <v>251</v>
      </c>
      <c r="I36" t="s">
        <v>355</v>
      </c>
      <c r="J36" t="s">
        <v>384</v>
      </c>
      <c r="K36" s="1">
        <v>0</v>
      </c>
      <c r="L36" t="s">
        <v>351</v>
      </c>
      <c r="M36" t="s">
        <v>540</v>
      </c>
      <c r="N36" t="s">
        <v>542</v>
      </c>
      <c r="O36" t="s">
        <v>544</v>
      </c>
      <c r="P36" t="s">
        <v>551</v>
      </c>
      <c r="Q36" t="s">
        <v>580</v>
      </c>
      <c r="R36" t="s">
        <v>384</v>
      </c>
      <c r="S36" t="s">
        <v>609</v>
      </c>
      <c r="T36" t="s">
        <v>638</v>
      </c>
      <c r="U36" t="s">
        <v>540</v>
      </c>
      <c r="V36" t="s">
        <v>542</v>
      </c>
      <c r="W36" t="s">
        <v>544</v>
      </c>
      <c r="X36" t="s">
        <v>662</v>
      </c>
      <c r="Y36" t="s">
        <v>544</v>
      </c>
      <c r="Z36" t="s">
        <v>544</v>
      </c>
      <c r="AA36" t="s">
        <v>666</v>
      </c>
      <c r="AB36" t="s">
        <v>668</v>
      </c>
      <c r="AC36" t="s">
        <v>670</v>
      </c>
      <c r="AD36" t="s">
        <v>666</v>
      </c>
      <c r="AE36" t="s">
        <v>673</v>
      </c>
      <c r="AF36" t="s">
        <v>675</v>
      </c>
      <c r="AG36" t="s">
        <v>677</v>
      </c>
      <c r="AH36" t="s">
        <v>679</v>
      </c>
      <c r="AI36" t="s">
        <v>681</v>
      </c>
      <c r="AJ36" t="s">
        <v>662</v>
      </c>
      <c r="AK36" t="s">
        <v>355</v>
      </c>
      <c r="AL36" t="s">
        <v>683</v>
      </c>
      <c r="AM36" t="s">
        <v>351</v>
      </c>
      <c r="AN36" s="1">
        <v>0</v>
      </c>
      <c r="AO36" s="1">
        <v>28</v>
      </c>
      <c r="AP36">
        <f>VLOOKUP($A36,[1]Feuil1!$C$1:$BL$216,47,FALSE)</f>
        <v>2</v>
      </c>
      <c r="AQ36">
        <v>2</v>
      </c>
    </row>
    <row r="37" spans="1:43" x14ac:dyDescent="0.35">
      <c r="A37" t="str">
        <f t="shared" si="0"/>
        <v>17-29-25-12___7_1_ENEM/T32024/S1/03946/007/001</v>
      </c>
      <c r="B37" t="s">
        <v>1</v>
      </c>
      <c r="C37" t="s">
        <v>4</v>
      </c>
      <c r="D37" s="1">
        <v>1</v>
      </c>
      <c r="E37" s="1">
        <v>7</v>
      </c>
      <c r="F37" s="1">
        <v>1</v>
      </c>
      <c r="G37" t="s">
        <v>45</v>
      </c>
      <c r="H37" t="s">
        <v>233</v>
      </c>
      <c r="I37" t="s">
        <v>355</v>
      </c>
      <c r="J37" t="s">
        <v>384</v>
      </c>
      <c r="K37" s="1">
        <v>0</v>
      </c>
      <c r="L37" t="s">
        <v>351</v>
      </c>
      <c r="M37" t="s">
        <v>540</v>
      </c>
      <c r="N37" t="s">
        <v>542</v>
      </c>
      <c r="O37" t="s">
        <v>544</v>
      </c>
      <c r="P37" t="s">
        <v>551</v>
      </c>
      <c r="Q37" t="s">
        <v>580</v>
      </c>
      <c r="R37" t="s">
        <v>384</v>
      </c>
      <c r="S37" t="s">
        <v>609</v>
      </c>
      <c r="T37" t="s">
        <v>638</v>
      </c>
      <c r="U37" t="s">
        <v>540</v>
      </c>
      <c r="V37" t="s">
        <v>542</v>
      </c>
      <c r="W37" t="s">
        <v>544</v>
      </c>
      <c r="X37" t="s">
        <v>662</v>
      </c>
      <c r="Y37" t="s">
        <v>544</v>
      </c>
      <c r="Z37" t="s">
        <v>544</v>
      </c>
      <c r="AA37" t="s">
        <v>666</v>
      </c>
      <c r="AB37" t="s">
        <v>668</v>
      </c>
      <c r="AC37" t="s">
        <v>670</v>
      </c>
      <c r="AD37" t="s">
        <v>666</v>
      </c>
      <c r="AE37" t="s">
        <v>673</v>
      </c>
      <c r="AF37" t="s">
        <v>675</v>
      </c>
      <c r="AG37" t="s">
        <v>677</v>
      </c>
      <c r="AH37" t="s">
        <v>679</v>
      </c>
      <c r="AI37" t="s">
        <v>681</v>
      </c>
      <c r="AJ37" t="s">
        <v>662</v>
      </c>
      <c r="AK37" t="s">
        <v>355</v>
      </c>
      <c r="AL37" t="s">
        <v>683</v>
      </c>
      <c r="AM37" t="s">
        <v>351</v>
      </c>
      <c r="AN37" s="1">
        <v>0</v>
      </c>
      <c r="AO37" s="1">
        <v>28</v>
      </c>
      <c r="AP37">
        <f>VLOOKUP($A37,[1]Feuil1!$C$1:$BL$216,47,FALSE)</f>
        <v>2</v>
      </c>
      <c r="AQ37">
        <v>2</v>
      </c>
    </row>
    <row r="38" spans="1:43" x14ac:dyDescent="0.35">
      <c r="A38" t="str">
        <f t="shared" si="0"/>
        <v>17-29-25-12___7_8_ENEM/T32024/S1/03946/007/008</v>
      </c>
      <c r="B38" t="s">
        <v>1</v>
      </c>
      <c r="C38" t="s">
        <v>4</v>
      </c>
      <c r="D38" s="1">
        <v>1</v>
      </c>
      <c r="E38" s="1">
        <v>7</v>
      </c>
      <c r="F38" s="1">
        <v>8</v>
      </c>
      <c r="G38" t="s">
        <v>46</v>
      </c>
      <c r="H38" t="s">
        <v>250</v>
      </c>
      <c r="I38" t="s">
        <v>355</v>
      </c>
      <c r="J38" t="s">
        <v>384</v>
      </c>
      <c r="K38" s="1">
        <v>0</v>
      </c>
      <c r="L38" t="s">
        <v>351</v>
      </c>
      <c r="M38" t="s">
        <v>540</v>
      </c>
      <c r="N38" t="s">
        <v>542</v>
      </c>
      <c r="O38" t="s">
        <v>544</v>
      </c>
      <c r="P38" t="s">
        <v>551</v>
      </c>
      <c r="Q38" t="s">
        <v>580</v>
      </c>
      <c r="R38" t="s">
        <v>384</v>
      </c>
      <c r="S38" t="s">
        <v>609</v>
      </c>
      <c r="T38" t="s">
        <v>638</v>
      </c>
      <c r="U38" t="s">
        <v>540</v>
      </c>
      <c r="V38" t="s">
        <v>542</v>
      </c>
      <c r="W38" t="s">
        <v>544</v>
      </c>
      <c r="X38" t="s">
        <v>662</v>
      </c>
      <c r="Y38" t="s">
        <v>544</v>
      </c>
      <c r="Z38" t="s">
        <v>544</v>
      </c>
      <c r="AA38" t="s">
        <v>666</v>
      </c>
      <c r="AB38" t="s">
        <v>668</v>
      </c>
      <c r="AC38" t="s">
        <v>670</v>
      </c>
      <c r="AD38" t="s">
        <v>666</v>
      </c>
      <c r="AE38" t="s">
        <v>673</v>
      </c>
      <c r="AF38" t="s">
        <v>675</v>
      </c>
      <c r="AG38" t="s">
        <v>677</v>
      </c>
      <c r="AH38" t="s">
        <v>679</v>
      </c>
      <c r="AI38" t="s">
        <v>681</v>
      </c>
      <c r="AJ38" t="s">
        <v>662</v>
      </c>
      <c r="AK38" t="s">
        <v>355</v>
      </c>
      <c r="AL38" t="s">
        <v>683</v>
      </c>
      <c r="AM38" t="s">
        <v>351</v>
      </c>
      <c r="AN38" s="1">
        <v>0</v>
      </c>
      <c r="AO38" s="1">
        <v>28</v>
      </c>
      <c r="AP38">
        <f>VLOOKUP($A38,[1]Feuil1!$C$1:$BL$216,47,FALSE)</f>
        <v>2</v>
      </c>
      <c r="AQ38">
        <v>2</v>
      </c>
    </row>
    <row r="39" spans="1:43" x14ac:dyDescent="0.35">
      <c r="A39" t="str">
        <f t="shared" si="0"/>
        <v>17-29-25-12___7_13_ENEM/T32024/S1/03946/007/013</v>
      </c>
      <c r="B39" t="s">
        <v>1</v>
      </c>
      <c r="C39" t="s">
        <v>4</v>
      </c>
      <c r="D39" s="1">
        <v>1</v>
      </c>
      <c r="E39" s="1">
        <v>7</v>
      </c>
      <c r="F39" s="1">
        <v>13</v>
      </c>
      <c r="G39" t="s">
        <v>47</v>
      </c>
      <c r="H39" t="s">
        <v>252</v>
      </c>
      <c r="I39" t="s">
        <v>355</v>
      </c>
      <c r="J39" t="s">
        <v>384</v>
      </c>
      <c r="K39" s="1">
        <v>0</v>
      </c>
      <c r="L39" t="s">
        <v>351</v>
      </c>
      <c r="M39" t="s">
        <v>540</v>
      </c>
      <c r="N39" t="s">
        <v>542</v>
      </c>
      <c r="O39" t="s">
        <v>544</v>
      </c>
      <c r="P39" t="s">
        <v>551</v>
      </c>
      <c r="Q39" t="s">
        <v>580</v>
      </c>
      <c r="R39" t="s">
        <v>384</v>
      </c>
      <c r="S39" t="s">
        <v>609</v>
      </c>
      <c r="T39" t="s">
        <v>638</v>
      </c>
      <c r="U39" t="s">
        <v>540</v>
      </c>
      <c r="V39" t="s">
        <v>542</v>
      </c>
      <c r="W39" t="s">
        <v>544</v>
      </c>
      <c r="X39" t="s">
        <v>662</v>
      </c>
      <c r="Y39" t="s">
        <v>544</v>
      </c>
      <c r="Z39" t="s">
        <v>544</v>
      </c>
      <c r="AA39" t="s">
        <v>666</v>
      </c>
      <c r="AB39" t="s">
        <v>668</v>
      </c>
      <c r="AC39" t="s">
        <v>670</v>
      </c>
      <c r="AD39" t="s">
        <v>666</v>
      </c>
      <c r="AE39" t="s">
        <v>673</v>
      </c>
      <c r="AF39" t="s">
        <v>675</v>
      </c>
      <c r="AG39" t="s">
        <v>677</v>
      </c>
      <c r="AH39" t="s">
        <v>679</v>
      </c>
      <c r="AI39" t="s">
        <v>681</v>
      </c>
      <c r="AJ39" t="s">
        <v>662</v>
      </c>
      <c r="AK39" t="s">
        <v>355</v>
      </c>
      <c r="AL39" t="s">
        <v>683</v>
      </c>
      <c r="AM39" t="s">
        <v>351</v>
      </c>
      <c r="AN39" s="1">
        <v>0</v>
      </c>
      <c r="AO39" s="1">
        <v>28</v>
      </c>
      <c r="AP39">
        <f>VLOOKUP($A39,[1]Feuil1!$C$1:$BL$216,47,FALSE)</f>
        <v>2</v>
      </c>
      <c r="AQ39">
        <v>2</v>
      </c>
    </row>
    <row r="40" spans="1:43" x14ac:dyDescent="0.35">
      <c r="A40" t="str">
        <f t="shared" si="0"/>
        <v>17-29-25-12___7_21_ENEM/T32024/S1/03946/007/021</v>
      </c>
      <c r="B40" t="s">
        <v>1</v>
      </c>
      <c r="C40" t="s">
        <v>4</v>
      </c>
      <c r="D40" s="1">
        <v>1</v>
      </c>
      <c r="E40" s="1">
        <v>7</v>
      </c>
      <c r="F40" s="1">
        <v>21</v>
      </c>
      <c r="G40" t="s">
        <v>48</v>
      </c>
      <c r="H40" t="s">
        <v>253</v>
      </c>
      <c r="I40" t="s">
        <v>355</v>
      </c>
      <c r="J40" t="s">
        <v>384</v>
      </c>
      <c r="K40" s="1">
        <v>0</v>
      </c>
      <c r="L40" t="s">
        <v>427</v>
      </c>
      <c r="M40" t="s">
        <v>540</v>
      </c>
      <c r="N40" t="s">
        <v>542</v>
      </c>
      <c r="O40" t="s">
        <v>544</v>
      </c>
      <c r="P40" t="s">
        <v>551</v>
      </c>
      <c r="Q40" t="s">
        <v>580</v>
      </c>
      <c r="R40" t="s">
        <v>384</v>
      </c>
      <c r="S40" t="s">
        <v>609</v>
      </c>
      <c r="T40" t="s">
        <v>638</v>
      </c>
      <c r="U40" t="s">
        <v>540</v>
      </c>
      <c r="V40" t="s">
        <v>542</v>
      </c>
      <c r="W40" t="s">
        <v>544</v>
      </c>
      <c r="X40" t="s">
        <v>662</v>
      </c>
      <c r="Y40" t="s">
        <v>544</v>
      </c>
      <c r="Z40" t="s">
        <v>544</v>
      </c>
      <c r="AA40" t="s">
        <v>666</v>
      </c>
      <c r="AB40" t="s">
        <v>668</v>
      </c>
      <c r="AC40" t="s">
        <v>670</v>
      </c>
      <c r="AD40" t="s">
        <v>666</v>
      </c>
      <c r="AE40" t="s">
        <v>673</v>
      </c>
      <c r="AF40" t="s">
        <v>675</v>
      </c>
      <c r="AG40" t="s">
        <v>677</v>
      </c>
      <c r="AH40" t="s">
        <v>679</v>
      </c>
      <c r="AI40" t="s">
        <v>681</v>
      </c>
      <c r="AJ40" t="s">
        <v>662</v>
      </c>
      <c r="AK40" t="s">
        <v>355</v>
      </c>
      <c r="AL40" t="s">
        <v>683</v>
      </c>
      <c r="AM40" t="s">
        <v>351</v>
      </c>
      <c r="AN40" s="1">
        <v>0</v>
      </c>
      <c r="AO40" s="1">
        <v>28</v>
      </c>
      <c r="AP40">
        <f>VLOOKUP($A40,[1]Feuil1!$C$1:$BL$216,47,FALSE)</f>
        <v>2</v>
      </c>
      <c r="AQ40">
        <v>2</v>
      </c>
    </row>
    <row r="41" spans="1:43" x14ac:dyDescent="0.35">
      <c r="A41" t="str">
        <f t="shared" si="0"/>
        <v>17-29-25-12___7_24_ENEM/T32024/S1/03946/007/024</v>
      </c>
      <c r="B41" t="s">
        <v>1</v>
      </c>
      <c r="C41" t="s">
        <v>4</v>
      </c>
      <c r="D41" s="1">
        <v>1</v>
      </c>
      <c r="E41" s="1">
        <v>7</v>
      </c>
      <c r="F41" s="1">
        <v>24</v>
      </c>
      <c r="G41" t="s">
        <v>49</v>
      </c>
      <c r="H41" t="s">
        <v>246</v>
      </c>
      <c r="I41" t="s">
        <v>355</v>
      </c>
      <c r="J41" t="s">
        <v>384</v>
      </c>
      <c r="K41" s="1">
        <v>0</v>
      </c>
      <c r="L41" t="s">
        <v>351</v>
      </c>
      <c r="M41" t="s">
        <v>540</v>
      </c>
      <c r="N41" t="s">
        <v>542</v>
      </c>
      <c r="O41" t="s">
        <v>544</v>
      </c>
      <c r="P41" t="s">
        <v>551</v>
      </c>
      <c r="Q41" t="s">
        <v>580</v>
      </c>
      <c r="R41" t="s">
        <v>384</v>
      </c>
      <c r="S41" t="s">
        <v>609</v>
      </c>
      <c r="T41" t="s">
        <v>638</v>
      </c>
      <c r="U41" t="s">
        <v>540</v>
      </c>
      <c r="V41" t="s">
        <v>542</v>
      </c>
      <c r="W41" t="s">
        <v>544</v>
      </c>
      <c r="X41" t="s">
        <v>662</v>
      </c>
      <c r="Y41" t="s">
        <v>544</v>
      </c>
      <c r="Z41" t="s">
        <v>544</v>
      </c>
      <c r="AA41" t="s">
        <v>666</v>
      </c>
      <c r="AB41" t="s">
        <v>668</v>
      </c>
      <c r="AC41" t="s">
        <v>670</v>
      </c>
      <c r="AD41" t="s">
        <v>666</v>
      </c>
      <c r="AE41" t="s">
        <v>673</v>
      </c>
      <c r="AF41" t="s">
        <v>675</v>
      </c>
      <c r="AG41" t="s">
        <v>677</v>
      </c>
      <c r="AH41" t="s">
        <v>679</v>
      </c>
      <c r="AI41" t="s">
        <v>681</v>
      </c>
      <c r="AJ41" t="s">
        <v>662</v>
      </c>
      <c r="AK41" t="s">
        <v>355</v>
      </c>
      <c r="AL41" t="s">
        <v>683</v>
      </c>
      <c r="AM41" t="s">
        <v>351</v>
      </c>
      <c r="AN41" s="1">
        <v>0</v>
      </c>
      <c r="AO41" s="1">
        <v>28</v>
      </c>
      <c r="AP41">
        <f>VLOOKUP($A41,[1]Feuil1!$C$1:$BL$216,47,FALSE)</f>
        <v>2</v>
      </c>
      <c r="AQ41">
        <v>2</v>
      </c>
    </row>
    <row r="42" spans="1:43" x14ac:dyDescent="0.35">
      <c r="A42" t="str">
        <f t="shared" si="0"/>
        <v>17-29-25-12___7_11_ENEM/T32024/S1/03946/007/011</v>
      </c>
      <c r="B42" t="s">
        <v>1</v>
      </c>
      <c r="C42" t="s">
        <v>4</v>
      </c>
      <c r="D42" s="1">
        <v>1</v>
      </c>
      <c r="E42" s="1">
        <v>7</v>
      </c>
      <c r="F42" s="1">
        <v>11</v>
      </c>
      <c r="G42" t="s">
        <v>50</v>
      </c>
      <c r="H42" t="s">
        <v>254</v>
      </c>
      <c r="I42" t="s">
        <v>355</v>
      </c>
      <c r="J42" t="s">
        <v>384</v>
      </c>
      <c r="K42" s="1">
        <v>0</v>
      </c>
      <c r="L42" t="s">
        <v>351</v>
      </c>
      <c r="M42" t="s">
        <v>540</v>
      </c>
      <c r="N42" t="s">
        <v>542</v>
      </c>
      <c r="O42" t="s">
        <v>544</v>
      </c>
      <c r="P42" t="s">
        <v>551</v>
      </c>
      <c r="Q42" t="s">
        <v>580</v>
      </c>
      <c r="R42" t="s">
        <v>384</v>
      </c>
      <c r="S42" t="s">
        <v>609</v>
      </c>
      <c r="T42" t="s">
        <v>638</v>
      </c>
      <c r="U42" t="s">
        <v>540</v>
      </c>
      <c r="V42" t="s">
        <v>542</v>
      </c>
      <c r="W42" t="s">
        <v>544</v>
      </c>
      <c r="X42" t="s">
        <v>662</v>
      </c>
      <c r="Y42" t="s">
        <v>544</v>
      </c>
      <c r="Z42" t="s">
        <v>544</v>
      </c>
      <c r="AA42" t="s">
        <v>666</v>
      </c>
      <c r="AB42" t="s">
        <v>668</v>
      </c>
      <c r="AC42" t="s">
        <v>670</v>
      </c>
      <c r="AD42" t="s">
        <v>666</v>
      </c>
      <c r="AE42" t="s">
        <v>673</v>
      </c>
      <c r="AF42" t="s">
        <v>675</v>
      </c>
      <c r="AG42" t="s">
        <v>677</v>
      </c>
      <c r="AH42" t="s">
        <v>679</v>
      </c>
      <c r="AI42" t="s">
        <v>681</v>
      </c>
      <c r="AJ42" t="s">
        <v>662</v>
      </c>
      <c r="AK42" t="s">
        <v>355</v>
      </c>
      <c r="AL42" t="s">
        <v>683</v>
      </c>
      <c r="AM42" t="s">
        <v>351</v>
      </c>
      <c r="AN42" s="1">
        <v>0</v>
      </c>
      <c r="AO42" s="1">
        <v>28</v>
      </c>
      <c r="AP42">
        <f>VLOOKUP($A42,[1]Feuil1!$C$1:$BL$216,47,FALSE)</f>
        <v>2</v>
      </c>
      <c r="AQ42">
        <v>2</v>
      </c>
    </row>
    <row r="43" spans="1:43" x14ac:dyDescent="0.35">
      <c r="A43" t="str">
        <f t="shared" si="0"/>
        <v>17-29-25-12___7_10_ENEM/T32024/S1/03946/007/010</v>
      </c>
      <c r="B43" t="s">
        <v>1</v>
      </c>
      <c r="C43" t="s">
        <v>4</v>
      </c>
      <c r="D43" s="1">
        <v>1</v>
      </c>
      <c r="E43" s="1">
        <v>7</v>
      </c>
      <c r="F43" s="1">
        <v>10</v>
      </c>
      <c r="G43" t="s">
        <v>51</v>
      </c>
      <c r="H43" t="s">
        <v>255</v>
      </c>
      <c r="I43" t="s">
        <v>355</v>
      </c>
      <c r="J43" t="s">
        <v>384</v>
      </c>
      <c r="K43" s="1">
        <v>0</v>
      </c>
      <c r="L43" t="s">
        <v>428</v>
      </c>
      <c r="M43" t="s">
        <v>540</v>
      </c>
      <c r="N43" t="s">
        <v>542</v>
      </c>
      <c r="O43" t="s">
        <v>544</v>
      </c>
      <c r="P43" t="s">
        <v>551</v>
      </c>
      <c r="Q43" t="s">
        <v>580</v>
      </c>
      <c r="R43" t="s">
        <v>384</v>
      </c>
      <c r="S43" t="s">
        <v>609</v>
      </c>
      <c r="T43" t="s">
        <v>638</v>
      </c>
      <c r="U43" t="s">
        <v>540</v>
      </c>
      <c r="V43" t="s">
        <v>542</v>
      </c>
      <c r="W43" t="s">
        <v>544</v>
      </c>
      <c r="X43" t="s">
        <v>662</v>
      </c>
      <c r="Y43" t="s">
        <v>544</v>
      </c>
      <c r="Z43" t="s">
        <v>544</v>
      </c>
      <c r="AA43" t="s">
        <v>666</v>
      </c>
      <c r="AB43" t="s">
        <v>668</v>
      </c>
      <c r="AC43" t="s">
        <v>670</v>
      </c>
      <c r="AD43" t="s">
        <v>666</v>
      </c>
      <c r="AE43" t="s">
        <v>673</v>
      </c>
      <c r="AF43" t="s">
        <v>675</v>
      </c>
      <c r="AG43" t="s">
        <v>677</v>
      </c>
      <c r="AH43" t="s">
        <v>679</v>
      </c>
      <c r="AI43" t="s">
        <v>681</v>
      </c>
      <c r="AJ43" t="s">
        <v>662</v>
      </c>
      <c r="AK43" t="s">
        <v>355</v>
      </c>
      <c r="AL43" t="s">
        <v>683</v>
      </c>
      <c r="AM43" t="s">
        <v>351</v>
      </c>
      <c r="AN43" s="1">
        <v>0</v>
      </c>
      <c r="AO43" s="1">
        <v>28</v>
      </c>
      <c r="AP43">
        <f>VLOOKUP($A43,[1]Feuil1!$C$1:$BL$216,47,FALSE)</f>
        <v>2</v>
      </c>
      <c r="AQ43">
        <v>2</v>
      </c>
    </row>
    <row r="44" spans="1:43" x14ac:dyDescent="0.35">
      <c r="A44" t="str">
        <f t="shared" si="0"/>
        <v>17-29-25-12___7_12_ENEM/T32024/S1/03946/007/012</v>
      </c>
      <c r="B44" t="s">
        <v>1</v>
      </c>
      <c r="C44" t="s">
        <v>4</v>
      </c>
      <c r="D44" s="1">
        <v>1</v>
      </c>
      <c r="E44" s="1">
        <v>7</v>
      </c>
      <c r="F44" s="1">
        <v>12</v>
      </c>
      <c r="G44" t="s">
        <v>52</v>
      </c>
      <c r="H44" t="s">
        <v>256</v>
      </c>
      <c r="I44" t="s">
        <v>355</v>
      </c>
      <c r="J44" t="s">
        <v>384</v>
      </c>
      <c r="K44" s="1">
        <v>0</v>
      </c>
      <c r="L44" t="s">
        <v>351</v>
      </c>
      <c r="M44" t="s">
        <v>540</v>
      </c>
      <c r="N44" t="s">
        <v>542</v>
      </c>
      <c r="O44" t="s">
        <v>544</v>
      </c>
      <c r="P44" t="s">
        <v>551</v>
      </c>
      <c r="Q44" t="s">
        <v>580</v>
      </c>
      <c r="R44" t="s">
        <v>384</v>
      </c>
      <c r="S44" t="s">
        <v>609</v>
      </c>
      <c r="T44" t="s">
        <v>638</v>
      </c>
      <c r="U44" t="s">
        <v>540</v>
      </c>
      <c r="V44" t="s">
        <v>542</v>
      </c>
      <c r="W44" t="s">
        <v>544</v>
      </c>
      <c r="X44" t="s">
        <v>662</v>
      </c>
      <c r="Y44" t="s">
        <v>544</v>
      </c>
      <c r="Z44" t="s">
        <v>544</v>
      </c>
      <c r="AA44" t="s">
        <v>666</v>
      </c>
      <c r="AB44" t="s">
        <v>668</v>
      </c>
      <c r="AC44" t="s">
        <v>670</v>
      </c>
      <c r="AD44" t="s">
        <v>666</v>
      </c>
      <c r="AE44" t="s">
        <v>673</v>
      </c>
      <c r="AF44" t="s">
        <v>675</v>
      </c>
      <c r="AG44" t="s">
        <v>677</v>
      </c>
      <c r="AH44" t="s">
        <v>679</v>
      </c>
      <c r="AI44" t="s">
        <v>681</v>
      </c>
      <c r="AJ44" t="s">
        <v>662</v>
      </c>
      <c r="AK44" t="s">
        <v>355</v>
      </c>
      <c r="AL44" t="s">
        <v>683</v>
      </c>
      <c r="AM44" t="s">
        <v>351</v>
      </c>
      <c r="AN44" s="1">
        <v>0</v>
      </c>
      <c r="AO44" s="1">
        <v>28</v>
      </c>
      <c r="AP44">
        <f>VLOOKUP($A44,[1]Feuil1!$C$1:$BL$216,47,FALSE)</f>
        <v>2</v>
      </c>
      <c r="AQ44">
        <v>2</v>
      </c>
    </row>
    <row r="45" spans="1:43" x14ac:dyDescent="0.35">
      <c r="A45" t="str">
        <f t="shared" si="0"/>
        <v>17-29-25-12___7_14_ENEM/T32024/S1/03946/007/014</v>
      </c>
      <c r="B45" t="s">
        <v>1</v>
      </c>
      <c r="C45" t="s">
        <v>4</v>
      </c>
      <c r="D45" s="1">
        <v>1</v>
      </c>
      <c r="E45" s="1">
        <v>7</v>
      </c>
      <c r="F45" s="1">
        <v>14</v>
      </c>
      <c r="G45" t="s">
        <v>53</v>
      </c>
      <c r="H45" t="s">
        <v>257</v>
      </c>
      <c r="I45" t="s">
        <v>355</v>
      </c>
      <c r="J45" t="s">
        <v>384</v>
      </c>
      <c r="K45" s="1">
        <v>0</v>
      </c>
      <c r="L45" t="s">
        <v>429</v>
      </c>
      <c r="M45" t="s">
        <v>540</v>
      </c>
      <c r="N45" t="s">
        <v>542</v>
      </c>
      <c r="O45" t="s">
        <v>544</v>
      </c>
      <c r="P45" t="s">
        <v>551</v>
      </c>
      <c r="Q45" t="s">
        <v>580</v>
      </c>
      <c r="R45" t="s">
        <v>384</v>
      </c>
      <c r="S45" t="s">
        <v>609</v>
      </c>
      <c r="T45" t="s">
        <v>638</v>
      </c>
      <c r="U45" t="s">
        <v>540</v>
      </c>
      <c r="V45" t="s">
        <v>542</v>
      </c>
      <c r="W45" t="s">
        <v>544</v>
      </c>
      <c r="X45" t="s">
        <v>662</v>
      </c>
      <c r="Y45" t="s">
        <v>544</v>
      </c>
      <c r="Z45" t="s">
        <v>544</v>
      </c>
      <c r="AA45" t="s">
        <v>666</v>
      </c>
      <c r="AB45" t="s">
        <v>668</v>
      </c>
      <c r="AC45" t="s">
        <v>670</v>
      </c>
      <c r="AD45" t="s">
        <v>666</v>
      </c>
      <c r="AE45" t="s">
        <v>673</v>
      </c>
      <c r="AF45" t="s">
        <v>675</v>
      </c>
      <c r="AG45" t="s">
        <v>677</v>
      </c>
      <c r="AH45" t="s">
        <v>679</v>
      </c>
      <c r="AI45" t="s">
        <v>681</v>
      </c>
      <c r="AJ45" t="s">
        <v>662</v>
      </c>
      <c r="AK45" t="s">
        <v>355</v>
      </c>
      <c r="AL45" t="s">
        <v>683</v>
      </c>
      <c r="AM45" t="s">
        <v>351</v>
      </c>
      <c r="AN45" s="1">
        <v>0</v>
      </c>
      <c r="AO45" s="1">
        <v>28</v>
      </c>
      <c r="AP45">
        <f>VLOOKUP($A45,[1]Feuil1!$C$1:$BL$216,47,FALSE)</f>
        <v>2</v>
      </c>
      <c r="AQ45">
        <v>2</v>
      </c>
    </row>
    <row r="46" spans="1:43" x14ac:dyDescent="0.35">
      <c r="A46" t="str">
        <f t="shared" si="0"/>
        <v>17-29-25-12___7_23_ENEM/T32024/S1/03946/007/023</v>
      </c>
      <c r="B46" t="s">
        <v>1</v>
      </c>
      <c r="C46" t="s">
        <v>4</v>
      </c>
      <c r="D46" s="1">
        <v>1</v>
      </c>
      <c r="E46" s="1">
        <v>7</v>
      </c>
      <c r="F46" s="1">
        <v>23</v>
      </c>
      <c r="G46" t="s">
        <v>54</v>
      </c>
      <c r="H46" t="s">
        <v>258</v>
      </c>
      <c r="I46" t="s">
        <v>355</v>
      </c>
      <c r="J46" t="s">
        <v>384</v>
      </c>
      <c r="K46" s="1">
        <v>0</v>
      </c>
      <c r="L46" t="s">
        <v>430</v>
      </c>
      <c r="M46" t="s">
        <v>540</v>
      </c>
      <c r="N46" t="s">
        <v>542</v>
      </c>
      <c r="O46" t="s">
        <v>544</v>
      </c>
      <c r="P46" t="s">
        <v>551</v>
      </c>
      <c r="Q46" t="s">
        <v>580</v>
      </c>
      <c r="R46" t="s">
        <v>384</v>
      </c>
      <c r="S46" t="s">
        <v>609</v>
      </c>
      <c r="T46" t="s">
        <v>638</v>
      </c>
      <c r="U46" t="s">
        <v>540</v>
      </c>
      <c r="V46" t="s">
        <v>542</v>
      </c>
      <c r="W46" t="s">
        <v>544</v>
      </c>
      <c r="X46" t="s">
        <v>662</v>
      </c>
      <c r="Y46" t="s">
        <v>544</v>
      </c>
      <c r="Z46" t="s">
        <v>544</v>
      </c>
      <c r="AA46" t="s">
        <v>666</v>
      </c>
      <c r="AB46" t="s">
        <v>668</v>
      </c>
      <c r="AC46" t="s">
        <v>670</v>
      </c>
      <c r="AD46" t="s">
        <v>666</v>
      </c>
      <c r="AE46" t="s">
        <v>673</v>
      </c>
      <c r="AF46" t="s">
        <v>675</v>
      </c>
      <c r="AG46" t="s">
        <v>677</v>
      </c>
      <c r="AH46" t="s">
        <v>679</v>
      </c>
      <c r="AI46" t="s">
        <v>681</v>
      </c>
      <c r="AJ46" t="s">
        <v>662</v>
      </c>
      <c r="AK46" t="s">
        <v>355</v>
      </c>
      <c r="AL46" t="s">
        <v>683</v>
      </c>
      <c r="AM46" t="s">
        <v>351</v>
      </c>
      <c r="AN46" s="1">
        <v>0</v>
      </c>
      <c r="AO46" s="1">
        <v>28</v>
      </c>
      <c r="AP46">
        <f>VLOOKUP($A46,[1]Feuil1!$C$1:$BL$216,47,FALSE)</f>
        <v>2</v>
      </c>
      <c r="AQ46">
        <v>2</v>
      </c>
    </row>
    <row r="47" spans="1:43" x14ac:dyDescent="0.35">
      <c r="A47" t="str">
        <f t="shared" si="0"/>
        <v>17-29-25-12___7_16_ENEM/T32024/S1/03946/007/016</v>
      </c>
      <c r="B47" t="s">
        <v>1</v>
      </c>
      <c r="C47" t="s">
        <v>4</v>
      </c>
      <c r="D47" s="1">
        <v>1</v>
      </c>
      <c r="E47" s="1">
        <v>7</v>
      </c>
      <c r="F47" s="1">
        <v>16</v>
      </c>
      <c r="G47" t="s">
        <v>55</v>
      </c>
      <c r="H47" t="s">
        <v>259</v>
      </c>
      <c r="I47" t="s">
        <v>355</v>
      </c>
      <c r="J47" t="s">
        <v>384</v>
      </c>
      <c r="K47" s="1">
        <v>0</v>
      </c>
      <c r="L47" t="s">
        <v>431</v>
      </c>
      <c r="M47" t="s">
        <v>540</v>
      </c>
      <c r="N47" t="s">
        <v>542</v>
      </c>
      <c r="O47" t="s">
        <v>544</v>
      </c>
      <c r="P47" t="s">
        <v>551</v>
      </c>
      <c r="Q47" t="s">
        <v>580</v>
      </c>
      <c r="R47" t="s">
        <v>384</v>
      </c>
      <c r="S47" t="s">
        <v>609</v>
      </c>
      <c r="T47" t="s">
        <v>638</v>
      </c>
      <c r="U47" t="s">
        <v>540</v>
      </c>
      <c r="V47" t="s">
        <v>542</v>
      </c>
      <c r="W47" t="s">
        <v>544</v>
      </c>
      <c r="X47" t="s">
        <v>662</v>
      </c>
      <c r="Y47" t="s">
        <v>544</v>
      </c>
      <c r="Z47" t="s">
        <v>544</v>
      </c>
      <c r="AA47" t="s">
        <v>666</v>
      </c>
      <c r="AB47" t="s">
        <v>668</v>
      </c>
      <c r="AC47" t="s">
        <v>670</v>
      </c>
      <c r="AD47" t="s">
        <v>666</v>
      </c>
      <c r="AE47" t="s">
        <v>673</v>
      </c>
      <c r="AF47" t="s">
        <v>675</v>
      </c>
      <c r="AG47" t="s">
        <v>677</v>
      </c>
      <c r="AH47" t="s">
        <v>679</v>
      </c>
      <c r="AI47" t="s">
        <v>681</v>
      </c>
      <c r="AJ47" t="s">
        <v>662</v>
      </c>
      <c r="AK47" t="s">
        <v>355</v>
      </c>
      <c r="AL47" t="s">
        <v>683</v>
      </c>
      <c r="AM47" t="s">
        <v>351</v>
      </c>
      <c r="AN47" s="1">
        <v>0</v>
      </c>
      <c r="AO47" s="1">
        <v>28</v>
      </c>
      <c r="AP47">
        <f>VLOOKUP($A47,[1]Feuil1!$C$1:$BL$216,47,FALSE)</f>
        <v>2</v>
      </c>
      <c r="AQ47">
        <v>2</v>
      </c>
    </row>
    <row r="48" spans="1:43" x14ac:dyDescent="0.35">
      <c r="A48" t="str">
        <f t="shared" si="0"/>
        <v>17-29-25-12___7_20_ENEM/T32024/S1/03946/007/020</v>
      </c>
      <c r="B48" t="s">
        <v>1</v>
      </c>
      <c r="C48" t="s">
        <v>4</v>
      </c>
      <c r="D48" s="1">
        <v>1</v>
      </c>
      <c r="E48" s="1">
        <v>7</v>
      </c>
      <c r="F48" s="1">
        <v>20</v>
      </c>
      <c r="G48" t="s">
        <v>56</v>
      </c>
      <c r="H48" t="s">
        <v>260</v>
      </c>
      <c r="I48" t="s">
        <v>355</v>
      </c>
      <c r="J48" t="s">
        <v>384</v>
      </c>
      <c r="K48" s="1">
        <v>0</v>
      </c>
      <c r="L48" t="s">
        <v>432</v>
      </c>
      <c r="M48" t="s">
        <v>540</v>
      </c>
      <c r="N48" t="s">
        <v>542</v>
      </c>
      <c r="O48" t="s">
        <v>544</v>
      </c>
      <c r="P48" t="s">
        <v>551</v>
      </c>
      <c r="Q48" t="s">
        <v>580</v>
      </c>
      <c r="R48" t="s">
        <v>384</v>
      </c>
      <c r="S48" t="s">
        <v>609</v>
      </c>
      <c r="T48" t="s">
        <v>638</v>
      </c>
      <c r="U48" t="s">
        <v>540</v>
      </c>
      <c r="V48" t="s">
        <v>542</v>
      </c>
      <c r="W48" t="s">
        <v>544</v>
      </c>
      <c r="X48" t="s">
        <v>662</v>
      </c>
      <c r="Y48" t="s">
        <v>544</v>
      </c>
      <c r="Z48" t="s">
        <v>544</v>
      </c>
      <c r="AA48" t="s">
        <v>666</v>
      </c>
      <c r="AB48" t="s">
        <v>668</v>
      </c>
      <c r="AC48" t="s">
        <v>670</v>
      </c>
      <c r="AD48" t="s">
        <v>666</v>
      </c>
      <c r="AE48" t="s">
        <v>673</v>
      </c>
      <c r="AF48" t="s">
        <v>675</v>
      </c>
      <c r="AG48" t="s">
        <v>677</v>
      </c>
      <c r="AH48" t="s">
        <v>679</v>
      </c>
      <c r="AI48" t="s">
        <v>681</v>
      </c>
      <c r="AJ48" t="s">
        <v>662</v>
      </c>
      <c r="AK48" t="s">
        <v>355</v>
      </c>
      <c r="AL48" t="s">
        <v>683</v>
      </c>
      <c r="AM48" t="s">
        <v>351</v>
      </c>
      <c r="AN48" s="1">
        <v>0</v>
      </c>
      <c r="AO48" s="1">
        <v>28</v>
      </c>
      <c r="AP48">
        <f>VLOOKUP($A48,[1]Feuil1!$C$1:$BL$216,47,FALSE)</f>
        <v>2</v>
      </c>
      <c r="AQ48">
        <v>2</v>
      </c>
    </row>
    <row r="49" spans="1:43" x14ac:dyDescent="0.35">
      <c r="A49" t="str">
        <f t="shared" si="0"/>
        <v>17-29-25-12___7_17_ENEM/T32024/S1/03946/007/017</v>
      </c>
      <c r="B49" t="s">
        <v>1</v>
      </c>
      <c r="C49" t="s">
        <v>4</v>
      </c>
      <c r="D49" s="1">
        <v>1</v>
      </c>
      <c r="E49" s="1">
        <v>7</v>
      </c>
      <c r="F49" s="1">
        <v>17</v>
      </c>
      <c r="G49" t="s">
        <v>57</v>
      </c>
      <c r="H49" t="s">
        <v>259</v>
      </c>
      <c r="I49" t="s">
        <v>355</v>
      </c>
      <c r="J49" t="s">
        <v>384</v>
      </c>
      <c r="K49" s="1">
        <v>0</v>
      </c>
      <c r="L49" t="s">
        <v>433</v>
      </c>
      <c r="M49" t="s">
        <v>540</v>
      </c>
      <c r="N49" t="s">
        <v>542</v>
      </c>
      <c r="O49" t="s">
        <v>544</v>
      </c>
      <c r="P49" t="s">
        <v>551</v>
      </c>
      <c r="Q49" t="s">
        <v>580</v>
      </c>
      <c r="R49" t="s">
        <v>384</v>
      </c>
      <c r="S49" t="s">
        <v>609</v>
      </c>
      <c r="T49" t="s">
        <v>638</v>
      </c>
      <c r="U49" t="s">
        <v>540</v>
      </c>
      <c r="V49" t="s">
        <v>542</v>
      </c>
      <c r="W49" t="s">
        <v>544</v>
      </c>
      <c r="X49" t="s">
        <v>662</v>
      </c>
      <c r="Y49" t="s">
        <v>544</v>
      </c>
      <c r="Z49" t="s">
        <v>544</v>
      </c>
      <c r="AA49" t="s">
        <v>666</v>
      </c>
      <c r="AB49" t="s">
        <v>668</v>
      </c>
      <c r="AC49" t="s">
        <v>670</v>
      </c>
      <c r="AD49" t="s">
        <v>666</v>
      </c>
      <c r="AE49" t="s">
        <v>673</v>
      </c>
      <c r="AF49" t="s">
        <v>675</v>
      </c>
      <c r="AG49" t="s">
        <v>677</v>
      </c>
      <c r="AH49" t="s">
        <v>679</v>
      </c>
      <c r="AI49" t="s">
        <v>681</v>
      </c>
      <c r="AJ49" t="s">
        <v>662</v>
      </c>
      <c r="AK49" t="s">
        <v>355</v>
      </c>
      <c r="AL49" t="s">
        <v>683</v>
      </c>
      <c r="AM49" t="s">
        <v>351</v>
      </c>
      <c r="AN49" s="1">
        <v>0</v>
      </c>
      <c r="AO49" s="1">
        <v>28</v>
      </c>
      <c r="AP49">
        <f>VLOOKUP($A49,[1]Feuil1!$C$1:$BL$216,47,FALSE)</f>
        <v>2</v>
      </c>
      <c r="AQ49">
        <v>2</v>
      </c>
    </row>
    <row r="50" spans="1:43" x14ac:dyDescent="0.35">
      <c r="A50" t="str">
        <f t="shared" si="0"/>
        <v>17-29-25-12___7_18_ENEM/T32024/S1/03946/007/018</v>
      </c>
      <c r="B50" t="s">
        <v>1</v>
      </c>
      <c r="C50" t="s">
        <v>4</v>
      </c>
      <c r="D50" s="1">
        <v>1</v>
      </c>
      <c r="E50" s="1">
        <v>7</v>
      </c>
      <c r="F50" s="1">
        <v>18</v>
      </c>
      <c r="G50" t="s">
        <v>58</v>
      </c>
      <c r="H50" t="s">
        <v>261</v>
      </c>
      <c r="I50" t="s">
        <v>355</v>
      </c>
      <c r="J50" t="s">
        <v>384</v>
      </c>
      <c r="K50" s="1">
        <v>0</v>
      </c>
      <c r="L50" t="s">
        <v>434</v>
      </c>
      <c r="M50" t="s">
        <v>540</v>
      </c>
      <c r="N50" t="s">
        <v>542</v>
      </c>
      <c r="O50" t="s">
        <v>544</v>
      </c>
      <c r="P50" t="s">
        <v>551</v>
      </c>
      <c r="Q50" t="s">
        <v>580</v>
      </c>
      <c r="R50" t="s">
        <v>384</v>
      </c>
      <c r="S50" t="s">
        <v>609</v>
      </c>
      <c r="T50" t="s">
        <v>638</v>
      </c>
      <c r="U50" t="s">
        <v>540</v>
      </c>
      <c r="V50" t="s">
        <v>542</v>
      </c>
      <c r="W50" t="s">
        <v>544</v>
      </c>
      <c r="X50" t="s">
        <v>662</v>
      </c>
      <c r="Y50" t="s">
        <v>544</v>
      </c>
      <c r="Z50" t="s">
        <v>544</v>
      </c>
      <c r="AA50" t="s">
        <v>666</v>
      </c>
      <c r="AB50" t="s">
        <v>668</v>
      </c>
      <c r="AC50" t="s">
        <v>670</v>
      </c>
      <c r="AD50" t="s">
        <v>666</v>
      </c>
      <c r="AE50" t="s">
        <v>673</v>
      </c>
      <c r="AF50" t="s">
        <v>675</v>
      </c>
      <c r="AG50" t="s">
        <v>677</v>
      </c>
      <c r="AH50" t="s">
        <v>679</v>
      </c>
      <c r="AI50" t="s">
        <v>681</v>
      </c>
      <c r="AJ50" t="s">
        <v>662</v>
      </c>
      <c r="AK50" t="s">
        <v>355</v>
      </c>
      <c r="AL50" t="s">
        <v>683</v>
      </c>
      <c r="AM50" t="s">
        <v>351</v>
      </c>
      <c r="AN50" s="1">
        <v>0</v>
      </c>
      <c r="AO50" s="1">
        <v>28</v>
      </c>
      <c r="AP50">
        <f>VLOOKUP($A50,[1]Feuil1!$C$1:$BL$216,47,FALSE)</f>
        <v>2</v>
      </c>
      <c r="AQ50">
        <v>2</v>
      </c>
    </row>
    <row r="51" spans="1:43" x14ac:dyDescent="0.35">
      <c r="A51" t="str">
        <f t="shared" si="0"/>
        <v>17-29-25-12___7_9_ENEM/T32024/S1/03946/007/009</v>
      </c>
      <c r="B51" t="s">
        <v>1</v>
      </c>
      <c r="C51" t="s">
        <v>4</v>
      </c>
      <c r="D51" s="1">
        <v>1</v>
      </c>
      <c r="E51" s="1">
        <v>7</v>
      </c>
      <c r="F51" s="1">
        <v>9</v>
      </c>
      <c r="G51" t="s">
        <v>59</v>
      </c>
      <c r="H51" t="s">
        <v>262</v>
      </c>
      <c r="I51" t="s">
        <v>355</v>
      </c>
      <c r="J51" t="s">
        <v>384</v>
      </c>
      <c r="K51" s="1">
        <v>0</v>
      </c>
      <c r="L51" t="s">
        <v>435</v>
      </c>
      <c r="M51" t="s">
        <v>540</v>
      </c>
      <c r="N51" t="s">
        <v>542</v>
      </c>
      <c r="O51" t="s">
        <v>544</v>
      </c>
      <c r="P51" t="s">
        <v>551</v>
      </c>
      <c r="Q51" t="s">
        <v>580</v>
      </c>
      <c r="R51" t="s">
        <v>384</v>
      </c>
      <c r="S51" t="s">
        <v>609</v>
      </c>
      <c r="T51" t="s">
        <v>638</v>
      </c>
      <c r="U51" t="s">
        <v>540</v>
      </c>
      <c r="V51" t="s">
        <v>542</v>
      </c>
      <c r="W51" t="s">
        <v>544</v>
      </c>
      <c r="X51" t="s">
        <v>662</v>
      </c>
      <c r="Y51" t="s">
        <v>544</v>
      </c>
      <c r="Z51" t="s">
        <v>544</v>
      </c>
      <c r="AA51" t="s">
        <v>666</v>
      </c>
      <c r="AB51" t="s">
        <v>668</v>
      </c>
      <c r="AC51" t="s">
        <v>670</v>
      </c>
      <c r="AD51" t="s">
        <v>666</v>
      </c>
      <c r="AE51" t="s">
        <v>673</v>
      </c>
      <c r="AF51" t="s">
        <v>675</v>
      </c>
      <c r="AG51" t="s">
        <v>677</v>
      </c>
      <c r="AH51" t="s">
        <v>679</v>
      </c>
      <c r="AI51" t="s">
        <v>681</v>
      </c>
      <c r="AJ51" t="s">
        <v>662</v>
      </c>
      <c r="AK51" t="s">
        <v>355</v>
      </c>
      <c r="AL51" t="s">
        <v>683</v>
      </c>
      <c r="AM51" t="s">
        <v>351</v>
      </c>
      <c r="AN51" s="1">
        <v>0</v>
      </c>
      <c r="AO51" s="1">
        <v>28</v>
      </c>
      <c r="AP51">
        <f>VLOOKUP($A51,[1]Feuil1!$C$1:$BL$216,47,FALSE)</f>
        <v>2</v>
      </c>
      <c r="AQ51">
        <v>2</v>
      </c>
    </row>
    <row r="52" spans="1:43" x14ac:dyDescent="0.35">
      <c r="A52" t="str">
        <f t="shared" si="0"/>
        <v>17-29-25-12___7_28_ENEM/T32024/S1/03946/007/028</v>
      </c>
      <c r="B52" t="s">
        <v>1</v>
      </c>
      <c r="C52" t="s">
        <v>4</v>
      </c>
      <c r="D52" s="1">
        <v>1</v>
      </c>
      <c r="E52" s="1">
        <v>7</v>
      </c>
      <c r="F52" s="1">
        <v>28</v>
      </c>
      <c r="G52" t="s">
        <v>60</v>
      </c>
      <c r="H52" t="s">
        <v>263</v>
      </c>
      <c r="I52" t="s">
        <v>355</v>
      </c>
      <c r="J52" t="s">
        <v>384</v>
      </c>
      <c r="K52" s="1">
        <v>0</v>
      </c>
      <c r="L52" t="s">
        <v>436</v>
      </c>
      <c r="M52" t="s">
        <v>540</v>
      </c>
      <c r="N52" t="s">
        <v>542</v>
      </c>
      <c r="O52" t="s">
        <v>544</v>
      </c>
      <c r="P52" t="s">
        <v>551</v>
      </c>
      <c r="Q52" t="s">
        <v>580</v>
      </c>
      <c r="R52" t="s">
        <v>384</v>
      </c>
      <c r="S52" t="s">
        <v>609</v>
      </c>
      <c r="T52" t="s">
        <v>638</v>
      </c>
      <c r="U52" t="s">
        <v>540</v>
      </c>
      <c r="V52" t="s">
        <v>542</v>
      </c>
      <c r="W52" t="s">
        <v>544</v>
      </c>
      <c r="X52" t="s">
        <v>662</v>
      </c>
      <c r="Y52" t="s">
        <v>544</v>
      </c>
      <c r="Z52" t="s">
        <v>544</v>
      </c>
      <c r="AA52" t="s">
        <v>666</v>
      </c>
      <c r="AB52" t="s">
        <v>668</v>
      </c>
      <c r="AC52" t="s">
        <v>670</v>
      </c>
      <c r="AD52" t="s">
        <v>666</v>
      </c>
      <c r="AE52" t="s">
        <v>673</v>
      </c>
      <c r="AF52" t="s">
        <v>675</v>
      </c>
      <c r="AG52" t="s">
        <v>677</v>
      </c>
      <c r="AH52" t="s">
        <v>679</v>
      </c>
      <c r="AI52" t="s">
        <v>681</v>
      </c>
      <c r="AJ52" t="s">
        <v>662</v>
      </c>
      <c r="AK52" t="s">
        <v>355</v>
      </c>
      <c r="AL52" t="s">
        <v>683</v>
      </c>
      <c r="AM52" t="s">
        <v>351</v>
      </c>
      <c r="AN52" s="1">
        <v>0</v>
      </c>
      <c r="AO52" s="1">
        <v>28</v>
      </c>
      <c r="AP52">
        <f>VLOOKUP($A52,[1]Feuil1!$C$1:$BL$216,47,FALSE)</f>
        <v>2</v>
      </c>
      <c r="AQ52">
        <v>2</v>
      </c>
    </row>
    <row r="53" spans="1:43" x14ac:dyDescent="0.35">
      <c r="A53" t="str">
        <f t="shared" si="0"/>
        <v>17-29-25-12___7_22_ENEM/T32024/S1/03946/007/022</v>
      </c>
      <c r="B53" t="s">
        <v>1</v>
      </c>
      <c r="C53" t="s">
        <v>4</v>
      </c>
      <c r="D53" s="1">
        <v>1</v>
      </c>
      <c r="E53" s="1">
        <v>7</v>
      </c>
      <c r="F53" s="1">
        <v>22</v>
      </c>
      <c r="G53" t="s">
        <v>61</v>
      </c>
      <c r="H53" t="s">
        <v>264</v>
      </c>
      <c r="I53" t="s">
        <v>355</v>
      </c>
      <c r="J53" t="s">
        <v>384</v>
      </c>
      <c r="K53" s="1">
        <v>0</v>
      </c>
      <c r="L53" t="s">
        <v>437</v>
      </c>
      <c r="M53" t="s">
        <v>540</v>
      </c>
      <c r="N53" t="s">
        <v>542</v>
      </c>
      <c r="O53" t="s">
        <v>544</v>
      </c>
      <c r="P53" t="s">
        <v>551</v>
      </c>
      <c r="Q53" t="s">
        <v>580</v>
      </c>
      <c r="R53" t="s">
        <v>384</v>
      </c>
      <c r="S53" t="s">
        <v>609</v>
      </c>
      <c r="T53" t="s">
        <v>638</v>
      </c>
      <c r="U53" t="s">
        <v>540</v>
      </c>
      <c r="V53" t="s">
        <v>542</v>
      </c>
      <c r="W53" t="s">
        <v>544</v>
      </c>
      <c r="X53" t="s">
        <v>662</v>
      </c>
      <c r="Y53" t="s">
        <v>544</v>
      </c>
      <c r="Z53" t="s">
        <v>544</v>
      </c>
      <c r="AA53" t="s">
        <v>666</v>
      </c>
      <c r="AB53" t="s">
        <v>668</v>
      </c>
      <c r="AC53" t="s">
        <v>670</v>
      </c>
      <c r="AD53" t="s">
        <v>666</v>
      </c>
      <c r="AE53" t="s">
        <v>673</v>
      </c>
      <c r="AF53" t="s">
        <v>675</v>
      </c>
      <c r="AG53" t="s">
        <v>677</v>
      </c>
      <c r="AH53" t="s">
        <v>679</v>
      </c>
      <c r="AI53" t="s">
        <v>681</v>
      </c>
      <c r="AJ53" t="s">
        <v>662</v>
      </c>
      <c r="AK53" t="s">
        <v>355</v>
      </c>
      <c r="AL53" t="s">
        <v>683</v>
      </c>
      <c r="AM53" t="s">
        <v>351</v>
      </c>
      <c r="AN53" s="1">
        <v>0</v>
      </c>
      <c r="AO53" s="1">
        <v>28</v>
      </c>
      <c r="AP53">
        <f>VLOOKUP($A53,[1]Feuil1!$C$1:$BL$216,47,FALSE)</f>
        <v>2</v>
      </c>
      <c r="AQ53">
        <v>2</v>
      </c>
    </row>
    <row r="54" spans="1:43" x14ac:dyDescent="0.35">
      <c r="A54" t="str">
        <f t="shared" si="0"/>
        <v>17-29-25-12___7_2_ENEM/T32024/S1/03946/007/002</v>
      </c>
      <c r="B54" t="s">
        <v>1</v>
      </c>
      <c r="C54" t="s">
        <v>4</v>
      </c>
      <c r="D54" s="1">
        <v>1</v>
      </c>
      <c r="E54" s="1">
        <v>7</v>
      </c>
      <c r="F54" s="1">
        <v>2</v>
      </c>
      <c r="G54" t="s">
        <v>62</v>
      </c>
      <c r="H54" t="s">
        <v>232</v>
      </c>
      <c r="I54" t="s">
        <v>355</v>
      </c>
      <c r="J54" t="s">
        <v>384</v>
      </c>
      <c r="K54" s="1">
        <v>0</v>
      </c>
      <c r="L54" t="s">
        <v>438</v>
      </c>
      <c r="M54" t="s">
        <v>540</v>
      </c>
      <c r="N54" t="s">
        <v>542</v>
      </c>
      <c r="O54" t="s">
        <v>544</v>
      </c>
      <c r="P54" t="s">
        <v>551</v>
      </c>
      <c r="Q54" t="s">
        <v>580</v>
      </c>
      <c r="R54" t="s">
        <v>384</v>
      </c>
      <c r="S54" t="s">
        <v>609</v>
      </c>
      <c r="T54" t="s">
        <v>638</v>
      </c>
      <c r="U54" t="s">
        <v>540</v>
      </c>
      <c r="V54" t="s">
        <v>542</v>
      </c>
      <c r="W54" t="s">
        <v>544</v>
      </c>
      <c r="X54" t="s">
        <v>662</v>
      </c>
      <c r="Y54" t="s">
        <v>544</v>
      </c>
      <c r="Z54" t="s">
        <v>544</v>
      </c>
      <c r="AA54" t="s">
        <v>666</v>
      </c>
      <c r="AB54" t="s">
        <v>668</v>
      </c>
      <c r="AC54" t="s">
        <v>670</v>
      </c>
      <c r="AD54" t="s">
        <v>666</v>
      </c>
      <c r="AE54" t="s">
        <v>673</v>
      </c>
      <c r="AF54" t="s">
        <v>675</v>
      </c>
      <c r="AG54" t="s">
        <v>677</v>
      </c>
      <c r="AH54" t="s">
        <v>679</v>
      </c>
      <c r="AI54" t="s">
        <v>681</v>
      </c>
      <c r="AJ54" t="s">
        <v>662</v>
      </c>
      <c r="AK54" t="s">
        <v>355</v>
      </c>
      <c r="AL54" t="s">
        <v>683</v>
      </c>
      <c r="AM54" t="s">
        <v>351</v>
      </c>
      <c r="AN54" s="1">
        <v>0</v>
      </c>
      <c r="AO54" s="1">
        <v>28</v>
      </c>
      <c r="AP54">
        <f>VLOOKUP($A54,[1]Feuil1!$C$1:$BL$216,47,FALSE)</f>
        <v>2</v>
      </c>
      <c r="AQ54">
        <v>2</v>
      </c>
    </row>
    <row r="55" spans="1:43" x14ac:dyDescent="0.35">
      <c r="A55" t="str">
        <f t="shared" si="0"/>
        <v>17-29-25-12___7_4_ENEM/T32024/S1/03946/007/004</v>
      </c>
      <c r="B55" t="s">
        <v>1</v>
      </c>
      <c r="C55" t="s">
        <v>4</v>
      </c>
      <c r="D55" s="1">
        <v>1</v>
      </c>
      <c r="E55" s="1">
        <v>7</v>
      </c>
      <c r="F55" s="1">
        <v>4</v>
      </c>
      <c r="G55" t="s">
        <v>63</v>
      </c>
      <c r="H55" t="s">
        <v>265</v>
      </c>
      <c r="I55" t="s">
        <v>355</v>
      </c>
      <c r="J55" t="s">
        <v>384</v>
      </c>
      <c r="K55" s="1">
        <v>0</v>
      </c>
      <c r="L55" t="s">
        <v>439</v>
      </c>
      <c r="M55" t="s">
        <v>540</v>
      </c>
      <c r="N55" t="s">
        <v>542</v>
      </c>
      <c r="O55" t="s">
        <v>544</v>
      </c>
      <c r="P55" t="s">
        <v>551</v>
      </c>
      <c r="Q55" t="s">
        <v>580</v>
      </c>
      <c r="R55" t="s">
        <v>384</v>
      </c>
      <c r="S55" t="s">
        <v>609</v>
      </c>
      <c r="T55" t="s">
        <v>638</v>
      </c>
      <c r="U55" t="s">
        <v>540</v>
      </c>
      <c r="V55" t="s">
        <v>542</v>
      </c>
      <c r="W55" t="s">
        <v>544</v>
      </c>
      <c r="X55" t="s">
        <v>662</v>
      </c>
      <c r="Y55" t="s">
        <v>544</v>
      </c>
      <c r="Z55" t="s">
        <v>544</v>
      </c>
      <c r="AA55" t="s">
        <v>666</v>
      </c>
      <c r="AB55" t="s">
        <v>668</v>
      </c>
      <c r="AC55" t="s">
        <v>670</v>
      </c>
      <c r="AD55" t="s">
        <v>666</v>
      </c>
      <c r="AE55" t="s">
        <v>673</v>
      </c>
      <c r="AF55" t="s">
        <v>675</v>
      </c>
      <c r="AG55" t="s">
        <v>677</v>
      </c>
      <c r="AH55" t="s">
        <v>679</v>
      </c>
      <c r="AI55" t="s">
        <v>681</v>
      </c>
      <c r="AJ55" t="s">
        <v>662</v>
      </c>
      <c r="AK55" t="s">
        <v>355</v>
      </c>
      <c r="AL55" t="s">
        <v>683</v>
      </c>
      <c r="AM55" t="s">
        <v>351</v>
      </c>
      <c r="AN55" s="1">
        <v>0</v>
      </c>
      <c r="AO55" s="1">
        <v>28</v>
      </c>
      <c r="AP55">
        <f>VLOOKUP($A55,[1]Feuil1!$C$1:$BL$216,47,FALSE)</f>
        <v>2</v>
      </c>
      <c r="AQ55">
        <v>2</v>
      </c>
    </row>
    <row r="56" spans="1:43" x14ac:dyDescent="0.35">
      <c r="A56" t="str">
        <f t="shared" si="0"/>
        <v>17-29-25-12___7_6_ENEM/T32024/S1/03946/007/006</v>
      </c>
      <c r="B56" t="s">
        <v>1</v>
      </c>
      <c r="C56" t="s">
        <v>4</v>
      </c>
      <c r="D56" s="1">
        <v>1</v>
      </c>
      <c r="E56" s="1">
        <v>7</v>
      </c>
      <c r="F56" s="1">
        <v>6</v>
      </c>
      <c r="G56" t="s">
        <v>64</v>
      </c>
      <c r="H56" t="s">
        <v>266</v>
      </c>
      <c r="I56" t="s">
        <v>355</v>
      </c>
      <c r="J56" t="s">
        <v>384</v>
      </c>
      <c r="K56" s="1">
        <v>0</v>
      </c>
      <c r="L56" t="s">
        <v>351</v>
      </c>
      <c r="M56" t="s">
        <v>540</v>
      </c>
      <c r="N56" t="s">
        <v>542</v>
      </c>
      <c r="O56" t="s">
        <v>544</v>
      </c>
      <c r="P56" t="s">
        <v>551</v>
      </c>
      <c r="Q56" t="s">
        <v>580</v>
      </c>
      <c r="R56" t="s">
        <v>384</v>
      </c>
      <c r="S56" t="s">
        <v>609</v>
      </c>
      <c r="T56" t="s">
        <v>638</v>
      </c>
      <c r="U56" t="s">
        <v>540</v>
      </c>
      <c r="V56" t="s">
        <v>542</v>
      </c>
      <c r="W56" t="s">
        <v>544</v>
      </c>
      <c r="X56" t="s">
        <v>662</v>
      </c>
      <c r="Y56" t="s">
        <v>544</v>
      </c>
      <c r="Z56" t="s">
        <v>544</v>
      </c>
      <c r="AA56" t="s">
        <v>666</v>
      </c>
      <c r="AB56" t="s">
        <v>668</v>
      </c>
      <c r="AC56" t="s">
        <v>670</v>
      </c>
      <c r="AD56" t="s">
        <v>666</v>
      </c>
      <c r="AE56" t="s">
        <v>673</v>
      </c>
      <c r="AF56" t="s">
        <v>675</v>
      </c>
      <c r="AG56" t="s">
        <v>677</v>
      </c>
      <c r="AH56" t="s">
        <v>679</v>
      </c>
      <c r="AI56" t="s">
        <v>681</v>
      </c>
      <c r="AJ56" t="s">
        <v>662</v>
      </c>
      <c r="AK56" t="s">
        <v>355</v>
      </c>
      <c r="AL56" t="s">
        <v>683</v>
      </c>
      <c r="AM56" t="s">
        <v>351</v>
      </c>
      <c r="AN56" s="1">
        <v>0</v>
      </c>
      <c r="AO56" s="1">
        <v>28</v>
      </c>
      <c r="AP56">
        <f>VLOOKUP($A56,[1]Feuil1!$C$1:$BL$216,47,FALSE)</f>
        <v>2</v>
      </c>
      <c r="AQ56">
        <v>2</v>
      </c>
    </row>
    <row r="57" spans="1:43" x14ac:dyDescent="0.35">
      <c r="A57" t="str">
        <f t="shared" si="0"/>
        <v>17-29-25-12___7_19_ENEM/T32024/S1/03946/007/019</v>
      </c>
      <c r="B57" t="s">
        <v>1</v>
      </c>
      <c r="C57" t="s">
        <v>4</v>
      </c>
      <c r="D57" s="1">
        <v>1</v>
      </c>
      <c r="E57" s="1">
        <v>7</v>
      </c>
      <c r="F57" s="1">
        <v>19</v>
      </c>
      <c r="G57" t="s">
        <v>65</v>
      </c>
      <c r="H57" t="s">
        <v>267</v>
      </c>
      <c r="I57" t="s">
        <v>355</v>
      </c>
      <c r="J57" t="s">
        <v>384</v>
      </c>
      <c r="K57" s="1">
        <v>0</v>
      </c>
      <c r="L57" t="s">
        <v>440</v>
      </c>
      <c r="M57" t="s">
        <v>540</v>
      </c>
      <c r="N57" t="s">
        <v>542</v>
      </c>
      <c r="O57" t="s">
        <v>544</v>
      </c>
      <c r="P57" t="s">
        <v>551</v>
      </c>
      <c r="Q57" t="s">
        <v>580</v>
      </c>
      <c r="R57" t="s">
        <v>384</v>
      </c>
      <c r="S57" t="s">
        <v>609</v>
      </c>
      <c r="T57" t="s">
        <v>638</v>
      </c>
      <c r="U57" t="s">
        <v>540</v>
      </c>
      <c r="V57" t="s">
        <v>542</v>
      </c>
      <c r="W57" t="s">
        <v>544</v>
      </c>
      <c r="X57" t="s">
        <v>662</v>
      </c>
      <c r="Y57" t="s">
        <v>544</v>
      </c>
      <c r="Z57" t="s">
        <v>544</v>
      </c>
      <c r="AA57" t="s">
        <v>666</v>
      </c>
      <c r="AB57" t="s">
        <v>668</v>
      </c>
      <c r="AC57" t="s">
        <v>670</v>
      </c>
      <c r="AD57" t="s">
        <v>666</v>
      </c>
      <c r="AE57" t="s">
        <v>673</v>
      </c>
      <c r="AF57" t="s">
        <v>675</v>
      </c>
      <c r="AG57" t="s">
        <v>677</v>
      </c>
      <c r="AH57" t="s">
        <v>679</v>
      </c>
      <c r="AI57" t="s">
        <v>681</v>
      </c>
      <c r="AJ57" t="s">
        <v>662</v>
      </c>
      <c r="AK57" t="s">
        <v>355</v>
      </c>
      <c r="AL57" t="s">
        <v>683</v>
      </c>
      <c r="AM57" t="s">
        <v>351</v>
      </c>
      <c r="AN57" s="1">
        <v>0</v>
      </c>
      <c r="AO57" s="1">
        <v>28</v>
      </c>
      <c r="AP57">
        <f>VLOOKUP($A57,[1]Feuil1!$C$1:$BL$216,47,FALSE)</f>
        <v>2</v>
      </c>
      <c r="AQ57">
        <v>2</v>
      </c>
    </row>
    <row r="58" spans="1:43" x14ac:dyDescent="0.35">
      <c r="A58" t="str">
        <f t="shared" si="0"/>
        <v>17-29-25-12___8_6_ENEM/T32024/S1/03946/008/006</v>
      </c>
      <c r="B58" t="s">
        <v>1</v>
      </c>
      <c r="C58" t="s">
        <v>4</v>
      </c>
      <c r="D58" s="1">
        <v>1</v>
      </c>
      <c r="E58" s="1">
        <v>8</v>
      </c>
      <c r="F58" s="1">
        <v>6</v>
      </c>
      <c r="G58" t="s">
        <v>66</v>
      </c>
      <c r="H58" t="s">
        <v>268</v>
      </c>
      <c r="I58" t="s">
        <v>357</v>
      </c>
      <c r="J58" t="s">
        <v>385</v>
      </c>
      <c r="K58" s="1">
        <v>0</v>
      </c>
      <c r="L58" t="s">
        <v>441</v>
      </c>
      <c r="M58" t="s">
        <v>540</v>
      </c>
      <c r="N58" t="s">
        <v>542</v>
      </c>
      <c r="O58" t="s">
        <v>544</v>
      </c>
      <c r="P58" t="s">
        <v>552</v>
      </c>
      <c r="Q58" t="s">
        <v>581</v>
      </c>
      <c r="R58" t="s">
        <v>385</v>
      </c>
      <c r="S58" t="s">
        <v>610</v>
      </c>
      <c r="T58" t="s">
        <v>639</v>
      </c>
      <c r="U58" t="s">
        <v>540</v>
      </c>
      <c r="V58" t="s">
        <v>542</v>
      </c>
      <c r="W58" t="s">
        <v>544</v>
      </c>
      <c r="X58" t="s">
        <v>662</v>
      </c>
      <c r="Y58" t="s">
        <v>544</v>
      </c>
      <c r="Z58" t="s">
        <v>544</v>
      </c>
      <c r="AA58" t="s">
        <v>666</v>
      </c>
      <c r="AB58" t="s">
        <v>668</v>
      </c>
      <c r="AC58" t="s">
        <v>670</v>
      </c>
      <c r="AD58" t="s">
        <v>666</v>
      </c>
      <c r="AE58" t="s">
        <v>673</v>
      </c>
      <c r="AF58" t="s">
        <v>675</v>
      </c>
      <c r="AG58" t="s">
        <v>677</v>
      </c>
      <c r="AH58" t="s">
        <v>679</v>
      </c>
      <c r="AI58" t="s">
        <v>681</v>
      </c>
      <c r="AJ58" t="s">
        <v>662</v>
      </c>
      <c r="AK58" t="s">
        <v>357</v>
      </c>
      <c r="AL58" t="s">
        <v>683</v>
      </c>
      <c r="AM58" t="s">
        <v>443</v>
      </c>
      <c r="AN58" s="1">
        <v>0</v>
      </c>
      <c r="AO58" s="1">
        <v>8</v>
      </c>
      <c r="AP58">
        <f>VLOOKUP($A58,[1]Feuil1!$C$1:$BL$216,47,FALSE)</f>
        <v>3</v>
      </c>
      <c r="AQ58">
        <v>3</v>
      </c>
    </row>
    <row r="59" spans="1:43" x14ac:dyDescent="0.35">
      <c r="A59" t="str">
        <f t="shared" si="0"/>
        <v>17-29-25-12___8_5_ENEM/T32024/S1/03946/008/005</v>
      </c>
      <c r="B59" t="s">
        <v>1</v>
      </c>
      <c r="C59" t="s">
        <v>4</v>
      </c>
      <c r="D59" s="1">
        <v>1</v>
      </c>
      <c r="E59" s="1">
        <v>8</v>
      </c>
      <c r="F59" s="1">
        <v>5</v>
      </c>
      <c r="G59" t="s">
        <v>67</v>
      </c>
      <c r="H59" t="s">
        <v>269</v>
      </c>
      <c r="I59" t="s">
        <v>357</v>
      </c>
      <c r="J59" t="s">
        <v>385</v>
      </c>
      <c r="K59" s="1">
        <v>0</v>
      </c>
      <c r="L59" t="s">
        <v>351</v>
      </c>
      <c r="M59" t="s">
        <v>540</v>
      </c>
      <c r="N59" t="s">
        <v>542</v>
      </c>
      <c r="O59" t="s">
        <v>544</v>
      </c>
      <c r="P59" t="s">
        <v>552</v>
      </c>
      <c r="Q59" t="s">
        <v>581</v>
      </c>
      <c r="R59" t="s">
        <v>385</v>
      </c>
      <c r="S59" t="s">
        <v>610</v>
      </c>
      <c r="T59" t="s">
        <v>639</v>
      </c>
      <c r="U59" t="s">
        <v>540</v>
      </c>
      <c r="V59" t="s">
        <v>542</v>
      </c>
      <c r="W59" t="s">
        <v>544</v>
      </c>
      <c r="X59" t="s">
        <v>662</v>
      </c>
      <c r="Y59" t="s">
        <v>544</v>
      </c>
      <c r="Z59" t="s">
        <v>544</v>
      </c>
      <c r="AA59" t="s">
        <v>666</v>
      </c>
      <c r="AB59" t="s">
        <v>668</v>
      </c>
      <c r="AC59" t="s">
        <v>670</v>
      </c>
      <c r="AD59" t="s">
        <v>666</v>
      </c>
      <c r="AE59" t="s">
        <v>673</v>
      </c>
      <c r="AF59" t="s">
        <v>675</v>
      </c>
      <c r="AG59" t="s">
        <v>677</v>
      </c>
      <c r="AH59" t="s">
        <v>679</v>
      </c>
      <c r="AI59" t="s">
        <v>681</v>
      </c>
      <c r="AJ59" t="s">
        <v>662</v>
      </c>
      <c r="AK59" t="s">
        <v>357</v>
      </c>
      <c r="AL59" t="s">
        <v>683</v>
      </c>
      <c r="AM59" t="s">
        <v>443</v>
      </c>
      <c r="AN59" s="1">
        <v>0</v>
      </c>
      <c r="AO59" s="1">
        <v>8</v>
      </c>
      <c r="AP59">
        <f>VLOOKUP($A59,[1]Feuil1!$C$1:$BL$216,47,FALSE)</f>
        <v>3</v>
      </c>
      <c r="AQ59">
        <v>3</v>
      </c>
    </row>
    <row r="60" spans="1:43" x14ac:dyDescent="0.35">
      <c r="A60" t="str">
        <f t="shared" si="0"/>
        <v>17-29-25-12___8_7_ENEM/T32024/S1/03946/008/007</v>
      </c>
      <c r="B60" t="s">
        <v>1</v>
      </c>
      <c r="C60" t="s">
        <v>4</v>
      </c>
      <c r="D60" s="1">
        <v>1</v>
      </c>
      <c r="E60" s="1">
        <v>8</v>
      </c>
      <c r="F60" s="1">
        <v>7</v>
      </c>
      <c r="G60" t="s">
        <v>68</v>
      </c>
      <c r="H60" t="s">
        <v>270</v>
      </c>
      <c r="I60" t="s">
        <v>357</v>
      </c>
      <c r="J60" t="s">
        <v>385</v>
      </c>
      <c r="K60" s="1">
        <v>0</v>
      </c>
      <c r="L60" t="s">
        <v>442</v>
      </c>
      <c r="M60" t="s">
        <v>540</v>
      </c>
      <c r="N60" t="s">
        <v>542</v>
      </c>
      <c r="O60" t="s">
        <v>544</v>
      </c>
      <c r="P60" t="s">
        <v>552</v>
      </c>
      <c r="Q60" t="s">
        <v>581</v>
      </c>
      <c r="R60" t="s">
        <v>385</v>
      </c>
      <c r="S60" t="s">
        <v>610</v>
      </c>
      <c r="T60" t="s">
        <v>639</v>
      </c>
      <c r="U60" t="s">
        <v>540</v>
      </c>
      <c r="V60" t="s">
        <v>542</v>
      </c>
      <c r="W60" t="s">
        <v>544</v>
      </c>
      <c r="X60" t="s">
        <v>662</v>
      </c>
      <c r="Y60" t="s">
        <v>544</v>
      </c>
      <c r="Z60" t="s">
        <v>544</v>
      </c>
      <c r="AA60" t="s">
        <v>666</v>
      </c>
      <c r="AB60" t="s">
        <v>668</v>
      </c>
      <c r="AC60" t="s">
        <v>670</v>
      </c>
      <c r="AD60" t="s">
        <v>666</v>
      </c>
      <c r="AE60" t="s">
        <v>673</v>
      </c>
      <c r="AF60" t="s">
        <v>675</v>
      </c>
      <c r="AG60" t="s">
        <v>677</v>
      </c>
      <c r="AH60" t="s">
        <v>679</v>
      </c>
      <c r="AI60" t="s">
        <v>681</v>
      </c>
      <c r="AJ60" t="s">
        <v>662</v>
      </c>
      <c r="AK60" t="s">
        <v>357</v>
      </c>
      <c r="AL60" t="s">
        <v>683</v>
      </c>
      <c r="AM60" t="s">
        <v>443</v>
      </c>
      <c r="AN60" s="1">
        <v>0</v>
      </c>
      <c r="AO60" s="1">
        <v>8</v>
      </c>
      <c r="AP60">
        <f>VLOOKUP($A60,[1]Feuil1!$C$1:$BL$216,47,FALSE)</f>
        <v>3</v>
      </c>
      <c r="AQ60">
        <v>3</v>
      </c>
    </row>
    <row r="61" spans="1:43" x14ac:dyDescent="0.35">
      <c r="A61" t="str">
        <f t="shared" si="0"/>
        <v>17-29-25-12___8_8_ENEM/T32024/S1/03946/008/008</v>
      </c>
      <c r="B61" t="s">
        <v>1</v>
      </c>
      <c r="C61" t="s">
        <v>4</v>
      </c>
      <c r="D61" s="1">
        <v>1</v>
      </c>
      <c r="E61" s="1">
        <v>8</v>
      </c>
      <c r="F61" s="1">
        <v>8</v>
      </c>
      <c r="G61" t="s">
        <v>69</v>
      </c>
      <c r="H61" t="s">
        <v>225</v>
      </c>
      <c r="I61" t="s">
        <v>357</v>
      </c>
      <c r="J61" t="s">
        <v>385</v>
      </c>
      <c r="K61" s="1">
        <v>0</v>
      </c>
      <c r="L61" t="s">
        <v>351</v>
      </c>
      <c r="M61" t="s">
        <v>540</v>
      </c>
      <c r="N61" t="s">
        <v>542</v>
      </c>
      <c r="O61" t="s">
        <v>544</v>
      </c>
      <c r="P61" t="s">
        <v>552</v>
      </c>
      <c r="Q61" t="s">
        <v>581</v>
      </c>
      <c r="R61" t="s">
        <v>385</v>
      </c>
      <c r="S61" t="s">
        <v>610</v>
      </c>
      <c r="T61" t="s">
        <v>639</v>
      </c>
      <c r="U61" t="s">
        <v>540</v>
      </c>
      <c r="V61" t="s">
        <v>542</v>
      </c>
      <c r="W61" t="s">
        <v>544</v>
      </c>
      <c r="X61" t="s">
        <v>662</v>
      </c>
      <c r="Y61" t="s">
        <v>544</v>
      </c>
      <c r="Z61" t="s">
        <v>544</v>
      </c>
      <c r="AA61" t="s">
        <v>666</v>
      </c>
      <c r="AB61" t="s">
        <v>668</v>
      </c>
      <c r="AC61" t="s">
        <v>670</v>
      </c>
      <c r="AD61" t="s">
        <v>666</v>
      </c>
      <c r="AE61" t="s">
        <v>673</v>
      </c>
      <c r="AF61" t="s">
        <v>675</v>
      </c>
      <c r="AG61" t="s">
        <v>677</v>
      </c>
      <c r="AH61" t="s">
        <v>679</v>
      </c>
      <c r="AI61" t="s">
        <v>681</v>
      </c>
      <c r="AJ61" t="s">
        <v>662</v>
      </c>
      <c r="AK61" t="s">
        <v>357</v>
      </c>
      <c r="AL61" t="s">
        <v>683</v>
      </c>
      <c r="AM61" t="s">
        <v>443</v>
      </c>
      <c r="AN61" s="1">
        <v>0</v>
      </c>
      <c r="AO61" s="1">
        <v>8</v>
      </c>
      <c r="AP61">
        <f>VLOOKUP($A61,[1]Feuil1!$C$1:$BL$216,47,FALSE)</f>
        <v>3</v>
      </c>
      <c r="AQ61">
        <v>3</v>
      </c>
    </row>
    <row r="62" spans="1:43" x14ac:dyDescent="0.35">
      <c r="A62" t="str">
        <f t="shared" si="0"/>
        <v>17-29-25-12___8_1_ENEM/T32024/S1/03946/008/001</v>
      </c>
      <c r="B62" t="s">
        <v>1</v>
      </c>
      <c r="C62" t="s">
        <v>4</v>
      </c>
      <c r="D62" s="1">
        <v>1</v>
      </c>
      <c r="E62" s="1">
        <v>8</v>
      </c>
      <c r="F62" s="1">
        <v>1</v>
      </c>
      <c r="G62" t="s">
        <v>70</v>
      </c>
      <c r="H62" t="s">
        <v>271</v>
      </c>
      <c r="I62" t="s">
        <v>357</v>
      </c>
      <c r="J62" t="s">
        <v>385</v>
      </c>
      <c r="K62" s="1">
        <v>0</v>
      </c>
      <c r="L62" t="s">
        <v>443</v>
      </c>
      <c r="M62" t="s">
        <v>540</v>
      </c>
      <c r="N62" t="s">
        <v>542</v>
      </c>
      <c r="O62" t="s">
        <v>544</v>
      </c>
      <c r="P62" t="s">
        <v>552</v>
      </c>
      <c r="Q62" t="s">
        <v>581</v>
      </c>
      <c r="R62" t="s">
        <v>385</v>
      </c>
      <c r="S62" t="s">
        <v>610</v>
      </c>
      <c r="T62" t="s">
        <v>639</v>
      </c>
      <c r="U62" t="s">
        <v>540</v>
      </c>
      <c r="V62" t="s">
        <v>542</v>
      </c>
      <c r="W62" t="s">
        <v>544</v>
      </c>
      <c r="X62" t="s">
        <v>662</v>
      </c>
      <c r="Y62" t="s">
        <v>544</v>
      </c>
      <c r="Z62" t="s">
        <v>544</v>
      </c>
      <c r="AA62" t="s">
        <v>666</v>
      </c>
      <c r="AB62" t="s">
        <v>668</v>
      </c>
      <c r="AC62" t="s">
        <v>670</v>
      </c>
      <c r="AD62" t="s">
        <v>666</v>
      </c>
      <c r="AE62" t="s">
        <v>673</v>
      </c>
      <c r="AF62" t="s">
        <v>675</v>
      </c>
      <c r="AG62" t="s">
        <v>677</v>
      </c>
      <c r="AH62" t="s">
        <v>679</v>
      </c>
      <c r="AI62" t="s">
        <v>681</v>
      </c>
      <c r="AJ62" t="s">
        <v>662</v>
      </c>
      <c r="AK62" t="s">
        <v>357</v>
      </c>
      <c r="AL62" t="s">
        <v>683</v>
      </c>
      <c r="AM62" t="s">
        <v>443</v>
      </c>
      <c r="AN62" s="1">
        <v>0</v>
      </c>
      <c r="AO62" s="1">
        <v>8</v>
      </c>
      <c r="AP62">
        <f>VLOOKUP($A62,[1]Feuil1!$C$1:$BL$216,47,FALSE)</f>
        <v>3</v>
      </c>
      <c r="AQ62">
        <v>3</v>
      </c>
    </row>
    <row r="63" spans="1:43" x14ac:dyDescent="0.35">
      <c r="A63" t="str">
        <f t="shared" si="0"/>
        <v>17-29-25-12___8_2_ENEM/T32024/S1/03946/008/002</v>
      </c>
      <c r="B63" t="s">
        <v>1</v>
      </c>
      <c r="C63" t="s">
        <v>4</v>
      </c>
      <c r="D63" s="1">
        <v>1</v>
      </c>
      <c r="E63" s="1">
        <v>8</v>
      </c>
      <c r="F63" s="1">
        <v>2</v>
      </c>
      <c r="G63" t="s">
        <v>71</v>
      </c>
      <c r="H63" t="s">
        <v>272</v>
      </c>
      <c r="I63" t="s">
        <v>357</v>
      </c>
      <c r="J63" t="s">
        <v>385</v>
      </c>
      <c r="K63" s="1">
        <v>0</v>
      </c>
      <c r="L63" t="s">
        <v>444</v>
      </c>
      <c r="M63" t="s">
        <v>540</v>
      </c>
      <c r="N63" t="s">
        <v>542</v>
      </c>
      <c r="O63" t="s">
        <v>544</v>
      </c>
      <c r="P63" t="s">
        <v>552</v>
      </c>
      <c r="Q63" t="s">
        <v>581</v>
      </c>
      <c r="R63" t="s">
        <v>385</v>
      </c>
      <c r="S63" t="s">
        <v>610</v>
      </c>
      <c r="T63" t="s">
        <v>639</v>
      </c>
      <c r="U63" t="s">
        <v>540</v>
      </c>
      <c r="V63" t="s">
        <v>542</v>
      </c>
      <c r="W63" t="s">
        <v>544</v>
      </c>
      <c r="X63" t="s">
        <v>662</v>
      </c>
      <c r="Y63" t="s">
        <v>544</v>
      </c>
      <c r="Z63" t="s">
        <v>544</v>
      </c>
      <c r="AA63" t="s">
        <v>666</v>
      </c>
      <c r="AB63" t="s">
        <v>668</v>
      </c>
      <c r="AC63" t="s">
        <v>670</v>
      </c>
      <c r="AD63" t="s">
        <v>666</v>
      </c>
      <c r="AE63" t="s">
        <v>673</v>
      </c>
      <c r="AF63" t="s">
        <v>675</v>
      </c>
      <c r="AG63" t="s">
        <v>677</v>
      </c>
      <c r="AH63" t="s">
        <v>679</v>
      </c>
      <c r="AI63" t="s">
        <v>681</v>
      </c>
      <c r="AJ63" t="s">
        <v>662</v>
      </c>
      <c r="AK63" t="s">
        <v>357</v>
      </c>
      <c r="AL63" t="s">
        <v>683</v>
      </c>
      <c r="AM63" t="s">
        <v>443</v>
      </c>
      <c r="AN63" s="1">
        <v>0</v>
      </c>
      <c r="AO63" s="1">
        <v>8</v>
      </c>
      <c r="AP63">
        <f>VLOOKUP($A63,[1]Feuil1!$C$1:$BL$216,47,FALSE)</f>
        <v>3</v>
      </c>
      <c r="AQ63">
        <v>3</v>
      </c>
    </row>
    <row r="64" spans="1:43" x14ac:dyDescent="0.35">
      <c r="A64" t="str">
        <f t="shared" si="0"/>
        <v>17-29-25-12___8_4_ENEM/T32024/S1/03946/008/004</v>
      </c>
      <c r="B64" t="s">
        <v>1</v>
      </c>
      <c r="C64" t="s">
        <v>4</v>
      </c>
      <c r="D64" s="1">
        <v>1</v>
      </c>
      <c r="E64" s="1">
        <v>8</v>
      </c>
      <c r="F64" s="1">
        <v>4</v>
      </c>
      <c r="G64" t="s">
        <v>72</v>
      </c>
      <c r="H64" t="s">
        <v>273</v>
      </c>
      <c r="I64" t="s">
        <v>357</v>
      </c>
      <c r="J64" t="s">
        <v>385</v>
      </c>
      <c r="K64" s="1">
        <v>0</v>
      </c>
      <c r="L64" t="s">
        <v>445</v>
      </c>
      <c r="M64" t="s">
        <v>540</v>
      </c>
      <c r="N64" t="s">
        <v>542</v>
      </c>
      <c r="O64" t="s">
        <v>544</v>
      </c>
      <c r="P64" t="s">
        <v>552</v>
      </c>
      <c r="Q64" t="s">
        <v>581</v>
      </c>
      <c r="R64" t="s">
        <v>385</v>
      </c>
      <c r="S64" t="s">
        <v>610</v>
      </c>
      <c r="T64" t="s">
        <v>639</v>
      </c>
      <c r="U64" t="s">
        <v>540</v>
      </c>
      <c r="V64" t="s">
        <v>542</v>
      </c>
      <c r="W64" t="s">
        <v>544</v>
      </c>
      <c r="X64" t="s">
        <v>662</v>
      </c>
      <c r="Y64" t="s">
        <v>544</v>
      </c>
      <c r="Z64" t="s">
        <v>544</v>
      </c>
      <c r="AA64" t="s">
        <v>666</v>
      </c>
      <c r="AB64" t="s">
        <v>668</v>
      </c>
      <c r="AC64" t="s">
        <v>670</v>
      </c>
      <c r="AD64" t="s">
        <v>666</v>
      </c>
      <c r="AE64" t="s">
        <v>673</v>
      </c>
      <c r="AF64" t="s">
        <v>675</v>
      </c>
      <c r="AG64" t="s">
        <v>677</v>
      </c>
      <c r="AH64" t="s">
        <v>679</v>
      </c>
      <c r="AI64" t="s">
        <v>681</v>
      </c>
      <c r="AJ64" t="s">
        <v>662</v>
      </c>
      <c r="AK64" t="s">
        <v>357</v>
      </c>
      <c r="AL64" t="s">
        <v>683</v>
      </c>
      <c r="AM64" t="s">
        <v>443</v>
      </c>
      <c r="AN64" s="1">
        <v>0</v>
      </c>
      <c r="AO64" s="1">
        <v>8</v>
      </c>
      <c r="AP64">
        <f>VLOOKUP($A64,[1]Feuil1!$C$1:$BL$216,47,FALSE)</f>
        <v>3</v>
      </c>
      <c r="AQ64">
        <v>3</v>
      </c>
    </row>
    <row r="65" spans="1:43" x14ac:dyDescent="0.35">
      <c r="A65" t="str">
        <f t="shared" si="0"/>
        <v>17-29-25-12___8_3_ENEM/T32024/S1/03946/008/003</v>
      </c>
      <c r="B65" t="s">
        <v>1</v>
      </c>
      <c r="C65" t="s">
        <v>4</v>
      </c>
      <c r="D65" s="1">
        <v>1</v>
      </c>
      <c r="E65" s="1">
        <v>8</v>
      </c>
      <c r="F65" s="1">
        <v>3</v>
      </c>
      <c r="G65" t="s">
        <v>73</v>
      </c>
      <c r="H65" t="s">
        <v>274</v>
      </c>
      <c r="I65" t="s">
        <v>357</v>
      </c>
      <c r="J65" t="s">
        <v>385</v>
      </c>
      <c r="K65" s="1">
        <v>0</v>
      </c>
      <c r="L65" t="s">
        <v>351</v>
      </c>
      <c r="M65" t="s">
        <v>540</v>
      </c>
      <c r="N65" t="s">
        <v>542</v>
      </c>
      <c r="O65" t="s">
        <v>544</v>
      </c>
      <c r="P65" t="s">
        <v>552</v>
      </c>
      <c r="Q65" t="s">
        <v>581</v>
      </c>
      <c r="R65" t="s">
        <v>385</v>
      </c>
      <c r="S65" t="s">
        <v>610</v>
      </c>
      <c r="T65" t="s">
        <v>639</v>
      </c>
      <c r="U65" t="s">
        <v>540</v>
      </c>
      <c r="V65" t="s">
        <v>542</v>
      </c>
      <c r="W65" t="s">
        <v>544</v>
      </c>
      <c r="X65" t="s">
        <v>662</v>
      </c>
      <c r="Y65" t="s">
        <v>544</v>
      </c>
      <c r="Z65" t="s">
        <v>544</v>
      </c>
      <c r="AA65" t="s">
        <v>666</v>
      </c>
      <c r="AB65" t="s">
        <v>668</v>
      </c>
      <c r="AC65" t="s">
        <v>670</v>
      </c>
      <c r="AD65" t="s">
        <v>666</v>
      </c>
      <c r="AE65" t="s">
        <v>673</v>
      </c>
      <c r="AF65" t="s">
        <v>675</v>
      </c>
      <c r="AG65" t="s">
        <v>677</v>
      </c>
      <c r="AH65" t="s">
        <v>679</v>
      </c>
      <c r="AI65" t="s">
        <v>681</v>
      </c>
      <c r="AJ65" t="s">
        <v>662</v>
      </c>
      <c r="AK65" t="s">
        <v>357</v>
      </c>
      <c r="AL65" t="s">
        <v>683</v>
      </c>
      <c r="AM65" t="s">
        <v>443</v>
      </c>
      <c r="AN65" s="1">
        <v>0</v>
      </c>
      <c r="AO65" s="1">
        <v>8</v>
      </c>
      <c r="AP65">
        <f>VLOOKUP($A65,[1]Feuil1!$C$1:$BL$216,47,FALSE)</f>
        <v>3</v>
      </c>
      <c r="AQ65">
        <v>3</v>
      </c>
    </row>
    <row r="66" spans="1:43" x14ac:dyDescent="0.35">
      <c r="A66" t="str">
        <f t="shared" si="0"/>
        <v>17-29-25-12___9_4_ENEM/T32024/S1/03946/009/004</v>
      </c>
      <c r="B66" t="s">
        <v>1</v>
      </c>
      <c r="C66" t="s">
        <v>4</v>
      </c>
      <c r="D66" s="1">
        <v>1</v>
      </c>
      <c r="E66" s="1">
        <v>9</v>
      </c>
      <c r="F66" s="1">
        <v>4</v>
      </c>
      <c r="G66" t="s">
        <v>74</v>
      </c>
      <c r="H66" t="s">
        <v>275</v>
      </c>
      <c r="I66" t="s">
        <v>358</v>
      </c>
      <c r="J66" t="s">
        <v>386</v>
      </c>
      <c r="K66" s="1">
        <v>0</v>
      </c>
      <c r="L66" t="s">
        <v>351</v>
      </c>
      <c r="M66" t="s">
        <v>540</v>
      </c>
      <c r="N66" t="s">
        <v>542</v>
      </c>
      <c r="O66" t="s">
        <v>544</v>
      </c>
      <c r="P66" t="s">
        <v>553</v>
      </c>
      <c r="Q66" t="s">
        <v>582</v>
      </c>
      <c r="R66" t="s">
        <v>386</v>
      </c>
      <c r="S66" t="s">
        <v>611</v>
      </c>
      <c r="T66" t="s">
        <v>640</v>
      </c>
      <c r="U66" t="s">
        <v>540</v>
      </c>
      <c r="V66" t="s">
        <v>542</v>
      </c>
      <c r="W66" t="s">
        <v>544</v>
      </c>
      <c r="X66" t="s">
        <v>662</v>
      </c>
      <c r="Y66" t="s">
        <v>544</v>
      </c>
      <c r="Z66" t="s">
        <v>544</v>
      </c>
      <c r="AA66" t="s">
        <v>666</v>
      </c>
      <c r="AB66" t="s">
        <v>668</v>
      </c>
      <c r="AC66" t="s">
        <v>670</v>
      </c>
      <c r="AD66" t="s">
        <v>666</v>
      </c>
      <c r="AE66" t="s">
        <v>673</v>
      </c>
      <c r="AF66" t="s">
        <v>675</v>
      </c>
      <c r="AG66" t="s">
        <v>677</v>
      </c>
      <c r="AH66" t="s">
        <v>679</v>
      </c>
      <c r="AI66" t="s">
        <v>681</v>
      </c>
      <c r="AJ66" t="s">
        <v>662</v>
      </c>
      <c r="AK66" t="s">
        <v>358</v>
      </c>
      <c r="AL66" t="s">
        <v>683</v>
      </c>
      <c r="AM66" t="s">
        <v>446</v>
      </c>
      <c r="AN66" s="1">
        <v>0</v>
      </c>
      <c r="AO66" s="1">
        <v>8</v>
      </c>
      <c r="AP66">
        <f>VLOOKUP($A66,[1]Feuil1!$C$1:$BL$216,47,FALSE)</f>
        <v>4</v>
      </c>
      <c r="AQ66">
        <v>4</v>
      </c>
    </row>
    <row r="67" spans="1:43" x14ac:dyDescent="0.35">
      <c r="A67" t="str">
        <f t="shared" ref="A67:A130" si="1">B67&amp;"_"&amp;"_"&amp;"_"&amp;E67&amp;"_"&amp;F67&amp;"_"&amp;G67</f>
        <v>17-29-25-12___9_1_ENEM/T32024/S1/03946/009/001</v>
      </c>
      <c r="B67" t="s">
        <v>1</v>
      </c>
      <c r="C67" t="s">
        <v>4</v>
      </c>
      <c r="D67" s="1">
        <v>1</v>
      </c>
      <c r="E67" s="1">
        <v>9</v>
      </c>
      <c r="F67" s="1">
        <v>1</v>
      </c>
      <c r="G67" t="s">
        <v>75</v>
      </c>
      <c r="H67" t="s">
        <v>233</v>
      </c>
      <c r="I67" t="s">
        <v>358</v>
      </c>
      <c r="J67" t="s">
        <v>386</v>
      </c>
      <c r="K67" s="1">
        <v>0</v>
      </c>
      <c r="L67" t="s">
        <v>446</v>
      </c>
      <c r="M67" t="s">
        <v>540</v>
      </c>
      <c r="N67" t="s">
        <v>542</v>
      </c>
      <c r="O67" t="s">
        <v>544</v>
      </c>
      <c r="P67" t="s">
        <v>553</v>
      </c>
      <c r="Q67" t="s">
        <v>582</v>
      </c>
      <c r="R67" t="s">
        <v>386</v>
      </c>
      <c r="S67" t="s">
        <v>611</v>
      </c>
      <c r="T67" t="s">
        <v>640</v>
      </c>
      <c r="U67" t="s">
        <v>540</v>
      </c>
      <c r="V67" t="s">
        <v>542</v>
      </c>
      <c r="W67" t="s">
        <v>544</v>
      </c>
      <c r="X67" t="s">
        <v>662</v>
      </c>
      <c r="Y67" t="s">
        <v>544</v>
      </c>
      <c r="Z67" t="s">
        <v>544</v>
      </c>
      <c r="AA67" t="s">
        <v>666</v>
      </c>
      <c r="AB67" t="s">
        <v>668</v>
      </c>
      <c r="AC67" t="s">
        <v>670</v>
      </c>
      <c r="AD67" t="s">
        <v>666</v>
      </c>
      <c r="AE67" t="s">
        <v>673</v>
      </c>
      <c r="AF67" t="s">
        <v>675</v>
      </c>
      <c r="AG67" t="s">
        <v>677</v>
      </c>
      <c r="AH67" t="s">
        <v>679</v>
      </c>
      <c r="AI67" t="s">
        <v>681</v>
      </c>
      <c r="AJ67" t="s">
        <v>662</v>
      </c>
      <c r="AK67" t="s">
        <v>358</v>
      </c>
      <c r="AL67" t="s">
        <v>683</v>
      </c>
      <c r="AM67" t="s">
        <v>446</v>
      </c>
      <c r="AN67" s="1">
        <v>0</v>
      </c>
      <c r="AO67" s="1">
        <v>8</v>
      </c>
      <c r="AP67">
        <f>VLOOKUP($A67,[1]Feuil1!$C$1:$BL$216,47,FALSE)</f>
        <v>4</v>
      </c>
      <c r="AQ67">
        <v>4</v>
      </c>
    </row>
    <row r="68" spans="1:43" x14ac:dyDescent="0.35">
      <c r="A68" t="str">
        <f t="shared" si="1"/>
        <v>17-29-25-12___9_8_ENEM/T32024/S1/03946/009/008</v>
      </c>
      <c r="B68" t="s">
        <v>1</v>
      </c>
      <c r="C68" t="s">
        <v>4</v>
      </c>
      <c r="D68" s="1">
        <v>1</v>
      </c>
      <c r="E68" s="1">
        <v>9</v>
      </c>
      <c r="F68" s="1">
        <v>8</v>
      </c>
      <c r="G68" t="s">
        <v>76</v>
      </c>
      <c r="H68" t="s">
        <v>225</v>
      </c>
      <c r="I68" t="s">
        <v>358</v>
      </c>
      <c r="J68" t="s">
        <v>386</v>
      </c>
      <c r="K68" s="1">
        <v>0</v>
      </c>
      <c r="L68" t="s">
        <v>447</v>
      </c>
      <c r="M68" t="s">
        <v>540</v>
      </c>
      <c r="N68" t="s">
        <v>542</v>
      </c>
      <c r="O68" t="s">
        <v>544</v>
      </c>
      <c r="P68" t="s">
        <v>553</v>
      </c>
      <c r="Q68" t="s">
        <v>582</v>
      </c>
      <c r="R68" t="s">
        <v>386</v>
      </c>
      <c r="S68" t="s">
        <v>611</v>
      </c>
      <c r="T68" t="s">
        <v>640</v>
      </c>
      <c r="U68" t="s">
        <v>540</v>
      </c>
      <c r="V68" t="s">
        <v>542</v>
      </c>
      <c r="W68" t="s">
        <v>544</v>
      </c>
      <c r="X68" t="s">
        <v>662</v>
      </c>
      <c r="Y68" t="s">
        <v>544</v>
      </c>
      <c r="Z68" t="s">
        <v>544</v>
      </c>
      <c r="AA68" t="s">
        <v>666</v>
      </c>
      <c r="AB68" t="s">
        <v>668</v>
      </c>
      <c r="AC68" t="s">
        <v>670</v>
      </c>
      <c r="AD68" t="s">
        <v>666</v>
      </c>
      <c r="AE68" t="s">
        <v>673</v>
      </c>
      <c r="AF68" t="s">
        <v>675</v>
      </c>
      <c r="AG68" t="s">
        <v>677</v>
      </c>
      <c r="AH68" t="s">
        <v>679</v>
      </c>
      <c r="AI68" t="s">
        <v>681</v>
      </c>
      <c r="AJ68" t="s">
        <v>662</v>
      </c>
      <c r="AK68" t="s">
        <v>358</v>
      </c>
      <c r="AL68" t="s">
        <v>683</v>
      </c>
      <c r="AM68" t="s">
        <v>446</v>
      </c>
      <c r="AN68" s="1">
        <v>0</v>
      </c>
      <c r="AO68" s="1">
        <v>8</v>
      </c>
      <c r="AP68">
        <f>VLOOKUP($A68,[1]Feuil1!$C$1:$BL$216,47,FALSE)</f>
        <v>4</v>
      </c>
      <c r="AQ68">
        <v>4</v>
      </c>
    </row>
    <row r="69" spans="1:43" x14ac:dyDescent="0.35">
      <c r="A69" t="str">
        <f t="shared" si="1"/>
        <v>17-29-25-12___9_6_ENEM/T32024/S1/03946/009/006</v>
      </c>
      <c r="B69" t="s">
        <v>1</v>
      </c>
      <c r="C69" t="s">
        <v>4</v>
      </c>
      <c r="D69" s="1">
        <v>1</v>
      </c>
      <c r="E69" s="1">
        <v>9</v>
      </c>
      <c r="F69" s="1">
        <v>6</v>
      </c>
      <c r="G69" t="s">
        <v>77</v>
      </c>
      <c r="H69" t="s">
        <v>228</v>
      </c>
      <c r="I69" t="s">
        <v>358</v>
      </c>
      <c r="J69" t="s">
        <v>386</v>
      </c>
      <c r="K69" s="1">
        <v>0</v>
      </c>
      <c r="L69" t="s">
        <v>448</v>
      </c>
      <c r="M69" t="s">
        <v>540</v>
      </c>
      <c r="N69" t="s">
        <v>542</v>
      </c>
      <c r="O69" t="s">
        <v>544</v>
      </c>
      <c r="P69" t="s">
        <v>553</v>
      </c>
      <c r="Q69" t="s">
        <v>582</v>
      </c>
      <c r="R69" t="s">
        <v>386</v>
      </c>
      <c r="S69" t="s">
        <v>611</v>
      </c>
      <c r="T69" t="s">
        <v>640</v>
      </c>
      <c r="U69" t="s">
        <v>540</v>
      </c>
      <c r="V69" t="s">
        <v>542</v>
      </c>
      <c r="W69" t="s">
        <v>544</v>
      </c>
      <c r="X69" t="s">
        <v>662</v>
      </c>
      <c r="Y69" t="s">
        <v>544</v>
      </c>
      <c r="Z69" t="s">
        <v>544</v>
      </c>
      <c r="AA69" t="s">
        <v>666</v>
      </c>
      <c r="AB69" t="s">
        <v>668</v>
      </c>
      <c r="AC69" t="s">
        <v>670</v>
      </c>
      <c r="AD69" t="s">
        <v>666</v>
      </c>
      <c r="AE69" t="s">
        <v>673</v>
      </c>
      <c r="AF69" t="s">
        <v>675</v>
      </c>
      <c r="AG69" t="s">
        <v>677</v>
      </c>
      <c r="AH69" t="s">
        <v>679</v>
      </c>
      <c r="AI69" t="s">
        <v>681</v>
      </c>
      <c r="AJ69" t="s">
        <v>662</v>
      </c>
      <c r="AK69" t="s">
        <v>358</v>
      </c>
      <c r="AL69" t="s">
        <v>683</v>
      </c>
      <c r="AM69" t="s">
        <v>446</v>
      </c>
      <c r="AN69" s="1">
        <v>0</v>
      </c>
      <c r="AO69" s="1">
        <v>8</v>
      </c>
      <c r="AP69">
        <f>VLOOKUP($A69,[1]Feuil1!$C$1:$BL$216,47,FALSE)</f>
        <v>4</v>
      </c>
      <c r="AQ69">
        <v>4</v>
      </c>
    </row>
    <row r="70" spans="1:43" x14ac:dyDescent="0.35">
      <c r="A70" t="str">
        <f t="shared" si="1"/>
        <v>17-29-25-12___9_3_ENEM/T32024/S1/03946/009/003</v>
      </c>
      <c r="B70" t="s">
        <v>1</v>
      </c>
      <c r="C70" t="s">
        <v>4</v>
      </c>
      <c r="D70" s="1">
        <v>1</v>
      </c>
      <c r="E70" s="1">
        <v>9</v>
      </c>
      <c r="F70" s="1">
        <v>3</v>
      </c>
      <c r="G70" t="s">
        <v>78</v>
      </c>
      <c r="H70" t="s">
        <v>276</v>
      </c>
      <c r="I70" t="s">
        <v>358</v>
      </c>
      <c r="J70" t="s">
        <v>386</v>
      </c>
      <c r="K70" s="1">
        <v>0</v>
      </c>
      <c r="L70" t="s">
        <v>351</v>
      </c>
      <c r="M70" t="s">
        <v>540</v>
      </c>
      <c r="N70" t="s">
        <v>542</v>
      </c>
      <c r="O70" t="s">
        <v>544</v>
      </c>
      <c r="P70" t="s">
        <v>553</v>
      </c>
      <c r="Q70" t="s">
        <v>582</v>
      </c>
      <c r="R70" t="s">
        <v>386</v>
      </c>
      <c r="S70" t="s">
        <v>611</v>
      </c>
      <c r="T70" t="s">
        <v>640</v>
      </c>
      <c r="U70" t="s">
        <v>540</v>
      </c>
      <c r="V70" t="s">
        <v>542</v>
      </c>
      <c r="W70" t="s">
        <v>544</v>
      </c>
      <c r="X70" t="s">
        <v>662</v>
      </c>
      <c r="Y70" t="s">
        <v>544</v>
      </c>
      <c r="Z70" t="s">
        <v>544</v>
      </c>
      <c r="AA70" t="s">
        <v>666</v>
      </c>
      <c r="AB70" t="s">
        <v>668</v>
      </c>
      <c r="AC70" t="s">
        <v>670</v>
      </c>
      <c r="AD70" t="s">
        <v>666</v>
      </c>
      <c r="AE70" t="s">
        <v>673</v>
      </c>
      <c r="AF70" t="s">
        <v>675</v>
      </c>
      <c r="AG70" t="s">
        <v>677</v>
      </c>
      <c r="AH70" t="s">
        <v>679</v>
      </c>
      <c r="AI70" t="s">
        <v>681</v>
      </c>
      <c r="AJ70" t="s">
        <v>662</v>
      </c>
      <c r="AK70" t="s">
        <v>358</v>
      </c>
      <c r="AL70" t="s">
        <v>683</v>
      </c>
      <c r="AM70" t="s">
        <v>446</v>
      </c>
      <c r="AN70" s="1">
        <v>0</v>
      </c>
      <c r="AO70" s="1">
        <v>8</v>
      </c>
      <c r="AP70">
        <f>VLOOKUP($A70,[1]Feuil1!$C$1:$BL$216,47,FALSE)</f>
        <v>4</v>
      </c>
      <c r="AQ70">
        <v>4</v>
      </c>
    </row>
    <row r="71" spans="1:43" x14ac:dyDescent="0.35">
      <c r="A71" t="str">
        <f t="shared" si="1"/>
        <v>17-29-25-12___9_5_ENEM/T32024/S1/03946/009/005</v>
      </c>
      <c r="B71" t="s">
        <v>1</v>
      </c>
      <c r="C71" t="s">
        <v>4</v>
      </c>
      <c r="D71" s="1">
        <v>1</v>
      </c>
      <c r="E71" s="1">
        <v>9</v>
      </c>
      <c r="F71" s="1">
        <v>5</v>
      </c>
      <c r="G71" t="s">
        <v>79</v>
      </c>
      <c r="H71" t="s">
        <v>227</v>
      </c>
      <c r="I71" t="s">
        <v>358</v>
      </c>
      <c r="J71" t="s">
        <v>386</v>
      </c>
      <c r="K71" s="1">
        <v>0</v>
      </c>
      <c r="L71" t="s">
        <v>449</v>
      </c>
      <c r="M71" t="s">
        <v>540</v>
      </c>
      <c r="N71" t="s">
        <v>542</v>
      </c>
      <c r="O71" t="s">
        <v>544</v>
      </c>
      <c r="P71" t="s">
        <v>553</v>
      </c>
      <c r="Q71" t="s">
        <v>582</v>
      </c>
      <c r="R71" t="s">
        <v>386</v>
      </c>
      <c r="S71" t="s">
        <v>611</v>
      </c>
      <c r="T71" t="s">
        <v>640</v>
      </c>
      <c r="U71" t="s">
        <v>540</v>
      </c>
      <c r="V71" t="s">
        <v>542</v>
      </c>
      <c r="W71" t="s">
        <v>544</v>
      </c>
      <c r="X71" t="s">
        <v>662</v>
      </c>
      <c r="Y71" t="s">
        <v>544</v>
      </c>
      <c r="Z71" t="s">
        <v>544</v>
      </c>
      <c r="AA71" t="s">
        <v>666</v>
      </c>
      <c r="AB71" t="s">
        <v>668</v>
      </c>
      <c r="AC71" t="s">
        <v>670</v>
      </c>
      <c r="AD71" t="s">
        <v>666</v>
      </c>
      <c r="AE71" t="s">
        <v>673</v>
      </c>
      <c r="AF71" t="s">
        <v>675</v>
      </c>
      <c r="AG71" t="s">
        <v>677</v>
      </c>
      <c r="AH71" t="s">
        <v>679</v>
      </c>
      <c r="AI71" t="s">
        <v>681</v>
      </c>
      <c r="AJ71" t="s">
        <v>662</v>
      </c>
      <c r="AK71" t="s">
        <v>358</v>
      </c>
      <c r="AL71" t="s">
        <v>683</v>
      </c>
      <c r="AM71" t="s">
        <v>446</v>
      </c>
      <c r="AN71" s="1">
        <v>0</v>
      </c>
      <c r="AO71" s="1">
        <v>8</v>
      </c>
      <c r="AP71">
        <f>VLOOKUP($A71,[1]Feuil1!$C$1:$BL$216,47,FALSE)</f>
        <v>4</v>
      </c>
      <c r="AQ71">
        <v>4</v>
      </c>
    </row>
    <row r="72" spans="1:43" x14ac:dyDescent="0.35">
      <c r="A72" t="str">
        <f t="shared" si="1"/>
        <v>17-29-25-12___9_2_ENEM/T32024/S1/03946/009/002</v>
      </c>
      <c r="B72" t="s">
        <v>1</v>
      </c>
      <c r="C72" t="s">
        <v>4</v>
      </c>
      <c r="D72" s="1">
        <v>1</v>
      </c>
      <c r="E72" s="1">
        <v>9</v>
      </c>
      <c r="F72" s="1">
        <v>2</v>
      </c>
      <c r="G72" t="s">
        <v>80</v>
      </c>
      <c r="H72" t="s">
        <v>232</v>
      </c>
      <c r="I72" t="s">
        <v>358</v>
      </c>
      <c r="J72" t="s">
        <v>386</v>
      </c>
      <c r="K72" s="1">
        <v>0</v>
      </c>
      <c r="L72" t="s">
        <v>351</v>
      </c>
      <c r="M72" t="s">
        <v>540</v>
      </c>
      <c r="N72" t="s">
        <v>542</v>
      </c>
      <c r="O72" t="s">
        <v>544</v>
      </c>
      <c r="P72" t="s">
        <v>553</v>
      </c>
      <c r="Q72" t="s">
        <v>582</v>
      </c>
      <c r="R72" t="s">
        <v>386</v>
      </c>
      <c r="S72" t="s">
        <v>611</v>
      </c>
      <c r="T72" t="s">
        <v>640</v>
      </c>
      <c r="U72" t="s">
        <v>540</v>
      </c>
      <c r="V72" t="s">
        <v>542</v>
      </c>
      <c r="W72" t="s">
        <v>544</v>
      </c>
      <c r="X72" t="s">
        <v>662</v>
      </c>
      <c r="Y72" t="s">
        <v>544</v>
      </c>
      <c r="Z72" t="s">
        <v>544</v>
      </c>
      <c r="AA72" t="s">
        <v>666</v>
      </c>
      <c r="AB72" t="s">
        <v>668</v>
      </c>
      <c r="AC72" t="s">
        <v>670</v>
      </c>
      <c r="AD72" t="s">
        <v>666</v>
      </c>
      <c r="AE72" t="s">
        <v>673</v>
      </c>
      <c r="AF72" t="s">
        <v>675</v>
      </c>
      <c r="AG72" t="s">
        <v>677</v>
      </c>
      <c r="AH72" t="s">
        <v>679</v>
      </c>
      <c r="AI72" t="s">
        <v>681</v>
      </c>
      <c r="AJ72" t="s">
        <v>662</v>
      </c>
      <c r="AK72" t="s">
        <v>358</v>
      </c>
      <c r="AL72" t="s">
        <v>683</v>
      </c>
      <c r="AM72" t="s">
        <v>446</v>
      </c>
      <c r="AN72" s="1">
        <v>0</v>
      </c>
      <c r="AO72" s="1">
        <v>8</v>
      </c>
      <c r="AP72">
        <f>VLOOKUP($A72,[1]Feuil1!$C$1:$BL$216,47,FALSE)</f>
        <v>4</v>
      </c>
      <c r="AQ72">
        <v>4</v>
      </c>
    </row>
    <row r="73" spans="1:43" x14ac:dyDescent="0.35">
      <c r="A73" t="str">
        <f t="shared" si="1"/>
        <v>17-29-25-12___9_7_ENEM/T32024/S1/03946/009/007</v>
      </c>
      <c r="B73" t="s">
        <v>1</v>
      </c>
      <c r="C73" t="s">
        <v>4</v>
      </c>
      <c r="D73" s="1">
        <v>1</v>
      </c>
      <c r="E73" s="1">
        <v>9</v>
      </c>
      <c r="F73" s="1">
        <v>7</v>
      </c>
      <c r="G73" t="s">
        <v>81</v>
      </c>
      <c r="H73" t="s">
        <v>235</v>
      </c>
      <c r="I73" t="s">
        <v>358</v>
      </c>
      <c r="J73" t="s">
        <v>386</v>
      </c>
      <c r="K73" s="1">
        <v>0</v>
      </c>
      <c r="L73" t="s">
        <v>351</v>
      </c>
      <c r="M73" t="s">
        <v>540</v>
      </c>
      <c r="N73" t="s">
        <v>542</v>
      </c>
      <c r="O73" t="s">
        <v>544</v>
      </c>
      <c r="P73" t="s">
        <v>553</v>
      </c>
      <c r="Q73" t="s">
        <v>582</v>
      </c>
      <c r="R73" t="s">
        <v>386</v>
      </c>
      <c r="S73" t="s">
        <v>611</v>
      </c>
      <c r="T73" t="s">
        <v>640</v>
      </c>
      <c r="U73" t="s">
        <v>540</v>
      </c>
      <c r="V73" t="s">
        <v>542</v>
      </c>
      <c r="W73" t="s">
        <v>544</v>
      </c>
      <c r="X73" t="s">
        <v>662</v>
      </c>
      <c r="Y73" t="s">
        <v>544</v>
      </c>
      <c r="Z73" t="s">
        <v>544</v>
      </c>
      <c r="AA73" t="s">
        <v>666</v>
      </c>
      <c r="AB73" t="s">
        <v>668</v>
      </c>
      <c r="AC73" t="s">
        <v>670</v>
      </c>
      <c r="AD73" t="s">
        <v>666</v>
      </c>
      <c r="AE73" t="s">
        <v>673</v>
      </c>
      <c r="AF73" t="s">
        <v>675</v>
      </c>
      <c r="AG73" t="s">
        <v>677</v>
      </c>
      <c r="AH73" t="s">
        <v>679</v>
      </c>
      <c r="AI73" t="s">
        <v>681</v>
      </c>
      <c r="AJ73" t="s">
        <v>662</v>
      </c>
      <c r="AK73" t="s">
        <v>358</v>
      </c>
      <c r="AL73" t="s">
        <v>683</v>
      </c>
      <c r="AM73" t="s">
        <v>446</v>
      </c>
      <c r="AN73" s="1">
        <v>0</v>
      </c>
      <c r="AO73" s="1">
        <v>8</v>
      </c>
      <c r="AP73">
        <f>VLOOKUP($A73,[1]Feuil1!$C$1:$BL$216,47,FALSE)</f>
        <v>4</v>
      </c>
      <c r="AQ73">
        <v>4</v>
      </c>
    </row>
    <row r="74" spans="1:43" x14ac:dyDescent="0.35">
      <c r="A74" t="str">
        <f t="shared" si="1"/>
        <v>17-29-25-12___10_8_ENEM/T32024/S1/03946/010/008</v>
      </c>
      <c r="B74" t="s">
        <v>1</v>
      </c>
      <c r="C74" t="s">
        <v>4</v>
      </c>
      <c r="D74" s="1">
        <v>1</v>
      </c>
      <c r="E74" s="1">
        <v>10</v>
      </c>
      <c r="F74" s="1">
        <v>8</v>
      </c>
      <c r="G74" t="s">
        <v>82</v>
      </c>
      <c r="H74" t="s">
        <v>229</v>
      </c>
      <c r="I74" t="s">
        <v>359</v>
      </c>
      <c r="J74" t="s">
        <v>387</v>
      </c>
      <c r="K74" s="1">
        <v>0</v>
      </c>
      <c r="L74" t="s">
        <v>450</v>
      </c>
      <c r="M74" t="s">
        <v>540</v>
      </c>
      <c r="N74" t="s">
        <v>542</v>
      </c>
      <c r="O74" t="s">
        <v>544</v>
      </c>
      <c r="P74" t="s">
        <v>554</v>
      </c>
      <c r="Q74" t="s">
        <v>583</v>
      </c>
      <c r="R74" t="s">
        <v>387</v>
      </c>
      <c r="S74" t="s">
        <v>612</v>
      </c>
      <c r="T74" t="s">
        <v>641</v>
      </c>
      <c r="U74" t="s">
        <v>540</v>
      </c>
      <c r="V74" t="s">
        <v>542</v>
      </c>
      <c r="W74" t="s">
        <v>544</v>
      </c>
      <c r="X74" t="s">
        <v>662</v>
      </c>
      <c r="Y74" t="s">
        <v>544</v>
      </c>
      <c r="Z74" t="s">
        <v>544</v>
      </c>
      <c r="AA74" t="s">
        <v>666</v>
      </c>
      <c r="AB74" t="s">
        <v>668</v>
      </c>
      <c r="AC74" t="s">
        <v>670</v>
      </c>
      <c r="AD74" t="s">
        <v>666</v>
      </c>
      <c r="AE74" t="s">
        <v>673</v>
      </c>
      <c r="AF74" t="s">
        <v>675</v>
      </c>
      <c r="AG74" t="s">
        <v>677</v>
      </c>
      <c r="AH74" t="s">
        <v>679</v>
      </c>
      <c r="AI74" t="s">
        <v>681</v>
      </c>
      <c r="AJ74" t="s">
        <v>662</v>
      </c>
      <c r="AK74" t="s">
        <v>359</v>
      </c>
      <c r="AL74" t="s">
        <v>683</v>
      </c>
      <c r="AM74" t="s">
        <v>452</v>
      </c>
      <c r="AN74" s="1">
        <v>0</v>
      </c>
      <c r="AO74" s="1">
        <v>10</v>
      </c>
      <c r="AP74">
        <f>VLOOKUP($A74,[1]Feuil1!$C$1:$BL$216,47,FALSE)</f>
        <v>4</v>
      </c>
      <c r="AQ74">
        <v>4</v>
      </c>
    </row>
    <row r="75" spans="1:43" x14ac:dyDescent="0.35">
      <c r="A75" t="str">
        <f t="shared" si="1"/>
        <v>17-29-25-12___10_2_ENEM/T32024/S1/03946/010/002</v>
      </c>
      <c r="B75" t="s">
        <v>1</v>
      </c>
      <c r="C75" t="s">
        <v>4</v>
      </c>
      <c r="D75" s="1">
        <v>1</v>
      </c>
      <c r="E75" s="1">
        <v>10</v>
      </c>
      <c r="F75" s="1">
        <v>2</v>
      </c>
      <c r="G75" t="s">
        <v>83</v>
      </c>
      <c r="H75" t="s">
        <v>277</v>
      </c>
      <c r="I75" t="s">
        <v>359</v>
      </c>
      <c r="J75" t="s">
        <v>387</v>
      </c>
      <c r="K75" s="1">
        <v>0</v>
      </c>
      <c r="L75" t="s">
        <v>351</v>
      </c>
      <c r="M75" t="s">
        <v>540</v>
      </c>
      <c r="N75" t="s">
        <v>542</v>
      </c>
      <c r="O75" t="s">
        <v>544</v>
      </c>
      <c r="P75" t="s">
        <v>554</v>
      </c>
      <c r="Q75" t="s">
        <v>583</v>
      </c>
      <c r="R75" t="s">
        <v>387</v>
      </c>
      <c r="S75" t="s">
        <v>612</v>
      </c>
      <c r="T75" t="s">
        <v>641</v>
      </c>
      <c r="U75" t="s">
        <v>540</v>
      </c>
      <c r="V75" t="s">
        <v>542</v>
      </c>
      <c r="W75" t="s">
        <v>544</v>
      </c>
      <c r="X75" t="s">
        <v>662</v>
      </c>
      <c r="Y75" t="s">
        <v>544</v>
      </c>
      <c r="Z75" t="s">
        <v>544</v>
      </c>
      <c r="AA75" t="s">
        <v>666</v>
      </c>
      <c r="AB75" t="s">
        <v>668</v>
      </c>
      <c r="AC75" t="s">
        <v>670</v>
      </c>
      <c r="AD75" t="s">
        <v>666</v>
      </c>
      <c r="AE75" t="s">
        <v>673</v>
      </c>
      <c r="AF75" t="s">
        <v>675</v>
      </c>
      <c r="AG75" t="s">
        <v>677</v>
      </c>
      <c r="AH75" t="s">
        <v>679</v>
      </c>
      <c r="AI75" t="s">
        <v>681</v>
      </c>
      <c r="AJ75" t="s">
        <v>662</v>
      </c>
      <c r="AK75" t="s">
        <v>359</v>
      </c>
      <c r="AL75" t="s">
        <v>683</v>
      </c>
      <c r="AM75" t="s">
        <v>452</v>
      </c>
      <c r="AN75" s="1">
        <v>0</v>
      </c>
      <c r="AO75" s="1">
        <v>10</v>
      </c>
      <c r="AP75">
        <f>VLOOKUP($A75,[1]Feuil1!$C$1:$BL$216,47,FALSE)</f>
        <v>4</v>
      </c>
      <c r="AQ75">
        <v>4</v>
      </c>
    </row>
    <row r="76" spans="1:43" x14ac:dyDescent="0.35">
      <c r="A76" t="str">
        <f t="shared" si="1"/>
        <v>17-29-25-12___10_6_ENEM/T32024/S1/03946/010/006</v>
      </c>
      <c r="B76" t="s">
        <v>1</v>
      </c>
      <c r="C76" t="s">
        <v>4</v>
      </c>
      <c r="D76" s="1">
        <v>1</v>
      </c>
      <c r="E76" s="1">
        <v>10</v>
      </c>
      <c r="F76" s="1">
        <v>6</v>
      </c>
      <c r="G76" t="s">
        <v>84</v>
      </c>
      <c r="H76" t="s">
        <v>227</v>
      </c>
      <c r="I76" t="s">
        <v>359</v>
      </c>
      <c r="J76" t="s">
        <v>387</v>
      </c>
      <c r="K76" s="1">
        <v>0</v>
      </c>
      <c r="L76" t="s">
        <v>351</v>
      </c>
      <c r="M76" t="s">
        <v>540</v>
      </c>
      <c r="N76" t="s">
        <v>542</v>
      </c>
      <c r="O76" t="s">
        <v>544</v>
      </c>
      <c r="P76" t="s">
        <v>554</v>
      </c>
      <c r="Q76" t="s">
        <v>583</v>
      </c>
      <c r="R76" t="s">
        <v>387</v>
      </c>
      <c r="S76" t="s">
        <v>612</v>
      </c>
      <c r="T76" t="s">
        <v>641</v>
      </c>
      <c r="U76" t="s">
        <v>540</v>
      </c>
      <c r="V76" t="s">
        <v>542</v>
      </c>
      <c r="W76" t="s">
        <v>544</v>
      </c>
      <c r="X76" t="s">
        <v>662</v>
      </c>
      <c r="Y76" t="s">
        <v>544</v>
      </c>
      <c r="Z76" t="s">
        <v>544</v>
      </c>
      <c r="AA76" t="s">
        <v>666</v>
      </c>
      <c r="AB76" t="s">
        <v>668</v>
      </c>
      <c r="AC76" t="s">
        <v>670</v>
      </c>
      <c r="AD76" t="s">
        <v>666</v>
      </c>
      <c r="AE76" t="s">
        <v>673</v>
      </c>
      <c r="AF76" t="s">
        <v>675</v>
      </c>
      <c r="AG76" t="s">
        <v>677</v>
      </c>
      <c r="AH76" t="s">
        <v>679</v>
      </c>
      <c r="AI76" t="s">
        <v>681</v>
      </c>
      <c r="AJ76" t="s">
        <v>662</v>
      </c>
      <c r="AK76" t="s">
        <v>359</v>
      </c>
      <c r="AL76" t="s">
        <v>683</v>
      </c>
      <c r="AM76" t="s">
        <v>452</v>
      </c>
      <c r="AN76" s="1">
        <v>0</v>
      </c>
      <c r="AO76" s="1">
        <v>10</v>
      </c>
      <c r="AP76">
        <f>VLOOKUP($A76,[1]Feuil1!$C$1:$BL$216,47,FALSE)</f>
        <v>4</v>
      </c>
      <c r="AQ76">
        <v>4</v>
      </c>
    </row>
    <row r="77" spans="1:43" x14ac:dyDescent="0.35">
      <c r="A77" t="str">
        <f t="shared" si="1"/>
        <v>17-29-25-12___10_4_ENEM/T32024/S1/03946/010/004</v>
      </c>
      <c r="B77" t="s">
        <v>1</v>
      </c>
      <c r="C77" t="s">
        <v>4</v>
      </c>
      <c r="D77" s="1">
        <v>1</v>
      </c>
      <c r="E77" s="1">
        <v>10</v>
      </c>
      <c r="F77" s="1">
        <v>4</v>
      </c>
      <c r="G77" t="s">
        <v>85</v>
      </c>
      <c r="H77" t="s">
        <v>278</v>
      </c>
      <c r="I77" t="s">
        <v>359</v>
      </c>
      <c r="J77" t="s">
        <v>387</v>
      </c>
      <c r="K77" s="1">
        <v>0</v>
      </c>
      <c r="L77" t="s">
        <v>451</v>
      </c>
      <c r="M77" t="s">
        <v>540</v>
      </c>
      <c r="N77" t="s">
        <v>542</v>
      </c>
      <c r="O77" t="s">
        <v>544</v>
      </c>
      <c r="P77" t="s">
        <v>554</v>
      </c>
      <c r="Q77" t="s">
        <v>583</v>
      </c>
      <c r="R77" t="s">
        <v>387</v>
      </c>
      <c r="S77" t="s">
        <v>612</v>
      </c>
      <c r="T77" t="s">
        <v>641</v>
      </c>
      <c r="U77" t="s">
        <v>540</v>
      </c>
      <c r="V77" t="s">
        <v>542</v>
      </c>
      <c r="W77" t="s">
        <v>544</v>
      </c>
      <c r="X77" t="s">
        <v>662</v>
      </c>
      <c r="Y77" t="s">
        <v>544</v>
      </c>
      <c r="Z77" t="s">
        <v>544</v>
      </c>
      <c r="AA77" t="s">
        <v>666</v>
      </c>
      <c r="AB77" t="s">
        <v>668</v>
      </c>
      <c r="AC77" t="s">
        <v>670</v>
      </c>
      <c r="AD77" t="s">
        <v>666</v>
      </c>
      <c r="AE77" t="s">
        <v>673</v>
      </c>
      <c r="AF77" t="s">
        <v>675</v>
      </c>
      <c r="AG77" t="s">
        <v>677</v>
      </c>
      <c r="AH77" t="s">
        <v>679</v>
      </c>
      <c r="AI77" t="s">
        <v>681</v>
      </c>
      <c r="AJ77" t="s">
        <v>662</v>
      </c>
      <c r="AK77" t="s">
        <v>359</v>
      </c>
      <c r="AL77" t="s">
        <v>683</v>
      </c>
      <c r="AM77" t="s">
        <v>452</v>
      </c>
      <c r="AN77" s="1">
        <v>0</v>
      </c>
      <c r="AO77" s="1">
        <v>10</v>
      </c>
      <c r="AP77">
        <f>VLOOKUP($A77,[1]Feuil1!$C$1:$BL$216,47,FALSE)</f>
        <v>4</v>
      </c>
      <c r="AQ77">
        <v>4</v>
      </c>
    </row>
    <row r="78" spans="1:43" x14ac:dyDescent="0.35">
      <c r="A78" t="str">
        <f t="shared" si="1"/>
        <v>17-29-25-12___10_1_ENEM/T32024/S1/03946/010/001</v>
      </c>
      <c r="B78" t="s">
        <v>1</v>
      </c>
      <c r="C78" t="s">
        <v>4</v>
      </c>
      <c r="D78" s="1">
        <v>1</v>
      </c>
      <c r="E78" s="1">
        <v>10</v>
      </c>
      <c r="F78" s="1">
        <v>1</v>
      </c>
      <c r="G78" t="s">
        <v>86</v>
      </c>
      <c r="H78" t="s">
        <v>279</v>
      </c>
      <c r="I78" t="s">
        <v>359</v>
      </c>
      <c r="J78" t="s">
        <v>387</v>
      </c>
      <c r="K78" s="1">
        <v>0</v>
      </c>
      <c r="L78" t="s">
        <v>452</v>
      </c>
      <c r="M78" t="s">
        <v>540</v>
      </c>
      <c r="N78" t="s">
        <v>542</v>
      </c>
      <c r="O78" t="s">
        <v>544</v>
      </c>
      <c r="P78" t="s">
        <v>554</v>
      </c>
      <c r="Q78" t="s">
        <v>583</v>
      </c>
      <c r="R78" t="s">
        <v>387</v>
      </c>
      <c r="S78" t="s">
        <v>612</v>
      </c>
      <c r="T78" t="s">
        <v>641</v>
      </c>
      <c r="U78" t="s">
        <v>540</v>
      </c>
      <c r="V78" t="s">
        <v>542</v>
      </c>
      <c r="W78" t="s">
        <v>544</v>
      </c>
      <c r="X78" t="s">
        <v>662</v>
      </c>
      <c r="Y78" t="s">
        <v>544</v>
      </c>
      <c r="Z78" t="s">
        <v>544</v>
      </c>
      <c r="AA78" t="s">
        <v>666</v>
      </c>
      <c r="AB78" t="s">
        <v>668</v>
      </c>
      <c r="AC78" t="s">
        <v>670</v>
      </c>
      <c r="AD78" t="s">
        <v>666</v>
      </c>
      <c r="AE78" t="s">
        <v>673</v>
      </c>
      <c r="AF78" t="s">
        <v>675</v>
      </c>
      <c r="AG78" t="s">
        <v>677</v>
      </c>
      <c r="AH78" t="s">
        <v>679</v>
      </c>
      <c r="AI78" t="s">
        <v>681</v>
      </c>
      <c r="AJ78" t="s">
        <v>662</v>
      </c>
      <c r="AK78" t="s">
        <v>359</v>
      </c>
      <c r="AL78" t="s">
        <v>683</v>
      </c>
      <c r="AM78" t="s">
        <v>452</v>
      </c>
      <c r="AN78" s="1">
        <v>0</v>
      </c>
      <c r="AO78" s="1">
        <v>10</v>
      </c>
      <c r="AP78">
        <f>VLOOKUP($A78,[1]Feuil1!$C$1:$BL$216,47,FALSE)</f>
        <v>4</v>
      </c>
      <c r="AQ78">
        <v>4</v>
      </c>
    </row>
    <row r="79" spans="1:43" x14ac:dyDescent="0.35">
      <c r="A79" t="str">
        <f t="shared" si="1"/>
        <v>17-29-25-12___10_7_ENEM/T32024/S1/03946/010/007</v>
      </c>
      <c r="B79" t="s">
        <v>1</v>
      </c>
      <c r="C79" t="s">
        <v>4</v>
      </c>
      <c r="D79" s="1">
        <v>1</v>
      </c>
      <c r="E79" s="1">
        <v>10</v>
      </c>
      <c r="F79" s="1">
        <v>7</v>
      </c>
      <c r="G79" t="s">
        <v>87</v>
      </c>
      <c r="H79" t="s">
        <v>280</v>
      </c>
      <c r="I79" t="s">
        <v>359</v>
      </c>
      <c r="J79" t="s">
        <v>387</v>
      </c>
      <c r="K79" s="1">
        <v>0</v>
      </c>
      <c r="L79" t="s">
        <v>351</v>
      </c>
      <c r="M79" t="s">
        <v>540</v>
      </c>
      <c r="N79" t="s">
        <v>542</v>
      </c>
      <c r="O79" t="s">
        <v>544</v>
      </c>
      <c r="P79" t="s">
        <v>554</v>
      </c>
      <c r="Q79" t="s">
        <v>583</v>
      </c>
      <c r="R79" t="s">
        <v>387</v>
      </c>
      <c r="S79" t="s">
        <v>612</v>
      </c>
      <c r="T79" t="s">
        <v>641</v>
      </c>
      <c r="U79" t="s">
        <v>540</v>
      </c>
      <c r="V79" t="s">
        <v>542</v>
      </c>
      <c r="W79" t="s">
        <v>544</v>
      </c>
      <c r="X79" t="s">
        <v>662</v>
      </c>
      <c r="Y79" t="s">
        <v>544</v>
      </c>
      <c r="Z79" t="s">
        <v>544</v>
      </c>
      <c r="AA79" t="s">
        <v>666</v>
      </c>
      <c r="AB79" t="s">
        <v>668</v>
      </c>
      <c r="AC79" t="s">
        <v>670</v>
      </c>
      <c r="AD79" t="s">
        <v>666</v>
      </c>
      <c r="AE79" t="s">
        <v>673</v>
      </c>
      <c r="AF79" t="s">
        <v>675</v>
      </c>
      <c r="AG79" t="s">
        <v>677</v>
      </c>
      <c r="AH79" t="s">
        <v>679</v>
      </c>
      <c r="AI79" t="s">
        <v>681</v>
      </c>
      <c r="AJ79" t="s">
        <v>662</v>
      </c>
      <c r="AK79" t="s">
        <v>359</v>
      </c>
      <c r="AL79" t="s">
        <v>683</v>
      </c>
      <c r="AM79" t="s">
        <v>452</v>
      </c>
      <c r="AN79" s="1">
        <v>0</v>
      </c>
      <c r="AO79" s="1">
        <v>10</v>
      </c>
      <c r="AP79">
        <f>VLOOKUP($A79,[1]Feuil1!$C$1:$BL$216,47,FALSE)</f>
        <v>4</v>
      </c>
      <c r="AQ79">
        <v>4</v>
      </c>
    </row>
    <row r="80" spans="1:43" x14ac:dyDescent="0.35">
      <c r="A80" t="str">
        <f t="shared" si="1"/>
        <v>17-29-25-12___10_9_ENEM/T32024/S1/03946/010/009</v>
      </c>
      <c r="B80" t="s">
        <v>1</v>
      </c>
      <c r="C80" t="s">
        <v>4</v>
      </c>
      <c r="D80" s="1">
        <v>1</v>
      </c>
      <c r="E80" s="1">
        <v>10</v>
      </c>
      <c r="F80" s="1">
        <v>9</v>
      </c>
      <c r="G80" t="s">
        <v>88</v>
      </c>
      <c r="H80" t="s">
        <v>281</v>
      </c>
      <c r="I80" t="s">
        <v>359</v>
      </c>
      <c r="J80" t="s">
        <v>387</v>
      </c>
      <c r="K80" s="1">
        <v>0</v>
      </c>
      <c r="L80" t="s">
        <v>351</v>
      </c>
      <c r="M80" t="s">
        <v>540</v>
      </c>
      <c r="N80" t="s">
        <v>542</v>
      </c>
      <c r="O80" t="s">
        <v>544</v>
      </c>
      <c r="P80" t="s">
        <v>554</v>
      </c>
      <c r="Q80" t="s">
        <v>583</v>
      </c>
      <c r="R80" t="s">
        <v>387</v>
      </c>
      <c r="S80" t="s">
        <v>612</v>
      </c>
      <c r="T80" t="s">
        <v>641</v>
      </c>
      <c r="U80" t="s">
        <v>540</v>
      </c>
      <c r="V80" t="s">
        <v>542</v>
      </c>
      <c r="W80" t="s">
        <v>544</v>
      </c>
      <c r="X80" t="s">
        <v>662</v>
      </c>
      <c r="Y80" t="s">
        <v>544</v>
      </c>
      <c r="Z80" t="s">
        <v>544</v>
      </c>
      <c r="AA80" t="s">
        <v>666</v>
      </c>
      <c r="AB80" t="s">
        <v>668</v>
      </c>
      <c r="AC80" t="s">
        <v>670</v>
      </c>
      <c r="AD80" t="s">
        <v>666</v>
      </c>
      <c r="AE80" t="s">
        <v>673</v>
      </c>
      <c r="AF80" t="s">
        <v>675</v>
      </c>
      <c r="AG80" t="s">
        <v>677</v>
      </c>
      <c r="AH80" t="s">
        <v>679</v>
      </c>
      <c r="AI80" t="s">
        <v>681</v>
      </c>
      <c r="AJ80" t="s">
        <v>662</v>
      </c>
      <c r="AK80" t="s">
        <v>359</v>
      </c>
      <c r="AL80" t="s">
        <v>683</v>
      </c>
      <c r="AM80" t="s">
        <v>452</v>
      </c>
      <c r="AN80" s="1">
        <v>0</v>
      </c>
      <c r="AO80" s="1">
        <v>10</v>
      </c>
      <c r="AP80">
        <f>VLOOKUP($A80,[1]Feuil1!$C$1:$BL$216,47,FALSE)</f>
        <v>4</v>
      </c>
      <c r="AQ80">
        <v>4</v>
      </c>
    </row>
    <row r="81" spans="1:43" x14ac:dyDescent="0.35">
      <c r="A81" t="str">
        <f t="shared" si="1"/>
        <v>17-29-25-12___10_10_ENEM/T32024/S1/03946/010/010</v>
      </c>
      <c r="B81" t="s">
        <v>1</v>
      </c>
      <c r="C81" t="s">
        <v>4</v>
      </c>
      <c r="D81" s="1">
        <v>1</v>
      </c>
      <c r="E81" s="1">
        <v>10</v>
      </c>
      <c r="F81" s="1">
        <v>10</v>
      </c>
      <c r="G81" t="s">
        <v>89</v>
      </c>
      <c r="H81" t="s">
        <v>282</v>
      </c>
      <c r="I81" t="s">
        <v>359</v>
      </c>
      <c r="J81" t="s">
        <v>387</v>
      </c>
      <c r="K81" s="1">
        <v>0</v>
      </c>
      <c r="L81" t="s">
        <v>351</v>
      </c>
      <c r="M81" t="s">
        <v>540</v>
      </c>
      <c r="N81" t="s">
        <v>542</v>
      </c>
      <c r="O81" t="s">
        <v>544</v>
      </c>
      <c r="P81" t="s">
        <v>554</v>
      </c>
      <c r="Q81" t="s">
        <v>583</v>
      </c>
      <c r="R81" t="s">
        <v>387</v>
      </c>
      <c r="S81" t="s">
        <v>612</v>
      </c>
      <c r="T81" t="s">
        <v>641</v>
      </c>
      <c r="U81" t="s">
        <v>540</v>
      </c>
      <c r="V81" t="s">
        <v>542</v>
      </c>
      <c r="W81" t="s">
        <v>544</v>
      </c>
      <c r="X81" t="s">
        <v>662</v>
      </c>
      <c r="Y81" t="s">
        <v>544</v>
      </c>
      <c r="Z81" t="s">
        <v>544</v>
      </c>
      <c r="AA81" t="s">
        <v>666</v>
      </c>
      <c r="AB81" t="s">
        <v>668</v>
      </c>
      <c r="AC81" t="s">
        <v>670</v>
      </c>
      <c r="AD81" t="s">
        <v>666</v>
      </c>
      <c r="AE81" t="s">
        <v>673</v>
      </c>
      <c r="AF81" t="s">
        <v>675</v>
      </c>
      <c r="AG81" t="s">
        <v>677</v>
      </c>
      <c r="AH81" t="s">
        <v>679</v>
      </c>
      <c r="AI81" t="s">
        <v>681</v>
      </c>
      <c r="AJ81" t="s">
        <v>662</v>
      </c>
      <c r="AK81" t="s">
        <v>359</v>
      </c>
      <c r="AL81" t="s">
        <v>683</v>
      </c>
      <c r="AM81" t="s">
        <v>452</v>
      </c>
      <c r="AN81" s="1">
        <v>0</v>
      </c>
      <c r="AO81" s="1">
        <v>10</v>
      </c>
      <c r="AP81">
        <f>VLOOKUP($A81,[1]Feuil1!$C$1:$BL$216,47,FALSE)</f>
        <v>4</v>
      </c>
      <c r="AQ81">
        <v>4</v>
      </c>
    </row>
    <row r="82" spans="1:43" x14ac:dyDescent="0.35">
      <c r="A82" t="str">
        <f t="shared" si="1"/>
        <v>17-29-25-12___10_3_ENEM/T32024/S1/03946/010/003</v>
      </c>
      <c r="B82" t="s">
        <v>1</v>
      </c>
      <c r="C82" t="s">
        <v>4</v>
      </c>
      <c r="D82" s="1">
        <v>1</v>
      </c>
      <c r="E82" s="1">
        <v>10</v>
      </c>
      <c r="F82" s="1">
        <v>3</v>
      </c>
      <c r="G82" t="s">
        <v>90</v>
      </c>
      <c r="H82" t="s">
        <v>283</v>
      </c>
      <c r="I82" t="s">
        <v>359</v>
      </c>
      <c r="J82" t="s">
        <v>387</v>
      </c>
      <c r="K82" s="1">
        <v>0</v>
      </c>
      <c r="L82" t="s">
        <v>351</v>
      </c>
      <c r="M82" t="s">
        <v>540</v>
      </c>
      <c r="N82" t="s">
        <v>542</v>
      </c>
      <c r="O82" t="s">
        <v>544</v>
      </c>
      <c r="P82" t="s">
        <v>554</v>
      </c>
      <c r="Q82" t="s">
        <v>583</v>
      </c>
      <c r="R82" t="s">
        <v>387</v>
      </c>
      <c r="S82" t="s">
        <v>612</v>
      </c>
      <c r="T82" t="s">
        <v>641</v>
      </c>
      <c r="U82" t="s">
        <v>540</v>
      </c>
      <c r="V82" t="s">
        <v>542</v>
      </c>
      <c r="W82" t="s">
        <v>544</v>
      </c>
      <c r="X82" t="s">
        <v>662</v>
      </c>
      <c r="Y82" t="s">
        <v>544</v>
      </c>
      <c r="Z82" t="s">
        <v>544</v>
      </c>
      <c r="AA82" t="s">
        <v>666</v>
      </c>
      <c r="AB82" t="s">
        <v>668</v>
      </c>
      <c r="AC82" t="s">
        <v>670</v>
      </c>
      <c r="AD82" t="s">
        <v>666</v>
      </c>
      <c r="AE82" t="s">
        <v>673</v>
      </c>
      <c r="AF82" t="s">
        <v>675</v>
      </c>
      <c r="AG82" t="s">
        <v>677</v>
      </c>
      <c r="AH82" t="s">
        <v>679</v>
      </c>
      <c r="AI82" t="s">
        <v>681</v>
      </c>
      <c r="AJ82" t="s">
        <v>662</v>
      </c>
      <c r="AK82" t="s">
        <v>359</v>
      </c>
      <c r="AL82" t="s">
        <v>683</v>
      </c>
      <c r="AM82" t="s">
        <v>452</v>
      </c>
      <c r="AN82" s="1">
        <v>0</v>
      </c>
      <c r="AO82" s="1">
        <v>10</v>
      </c>
      <c r="AP82">
        <f>VLOOKUP($A82,[1]Feuil1!$C$1:$BL$216,47,FALSE)</f>
        <v>4</v>
      </c>
      <c r="AQ82">
        <v>4</v>
      </c>
    </row>
    <row r="83" spans="1:43" x14ac:dyDescent="0.35">
      <c r="A83" t="str">
        <f t="shared" si="1"/>
        <v>17-29-25-12___10_5_ENEM/T32024/S1/03946/010/005</v>
      </c>
      <c r="B83" t="s">
        <v>1</v>
      </c>
      <c r="C83" t="s">
        <v>4</v>
      </c>
      <c r="D83" s="1">
        <v>1</v>
      </c>
      <c r="E83" s="1">
        <v>10</v>
      </c>
      <c r="F83" s="1">
        <v>5</v>
      </c>
      <c r="G83" t="s">
        <v>91</v>
      </c>
      <c r="H83" t="s">
        <v>284</v>
      </c>
      <c r="I83" t="s">
        <v>359</v>
      </c>
      <c r="J83" t="s">
        <v>387</v>
      </c>
      <c r="K83" s="1">
        <v>0</v>
      </c>
      <c r="L83" t="s">
        <v>453</v>
      </c>
      <c r="M83" t="s">
        <v>540</v>
      </c>
      <c r="N83" t="s">
        <v>542</v>
      </c>
      <c r="O83" t="s">
        <v>544</v>
      </c>
      <c r="P83" t="s">
        <v>554</v>
      </c>
      <c r="Q83" t="s">
        <v>583</v>
      </c>
      <c r="R83" t="s">
        <v>387</v>
      </c>
      <c r="S83" t="s">
        <v>612</v>
      </c>
      <c r="T83" t="s">
        <v>641</v>
      </c>
      <c r="U83" t="s">
        <v>540</v>
      </c>
      <c r="V83" t="s">
        <v>542</v>
      </c>
      <c r="W83" t="s">
        <v>544</v>
      </c>
      <c r="X83" t="s">
        <v>662</v>
      </c>
      <c r="Y83" t="s">
        <v>544</v>
      </c>
      <c r="Z83" t="s">
        <v>544</v>
      </c>
      <c r="AA83" t="s">
        <v>666</v>
      </c>
      <c r="AB83" t="s">
        <v>668</v>
      </c>
      <c r="AC83" t="s">
        <v>670</v>
      </c>
      <c r="AD83" t="s">
        <v>666</v>
      </c>
      <c r="AE83" t="s">
        <v>673</v>
      </c>
      <c r="AF83" t="s">
        <v>675</v>
      </c>
      <c r="AG83" t="s">
        <v>677</v>
      </c>
      <c r="AH83" t="s">
        <v>679</v>
      </c>
      <c r="AI83" t="s">
        <v>681</v>
      </c>
      <c r="AJ83" t="s">
        <v>662</v>
      </c>
      <c r="AK83" t="s">
        <v>359</v>
      </c>
      <c r="AL83" t="s">
        <v>683</v>
      </c>
      <c r="AM83" t="s">
        <v>452</v>
      </c>
      <c r="AN83" s="1">
        <v>0</v>
      </c>
      <c r="AO83" s="1">
        <v>10</v>
      </c>
      <c r="AP83">
        <f>VLOOKUP($A83,[1]Feuil1!$C$1:$BL$216,47,FALSE)</f>
        <v>4</v>
      </c>
      <c r="AQ83">
        <v>4</v>
      </c>
    </row>
    <row r="84" spans="1:43" x14ac:dyDescent="0.35">
      <c r="A84" t="str">
        <f t="shared" si="1"/>
        <v>17-29-25-12___11_4_ENEM/T32024/S1/03946/011/004</v>
      </c>
      <c r="B84" t="s">
        <v>1</v>
      </c>
      <c r="C84" t="s">
        <v>4</v>
      </c>
      <c r="D84" s="1">
        <v>1</v>
      </c>
      <c r="E84" s="1">
        <v>11</v>
      </c>
      <c r="F84" s="1">
        <v>4</v>
      </c>
      <c r="G84" t="s">
        <v>92</v>
      </c>
      <c r="H84" t="s">
        <v>285</v>
      </c>
      <c r="I84" t="s">
        <v>360</v>
      </c>
      <c r="J84" t="s">
        <v>388</v>
      </c>
      <c r="K84" s="1">
        <v>0</v>
      </c>
      <c r="L84" t="s">
        <v>454</v>
      </c>
      <c r="M84" t="s">
        <v>540</v>
      </c>
      <c r="N84" t="s">
        <v>542</v>
      </c>
      <c r="O84" t="s">
        <v>544</v>
      </c>
      <c r="P84" t="s">
        <v>555</v>
      </c>
      <c r="Q84" t="s">
        <v>584</v>
      </c>
      <c r="R84" t="s">
        <v>388</v>
      </c>
      <c r="S84" t="s">
        <v>613</v>
      </c>
      <c r="T84" t="s">
        <v>642</v>
      </c>
      <c r="U84" t="s">
        <v>540</v>
      </c>
      <c r="V84" t="s">
        <v>542</v>
      </c>
      <c r="W84" t="s">
        <v>544</v>
      </c>
      <c r="X84" t="s">
        <v>662</v>
      </c>
      <c r="Y84" t="s">
        <v>544</v>
      </c>
      <c r="Z84" t="s">
        <v>544</v>
      </c>
      <c r="AA84" t="s">
        <v>666</v>
      </c>
      <c r="AB84" t="s">
        <v>668</v>
      </c>
      <c r="AC84" t="s">
        <v>670</v>
      </c>
      <c r="AD84" t="s">
        <v>666</v>
      </c>
      <c r="AE84" t="s">
        <v>673</v>
      </c>
      <c r="AF84" t="s">
        <v>675</v>
      </c>
      <c r="AG84" t="s">
        <v>677</v>
      </c>
      <c r="AH84" t="s">
        <v>679</v>
      </c>
      <c r="AI84" t="s">
        <v>681</v>
      </c>
      <c r="AJ84" t="s">
        <v>662</v>
      </c>
      <c r="AK84" t="s">
        <v>360</v>
      </c>
      <c r="AL84" t="s">
        <v>683</v>
      </c>
      <c r="AM84" t="s">
        <v>455</v>
      </c>
      <c r="AN84" s="1">
        <v>0</v>
      </c>
      <c r="AO84" s="1">
        <v>7</v>
      </c>
      <c r="AP84">
        <f>VLOOKUP($A84,[1]Feuil1!$C$1:$BL$216,47,FALSE)</f>
        <v>2</v>
      </c>
      <c r="AQ84">
        <v>2</v>
      </c>
    </row>
    <row r="85" spans="1:43" x14ac:dyDescent="0.35">
      <c r="A85" t="str">
        <f t="shared" si="1"/>
        <v>17-29-25-12___11_2_ENEM/T32024/S1/03946/011/002</v>
      </c>
      <c r="B85" t="s">
        <v>1</v>
      </c>
      <c r="C85" t="s">
        <v>4</v>
      </c>
      <c r="D85" s="1">
        <v>1</v>
      </c>
      <c r="E85" s="1">
        <v>11</v>
      </c>
      <c r="F85" s="1">
        <v>2</v>
      </c>
      <c r="G85" t="s">
        <v>93</v>
      </c>
      <c r="H85" t="s">
        <v>232</v>
      </c>
      <c r="I85" t="s">
        <v>360</v>
      </c>
      <c r="J85" t="s">
        <v>388</v>
      </c>
      <c r="K85" s="1">
        <v>0</v>
      </c>
      <c r="L85" t="s">
        <v>351</v>
      </c>
      <c r="M85" t="s">
        <v>540</v>
      </c>
      <c r="N85" t="s">
        <v>542</v>
      </c>
      <c r="O85" t="s">
        <v>544</v>
      </c>
      <c r="P85" t="s">
        <v>555</v>
      </c>
      <c r="Q85" t="s">
        <v>584</v>
      </c>
      <c r="R85" t="s">
        <v>388</v>
      </c>
      <c r="S85" t="s">
        <v>613</v>
      </c>
      <c r="T85" t="s">
        <v>642</v>
      </c>
      <c r="U85" t="s">
        <v>540</v>
      </c>
      <c r="V85" t="s">
        <v>542</v>
      </c>
      <c r="W85" t="s">
        <v>544</v>
      </c>
      <c r="X85" t="s">
        <v>662</v>
      </c>
      <c r="Y85" t="s">
        <v>544</v>
      </c>
      <c r="Z85" t="s">
        <v>544</v>
      </c>
      <c r="AA85" t="s">
        <v>666</v>
      </c>
      <c r="AB85" t="s">
        <v>668</v>
      </c>
      <c r="AC85" t="s">
        <v>670</v>
      </c>
      <c r="AD85" t="s">
        <v>666</v>
      </c>
      <c r="AE85" t="s">
        <v>673</v>
      </c>
      <c r="AF85" t="s">
        <v>675</v>
      </c>
      <c r="AG85" t="s">
        <v>677</v>
      </c>
      <c r="AH85" t="s">
        <v>679</v>
      </c>
      <c r="AI85" t="s">
        <v>681</v>
      </c>
      <c r="AJ85" t="s">
        <v>662</v>
      </c>
      <c r="AK85" t="s">
        <v>360</v>
      </c>
      <c r="AL85" t="s">
        <v>683</v>
      </c>
      <c r="AM85" t="s">
        <v>455</v>
      </c>
      <c r="AN85" s="1">
        <v>0</v>
      </c>
      <c r="AO85" s="1">
        <v>7</v>
      </c>
      <c r="AP85">
        <f>VLOOKUP($A85,[1]Feuil1!$C$1:$BL$216,47,FALSE)</f>
        <v>2</v>
      </c>
      <c r="AQ85">
        <v>2</v>
      </c>
    </row>
    <row r="86" spans="1:43" x14ac:dyDescent="0.35">
      <c r="A86" t="str">
        <f t="shared" si="1"/>
        <v>17-29-25-12___11_3_ENEM/T32024/S1/03946/011/003</v>
      </c>
      <c r="B86" t="s">
        <v>1</v>
      </c>
      <c r="C86" t="s">
        <v>4</v>
      </c>
      <c r="D86" s="1">
        <v>1</v>
      </c>
      <c r="E86" s="1">
        <v>11</v>
      </c>
      <c r="F86" s="1">
        <v>3</v>
      </c>
      <c r="G86" t="s">
        <v>94</v>
      </c>
      <c r="H86" t="s">
        <v>286</v>
      </c>
      <c r="I86" t="s">
        <v>360</v>
      </c>
      <c r="J86" t="s">
        <v>388</v>
      </c>
      <c r="K86" s="1">
        <v>0</v>
      </c>
      <c r="L86" t="s">
        <v>351</v>
      </c>
      <c r="M86" t="s">
        <v>540</v>
      </c>
      <c r="N86" t="s">
        <v>542</v>
      </c>
      <c r="O86" t="s">
        <v>544</v>
      </c>
      <c r="P86" t="s">
        <v>555</v>
      </c>
      <c r="Q86" t="s">
        <v>584</v>
      </c>
      <c r="R86" t="s">
        <v>388</v>
      </c>
      <c r="S86" t="s">
        <v>613</v>
      </c>
      <c r="T86" t="s">
        <v>642</v>
      </c>
      <c r="U86" t="s">
        <v>540</v>
      </c>
      <c r="V86" t="s">
        <v>542</v>
      </c>
      <c r="W86" t="s">
        <v>544</v>
      </c>
      <c r="X86" t="s">
        <v>662</v>
      </c>
      <c r="Y86" t="s">
        <v>544</v>
      </c>
      <c r="Z86" t="s">
        <v>544</v>
      </c>
      <c r="AA86" t="s">
        <v>666</v>
      </c>
      <c r="AB86" t="s">
        <v>668</v>
      </c>
      <c r="AC86" t="s">
        <v>670</v>
      </c>
      <c r="AD86" t="s">
        <v>666</v>
      </c>
      <c r="AE86" t="s">
        <v>673</v>
      </c>
      <c r="AF86" t="s">
        <v>675</v>
      </c>
      <c r="AG86" t="s">
        <v>677</v>
      </c>
      <c r="AH86" t="s">
        <v>679</v>
      </c>
      <c r="AI86" t="s">
        <v>681</v>
      </c>
      <c r="AJ86" t="s">
        <v>662</v>
      </c>
      <c r="AK86" t="s">
        <v>360</v>
      </c>
      <c r="AL86" t="s">
        <v>683</v>
      </c>
      <c r="AM86" t="s">
        <v>455</v>
      </c>
      <c r="AN86" s="1">
        <v>0</v>
      </c>
      <c r="AO86" s="1">
        <v>7</v>
      </c>
      <c r="AP86">
        <f>VLOOKUP($A86,[1]Feuil1!$C$1:$BL$216,47,FALSE)</f>
        <v>2</v>
      </c>
      <c r="AQ86">
        <v>2</v>
      </c>
    </row>
    <row r="87" spans="1:43" x14ac:dyDescent="0.35">
      <c r="A87" t="str">
        <f t="shared" si="1"/>
        <v>17-29-25-12___11_5_ENEM/T32024/S1/03946/011/005</v>
      </c>
      <c r="B87" t="s">
        <v>1</v>
      </c>
      <c r="C87" t="s">
        <v>4</v>
      </c>
      <c r="D87" s="1">
        <v>1</v>
      </c>
      <c r="E87" s="1">
        <v>11</v>
      </c>
      <c r="F87" s="1">
        <v>5</v>
      </c>
      <c r="G87" t="s">
        <v>95</v>
      </c>
      <c r="H87" t="s">
        <v>287</v>
      </c>
      <c r="I87" t="s">
        <v>360</v>
      </c>
      <c r="J87" t="s">
        <v>388</v>
      </c>
      <c r="K87" s="1">
        <v>0</v>
      </c>
      <c r="L87" t="s">
        <v>351</v>
      </c>
      <c r="M87" t="s">
        <v>540</v>
      </c>
      <c r="N87" t="s">
        <v>542</v>
      </c>
      <c r="O87" t="s">
        <v>544</v>
      </c>
      <c r="P87" t="s">
        <v>555</v>
      </c>
      <c r="Q87" t="s">
        <v>584</v>
      </c>
      <c r="R87" t="s">
        <v>388</v>
      </c>
      <c r="S87" t="s">
        <v>613</v>
      </c>
      <c r="T87" t="s">
        <v>642</v>
      </c>
      <c r="U87" t="s">
        <v>540</v>
      </c>
      <c r="V87" t="s">
        <v>542</v>
      </c>
      <c r="W87" t="s">
        <v>544</v>
      </c>
      <c r="X87" t="s">
        <v>662</v>
      </c>
      <c r="Y87" t="s">
        <v>544</v>
      </c>
      <c r="Z87" t="s">
        <v>544</v>
      </c>
      <c r="AA87" t="s">
        <v>666</v>
      </c>
      <c r="AB87" t="s">
        <v>668</v>
      </c>
      <c r="AC87" t="s">
        <v>670</v>
      </c>
      <c r="AD87" t="s">
        <v>666</v>
      </c>
      <c r="AE87" t="s">
        <v>673</v>
      </c>
      <c r="AF87" t="s">
        <v>675</v>
      </c>
      <c r="AG87" t="s">
        <v>677</v>
      </c>
      <c r="AH87" t="s">
        <v>679</v>
      </c>
      <c r="AI87" t="s">
        <v>681</v>
      </c>
      <c r="AJ87" t="s">
        <v>662</v>
      </c>
      <c r="AK87" t="s">
        <v>360</v>
      </c>
      <c r="AL87" t="s">
        <v>683</v>
      </c>
      <c r="AM87" t="s">
        <v>455</v>
      </c>
      <c r="AN87" s="1">
        <v>0</v>
      </c>
      <c r="AO87" s="1">
        <v>7</v>
      </c>
      <c r="AP87">
        <f>VLOOKUP($A87,[1]Feuil1!$C$1:$BL$216,47,FALSE)</f>
        <v>2</v>
      </c>
      <c r="AQ87">
        <v>2</v>
      </c>
    </row>
    <row r="88" spans="1:43" x14ac:dyDescent="0.35">
      <c r="A88" t="str">
        <f t="shared" si="1"/>
        <v>17-29-25-12___11_1_ENEM/T32024/S1/03946/011/001</v>
      </c>
      <c r="B88" t="s">
        <v>1</v>
      </c>
      <c r="C88" t="s">
        <v>4</v>
      </c>
      <c r="D88" s="1">
        <v>1</v>
      </c>
      <c r="E88" s="1">
        <v>11</v>
      </c>
      <c r="F88" s="1">
        <v>1</v>
      </c>
      <c r="G88" t="s">
        <v>96</v>
      </c>
      <c r="H88" t="s">
        <v>288</v>
      </c>
      <c r="I88" t="s">
        <v>360</v>
      </c>
      <c r="J88" t="s">
        <v>388</v>
      </c>
      <c r="K88" s="1">
        <v>0</v>
      </c>
      <c r="L88" t="s">
        <v>455</v>
      </c>
      <c r="M88" t="s">
        <v>540</v>
      </c>
      <c r="N88" t="s">
        <v>542</v>
      </c>
      <c r="O88" t="s">
        <v>544</v>
      </c>
      <c r="P88" t="s">
        <v>555</v>
      </c>
      <c r="Q88" t="s">
        <v>584</v>
      </c>
      <c r="R88" t="s">
        <v>388</v>
      </c>
      <c r="S88" t="s">
        <v>613</v>
      </c>
      <c r="T88" t="s">
        <v>642</v>
      </c>
      <c r="U88" t="s">
        <v>540</v>
      </c>
      <c r="V88" t="s">
        <v>542</v>
      </c>
      <c r="W88" t="s">
        <v>544</v>
      </c>
      <c r="X88" t="s">
        <v>662</v>
      </c>
      <c r="Y88" t="s">
        <v>544</v>
      </c>
      <c r="Z88" t="s">
        <v>544</v>
      </c>
      <c r="AA88" t="s">
        <v>666</v>
      </c>
      <c r="AB88" t="s">
        <v>668</v>
      </c>
      <c r="AC88" t="s">
        <v>670</v>
      </c>
      <c r="AD88" t="s">
        <v>666</v>
      </c>
      <c r="AE88" t="s">
        <v>673</v>
      </c>
      <c r="AF88" t="s">
        <v>675</v>
      </c>
      <c r="AG88" t="s">
        <v>677</v>
      </c>
      <c r="AH88" t="s">
        <v>679</v>
      </c>
      <c r="AI88" t="s">
        <v>681</v>
      </c>
      <c r="AJ88" t="s">
        <v>662</v>
      </c>
      <c r="AK88" t="s">
        <v>360</v>
      </c>
      <c r="AL88" t="s">
        <v>683</v>
      </c>
      <c r="AM88" t="s">
        <v>455</v>
      </c>
      <c r="AN88" s="1">
        <v>0</v>
      </c>
      <c r="AO88" s="1">
        <v>7</v>
      </c>
      <c r="AP88">
        <f>VLOOKUP($A88,[1]Feuil1!$C$1:$BL$216,47,FALSE)</f>
        <v>2</v>
      </c>
      <c r="AQ88">
        <v>2</v>
      </c>
    </row>
    <row r="89" spans="1:43" x14ac:dyDescent="0.35">
      <c r="A89" t="str">
        <f t="shared" si="1"/>
        <v>17-29-25-12___11_7_ENEM/T32024/S1/03946/011/007</v>
      </c>
      <c r="B89" t="s">
        <v>1</v>
      </c>
      <c r="C89" t="s">
        <v>4</v>
      </c>
      <c r="D89" s="1">
        <v>1</v>
      </c>
      <c r="E89" s="1">
        <v>11</v>
      </c>
      <c r="F89" s="1">
        <v>7</v>
      </c>
      <c r="G89" t="s">
        <v>97</v>
      </c>
      <c r="H89" t="s">
        <v>289</v>
      </c>
      <c r="I89" t="s">
        <v>360</v>
      </c>
      <c r="J89" t="s">
        <v>388</v>
      </c>
      <c r="K89" s="1">
        <v>0</v>
      </c>
      <c r="L89" t="s">
        <v>456</v>
      </c>
      <c r="M89" t="s">
        <v>540</v>
      </c>
      <c r="N89" t="s">
        <v>542</v>
      </c>
      <c r="O89" t="s">
        <v>544</v>
      </c>
      <c r="P89" t="s">
        <v>555</v>
      </c>
      <c r="Q89" t="s">
        <v>584</v>
      </c>
      <c r="R89" t="s">
        <v>388</v>
      </c>
      <c r="S89" t="s">
        <v>613</v>
      </c>
      <c r="T89" t="s">
        <v>642</v>
      </c>
      <c r="U89" t="s">
        <v>540</v>
      </c>
      <c r="V89" t="s">
        <v>542</v>
      </c>
      <c r="W89" t="s">
        <v>544</v>
      </c>
      <c r="X89" t="s">
        <v>662</v>
      </c>
      <c r="Y89" t="s">
        <v>544</v>
      </c>
      <c r="Z89" t="s">
        <v>544</v>
      </c>
      <c r="AA89" t="s">
        <v>666</v>
      </c>
      <c r="AB89" t="s">
        <v>668</v>
      </c>
      <c r="AC89" t="s">
        <v>670</v>
      </c>
      <c r="AD89" t="s">
        <v>666</v>
      </c>
      <c r="AE89" t="s">
        <v>673</v>
      </c>
      <c r="AF89" t="s">
        <v>675</v>
      </c>
      <c r="AG89" t="s">
        <v>677</v>
      </c>
      <c r="AH89" t="s">
        <v>679</v>
      </c>
      <c r="AI89" t="s">
        <v>681</v>
      </c>
      <c r="AJ89" t="s">
        <v>662</v>
      </c>
      <c r="AK89" t="s">
        <v>360</v>
      </c>
      <c r="AL89" t="s">
        <v>683</v>
      </c>
      <c r="AM89" t="s">
        <v>455</v>
      </c>
      <c r="AN89" s="1">
        <v>0</v>
      </c>
      <c r="AO89" s="1">
        <v>7</v>
      </c>
      <c r="AP89">
        <f>VLOOKUP($A89,[1]Feuil1!$C$1:$BL$216,47,FALSE)</f>
        <v>2</v>
      </c>
      <c r="AQ89">
        <v>2</v>
      </c>
    </row>
    <row r="90" spans="1:43" x14ac:dyDescent="0.35">
      <c r="A90" t="str">
        <f t="shared" si="1"/>
        <v>17-29-25-12___11_6_ENEM/T32024/S1/03946/011/006</v>
      </c>
      <c r="B90" t="s">
        <v>1</v>
      </c>
      <c r="C90" t="s">
        <v>4</v>
      </c>
      <c r="D90" s="1">
        <v>1</v>
      </c>
      <c r="E90" s="1">
        <v>11</v>
      </c>
      <c r="F90" s="1">
        <v>6</v>
      </c>
      <c r="G90" t="s">
        <v>98</v>
      </c>
      <c r="H90" t="s">
        <v>290</v>
      </c>
      <c r="I90" t="s">
        <v>360</v>
      </c>
      <c r="J90" t="s">
        <v>388</v>
      </c>
      <c r="K90" s="1">
        <v>0</v>
      </c>
      <c r="L90" t="s">
        <v>351</v>
      </c>
      <c r="M90" t="s">
        <v>540</v>
      </c>
      <c r="N90" t="s">
        <v>542</v>
      </c>
      <c r="O90" t="s">
        <v>544</v>
      </c>
      <c r="P90" t="s">
        <v>555</v>
      </c>
      <c r="Q90" t="s">
        <v>584</v>
      </c>
      <c r="R90" t="s">
        <v>388</v>
      </c>
      <c r="S90" t="s">
        <v>613</v>
      </c>
      <c r="T90" t="s">
        <v>642</v>
      </c>
      <c r="U90" t="s">
        <v>540</v>
      </c>
      <c r="V90" t="s">
        <v>542</v>
      </c>
      <c r="W90" t="s">
        <v>544</v>
      </c>
      <c r="X90" t="s">
        <v>662</v>
      </c>
      <c r="Y90" t="s">
        <v>544</v>
      </c>
      <c r="Z90" t="s">
        <v>544</v>
      </c>
      <c r="AA90" t="s">
        <v>666</v>
      </c>
      <c r="AB90" t="s">
        <v>668</v>
      </c>
      <c r="AC90" t="s">
        <v>670</v>
      </c>
      <c r="AD90" t="s">
        <v>666</v>
      </c>
      <c r="AE90" t="s">
        <v>673</v>
      </c>
      <c r="AF90" t="s">
        <v>675</v>
      </c>
      <c r="AG90" t="s">
        <v>677</v>
      </c>
      <c r="AH90" t="s">
        <v>679</v>
      </c>
      <c r="AI90" t="s">
        <v>681</v>
      </c>
      <c r="AJ90" t="s">
        <v>662</v>
      </c>
      <c r="AK90" t="s">
        <v>360</v>
      </c>
      <c r="AL90" t="s">
        <v>683</v>
      </c>
      <c r="AM90" t="s">
        <v>455</v>
      </c>
      <c r="AN90" s="1">
        <v>0</v>
      </c>
      <c r="AO90" s="1">
        <v>7</v>
      </c>
      <c r="AP90">
        <f>VLOOKUP($A90,[1]Feuil1!$C$1:$BL$216,47,FALSE)</f>
        <v>2</v>
      </c>
      <c r="AQ90">
        <v>2</v>
      </c>
    </row>
    <row r="91" spans="1:43" x14ac:dyDescent="0.35">
      <c r="A91" t="str">
        <f t="shared" si="1"/>
        <v>17-29-25-12___12_1_ENEM/T32024/S1/03946/012/001</v>
      </c>
      <c r="B91" t="s">
        <v>1</v>
      </c>
      <c r="C91" t="s">
        <v>4</v>
      </c>
      <c r="D91" s="1">
        <v>1</v>
      </c>
      <c r="E91" s="1">
        <v>12</v>
      </c>
      <c r="F91" s="1">
        <v>1</v>
      </c>
      <c r="G91" t="s">
        <v>99</v>
      </c>
      <c r="H91" t="s">
        <v>291</v>
      </c>
      <c r="I91" t="s">
        <v>361</v>
      </c>
      <c r="J91" t="s">
        <v>389</v>
      </c>
      <c r="K91" s="1">
        <v>0</v>
      </c>
      <c r="L91" t="s">
        <v>351</v>
      </c>
      <c r="M91" t="s">
        <v>540</v>
      </c>
      <c r="N91" t="s">
        <v>542</v>
      </c>
      <c r="O91" t="s">
        <v>544</v>
      </c>
      <c r="P91" t="s">
        <v>556</v>
      </c>
      <c r="Q91" t="s">
        <v>585</v>
      </c>
      <c r="R91" t="s">
        <v>389</v>
      </c>
      <c r="S91" t="s">
        <v>614</v>
      </c>
      <c r="T91" t="s">
        <v>643</v>
      </c>
      <c r="U91" t="s">
        <v>540</v>
      </c>
      <c r="V91" t="s">
        <v>542</v>
      </c>
      <c r="W91" t="s">
        <v>544</v>
      </c>
      <c r="X91" t="s">
        <v>662</v>
      </c>
      <c r="Y91" t="s">
        <v>544</v>
      </c>
      <c r="Z91" t="s">
        <v>544</v>
      </c>
      <c r="AA91" t="s">
        <v>666</v>
      </c>
      <c r="AB91" t="s">
        <v>668</v>
      </c>
      <c r="AC91" t="s">
        <v>670</v>
      </c>
      <c r="AD91" t="s">
        <v>666</v>
      </c>
      <c r="AE91" t="s">
        <v>673</v>
      </c>
      <c r="AF91" t="s">
        <v>675</v>
      </c>
      <c r="AG91" t="s">
        <v>677</v>
      </c>
      <c r="AH91" t="s">
        <v>679</v>
      </c>
      <c r="AI91" t="s">
        <v>681</v>
      </c>
      <c r="AJ91" t="s">
        <v>662</v>
      </c>
      <c r="AK91" t="s">
        <v>361</v>
      </c>
      <c r="AL91" t="s">
        <v>683</v>
      </c>
      <c r="AM91" t="s">
        <v>351</v>
      </c>
      <c r="AN91" s="1">
        <v>0</v>
      </c>
      <c r="AO91" s="1">
        <v>10</v>
      </c>
      <c r="AP91">
        <f>VLOOKUP($A91,[1]Feuil1!$C$1:$BL$216,47,FALSE)</f>
        <v>6</v>
      </c>
      <c r="AQ91">
        <v>6</v>
      </c>
    </row>
    <row r="92" spans="1:43" x14ac:dyDescent="0.35">
      <c r="A92" t="str">
        <f t="shared" si="1"/>
        <v>17-29-25-12___12_5_ENEM/T32024/S1/03946/012/005</v>
      </c>
      <c r="B92" t="s">
        <v>1</v>
      </c>
      <c r="C92" t="s">
        <v>4</v>
      </c>
      <c r="D92" s="1">
        <v>1</v>
      </c>
      <c r="E92" s="1">
        <v>12</v>
      </c>
      <c r="F92" s="1">
        <v>5</v>
      </c>
      <c r="G92" t="s">
        <v>100</v>
      </c>
      <c r="H92" t="s">
        <v>239</v>
      </c>
      <c r="I92" t="s">
        <v>361</v>
      </c>
      <c r="J92" t="s">
        <v>389</v>
      </c>
      <c r="K92" s="1">
        <v>0</v>
      </c>
      <c r="L92" t="s">
        <v>457</v>
      </c>
      <c r="M92" t="s">
        <v>540</v>
      </c>
      <c r="N92" t="s">
        <v>542</v>
      </c>
      <c r="O92" t="s">
        <v>544</v>
      </c>
      <c r="P92" t="s">
        <v>556</v>
      </c>
      <c r="Q92" t="s">
        <v>585</v>
      </c>
      <c r="R92" t="s">
        <v>389</v>
      </c>
      <c r="S92" t="s">
        <v>614</v>
      </c>
      <c r="T92" t="s">
        <v>643</v>
      </c>
      <c r="U92" t="s">
        <v>540</v>
      </c>
      <c r="V92" t="s">
        <v>542</v>
      </c>
      <c r="W92" t="s">
        <v>544</v>
      </c>
      <c r="X92" t="s">
        <v>662</v>
      </c>
      <c r="Y92" t="s">
        <v>544</v>
      </c>
      <c r="Z92" t="s">
        <v>544</v>
      </c>
      <c r="AA92" t="s">
        <v>666</v>
      </c>
      <c r="AB92" t="s">
        <v>668</v>
      </c>
      <c r="AC92" t="s">
        <v>670</v>
      </c>
      <c r="AD92" t="s">
        <v>666</v>
      </c>
      <c r="AE92" t="s">
        <v>673</v>
      </c>
      <c r="AF92" t="s">
        <v>675</v>
      </c>
      <c r="AG92" t="s">
        <v>677</v>
      </c>
      <c r="AH92" t="s">
        <v>679</v>
      </c>
      <c r="AI92" t="s">
        <v>681</v>
      </c>
      <c r="AJ92" t="s">
        <v>662</v>
      </c>
      <c r="AK92" t="s">
        <v>361</v>
      </c>
      <c r="AL92" t="s">
        <v>683</v>
      </c>
      <c r="AM92" t="s">
        <v>351</v>
      </c>
      <c r="AN92" s="1">
        <v>0</v>
      </c>
      <c r="AO92" s="1">
        <v>10</v>
      </c>
      <c r="AP92">
        <f>VLOOKUP($A92,[1]Feuil1!$C$1:$BL$216,47,FALSE)</f>
        <v>6</v>
      </c>
      <c r="AQ92">
        <v>6</v>
      </c>
    </row>
    <row r="93" spans="1:43" x14ac:dyDescent="0.35">
      <c r="A93" t="str">
        <f t="shared" si="1"/>
        <v>17-29-25-12___12_3_ENEM/T32024/S1/03946/012/003</v>
      </c>
      <c r="B93" t="s">
        <v>1</v>
      </c>
      <c r="C93" t="s">
        <v>4</v>
      </c>
      <c r="D93" s="1">
        <v>1</v>
      </c>
      <c r="E93" s="1">
        <v>12</v>
      </c>
      <c r="F93" s="1">
        <v>3</v>
      </c>
      <c r="G93" t="s">
        <v>101</v>
      </c>
      <c r="H93" t="s">
        <v>229</v>
      </c>
      <c r="I93" t="s">
        <v>361</v>
      </c>
      <c r="J93" t="s">
        <v>389</v>
      </c>
      <c r="K93" s="1">
        <v>0</v>
      </c>
      <c r="L93" t="s">
        <v>458</v>
      </c>
      <c r="M93" t="s">
        <v>540</v>
      </c>
      <c r="N93" t="s">
        <v>542</v>
      </c>
      <c r="O93" t="s">
        <v>544</v>
      </c>
      <c r="P93" t="s">
        <v>556</v>
      </c>
      <c r="Q93" t="s">
        <v>585</v>
      </c>
      <c r="R93" t="s">
        <v>389</v>
      </c>
      <c r="S93" t="s">
        <v>614</v>
      </c>
      <c r="T93" t="s">
        <v>643</v>
      </c>
      <c r="U93" t="s">
        <v>540</v>
      </c>
      <c r="V93" t="s">
        <v>542</v>
      </c>
      <c r="W93" t="s">
        <v>544</v>
      </c>
      <c r="X93" t="s">
        <v>662</v>
      </c>
      <c r="Y93" t="s">
        <v>544</v>
      </c>
      <c r="Z93" t="s">
        <v>544</v>
      </c>
      <c r="AA93" t="s">
        <v>666</v>
      </c>
      <c r="AB93" t="s">
        <v>668</v>
      </c>
      <c r="AC93" t="s">
        <v>670</v>
      </c>
      <c r="AD93" t="s">
        <v>666</v>
      </c>
      <c r="AE93" t="s">
        <v>673</v>
      </c>
      <c r="AF93" t="s">
        <v>675</v>
      </c>
      <c r="AG93" t="s">
        <v>677</v>
      </c>
      <c r="AH93" t="s">
        <v>679</v>
      </c>
      <c r="AI93" t="s">
        <v>681</v>
      </c>
      <c r="AJ93" t="s">
        <v>662</v>
      </c>
      <c r="AK93" t="s">
        <v>361</v>
      </c>
      <c r="AL93" t="s">
        <v>683</v>
      </c>
      <c r="AM93" t="s">
        <v>351</v>
      </c>
      <c r="AN93" s="1">
        <v>0</v>
      </c>
      <c r="AO93" s="1">
        <v>10</v>
      </c>
      <c r="AP93">
        <f>VLOOKUP($A93,[1]Feuil1!$C$1:$BL$216,47,FALSE)</f>
        <v>6</v>
      </c>
      <c r="AQ93">
        <v>6</v>
      </c>
    </row>
    <row r="94" spans="1:43" x14ac:dyDescent="0.35">
      <c r="A94" t="str">
        <f t="shared" si="1"/>
        <v>17-29-25-12___12_6_ENEM/T32024/S1/03946/012/006</v>
      </c>
      <c r="B94" t="s">
        <v>1</v>
      </c>
      <c r="C94" t="s">
        <v>4</v>
      </c>
      <c r="D94" s="1">
        <v>1</v>
      </c>
      <c r="E94" s="1">
        <v>12</v>
      </c>
      <c r="F94" s="1">
        <v>6</v>
      </c>
      <c r="G94" t="s">
        <v>102</v>
      </c>
      <c r="H94" t="s">
        <v>282</v>
      </c>
      <c r="I94" t="s">
        <v>361</v>
      </c>
      <c r="J94" t="s">
        <v>389</v>
      </c>
      <c r="K94" s="1">
        <v>0</v>
      </c>
      <c r="L94" t="s">
        <v>459</v>
      </c>
      <c r="M94" t="s">
        <v>540</v>
      </c>
      <c r="N94" t="s">
        <v>542</v>
      </c>
      <c r="O94" t="s">
        <v>544</v>
      </c>
      <c r="P94" t="s">
        <v>556</v>
      </c>
      <c r="Q94" t="s">
        <v>585</v>
      </c>
      <c r="R94" t="s">
        <v>389</v>
      </c>
      <c r="S94" t="s">
        <v>614</v>
      </c>
      <c r="T94" t="s">
        <v>643</v>
      </c>
      <c r="U94" t="s">
        <v>540</v>
      </c>
      <c r="V94" t="s">
        <v>542</v>
      </c>
      <c r="W94" t="s">
        <v>544</v>
      </c>
      <c r="X94" t="s">
        <v>662</v>
      </c>
      <c r="Y94" t="s">
        <v>544</v>
      </c>
      <c r="Z94" t="s">
        <v>544</v>
      </c>
      <c r="AA94" t="s">
        <v>666</v>
      </c>
      <c r="AB94" t="s">
        <v>668</v>
      </c>
      <c r="AC94" t="s">
        <v>670</v>
      </c>
      <c r="AD94" t="s">
        <v>666</v>
      </c>
      <c r="AE94" t="s">
        <v>673</v>
      </c>
      <c r="AF94" t="s">
        <v>675</v>
      </c>
      <c r="AG94" t="s">
        <v>677</v>
      </c>
      <c r="AH94" t="s">
        <v>679</v>
      </c>
      <c r="AI94" t="s">
        <v>681</v>
      </c>
      <c r="AJ94" t="s">
        <v>662</v>
      </c>
      <c r="AK94" t="s">
        <v>361</v>
      </c>
      <c r="AL94" t="s">
        <v>683</v>
      </c>
      <c r="AM94" t="s">
        <v>351</v>
      </c>
      <c r="AN94" s="1">
        <v>0</v>
      </c>
      <c r="AO94" s="1">
        <v>10</v>
      </c>
      <c r="AP94">
        <f>VLOOKUP($A94,[1]Feuil1!$C$1:$BL$216,47,FALSE)</f>
        <v>6</v>
      </c>
      <c r="AQ94">
        <v>6</v>
      </c>
    </row>
    <row r="95" spans="1:43" x14ac:dyDescent="0.35">
      <c r="A95" t="str">
        <f t="shared" si="1"/>
        <v>17-29-25-12___12_9_ENEM/T32024/S1/03946/012/009</v>
      </c>
      <c r="B95" t="s">
        <v>1</v>
      </c>
      <c r="C95" t="s">
        <v>4</v>
      </c>
      <c r="D95" s="1">
        <v>1</v>
      </c>
      <c r="E95" s="1">
        <v>12</v>
      </c>
      <c r="F95" s="1">
        <v>9</v>
      </c>
      <c r="G95" t="s">
        <v>103</v>
      </c>
      <c r="H95" t="s">
        <v>292</v>
      </c>
      <c r="I95" t="s">
        <v>361</v>
      </c>
      <c r="J95" t="s">
        <v>389</v>
      </c>
      <c r="K95" s="1">
        <v>0</v>
      </c>
      <c r="L95" t="s">
        <v>351</v>
      </c>
      <c r="M95" t="s">
        <v>540</v>
      </c>
      <c r="N95" t="s">
        <v>542</v>
      </c>
      <c r="O95" t="s">
        <v>544</v>
      </c>
      <c r="P95" t="s">
        <v>556</v>
      </c>
      <c r="Q95" t="s">
        <v>585</v>
      </c>
      <c r="R95" t="s">
        <v>389</v>
      </c>
      <c r="S95" t="s">
        <v>614</v>
      </c>
      <c r="T95" t="s">
        <v>643</v>
      </c>
      <c r="U95" t="s">
        <v>540</v>
      </c>
      <c r="V95" t="s">
        <v>542</v>
      </c>
      <c r="W95" t="s">
        <v>544</v>
      </c>
      <c r="X95" t="s">
        <v>662</v>
      </c>
      <c r="Y95" t="s">
        <v>544</v>
      </c>
      <c r="Z95" t="s">
        <v>544</v>
      </c>
      <c r="AA95" t="s">
        <v>666</v>
      </c>
      <c r="AB95" t="s">
        <v>668</v>
      </c>
      <c r="AC95" t="s">
        <v>670</v>
      </c>
      <c r="AD95" t="s">
        <v>666</v>
      </c>
      <c r="AE95" t="s">
        <v>673</v>
      </c>
      <c r="AF95" t="s">
        <v>675</v>
      </c>
      <c r="AG95" t="s">
        <v>677</v>
      </c>
      <c r="AH95" t="s">
        <v>679</v>
      </c>
      <c r="AI95" t="s">
        <v>681</v>
      </c>
      <c r="AJ95" t="s">
        <v>662</v>
      </c>
      <c r="AK95" t="s">
        <v>361</v>
      </c>
      <c r="AL95" t="s">
        <v>683</v>
      </c>
      <c r="AM95" t="s">
        <v>351</v>
      </c>
      <c r="AN95" s="1">
        <v>0</v>
      </c>
      <c r="AO95" s="1">
        <v>10</v>
      </c>
      <c r="AP95">
        <f>VLOOKUP($A95,[1]Feuil1!$C$1:$BL$216,47,FALSE)</f>
        <v>6</v>
      </c>
      <c r="AQ95">
        <v>6</v>
      </c>
    </row>
    <row r="96" spans="1:43" x14ac:dyDescent="0.35">
      <c r="A96" t="str">
        <f t="shared" si="1"/>
        <v>17-29-25-12___12_2_ENEM/T32024/S1/03946/012/002</v>
      </c>
      <c r="B96" t="s">
        <v>1</v>
      </c>
      <c r="C96" t="s">
        <v>4</v>
      </c>
      <c r="D96" s="1">
        <v>1</v>
      </c>
      <c r="E96" s="1">
        <v>12</v>
      </c>
      <c r="F96" s="1">
        <v>2</v>
      </c>
      <c r="G96" t="s">
        <v>104</v>
      </c>
      <c r="H96" t="s">
        <v>232</v>
      </c>
      <c r="I96" t="s">
        <v>361</v>
      </c>
      <c r="J96" t="s">
        <v>389</v>
      </c>
      <c r="K96" s="1">
        <v>0</v>
      </c>
      <c r="L96" t="s">
        <v>351</v>
      </c>
      <c r="M96" t="s">
        <v>540</v>
      </c>
      <c r="N96" t="s">
        <v>542</v>
      </c>
      <c r="O96" t="s">
        <v>544</v>
      </c>
      <c r="P96" t="s">
        <v>556</v>
      </c>
      <c r="Q96" t="s">
        <v>585</v>
      </c>
      <c r="R96" t="s">
        <v>389</v>
      </c>
      <c r="S96" t="s">
        <v>614</v>
      </c>
      <c r="T96" t="s">
        <v>643</v>
      </c>
      <c r="U96" t="s">
        <v>540</v>
      </c>
      <c r="V96" t="s">
        <v>542</v>
      </c>
      <c r="W96" t="s">
        <v>544</v>
      </c>
      <c r="X96" t="s">
        <v>662</v>
      </c>
      <c r="Y96" t="s">
        <v>544</v>
      </c>
      <c r="Z96" t="s">
        <v>544</v>
      </c>
      <c r="AA96" t="s">
        <v>666</v>
      </c>
      <c r="AB96" t="s">
        <v>668</v>
      </c>
      <c r="AC96" t="s">
        <v>670</v>
      </c>
      <c r="AD96" t="s">
        <v>666</v>
      </c>
      <c r="AE96" t="s">
        <v>673</v>
      </c>
      <c r="AF96" t="s">
        <v>675</v>
      </c>
      <c r="AG96" t="s">
        <v>677</v>
      </c>
      <c r="AH96" t="s">
        <v>679</v>
      </c>
      <c r="AI96" t="s">
        <v>681</v>
      </c>
      <c r="AJ96" t="s">
        <v>662</v>
      </c>
      <c r="AK96" t="s">
        <v>361</v>
      </c>
      <c r="AL96" t="s">
        <v>683</v>
      </c>
      <c r="AM96" t="s">
        <v>351</v>
      </c>
      <c r="AN96" s="1">
        <v>0</v>
      </c>
      <c r="AO96" s="1">
        <v>10</v>
      </c>
      <c r="AP96">
        <f>VLOOKUP($A96,[1]Feuil1!$C$1:$BL$216,47,FALSE)</f>
        <v>6</v>
      </c>
      <c r="AQ96">
        <v>6</v>
      </c>
    </row>
    <row r="97" spans="1:43" x14ac:dyDescent="0.35">
      <c r="A97" t="str">
        <f t="shared" si="1"/>
        <v>17-29-25-12___12_10_ENEM/T32024/S1/03946/012/010</v>
      </c>
      <c r="B97" t="s">
        <v>1</v>
      </c>
      <c r="C97" t="s">
        <v>4</v>
      </c>
      <c r="D97" s="1">
        <v>1</v>
      </c>
      <c r="E97" s="1">
        <v>12</v>
      </c>
      <c r="F97" s="1">
        <v>10</v>
      </c>
      <c r="G97" t="s">
        <v>105</v>
      </c>
      <c r="H97" t="s">
        <v>293</v>
      </c>
      <c r="I97" t="s">
        <v>361</v>
      </c>
      <c r="J97" t="s">
        <v>389</v>
      </c>
      <c r="K97" s="1">
        <v>0</v>
      </c>
      <c r="L97" t="s">
        <v>460</v>
      </c>
      <c r="M97" t="s">
        <v>540</v>
      </c>
      <c r="N97" t="s">
        <v>542</v>
      </c>
      <c r="O97" t="s">
        <v>544</v>
      </c>
      <c r="P97" t="s">
        <v>556</v>
      </c>
      <c r="Q97" t="s">
        <v>585</v>
      </c>
      <c r="R97" t="s">
        <v>389</v>
      </c>
      <c r="S97" t="s">
        <v>614</v>
      </c>
      <c r="T97" t="s">
        <v>643</v>
      </c>
      <c r="U97" t="s">
        <v>540</v>
      </c>
      <c r="V97" t="s">
        <v>542</v>
      </c>
      <c r="W97" t="s">
        <v>544</v>
      </c>
      <c r="X97" t="s">
        <v>662</v>
      </c>
      <c r="Y97" t="s">
        <v>544</v>
      </c>
      <c r="Z97" t="s">
        <v>544</v>
      </c>
      <c r="AA97" t="s">
        <v>666</v>
      </c>
      <c r="AB97" t="s">
        <v>668</v>
      </c>
      <c r="AC97" t="s">
        <v>670</v>
      </c>
      <c r="AD97" t="s">
        <v>666</v>
      </c>
      <c r="AE97" t="s">
        <v>673</v>
      </c>
      <c r="AF97" t="s">
        <v>675</v>
      </c>
      <c r="AG97" t="s">
        <v>677</v>
      </c>
      <c r="AH97" t="s">
        <v>679</v>
      </c>
      <c r="AI97" t="s">
        <v>681</v>
      </c>
      <c r="AJ97" t="s">
        <v>662</v>
      </c>
      <c r="AK97" t="s">
        <v>361</v>
      </c>
      <c r="AL97" t="s">
        <v>683</v>
      </c>
      <c r="AM97" t="s">
        <v>351</v>
      </c>
      <c r="AN97" s="1">
        <v>0</v>
      </c>
      <c r="AO97" s="1">
        <v>10</v>
      </c>
      <c r="AP97">
        <f>VLOOKUP($A97,[1]Feuil1!$C$1:$BL$216,47,FALSE)</f>
        <v>6</v>
      </c>
      <c r="AQ97">
        <v>6</v>
      </c>
    </row>
    <row r="98" spans="1:43" x14ac:dyDescent="0.35">
      <c r="A98" t="str">
        <f t="shared" si="1"/>
        <v>17-29-25-12___12_4_ENEM/T32024/S1/03946/012/004</v>
      </c>
      <c r="B98" t="s">
        <v>1</v>
      </c>
      <c r="C98" t="s">
        <v>4</v>
      </c>
      <c r="D98" s="1">
        <v>1</v>
      </c>
      <c r="E98" s="1">
        <v>12</v>
      </c>
      <c r="F98" s="1">
        <v>4</v>
      </c>
      <c r="G98" t="s">
        <v>106</v>
      </c>
      <c r="H98" t="s">
        <v>230</v>
      </c>
      <c r="I98" t="s">
        <v>361</v>
      </c>
      <c r="J98" t="s">
        <v>389</v>
      </c>
      <c r="K98" s="1">
        <v>0</v>
      </c>
      <c r="L98" t="s">
        <v>351</v>
      </c>
      <c r="M98" t="s">
        <v>540</v>
      </c>
      <c r="N98" t="s">
        <v>542</v>
      </c>
      <c r="O98" t="s">
        <v>544</v>
      </c>
      <c r="P98" t="s">
        <v>556</v>
      </c>
      <c r="Q98" t="s">
        <v>585</v>
      </c>
      <c r="R98" t="s">
        <v>389</v>
      </c>
      <c r="S98" t="s">
        <v>614</v>
      </c>
      <c r="T98" t="s">
        <v>643</v>
      </c>
      <c r="U98" t="s">
        <v>540</v>
      </c>
      <c r="V98" t="s">
        <v>542</v>
      </c>
      <c r="W98" t="s">
        <v>544</v>
      </c>
      <c r="X98" t="s">
        <v>662</v>
      </c>
      <c r="Y98" t="s">
        <v>544</v>
      </c>
      <c r="Z98" t="s">
        <v>544</v>
      </c>
      <c r="AA98" t="s">
        <v>666</v>
      </c>
      <c r="AB98" t="s">
        <v>668</v>
      </c>
      <c r="AC98" t="s">
        <v>670</v>
      </c>
      <c r="AD98" t="s">
        <v>666</v>
      </c>
      <c r="AE98" t="s">
        <v>673</v>
      </c>
      <c r="AF98" t="s">
        <v>675</v>
      </c>
      <c r="AG98" t="s">
        <v>677</v>
      </c>
      <c r="AH98" t="s">
        <v>679</v>
      </c>
      <c r="AI98" t="s">
        <v>681</v>
      </c>
      <c r="AJ98" t="s">
        <v>662</v>
      </c>
      <c r="AK98" t="s">
        <v>361</v>
      </c>
      <c r="AL98" t="s">
        <v>683</v>
      </c>
      <c r="AM98" t="s">
        <v>351</v>
      </c>
      <c r="AN98" s="1">
        <v>0</v>
      </c>
      <c r="AO98" s="1">
        <v>10</v>
      </c>
      <c r="AP98">
        <f>VLOOKUP($A98,[1]Feuil1!$C$1:$BL$216,47,FALSE)</f>
        <v>6</v>
      </c>
      <c r="AQ98">
        <v>6</v>
      </c>
    </row>
    <row r="99" spans="1:43" x14ac:dyDescent="0.35">
      <c r="A99" t="str">
        <f t="shared" si="1"/>
        <v>17-29-25-12___12_7_ENEM/T32024/S1/03946/012/007</v>
      </c>
      <c r="B99" t="s">
        <v>1</v>
      </c>
      <c r="C99" t="s">
        <v>4</v>
      </c>
      <c r="D99" s="1">
        <v>1</v>
      </c>
      <c r="E99" s="1">
        <v>12</v>
      </c>
      <c r="F99" s="1">
        <v>7</v>
      </c>
      <c r="G99" t="s">
        <v>107</v>
      </c>
      <c r="H99" t="s">
        <v>235</v>
      </c>
      <c r="I99" t="s">
        <v>361</v>
      </c>
      <c r="J99" t="s">
        <v>389</v>
      </c>
      <c r="K99" s="1">
        <v>0</v>
      </c>
      <c r="L99" t="s">
        <v>461</v>
      </c>
      <c r="M99" t="s">
        <v>540</v>
      </c>
      <c r="N99" t="s">
        <v>542</v>
      </c>
      <c r="O99" t="s">
        <v>544</v>
      </c>
      <c r="P99" t="s">
        <v>556</v>
      </c>
      <c r="Q99" t="s">
        <v>585</v>
      </c>
      <c r="R99" t="s">
        <v>389</v>
      </c>
      <c r="S99" t="s">
        <v>614</v>
      </c>
      <c r="T99" t="s">
        <v>643</v>
      </c>
      <c r="U99" t="s">
        <v>540</v>
      </c>
      <c r="V99" t="s">
        <v>542</v>
      </c>
      <c r="W99" t="s">
        <v>544</v>
      </c>
      <c r="X99" t="s">
        <v>662</v>
      </c>
      <c r="Y99" t="s">
        <v>544</v>
      </c>
      <c r="Z99" t="s">
        <v>544</v>
      </c>
      <c r="AA99" t="s">
        <v>666</v>
      </c>
      <c r="AB99" t="s">
        <v>668</v>
      </c>
      <c r="AC99" t="s">
        <v>670</v>
      </c>
      <c r="AD99" t="s">
        <v>666</v>
      </c>
      <c r="AE99" t="s">
        <v>673</v>
      </c>
      <c r="AF99" t="s">
        <v>675</v>
      </c>
      <c r="AG99" t="s">
        <v>677</v>
      </c>
      <c r="AH99" t="s">
        <v>679</v>
      </c>
      <c r="AI99" t="s">
        <v>681</v>
      </c>
      <c r="AJ99" t="s">
        <v>662</v>
      </c>
      <c r="AK99" t="s">
        <v>361</v>
      </c>
      <c r="AL99" t="s">
        <v>683</v>
      </c>
      <c r="AM99" t="s">
        <v>351</v>
      </c>
      <c r="AN99" s="1">
        <v>0</v>
      </c>
      <c r="AO99" s="1">
        <v>10</v>
      </c>
      <c r="AP99">
        <f>VLOOKUP($A99,[1]Feuil1!$C$1:$BL$216,47,FALSE)</f>
        <v>6</v>
      </c>
      <c r="AQ99">
        <v>6</v>
      </c>
    </row>
    <row r="100" spans="1:43" x14ac:dyDescent="0.35">
      <c r="A100" t="str">
        <f t="shared" si="1"/>
        <v>17-29-25-12___12_8_ENEM/T32024/S1/03946/012/008</v>
      </c>
      <c r="B100" t="s">
        <v>1</v>
      </c>
      <c r="C100" t="s">
        <v>4</v>
      </c>
      <c r="D100" s="1">
        <v>1</v>
      </c>
      <c r="E100" s="1">
        <v>12</v>
      </c>
      <c r="F100" s="1">
        <v>8</v>
      </c>
      <c r="G100" t="s">
        <v>108</v>
      </c>
      <c r="H100" t="s">
        <v>228</v>
      </c>
      <c r="I100" t="s">
        <v>361</v>
      </c>
      <c r="J100" t="s">
        <v>389</v>
      </c>
      <c r="K100" s="1">
        <v>0</v>
      </c>
      <c r="L100" t="s">
        <v>351</v>
      </c>
      <c r="M100" t="s">
        <v>540</v>
      </c>
      <c r="N100" t="s">
        <v>542</v>
      </c>
      <c r="O100" t="s">
        <v>544</v>
      </c>
      <c r="P100" t="s">
        <v>556</v>
      </c>
      <c r="Q100" t="s">
        <v>585</v>
      </c>
      <c r="R100" t="s">
        <v>389</v>
      </c>
      <c r="S100" t="s">
        <v>614</v>
      </c>
      <c r="T100" t="s">
        <v>643</v>
      </c>
      <c r="U100" t="s">
        <v>540</v>
      </c>
      <c r="V100" t="s">
        <v>542</v>
      </c>
      <c r="W100" t="s">
        <v>544</v>
      </c>
      <c r="X100" t="s">
        <v>662</v>
      </c>
      <c r="Y100" t="s">
        <v>544</v>
      </c>
      <c r="Z100" t="s">
        <v>544</v>
      </c>
      <c r="AA100" t="s">
        <v>666</v>
      </c>
      <c r="AB100" t="s">
        <v>668</v>
      </c>
      <c r="AC100" t="s">
        <v>670</v>
      </c>
      <c r="AD100" t="s">
        <v>666</v>
      </c>
      <c r="AE100" t="s">
        <v>673</v>
      </c>
      <c r="AF100" t="s">
        <v>675</v>
      </c>
      <c r="AG100" t="s">
        <v>677</v>
      </c>
      <c r="AH100" t="s">
        <v>679</v>
      </c>
      <c r="AI100" t="s">
        <v>681</v>
      </c>
      <c r="AJ100" t="s">
        <v>662</v>
      </c>
      <c r="AK100" t="s">
        <v>361</v>
      </c>
      <c r="AL100" t="s">
        <v>683</v>
      </c>
      <c r="AM100" t="s">
        <v>351</v>
      </c>
      <c r="AN100" s="1">
        <v>0</v>
      </c>
      <c r="AO100" s="1">
        <v>10</v>
      </c>
      <c r="AP100">
        <f>VLOOKUP($A100,[1]Feuil1!$C$1:$BL$216,47,FALSE)</f>
        <v>6</v>
      </c>
      <c r="AQ100">
        <v>6</v>
      </c>
    </row>
    <row r="101" spans="1:43" x14ac:dyDescent="0.35">
      <c r="A101" t="str">
        <f t="shared" si="1"/>
        <v>17-29-25-12___13_2_ENEM/T32024/S1/03946/013/002</v>
      </c>
      <c r="B101" t="s">
        <v>1</v>
      </c>
      <c r="C101" t="s">
        <v>4</v>
      </c>
      <c r="D101" s="1">
        <v>1</v>
      </c>
      <c r="E101" s="1">
        <v>13</v>
      </c>
      <c r="F101" s="1">
        <v>2</v>
      </c>
      <c r="G101" t="s">
        <v>109</v>
      </c>
      <c r="H101" t="s">
        <v>235</v>
      </c>
      <c r="I101" t="s">
        <v>362</v>
      </c>
      <c r="J101" t="s">
        <v>390</v>
      </c>
      <c r="K101" s="1">
        <v>0</v>
      </c>
      <c r="L101" t="s">
        <v>351</v>
      </c>
      <c r="M101" t="s">
        <v>540</v>
      </c>
      <c r="N101" t="s">
        <v>542</v>
      </c>
      <c r="O101" t="s">
        <v>544</v>
      </c>
      <c r="P101" t="s">
        <v>557</v>
      </c>
      <c r="Q101" t="s">
        <v>586</v>
      </c>
      <c r="R101" t="s">
        <v>390</v>
      </c>
      <c r="S101" t="s">
        <v>615</v>
      </c>
      <c r="T101" t="s">
        <v>644</v>
      </c>
      <c r="U101" t="s">
        <v>540</v>
      </c>
      <c r="V101" t="s">
        <v>542</v>
      </c>
      <c r="W101" t="s">
        <v>544</v>
      </c>
      <c r="X101" t="s">
        <v>662</v>
      </c>
      <c r="Y101" t="s">
        <v>544</v>
      </c>
      <c r="Z101" t="s">
        <v>544</v>
      </c>
      <c r="AA101" t="s">
        <v>666</v>
      </c>
      <c r="AB101" t="s">
        <v>668</v>
      </c>
      <c r="AC101" t="s">
        <v>670</v>
      </c>
      <c r="AD101" t="s">
        <v>666</v>
      </c>
      <c r="AE101" t="s">
        <v>673</v>
      </c>
      <c r="AF101" t="s">
        <v>675</v>
      </c>
      <c r="AG101" t="s">
        <v>677</v>
      </c>
      <c r="AH101" t="s">
        <v>679</v>
      </c>
      <c r="AI101" t="s">
        <v>681</v>
      </c>
      <c r="AJ101" t="s">
        <v>662</v>
      </c>
      <c r="AK101" t="s">
        <v>362</v>
      </c>
      <c r="AL101" t="s">
        <v>683</v>
      </c>
      <c r="AM101" t="s">
        <v>351</v>
      </c>
      <c r="AN101" s="1">
        <v>0</v>
      </c>
      <c r="AO101" s="1">
        <v>3</v>
      </c>
      <c r="AP101">
        <f>VLOOKUP($A101,[1]Feuil1!$C$1:$BL$216,47,FALSE)</f>
        <v>1</v>
      </c>
      <c r="AQ101">
        <v>1</v>
      </c>
    </row>
    <row r="102" spans="1:43" x14ac:dyDescent="0.35">
      <c r="A102" t="str">
        <f t="shared" si="1"/>
        <v>17-29-25-12___13_1_ENEM/T32024/S1/03946/013/001</v>
      </c>
      <c r="B102" t="s">
        <v>1</v>
      </c>
      <c r="C102" t="s">
        <v>4</v>
      </c>
      <c r="D102" s="1">
        <v>1</v>
      </c>
      <c r="E102" s="1">
        <v>13</v>
      </c>
      <c r="F102" s="1">
        <v>1</v>
      </c>
      <c r="G102" t="s">
        <v>110</v>
      </c>
      <c r="H102" t="s">
        <v>225</v>
      </c>
      <c r="I102" t="s">
        <v>362</v>
      </c>
      <c r="J102" t="s">
        <v>390</v>
      </c>
      <c r="K102" s="1">
        <v>0</v>
      </c>
      <c r="L102" t="s">
        <v>351</v>
      </c>
      <c r="M102" t="s">
        <v>540</v>
      </c>
      <c r="N102" t="s">
        <v>542</v>
      </c>
      <c r="O102" t="s">
        <v>544</v>
      </c>
      <c r="P102" t="s">
        <v>557</v>
      </c>
      <c r="Q102" t="s">
        <v>586</v>
      </c>
      <c r="R102" t="s">
        <v>390</v>
      </c>
      <c r="S102" t="s">
        <v>615</v>
      </c>
      <c r="T102" t="s">
        <v>644</v>
      </c>
      <c r="U102" t="s">
        <v>540</v>
      </c>
      <c r="V102" t="s">
        <v>542</v>
      </c>
      <c r="W102" t="s">
        <v>544</v>
      </c>
      <c r="X102" t="s">
        <v>662</v>
      </c>
      <c r="Y102" t="s">
        <v>544</v>
      </c>
      <c r="Z102" t="s">
        <v>544</v>
      </c>
      <c r="AA102" t="s">
        <v>666</v>
      </c>
      <c r="AB102" t="s">
        <v>668</v>
      </c>
      <c r="AC102" t="s">
        <v>670</v>
      </c>
      <c r="AD102" t="s">
        <v>666</v>
      </c>
      <c r="AE102" t="s">
        <v>673</v>
      </c>
      <c r="AF102" t="s">
        <v>675</v>
      </c>
      <c r="AG102" t="s">
        <v>677</v>
      </c>
      <c r="AH102" t="s">
        <v>679</v>
      </c>
      <c r="AI102" t="s">
        <v>681</v>
      </c>
      <c r="AJ102" t="s">
        <v>662</v>
      </c>
      <c r="AK102" t="s">
        <v>362</v>
      </c>
      <c r="AL102" t="s">
        <v>683</v>
      </c>
      <c r="AM102" t="s">
        <v>351</v>
      </c>
      <c r="AN102" s="1">
        <v>0</v>
      </c>
      <c r="AO102" s="1">
        <v>3</v>
      </c>
      <c r="AP102">
        <f>VLOOKUP($A102,[1]Feuil1!$C$1:$BL$216,47,FALSE)</f>
        <v>1</v>
      </c>
      <c r="AQ102">
        <v>1</v>
      </c>
    </row>
    <row r="103" spans="1:43" x14ac:dyDescent="0.35">
      <c r="A103" t="str">
        <f t="shared" si="1"/>
        <v>17-29-25-12___13_3_ENEM/T32024/S1/03946/013/003</v>
      </c>
      <c r="B103" t="s">
        <v>1</v>
      </c>
      <c r="C103" t="s">
        <v>4</v>
      </c>
      <c r="D103" s="1">
        <v>1</v>
      </c>
      <c r="E103" s="1">
        <v>13</v>
      </c>
      <c r="F103" s="1">
        <v>3</v>
      </c>
      <c r="G103" t="s">
        <v>111</v>
      </c>
      <c r="H103" t="s">
        <v>294</v>
      </c>
      <c r="I103" t="s">
        <v>362</v>
      </c>
      <c r="J103" t="s">
        <v>390</v>
      </c>
      <c r="K103" s="1">
        <v>0</v>
      </c>
      <c r="L103" t="s">
        <v>351</v>
      </c>
      <c r="M103" t="s">
        <v>540</v>
      </c>
      <c r="N103" t="s">
        <v>542</v>
      </c>
      <c r="O103" t="s">
        <v>544</v>
      </c>
      <c r="P103" t="s">
        <v>557</v>
      </c>
      <c r="Q103" t="s">
        <v>586</v>
      </c>
      <c r="R103" t="s">
        <v>390</v>
      </c>
      <c r="S103" t="s">
        <v>615</v>
      </c>
      <c r="T103" t="s">
        <v>644</v>
      </c>
      <c r="U103" t="s">
        <v>540</v>
      </c>
      <c r="V103" t="s">
        <v>542</v>
      </c>
      <c r="W103" t="s">
        <v>544</v>
      </c>
      <c r="X103" t="s">
        <v>662</v>
      </c>
      <c r="Y103" t="s">
        <v>544</v>
      </c>
      <c r="Z103" t="s">
        <v>544</v>
      </c>
      <c r="AA103" t="s">
        <v>666</v>
      </c>
      <c r="AB103" t="s">
        <v>668</v>
      </c>
      <c r="AC103" t="s">
        <v>670</v>
      </c>
      <c r="AD103" t="s">
        <v>666</v>
      </c>
      <c r="AE103" t="s">
        <v>673</v>
      </c>
      <c r="AF103" t="s">
        <v>675</v>
      </c>
      <c r="AG103" t="s">
        <v>677</v>
      </c>
      <c r="AH103" t="s">
        <v>679</v>
      </c>
      <c r="AI103" t="s">
        <v>681</v>
      </c>
      <c r="AJ103" t="s">
        <v>662</v>
      </c>
      <c r="AK103" t="s">
        <v>362</v>
      </c>
      <c r="AL103" t="s">
        <v>683</v>
      </c>
      <c r="AM103" t="s">
        <v>351</v>
      </c>
      <c r="AN103" s="1">
        <v>0</v>
      </c>
      <c r="AO103" s="1">
        <v>3</v>
      </c>
      <c r="AP103">
        <f>VLOOKUP($A103,[1]Feuil1!$C$1:$BL$216,47,FALSE)</f>
        <v>1</v>
      </c>
      <c r="AQ103">
        <v>1</v>
      </c>
    </row>
    <row r="104" spans="1:43" x14ac:dyDescent="0.35">
      <c r="A104" t="str">
        <f t="shared" si="1"/>
        <v>17-29-25-12___14_15_ENEM/T32024/S1/03946/014/015</v>
      </c>
      <c r="B104" t="s">
        <v>1</v>
      </c>
      <c r="C104" t="s">
        <v>4</v>
      </c>
      <c r="D104" s="1">
        <v>1</v>
      </c>
      <c r="E104" s="1">
        <v>14</v>
      </c>
      <c r="F104" s="1">
        <v>15</v>
      </c>
      <c r="G104" t="s">
        <v>112</v>
      </c>
      <c r="H104" t="s">
        <v>295</v>
      </c>
      <c r="I104" t="s">
        <v>363</v>
      </c>
      <c r="J104" t="s">
        <v>391</v>
      </c>
      <c r="K104" s="1">
        <v>0</v>
      </c>
      <c r="L104" t="s">
        <v>462</v>
      </c>
      <c r="M104" t="s">
        <v>540</v>
      </c>
      <c r="N104" t="s">
        <v>542</v>
      </c>
      <c r="O104" t="s">
        <v>544</v>
      </c>
      <c r="P104" t="s">
        <v>558</v>
      </c>
      <c r="Q104" t="s">
        <v>587</v>
      </c>
      <c r="R104" t="s">
        <v>391</v>
      </c>
      <c r="S104" t="s">
        <v>616</v>
      </c>
      <c r="T104" t="s">
        <v>645</v>
      </c>
      <c r="U104" t="s">
        <v>540</v>
      </c>
      <c r="V104" t="s">
        <v>542</v>
      </c>
      <c r="W104" t="s">
        <v>544</v>
      </c>
      <c r="X104" t="s">
        <v>662</v>
      </c>
      <c r="Y104" t="s">
        <v>544</v>
      </c>
      <c r="Z104" t="s">
        <v>544</v>
      </c>
      <c r="AA104" t="s">
        <v>666</v>
      </c>
      <c r="AB104" t="s">
        <v>668</v>
      </c>
      <c r="AC104" t="s">
        <v>670</v>
      </c>
      <c r="AD104" t="s">
        <v>666</v>
      </c>
      <c r="AE104" t="s">
        <v>673</v>
      </c>
      <c r="AF104" t="s">
        <v>675</v>
      </c>
      <c r="AG104" t="s">
        <v>677</v>
      </c>
      <c r="AH104" t="s">
        <v>679</v>
      </c>
      <c r="AI104" t="s">
        <v>681</v>
      </c>
      <c r="AJ104" t="s">
        <v>662</v>
      </c>
      <c r="AK104" t="s">
        <v>363</v>
      </c>
      <c r="AL104" t="s">
        <v>683</v>
      </c>
      <c r="AM104" t="s">
        <v>478</v>
      </c>
      <c r="AN104" s="1">
        <v>0</v>
      </c>
      <c r="AO104" s="1">
        <v>25</v>
      </c>
      <c r="AP104">
        <f>VLOOKUP($A104,[1]Feuil1!$C$1:$BL$216,47,FALSE)</f>
        <v>1</v>
      </c>
      <c r="AQ104">
        <v>1</v>
      </c>
    </row>
    <row r="105" spans="1:43" x14ac:dyDescent="0.35">
      <c r="A105" t="str">
        <f t="shared" si="1"/>
        <v>17-29-25-12___14_21_ENEM/T32024/S1/03946/014/021</v>
      </c>
      <c r="B105" t="s">
        <v>1</v>
      </c>
      <c r="C105" t="s">
        <v>4</v>
      </c>
      <c r="D105" s="1">
        <v>1</v>
      </c>
      <c r="E105" s="1">
        <v>14</v>
      </c>
      <c r="F105" s="1">
        <v>21</v>
      </c>
      <c r="G105" t="s">
        <v>113</v>
      </c>
      <c r="H105" t="s">
        <v>296</v>
      </c>
      <c r="I105" t="s">
        <v>363</v>
      </c>
      <c r="J105" t="s">
        <v>391</v>
      </c>
      <c r="K105" s="1">
        <v>0</v>
      </c>
      <c r="L105" t="s">
        <v>463</v>
      </c>
      <c r="M105" t="s">
        <v>540</v>
      </c>
      <c r="N105" t="s">
        <v>542</v>
      </c>
      <c r="O105" t="s">
        <v>544</v>
      </c>
      <c r="P105" t="s">
        <v>558</v>
      </c>
      <c r="Q105" t="s">
        <v>587</v>
      </c>
      <c r="R105" t="s">
        <v>391</v>
      </c>
      <c r="S105" t="s">
        <v>616</v>
      </c>
      <c r="T105" t="s">
        <v>645</v>
      </c>
      <c r="U105" t="s">
        <v>540</v>
      </c>
      <c r="V105" t="s">
        <v>542</v>
      </c>
      <c r="W105" t="s">
        <v>544</v>
      </c>
      <c r="X105" t="s">
        <v>662</v>
      </c>
      <c r="Y105" t="s">
        <v>544</v>
      </c>
      <c r="Z105" t="s">
        <v>544</v>
      </c>
      <c r="AA105" t="s">
        <v>666</v>
      </c>
      <c r="AB105" t="s">
        <v>668</v>
      </c>
      <c r="AC105" t="s">
        <v>670</v>
      </c>
      <c r="AD105" t="s">
        <v>666</v>
      </c>
      <c r="AE105" t="s">
        <v>673</v>
      </c>
      <c r="AF105" t="s">
        <v>675</v>
      </c>
      <c r="AG105" t="s">
        <v>677</v>
      </c>
      <c r="AH105" t="s">
        <v>679</v>
      </c>
      <c r="AI105" t="s">
        <v>681</v>
      </c>
      <c r="AJ105" t="s">
        <v>662</v>
      </c>
      <c r="AK105" t="s">
        <v>363</v>
      </c>
      <c r="AL105" t="s">
        <v>683</v>
      </c>
      <c r="AM105" t="s">
        <v>478</v>
      </c>
      <c r="AN105" s="1">
        <v>0</v>
      </c>
      <c r="AO105" s="1">
        <v>25</v>
      </c>
      <c r="AP105">
        <f>VLOOKUP($A105,[1]Feuil1!$C$1:$BL$216,47,FALSE)</f>
        <v>1</v>
      </c>
      <c r="AQ105">
        <v>1</v>
      </c>
    </row>
    <row r="106" spans="1:43" x14ac:dyDescent="0.35">
      <c r="A106" t="str">
        <f t="shared" si="1"/>
        <v>17-29-25-12___14_9_ENEM/T32024/S1/03946/014/009</v>
      </c>
      <c r="B106" t="s">
        <v>1</v>
      </c>
      <c r="C106" t="s">
        <v>4</v>
      </c>
      <c r="D106" s="1">
        <v>1</v>
      </c>
      <c r="E106" s="1">
        <v>14</v>
      </c>
      <c r="F106" s="1">
        <v>9</v>
      </c>
      <c r="G106" t="s">
        <v>114</v>
      </c>
      <c r="H106" t="s">
        <v>229</v>
      </c>
      <c r="I106" t="s">
        <v>363</v>
      </c>
      <c r="J106" t="s">
        <v>391</v>
      </c>
      <c r="K106" s="1">
        <v>0</v>
      </c>
      <c r="L106" t="s">
        <v>464</v>
      </c>
      <c r="M106" t="s">
        <v>540</v>
      </c>
      <c r="N106" t="s">
        <v>542</v>
      </c>
      <c r="O106" t="s">
        <v>544</v>
      </c>
      <c r="P106" t="s">
        <v>558</v>
      </c>
      <c r="Q106" t="s">
        <v>587</v>
      </c>
      <c r="R106" t="s">
        <v>391</v>
      </c>
      <c r="S106" t="s">
        <v>616</v>
      </c>
      <c r="T106" t="s">
        <v>645</v>
      </c>
      <c r="U106" t="s">
        <v>540</v>
      </c>
      <c r="V106" t="s">
        <v>542</v>
      </c>
      <c r="W106" t="s">
        <v>544</v>
      </c>
      <c r="X106" t="s">
        <v>662</v>
      </c>
      <c r="Y106" t="s">
        <v>544</v>
      </c>
      <c r="Z106" t="s">
        <v>544</v>
      </c>
      <c r="AA106" t="s">
        <v>666</v>
      </c>
      <c r="AB106" t="s">
        <v>668</v>
      </c>
      <c r="AC106" t="s">
        <v>670</v>
      </c>
      <c r="AD106" t="s">
        <v>666</v>
      </c>
      <c r="AE106" t="s">
        <v>673</v>
      </c>
      <c r="AF106" t="s">
        <v>675</v>
      </c>
      <c r="AG106" t="s">
        <v>677</v>
      </c>
      <c r="AH106" t="s">
        <v>679</v>
      </c>
      <c r="AI106" t="s">
        <v>681</v>
      </c>
      <c r="AJ106" t="s">
        <v>662</v>
      </c>
      <c r="AK106" t="s">
        <v>363</v>
      </c>
      <c r="AL106" t="s">
        <v>683</v>
      </c>
      <c r="AM106" t="s">
        <v>478</v>
      </c>
      <c r="AN106" s="1">
        <v>0</v>
      </c>
      <c r="AO106" s="1">
        <v>25</v>
      </c>
      <c r="AP106">
        <f>VLOOKUP($A106,[1]Feuil1!$C$1:$BL$216,47,FALSE)</f>
        <v>1</v>
      </c>
      <c r="AQ106">
        <v>1</v>
      </c>
    </row>
    <row r="107" spans="1:43" x14ac:dyDescent="0.35">
      <c r="A107" t="str">
        <f t="shared" si="1"/>
        <v>17-29-25-12___14_2_ENEM/T32024/S1/03946/014/002</v>
      </c>
      <c r="B107" t="s">
        <v>1</v>
      </c>
      <c r="C107" t="s">
        <v>4</v>
      </c>
      <c r="D107" s="1">
        <v>1</v>
      </c>
      <c r="E107" s="1">
        <v>14</v>
      </c>
      <c r="F107" s="1">
        <v>2</v>
      </c>
      <c r="G107" t="s">
        <v>115</v>
      </c>
      <c r="H107" t="s">
        <v>235</v>
      </c>
      <c r="I107" t="s">
        <v>363</v>
      </c>
      <c r="J107" t="s">
        <v>391</v>
      </c>
      <c r="K107" s="1">
        <v>0</v>
      </c>
      <c r="L107" t="s">
        <v>465</v>
      </c>
      <c r="M107" t="s">
        <v>540</v>
      </c>
      <c r="N107" t="s">
        <v>542</v>
      </c>
      <c r="O107" t="s">
        <v>544</v>
      </c>
      <c r="P107" t="s">
        <v>558</v>
      </c>
      <c r="Q107" t="s">
        <v>587</v>
      </c>
      <c r="R107" t="s">
        <v>391</v>
      </c>
      <c r="S107" t="s">
        <v>616</v>
      </c>
      <c r="T107" t="s">
        <v>645</v>
      </c>
      <c r="U107" t="s">
        <v>540</v>
      </c>
      <c r="V107" t="s">
        <v>542</v>
      </c>
      <c r="W107" t="s">
        <v>544</v>
      </c>
      <c r="X107" t="s">
        <v>662</v>
      </c>
      <c r="Y107" t="s">
        <v>544</v>
      </c>
      <c r="Z107" t="s">
        <v>544</v>
      </c>
      <c r="AA107" t="s">
        <v>666</v>
      </c>
      <c r="AB107" t="s">
        <v>668</v>
      </c>
      <c r="AC107" t="s">
        <v>670</v>
      </c>
      <c r="AD107" t="s">
        <v>666</v>
      </c>
      <c r="AE107" t="s">
        <v>673</v>
      </c>
      <c r="AF107" t="s">
        <v>675</v>
      </c>
      <c r="AG107" t="s">
        <v>677</v>
      </c>
      <c r="AH107" t="s">
        <v>679</v>
      </c>
      <c r="AI107" t="s">
        <v>681</v>
      </c>
      <c r="AJ107" t="s">
        <v>662</v>
      </c>
      <c r="AK107" t="s">
        <v>363</v>
      </c>
      <c r="AL107" t="s">
        <v>683</v>
      </c>
      <c r="AM107" t="s">
        <v>478</v>
      </c>
      <c r="AN107" s="1">
        <v>0</v>
      </c>
      <c r="AO107" s="1">
        <v>25</v>
      </c>
      <c r="AP107">
        <f>VLOOKUP($A107,[1]Feuil1!$C$1:$BL$216,47,FALSE)</f>
        <v>1</v>
      </c>
      <c r="AQ107">
        <v>1</v>
      </c>
    </row>
    <row r="108" spans="1:43" x14ac:dyDescent="0.35">
      <c r="A108" t="str">
        <f t="shared" si="1"/>
        <v>17-29-25-12___14_14_ENEM/T32024/S1/03946/014/014</v>
      </c>
      <c r="B108" t="s">
        <v>1</v>
      </c>
      <c r="C108" t="s">
        <v>4</v>
      </c>
      <c r="D108" s="1">
        <v>1</v>
      </c>
      <c r="E108" s="1">
        <v>14</v>
      </c>
      <c r="F108" s="1">
        <v>14</v>
      </c>
      <c r="G108" t="s">
        <v>116</v>
      </c>
      <c r="H108" t="s">
        <v>297</v>
      </c>
      <c r="I108" t="s">
        <v>363</v>
      </c>
      <c r="J108" t="s">
        <v>391</v>
      </c>
      <c r="K108" s="1">
        <v>0</v>
      </c>
      <c r="L108" t="s">
        <v>466</v>
      </c>
      <c r="M108" t="s">
        <v>540</v>
      </c>
      <c r="N108" t="s">
        <v>542</v>
      </c>
      <c r="O108" t="s">
        <v>544</v>
      </c>
      <c r="P108" t="s">
        <v>558</v>
      </c>
      <c r="Q108" t="s">
        <v>587</v>
      </c>
      <c r="R108" t="s">
        <v>391</v>
      </c>
      <c r="S108" t="s">
        <v>616</v>
      </c>
      <c r="T108" t="s">
        <v>645</v>
      </c>
      <c r="U108" t="s">
        <v>540</v>
      </c>
      <c r="V108" t="s">
        <v>542</v>
      </c>
      <c r="W108" t="s">
        <v>544</v>
      </c>
      <c r="X108" t="s">
        <v>662</v>
      </c>
      <c r="Y108" t="s">
        <v>544</v>
      </c>
      <c r="Z108" t="s">
        <v>544</v>
      </c>
      <c r="AA108" t="s">
        <v>666</v>
      </c>
      <c r="AB108" t="s">
        <v>668</v>
      </c>
      <c r="AC108" t="s">
        <v>670</v>
      </c>
      <c r="AD108" t="s">
        <v>666</v>
      </c>
      <c r="AE108" t="s">
        <v>673</v>
      </c>
      <c r="AF108" t="s">
        <v>675</v>
      </c>
      <c r="AG108" t="s">
        <v>677</v>
      </c>
      <c r="AH108" t="s">
        <v>679</v>
      </c>
      <c r="AI108" t="s">
        <v>681</v>
      </c>
      <c r="AJ108" t="s">
        <v>662</v>
      </c>
      <c r="AK108" t="s">
        <v>363</v>
      </c>
      <c r="AL108" t="s">
        <v>683</v>
      </c>
      <c r="AM108" t="s">
        <v>478</v>
      </c>
      <c r="AN108" s="1">
        <v>0</v>
      </c>
      <c r="AO108" s="1">
        <v>25</v>
      </c>
      <c r="AP108">
        <f>VLOOKUP($A108,[1]Feuil1!$C$1:$BL$216,47,FALSE)</f>
        <v>1</v>
      </c>
      <c r="AQ108">
        <v>1</v>
      </c>
    </row>
    <row r="109" spans="1:43" x14ac:dyDescent="0.35">
      <c r="A109" t="str">
        <f t="shared" si="1"/>
        <v>17-29-25-12___14_4_ENEM/T32024/S1/03946/014/004</v>
      </c>
      <c r="B109" t="s">
        <v>1</v>
      </c>
      <c r="C109" t="s">
        <v>4</v>
      </c>
      <c r="D109" s="1">
        <v>1</v>
      </c>
      <c r="E109" s="1">
        <v>14</v>
      </c>
      <c r="F109" s="1">
        <v>4</v>
      </c>
      <c r="G109" t="s">
        <v>117</v>
      </c>
      <c r="H109" t="s">
        <v>227</v>
      </c>
      <c r="I109" t="s">
        <v>363</v>
      </c>
      <c r="J109" t="s">
        <v>391</v>
      </c>
      <c r="K109" s="1">
        <v>0</v>
      </c>
      <c r="L109" t="s">
        <v>467</v>
      </c>
      <c r="M109" t="s">
        <v>540</v>
      </c>
      <c r="N109" t="s">
        <v>542</v>
      </c>
      <c r="O109" t="s">
        <v>544</v>
      </c>
      <c r="P109" t="s">
        <v>558</v>
      </c>
      <c r="Q109" t="s">
        <v>587</v>
      </c>
      <c r="R109" t="s">
        <v>391</v>
      </c>
      <c r="S109" t="s">
        <v>616</v>
      </c>
      <c r="T109" t="s">
        <v>645</v>
      </c>
      <c r="U109" t="s">
        <v>540</v>
      </c>
      <c r="V109" t="s">
        <v>542</v>
      </c>
      <c r="W109" t="s">
        <v>544</v>
      </c>
      <c r="X109" t="s">
        <v>662</v>
      </c>
      <c r="Y109" t="s">
        <v>544</v>
      </c>
      <c r="Z109" t="s">
        <v>544</v>
      </c>
      <c r="AA109" t="s">
        <v>666</v>
      </c>
      <c r="AB109" t="s">
        <v>668</v>
      </c>
      <c r="AC109" t="s">
        <v>670</v>
      </c>
      <c r="AD109" t="s">
        <v>666</v>
      </c>
      <c r="AE109" t="s">
        <v>673</v>
      </c>
      <c r="AF109" t="s">
        <v>675</v>
      </c>
      <c r="AG109" t="s">
        <v>677</v>
      </c>
      <c r="AH109" t="s">
        <v>679</v>
      </c>
      <c r="AI109" t="s">
        <v>681</v>
      </c>
      <c r="AJ109" t="s">
        <v>662</v>
      </c>
      <c r="AK109" t="s">
        <v>363</v>
      </c>
      <c r="AL109" t="s">
        <v>683</v>
      </c>
      <c r="AM109" t="s">
        <v>478</v>
      </c>
      <c r="AN109" s="1">
        <v>0</v>
      </c>
      <c r="AO109" s="1">
        <v>25</v>
      </c>
      <c r="AP109">
        <f>VLOOKUP($A109,[1]Feuil1!$C$1:$BL$216,47,FALSE)</f>
        <v>1</v>
      </c>
      <c r="AQ109">
        <v>1</v>
      </c>
    </row>
    <row r="110" spans="1:43" x14ac:dyDescent="0.35">
      <c r="A110" t="str">
        <f t="shared" si="1"/>
        <v>17-29-25-12___14_17_ENEM/T32024/S1/03946/014/017</v>
      </c>
      <c r="B110" t="s">
        <v>1</v>
      </c>
      <c r="C110" t="s">
        <v>4</v>
      </c>
      <c r="D110" s="1">
        <v>1</v>
      </c>
      <c r="E110" s="1">
        <v>14</v>
      </c>
      <c r="F110" s="1">
        <v>17</v>
      </c>
      <c r="G110" t="s">
        <v>118</v>
      </c>
      <c r="H110" t="s">
        <v>298</v>
      </c>
      <c r="I110" t="s">
        <v>363</v>
      </c>
      <c r="J110" t="s">
        <v>391</v>
      </c>
      <c r="K110" s="1">
        <v>0</v>
      </c>
      <c r="L110" t="s">
        <v>468</v>
      </c>
      <c r="M110" t="s">
        <v>540</v>
      </c>
      <c r="N110" t="s">
        <v>542</v>
      </c>
      <c r="O110" t="s">
        <v>544</v>
      </c>
      <c r="P110" t="s">
        <v>558</v>
      </c>
      <c r="Q110" t="s">
        <v>587</v>
      </c>
      <c r="R110" t="s">
        <v>391</v>
      </c>
      <c r="S110" t="s">
        <v>616</v>
      </c>
      <c r="T110" t="s">
        <v>645</v>
      </c>
      <c r="U110" t="s">
        <v>540</v>
      </c>
      <c r="V110" t="s">
        <v>542</v>
      </c>
      <c r="W110" t="s">
        <v>544</v>
      </c>
      <c r="X110" t="s">
        <v>662</v>
      </c>
      <c r="Y110" t="s">
        <v>544</v>
      </c>
      <c r="Z110" t="s">
        <v>544</v>
      </c>
      <c r="AA110" t="s">
        <v>666</v>
      </c>
      <c r="AB110" t="s">
        <v>668</v>
      </c>
      <c r="AC110" t="s">
        <v>670</v>
      </c>
      <c r="AD110" t="s">
        <v>666</v>
      </c>
      <c r="AE110" t="s">
        <v>673</v>
      </c>
      <c r="AF110" t="s">
        <v>675</v>
      </c>
      <c r="AG110" t="s">
        <v>677</v>
      </c>
      <c r="AH110" t="s">
        <v>679</v>
      </c>
      <c r="AI110" t="s">
        <v>681</v>
      </c>
      <c r="AJ110" t="s">
        <v>662</v>
      </c>
      <c r="AK110" t="s">
        <v>363</v>
      </c>
      <c r="AL110" t="s">
        <v>683</v>
      </c>
      <c r="AM110" t="s">
        <v>478</v>
      </c>
      <c r="AN110" s="1">
        <v>0</v>
      </c>
      <c r="AO110" s="1">
        <v>25</v>
      </c>
      <c r="AP110">
        <f>VLOOKUP($A110,[1]Feuil1!$C$1:$BL$216,47,FALSE)</f>
        <v>1</v>
      </c>
      <c r="AQ110">
        <v>1</v>
      </c>
    </row>
    <row r="111" spans="1:43" x14ac:dyDescent="0.35">
      <c r="A111" t="str">
        <f t="shared" si="1"/>
        <v>17-29-25-12___14_6_ENEM/T32024/S1/03946/014/006</v>
      </c>
      <c r="B111" t="s">
        <v>1</v>
      </c>
      <c r="C111" t="s">
        <v>4</v>
      </c>
      <c r="D111" s="1">
        <v>1</v>
      </c>
      <c r="E111" s="1">
        <v>14</v>
      </c>
      <c r="F111" s="1">
        <v>6</v>
      </c>
      <c r="G111" t="s">
        <v>119</v>
      </c>
      <c r="H111" t="s">
        <v>299</v>
      </c>
      <c r="I111" t="s">
        <v>363</v>
      </c>
      <c r="J111" t="s">
        <v>391</v>
      </c>
      <c r="K111" s="1">
        <v>0</v>
      </c>
      <c r="L111" t="s">
        <v>469</v>
      </c>
      <c r="M111" t="s">
        <v>540</v>
      </c>
      <c r="N111" t="s">
        <v>542</v>
      </c>
      <c r="O111" t="s">
        <v>544</v>
      </c>
      <c r="P111" t="s">
        <v>558</v>
      </c>
      <c r="Q111" t="s">
        <v>587</v>
      </c>
      <c r="R111" t="s">
        <v>391</v>
      </c>
      <c r="S111" t="s">
        <v>616</v>
      </c>
      <c r="T111" t="s">
        <v>645</v>
      </c>
      <c r="U111" t="s">
        <v>540</v>
      </c>
      <c r="V111" t="s">
        <v>542</v>
      </c>
      <c r="W111" t="s">
        <v>544</v>
      </c>
      <c r="X111" t="s">
        <v>662</v>
      </c>
      <c r="Y111" t="s">
        <v>544</v>
      </c>
      <c r="Z111" t="s">
        <v>544</v>
      </c>
      <c r="AA111" t="s">
        <v>666</v>
      </c>
      <c r="AB111" t="s">
        <v>668</v>
      </c>
      <c r="AC111" t="s">
        <v>670</v>
      </c>
      <c r="AD111" t="s">
        <v>666</v>
      </c>
      <c r="AE111" t="s">
        <v>673</v>
      </c>
      <c r="AF111" t="s">
        <v>675</v>
      </c>
      <c r="AG111" t="s">
        <v>677</v>
      </c>
      <c r="AH111" t="s">
        <v>679</v>
      </c>
      <c r="AI111" t="s">
        <v>681</v>
      </c>
      <c r="AJ111" t="s">
        <v>662</v>
      </c>
      <c r="AK111" t="s">
        <v>363</v>
      </c>
      <c r="AL111" t="s">
        <v>683</v>
      </c>
      <c r="AM111" t="s">
        <v>478</v>
      </c>
      <c r="AN111" s="1">
        <v>0</v>
      </c>
      <c r="AO111" s="1">
        <v>25</v>
      </c>
      <c r="AP111">
        <f>VLOOKUP($A111,[1]Feuil1!$C$1:$BL$216,47,FALSE)</f>
        <v>1</v>
      </c>
      <c r="AQ111">
        <v>1</v>
      </c>
    </row>
    <row r="112" spans="1:43" x14ac:dyDescent="0.35">
      <c r="A112" t="str">
        <f t="shared" si="1"/>
        <v>17-29-25-12___14_8_ENEM/T32024/S1/03946/014/008</v>
      </c>
      <c r="B112" t="s">
        <v>1</v>
      </c>
      <c r="C112" t="s">
        <v>4</v>
      </c>
      <c r="D112" s="1">
        <v>1</v>
      </c>
      <c r="E112" s="1">
        <v>14</v>
      </c>
      <c r="F112" s="1">
        <v>8</v>
      </c>
      <c r="G112" t="s">
        <v>120</v>
      </c>
      <c r="H112" t="s">
        <v>300</v>
      </c>
      <c r="I112" t="s">
        <v>363</v>
      </c>
      <c r="J112" t="s">
        <v>391</v>
      </c>
      <c r="K112" s="1">
        <v>0</v>
      </c>
      <c r="L112" t="s">
        <v>470</v>
      </c>
      <c r="M112" t="s">
        <v>540</v>
      </c>
      <c r="N112" t="s">
        <v>542</v>
      </c>
      <c r="O112" t="s">
        <v>544</v>
      </c>
      <c r="P112" t="s">
        <v>558</v>
      </c>
      <c r="Q112" t="s">
        <v>587</v>
      </c>
      <c r="R112" t="s">
        <v>391</v>
      </c>
      <c r="S112" t="s">
        <v>616</v>
      </c>
      <c r="T112" t="s">
        <v>645</v>
      </c>
      <c r="U112" t="s">
        <v>540</v>
      </c>
      <c r="V112" t="s">
        <v>542</v>
      </c>
      <c r="W112" t="s">
        <v>544</v>
      </c>
      <c r="X112" t="s">
        <v>662</v>
      </c>
      <c r="Y112" t="s">
        <v>544</v>
      </c>
      <c r="Z112" t="s">
        <v>544</v>
      </c>
      <c r="AA112" t="s">
        <v>666</v>
      </c>
      <c r="AB112" t="s">
        <v>668</v>
      </c>
      <c r="AC112" t="s">
        <v>670</v>
      </c>
      <c r="AD112" t="s">
        <v>666</v>
      </c>
      <c r="AE112" t="s">
        <v>673</v>
      </c>
      <c r="AF112" t="s">
        <v>675</v>
      </c>
      <c r="AG112" t="s">
        <v>677</v>
      </c>
      <c r="AH112" t="s">
        <v>679</v>
      </c>
      <c r="AI112" t="s">
        <v>681</v>
      </c>
      <c r="AJ112" t="s">
        <v>662</v>
      </c>
      <c r="AK112" t="s">
        <v>363</v>
      </c>
      <c r="AL112" t="s">
        <v>683</v>
      </c>
      <c r="AM112" t="s">
        <v>478</v>
      </c>
      <c r="AN112" s="1">
        <v>0</v>
      </c>
      <c r="AO112" s="1">
        <v>25</v>
      </c>
      <c r="AP112">
        <f>VLOOKUP($A112,[1]Feuil1!$C$1:$BL$216,47,FALSE)</f>
        <v>1</v>
      </c>
      <c r="AQ112">
        <v>1</v>
      </c>
    </row>
    <row r="113" spans="1:43" x14ac:dyDescent="0.35">
      <c r="A113" t="str">
        <f t="shared" si="1"/>
        <v>17-29-25-12___14_13_ENEM/T32024/S1/03946/014/013</v>
      </c>
      <c r="B113" t="s">
        <v>1</v>
      </c>
      <c r="C113" t="s">
        <v>4</v>
      </c>
      <c r="D113" s="1">
        <v>1</v>
      </c>
      <c r="E113" s="1">
        <v>14</v>
      </c>
      <c r="F113" s="1">
        <v>13</v>
      </c>
      <c r="G113" t="s">
        <v>121</v>
      </c>
      <c r="H113" t="s">
        <v>301</v>
      </c>
      <c r="I113" t="s">
        <v>363</v>
      </c>
      <c r="J113" t="s">
        <v>391</v>
      </c>
      <c r="K113" s="1">
        <v>0</v>
      </c>
      <c r="L113" t="s">
        <v>471</v>
      </c>
      <c r="M113" t="s">
        <v>540</v>
      </c>
      <c r="N113" t="s">
        <v>542</v>
      </c>
      <c r="O113" t="s">
        <v>544</v>
      </c>
      <c r="P113" t="s">
        <v>558</v>
      </c>
      <c r="Q113" t="s">
        <v>587</v>
      </c>
      <c r="R113" t="s">
        <v>391</v>
      </c>
      <c r="S113" t="s">
        <v>616</v>
      </c>
      <c r="T113" t="s">
        <v>645</v>
      </c>
      <c r="U113" t="s">
        <v>540</v>
      </c>
      <c r="V113" t="s">
        <v>542</v>
      </c>
      <c r="W113" t="s">
        <v>544</v>
      </c>
      <c r="X113" t="s">
        <v>662</v>
      </c>
      <c r="Y113" t="s">
        <v>544</v>
      </c>
      <c r="Z113" t="s">
        <v>544</v>
      </c>
      <c r="AA113" t="s">
        <v>666</v>
      </c>
      <c r="AB113" t="s">
        <v>668</v>
      </c>
      <c r="AC113" t="s">
        <v>670</v>
      </c>
      <c r="AD113" t="s">
        <v>666</v>
      </c>
      <c r="AE113" t="s">
        <v>673</v>
      </c>
      <c r="AF113" t="s">
        <v>675</v>
      </c>
      <c r="AG113" t="s">
        <v>677</v>
      </c>
      <c r="AH113" t="s">
        <v>679</v>
      </c>
      <c r="AI113" t="s">
        <v>681</v>
      </c>
      <c r="AJ113" t="s">
        <v>662</v>
      </c>
      <c r="AK113" t="s">
        <v>363</v>
      </c>
      <c r="AL113" t="s">
        <v>683</v>
      </c>
      <c r="AM113" t="s">
        <v>478</v>
      </c>
      <c r="AN113" s="1">
        <v>0</v>
      </c>
      <c r="AO113" s="1">
        <v>25</v>
      </c>
      <c r="AP113">
        <f>VLOOKUP($A113,[1]Feuil1!$C$1:$BL$216,47,FALSE)</f>
        <v>1</v>
      </c>
      <c r="AQ113">
        <v>1</v>
      </c>
    </row>
    <row r="114" spans="1:43" x14ac:dyDescent="0.35">
      <c r="A114" t="str">
        <f t="shared" si="1"/>
        <v>17-29-25-12___14_5_ENEM/T32024/S1/03946/014/005</v>
      </c>
      <c r="B114" t="s">
        <v>1</v>
      </c>
      <c r="C114" t="s">
        <v>4</v>
      </c>
      <c r="D114" s="1">
        <v>1</v>
      </c>
      <c r="E114" s="1">
        <v>14</v>
      </c>
      <c r="F114" s="1">
        <v>5</v>
      </c>
      <c r="G114" t="s">
        <v>122</v>
      </c>
      <c r="H114" t="s">
        <v>226</v>
      </c>
      <c r="I114" t="s">
        <v>363</v>
      </c>
      <c r="J114" t="s">
        <v>391</v>
      </c>
      <c r="K114" s="1">
        <v>0</v>
      </c>
      <c r="L114" t="s">
        <v>472</v>
      </c>
      <c r="M114" t="s">
        <v>540</v>
      </c>
      <c r="N114" t="s">
        <v>542</v>
      </c>
      <c r="O114" t="s">
        <v>544</v>
      </c>
      <c r="P114" t="s">
        <v>558</v>
      </c>
      <c r="Q114" t="s">
        <v>587</v>
      </c>
      <c r="R114" t="s">
        <v>391</v>
      </c>
      <c r="S114" t="s">
        <v>616</v>
      </c>
      <c r="T114" t="s">
        <v>645</v>
      </c>
      <c r="U114" t="s">
        <v>540</v>
      </c>
      <c r="V114" t="s">
        <v>542</v>
      </c>
      <c r="W114" t="s">
        <v>544</v>
      </c>
      <c r="X114" t="s">
        <v>662</v>
      </c>
      <c r="Y114" t="s">
        <v>544</v>
      </c>
      <c r="Z114" t="s">
        <v>544</v>
      </c>
      <c r="AA114" t="s">
        <v>666</v>
      </c>
      <c r="AB114" t="s">
        <v>668</v>
      </c>
      <c r="AC114" t="s">
        <v>670</v>
      </c>
      <c r="AD114" t="s">
        <v>666</v>
      </c>
      <c r="AE114" t="s">
        <v>673</v>
      </c>
      <c r="AF114" t="s">
        <v>675</v>
      </c>
      <c r="AG114" t="s">
        <v>677</v>
      </c>
      <c r="AH114" t="s">
        <v>679</v>
      </c>
      <c r="AI114" t="s">
        <v>681</v>
      </c>
      <c r="AJ114" t="s">
        <v>662</v>
      </c>
      <c r="AK114" t="s">
        <v>363</v>
      </c>
      <c r="AL114" t="s">
        <v>683</v>
      </c>
      <c r="AM114" t="s">
        <v>478</v>
      </c>
      <c r="AN114" s="1">
        <v>0</v>
      </c>
      <c r="AO114" s="1">
        <v>25</v>
      </c>
      <c r="AP114">
        <f>VLOOKUP($A114,[1]Feuil1!$C$1:$BL$216,47,FALSE)</f>
        <v>1</v>
      </c>
      <c r="AQ114">
        <v>1</v>
      </c>
    </row>
    <row r="115" spans="1:43" x14ac:dyDescent="0.35">
      <c r="A115" t="str">
        <f t="shared" si="1"/>
        <v>17-29-25-12___14_12_ENEM/T32024/S1/03946/014/012</v>
      </c>
      <c r="B115" t="s">
        <v>1</v>
      </c>
      <c r="C115" t="s">
        <v>4</v>
      </c>
      <c r="D115" s="1">
        <v>1</v>
      </c>
      <c r="E115" s="1">
        <v>14</v>
      </c>
      <c r="F115" s="1">
        <v>12</v>
      </c>
      <c r="G115" t="s">
        <v>123</v>
      </c>
      <c r="H115" t="s">
        <v>233</v>
      </c>
      <c r="I115" t="s">
        <v>363</v>
      </c>
      <c r="J115" t="s">
        <v>391</v>
      </c>
      <c r="K115" s="1">
        <v>0</v>
      </c>
      <c r="L115" t="s">
        <v>473</v>
      </c>
      <c r="M115" t="s">
        <v>540</v>
      </c>
      <c r="N115" t="s">
        <v>542</v>
      </c>
      <c r="O115" t="s">
        <v>544</v>
      </c>
      <c r="P115" t="s">
        <v>558</v>
      </c>
      <c r="Q115" t="s">
        <v>587</v>
      </c>
      <c r="R115" t="s">
        <v>391</v>
      </c>
      <c r="S115" t="s">
        <v>616</v>
      </c>
      <c r="T115" t="s">
        <v>645</v>
      </c>
      <c r="U115" t="s">
        <v>540</v>
      </c>
      <c r="V115" t="s">
        <v>542</v>
      </c>
      <c r="W115" t="s">
        <v>544</v>
      </c>
      <c r="X115" t="s">
        <v>662</v>
      </c>
      <c r="Y115" t="s">
        <v>544</v>
      </c>
      <c r="Z115" t="s">
        <v>544</v>
      </c>
      <c r="AA115" t="s">
        <v>666</v>
      </c>
      <c r="AB115" t="s">
        <v>668</v>
      </c>
      <c r="AC115" t="s">
        <v>670</v>
      </c>
      <c r="AD115" t="s">
        <v>666</v>
      </c>
      <c r="AE115" t="s">
        <v>673</v>
      </c>
      <c r="AF115" t="s">
        <v>675</v>
      </c>
      <c r="AG115" t="s">
        <v>677</v>
      </c>
      <c r="AH115" t="s">
        <v>679</v>
      </c>
      <c r="AI115" t="s">
        <v>681</v>
      </c>
      <c r="AJ115" t="s">
        <v>662</v>
      </c>
      <c r="AK115" t="s">
        <v>363</v>
      </c>
      <c r="AL115" t="s">
        <v>683</v>
      </c>
      <c r="AM115" t="s">
        <v>478</v>
      </c>
      <c r="AN115" s="1">
        <v>0</v>
      </c>
      <c r="AO115" s="1">
        <v>25</v>
      </c>
      <c r="AP115">
        <f>VLOOKUP($A115,[1]Feuil1!$C$1:$BL$216,47,FALSE)</f>
        <v>1</v>
      </c>
      <c r="AQ115">
        <v>1</v>
      </c>
    </row>
    <row r="116" spans="1:43" x14ac:dyDescent="0.35">
      <c r="A116" t="str">
        <f t="shared" si="1"/>
        <v>17-29-25-12___14_18_ENEM/T32024/S1/03946/014/018</v>
      </c>
      <c r="B116" t="s">
        <v>1</v>
      </c>
      <c r="C116" t="s">
        <v>4</v>
      </c>
      <c r="D116" s="1">
        <v>1</v>
      </c>
      <c r="E116" s="1">
        <v>14</v>
      </c>
      <c r="F116" s="1">
        <v>18</v>
      </c>
      <c r="G116" t="s">
        <v>124</v>
      </c>
      <c r="H116" t="s">
        <v>302</v>
      </c>
      <c r="I116" t="s">
        <v>363</v>
      </c>
      <c r="J116" t="s">
        <v>391</v>
      </c>
      <c r="K116" s="1">
        <v>0</v>
      </c>
      <c r="L116" t="s">
        <v>474</v>
      </c>
      <c r="M116" t="s">
        <v>540</v>
      </c>
      <c r="N116" t="s">
        <v>542</v>
      </c>
      <c r="O116" t="s">
        <v>544</v>
      </c>
      <c r="P116" t="s">
        <v>558</v>
      </c>
      <c r="Q116" t="s">
        <v>587</v>
      </c>
      <c r="R116" t="s">
        <v>391</v>
      </c>
      <c r="S116" t="s">
        <v>616</v>
      </c>
      <c r="T116" t="s">
        <v>645</v>
      </c>
      <c r="U116" t="s">
        <v>540</v>
      </c>
      <c r="V116" t="s">
        <v>542</v>
      </c>
      <c r="W116" t="s">
        <v>544</v>
      </c>
      <c r="X116" t="s">
        <v>662</v>
      </c>
      <c r="Y116" t="s">
        <v>544</v>
      </c>
      <c r="Z116" t="s">
        <v>544</v>
      </c>
      <c r="AA116" t="s">
        <v>666</v>
      </c>
      <c r="AB116" t="s">
        <v>668</v>
      </c>
      <c r="AC116" t="s">
        <v>670</v>
      </c>
      <c r="AD116" t="s">
        <v>666</v>
      </c>
      <c r="AE116" t="s">
        <v>673</v>
      </c>
      <c r="AF116" t="s">
        <v>675</v>
      </c>
      <c r="AG116" t="s">
        <v>677</v>
      </c>
      <c r="AH116" t="s">
        <v>679</v>
      </c>
      <c r="AI116" t="s">
        <v>681</v>
      </c>
      <c r="AJ116" t="s">
        <v>662</v>
      </c>
      <c r="AK116" t="s">
        <v>363</v>
      </c>
      <c r="AL116" t="s">
        <v>683</v>
      </c>
      <c r="AM116" t="s">
        <v>478</v>
      </c>
      <c r="AN116" s="1">
        <v>0</v>
      </c>
      <c r="AO116" s="1">
        <v>25</v>
      </c>
      <c r="AP116">
        <f>VLOOKUP($A116,[1]Feuil1!$C$1:$BL$216,47,FALSE)</f>
        <v>1</v>
      </c>
      <c r="AQ116">
        <v>1</v>
      </c>
    </row>
    <row r="117" spans="1:43" x14ac:dyDescent="0.35">
      <c r="A117" t="str">
        <f t="shared" si="1"/>
        <v>17-29-25-12___14_7_ENEM/T32024/S1/03946/014/007</v>
      </c>
      <c r="B117" t="s">
        <v>1</v>
      </c>
      <c r="C117" t="s">
        <v>4</v>
      </c>
      <c r="D117" s="1">
        <v>1</v>
      </c>
      <c r="E117" s="1">
        <v>14</v>
      </c>
      <c r="F117" s="1">
        <v>7</v>
      </c>
      <c r="G117" t="s">
        <v>125</v>
      </c>
      <c r="H117" t="s">
        <v>303</v>
      </c>
      <c r="I117" t="s">
        <v>363</v>
      </c>
      <c r="J117" t="s">
        <v>391</v>
      </c>
      <c r="K117" s="1">
        <v>0</v>
      </c>
      <c r="L117" t="s">
        <v>351</v>
      </c>
      <c r="M117" t="s">
        <v>540</v>
      </c>
      <c r="N117" t="s">
        <v>542</v>
      </c>
      <c r="O117" t="s">
        <v>544</v>
      </c>
      <c r="P117" t="s">
        <v>558</v>
      </c>
      <c r="Q117" t="s">
        <v>587</v>
      </c>
      <c r="R117" t="s">
        <v>391</v>
      </c>
      <c r="S117" t="s">
        <v>616</v>
      </c>
      <c r="T117" t="s">
        <v>645</v>
      </c>
      <c r="U117" t="s">
        <v>540</v>
      </c>
      <c r="V117" t="s">
        <v>542</v>
      </c>
      <c r="W117" t="s">
        <v>544</v>
      </c>
      <c r="X117" t="s">
        <v>662</v>
      </c>
      <c r="Y117" t="s">
        <v>544</v>
      </c>
      <c r="Z117" t="s">
        <v>544</v>
      </c>
      <c r="AA117" t="s">
        <v>666</v>
      </c>
      <c r="AB117" t="s">
        <v>668</v>
      </c>
      <c r="AC117" t="s">
        <v>670</v>
      </c>
      <c r="AD117" t="s">
        <v>666</v>
      </c>
      <c r="AE117" t="s">
        <v>673</v>
      </c>
      <c r="AF117" t="s">
        <v>675</v>
      </c>
      <c r="AG117" t="s">
        <v>677</v>
      </c>
      <c r="AH117" t="s">
        <v>679</v>
      </c>
      <c r="AI117" t="s">
        <v>681</v>
      </c>
      <c r="AJ117" t="s">
        <v>662</v>
      </c>
      <c r="AK117" t="s">
        <v>363</v>
      </c>
      <c r="AL117" t="s">
        <v>683</v>
      </c>
      <c r="AM117" t="s">
        <v>478</v>
      </c>
      <c r="AN117" s="1">
        <v>0</v>
      </c>
      <c r="AO117" s="1">
        <v>25</v>
      </c>
      <c r="AP117">
        <f>VLOOKUP($A117,[1]Feuil1!$C$1:$BL$216,47,FALSE)</f>
        <v>1</v>
      </c>
      <c r="AQ117">
        <v>1</v>
      </c>
    </row>
    <row r="118" spans="1:43" x14ac:dyDescent="0.35">
      <c r="A118" t="str">
        <f t="shared" si="1"/>
        <v>17-29-25-12___14_20_ENEM/T32024/S1/03946/014/020</v>
      </c>
      <c r="B118" t="s">
        <v>1</v>
      </c>
      <c r="C118" t="s">
        <v>4</v>
      </c>
      <c r="D118" s="1">
        <v>1</v>
      </c>
      <c r="E118" s="1">
        <v>14</v>
      </c>
      <c r="F118" s="1">
        <v>20</v>
      </c>
      <c r="G118" t="s">
        <v>126</v>
      </c>
      <c r="H118" t="s">
        <v>304</v>
      </c>
      <c r="I118" t="s">
        <v>363</v>
      </c>
      <c r="J118" t="s">
        <v>391</v>
      </c>
      <c r="K118" s="1">
        <v>0</v>
      </c>
      <c r="L118" t="s">
        <v>351</v>
      </c>
      <c r="M118" t="s">
        <v>540</v>
      </c>
      <c r="N118" t="s">
        <v>542</v>
      </c>
      <c r="O118" t="s">
        <v>544</v>
      </c>
      <c r="P118" t="s">
        <v>558</v>
      </c>
      <c r="Q118" t="s">
        <v>587</v>
      </c>
      <c r="R118" t="s">
        <v>391</v>
      </c>
      <c r="S118" t="s">
        <v>616</v>
      </c>
      <c r="T118" t="s">
        <v>645</v>
      </c>
      <c r="U118" t="s">
        <v>540</v>
      </c>
      <c r="V118" t="s">
        <v>542</v>
      </c>
      <c r="W118" t="s">
        <v>544</v>
      </c>
      <c r="X118" t="s">
        <v>662</v>
      </c>
      <c r="Y118" t="s">
        <v>544</v>
      </c>
      <c r="Z118" t="s">
        <v>544</v>
      </c>
      <c r="AA118" t="s">
        <v>666</v>
      </c>
      <c r="AB118" t="s">
        <v>668</v>
      </c>
      <c r="AC118" t="s">
        <v>670</v>
      </c>
      <c r="AD118" t="s">
        <v>666</v>
      </c>
      <c r="AE118" t="s">
        <v>673</v>
      </c>
      <c r="AF118" t="s">
        <v>675</v>
      </c>
      <c r="AG118" t="s">
        <v>677</v>
      </c>
      <c r="AH118" t="s">
        <v>679</v>
      </c>
      <c r="AI118" t="s">
        <v>681</v>
      </c>
      <c r="AJ118" t="s">
        <v>662</v>
      </c>
      <c r="AK118" t="s">
        <v>363</v>
      </c>
      <c r="AL118" t="s">
        <v>683</v>
      </c>
      <c r="AM118" t="s">
        <v>478</v>
      </c>
      <c r="AN118" s="1">
        <v>0</v>
      </c>
      <c r="AO118" s="1">
        <v>25</v>
      </c>
      <c r="AP118">
        <f>VLOOKUP($A118,[1]Feuil1!$C$1:$BL$216,47,FALSE)</f>
        <v>1</v>
      </c>
      <c r="AQ118">
        <v>1</v>
      </c>
    </row>
    <row r="119" spans="1:43" x14ac:dyDescent="0.35">
      <c r="A119" t="str">
        <f t="shared" si="1"/>
        <v>17-29-25-12___14_3_ENEM/T32024/S1/03946/014/003</v>
      </c>
      <c r="B119" t="s">
        <v>1</v>
      </c>
      <c r="C119" t="s">
        <v>4</v>
      </c>
      <c r="D119" s="1">
        <v>1</v>
      </c>
      <c r="E119" s="1">
        <v>14</v>
      </c>
      <c r="F119" s="1">
        <v>3</v>
      </c>
      <c r="G119" t="s">
        <v>127</v>
      </c>
      <c r="H119" t="s">
        <v>228</v>
      </c>
      <c r="I119" t="s">
        <v>363</v>
      </c>
      <c r="J119" t="s">
        <v>391</v>
      </c>
      <c r="K119" s="1">
        <v>0</v>
      </c>
      <c r="L119" t="s">
        <v>475</v>
      </c>
      <c r="M119" t="s">
        <v>540</v>
      </c>
      <c r="N119" t="s">
        <v>542</v>
      </c>
      <c r="O119" t="s">
        <v>544</v>
      </c>
      <c r="P119" t="s">
        <v>558</v>
      </c>
      <c r="Q119" t="s">
        <v>587</v>
      </c>
      <c r="R119" t="s">
        <v>391</v>
      </c>
      <c r="S119" t="s">
        <v>616</v>
      </c>
      <c r="T119" t="s">
        <v>645</v>
      </c>
      <c r="U119" t="s">
        <v>540</v>
      </c>
      <c r="V119" t="s">
        <v>542</v>
      </c>
      <c r="W119" t="s">
        <v>544</v>
      </c>
      <c r="X119" t="s">
        <v>662</v>
      </c>
      <c r="Y119" t="s">
        <v>544</v>
      </c>
      <c r="Z119" t="s">
        <v>544</v>
      </c>
      <c r="AA119" t="s">
        <v>666</v>
      </c>
      <c r="AB119" t="s">
        <v>668</v>
      </c>
      <c r="AC119" t="s">
        <v>670</v>
      </c>
      <c r="AD119" t="s">
        <v>666</v>
      </c>
      <c r="AE119" t="s">
        <v>673</v>
      </c>
      <c r="AF119" t="s">
        <v>675</v>
      </c>
      <c r="AG119" t="s">
        <v>677</v>
      </c>
      <c r="AH119" t="s">
        <v>679</v>
      </c>
      <c r="AI119" t="s">
        <v>681</v>
      </c>
      <c r="AJ119" t="s">
        <v>662</v>
      </c>
      <c r="AK119" t="s">
        <v>363</v>
      </c>
      <c r="AL119" t="s">
        <v>683</v>
      </c>
      <c r="AM119" t="s">
        <v>478</v>
      </c>
      <c r="AN119" s="1">
        <v>0</v>
      </c>
      <c r="AO119" s="1">
        <v>25</v>
      </c>
      <c r="AP119">
        <f>VLOOKUP($A119,[1]Feuil1!$C$1:$BL$216,47,FALSE)</f>
        <v>1</v>
      </c>
      <c r="AQ119">
        <v>1</v>
      </c>
    </row>
    <row r="120" spans="1:43" x14ac:dyDescent="0.35">
      <c r="A120" t="str">
        <f t="shared" si="1"/>
        <v>17-29-25-12___14_19_ENEM/T32024/S1/03946/014/019</v>
      </c>
      <c r="B120" t="s">
        <v>1</v>
      </c>
      <c r="C120" t="s">
        <v>4</v>
      </c>
      <c r="D120" s="1">
        <v>1</v>
      </c>
      <c r="E120" s="1">
        <v>14</v>
      </c>
      <c r="F120" s="1">
        <v>19</v>
      </c>
      <c r="G120" t="s">
        <v>128</v>
      </c>
      <c r="H120" t="s">
        <v>253</v>
      </c>
      <c r="I120" t="s">
        <v>363</v>
      </c>
      <c r="J120" t="s">
        <v>391</v>
      </c>
      <c r="K120" s="1">
        <v>0</v>
      </c>
      <c r="L120" t="s">
        <v>476</v>
      </c>
      <c r="M120" t="s">
        <v>540</v>
      </c>
      <c r="N120" t="s">
        <v>542</v>
      </c>
      <c r="O120" t="s">
        <v>544</v>
      </c>
      <c r="P120" t="s">
        <v>558</v>
      </c>
      <c r="Q120" t="s">
        <v>587</v>
      </c>
      <c r="R120" t="s">
        <v>391</v>
      </c>
      <c r="S120" t="s">
        <v>616</v>
      </c>
      <c r="T120" t="s">
        <v>645</v>
      </c>
      <c r="U120" t="s">
        <v>540</v>
      </c>
      <c r="V120" t="s">
        <v>542</v>
      </c>
      <c r="W120" t="s">
        <v>544</v>
      </c>
      <c r="X120" t="s">
        <v>662</v>
      </c>
      <c r="Y120" t="s">
        <v>544</v>
      </c>
      <c r="Z120" t="s">
        <v>544</v>
      </c>
      <c r="AA120" t="s">
        <v>666</v>
      </c>
      <c r="AB120" t="s">
        <v>668</v>
      </c>
      <c r="AC120" t="s">
        <v>670</v>
      </c>
      <c r="AD120" t="s">
        <v>666</v>
      </c>
      <c r="AE120" t="s">
        <v>673</v>
      </c>
      <c r="AF120" t="s">
        <v>675</v>
      </c>
      <c r="AG120" t="s">
        <v>677</v>
      </c>
      <c r="AH120" t="s">
        <v>679</v>
      </c>
      <c r="AI120" t="s">
        <v>681</v>
      </c>
      <c r="AJ120" t="s">
        <v>662</v>
      </c>
      <c r="AK120" t="s">
        <v>363</v>
      </c>
      <c r="AL120" t="s">
        <v>683</v>
      </c>
      <c r="AM120" t="s">
        <v>478</v>
      </c>
      <c r="AN120" s="1">
        <v>0</v>
      </c>
      <c r="AO120" s="1">
        <v>25</v>
      </c>
      <c r="AP120">
        <f>VLOOKUP($A120,[1]Feuil1!$C$1:$BL$216,47,FALSE)</f>
        <v>1</v>
      </c>
      <c r="AQ120">
        <v>1</v>
      </c>
    </row>
    <row r="121" spans="1:43" x14ac:dyDescent="0.35">
      <c r="A121" t="str">
        <f t="shared" si="1"/>
        <v>17-29-25-12___14_25_ENEM/T32024/S1/03946/014/025</v>
      </c>
      <c r="B121" t="s">
        <v>1</v>
      </c>
      <c r="C121" t="s">
        <v>4</v>
      </c>
      <c r="D121" s="1">
        <v>1</v>
      </c>
      <c r="E121" s="1">
        <v>14</v>
      </c>
      <c r="F121" s="1">
        <v>25</v>
      </c>
      <c r="G121" t="s">
        <v>129</v>
      </c>
      <c r="H121" t="s">
        <v>305</v>
      </c>
      <c r="I121" t="s">
        <v>363</v>
      </c>
      <c r="J121" t="s">
        <v>391</v>
      </c>
      <c r="K121" s="1">
        <v>0</v>
      </c>
      <c r="L121" t="s">
        <v>477</v>
      </c>
      <c r="M121" t="s">
        <v>540</v>
      </c>
      <c r="N121" t="s">
        <v>542</v>
      </c>
      <c r="O121" t="s">
        <v>544</v>
      </c>
      <c r="P121" t="s">
        <v>558</v>
      </c>
      <c r="Q121" t="s">
        <v>587</v>
      </c>
      <c r="R121" t="s">
        <v>391</v>
      </c>
      <c r="S121" t="s">
        <v>616</v>
      </c>
      <c r="T121" t="s">
        <v>645</v>
      </c>
      <c r="U121" t="s">
        <v>540</v>
      </c>
      <c r="V121" t="s">
        <v>542</v>
      </c>
      <c r="W121" t="s">
        <v>544</v>
      </c>
      <c r="X121" t="s">
        <v>662</v>
      </c>
      <c r="Y121" t="s">
        <v>544</v>
      </c>
      <c r="Z121" t="s">
        <v>544</v>
      </c>
      <c r="AA121" t="s">
        <v>666</v>
      </c>
      <c r="AB121" t="s">
        <v>668</v>
      </c>
      <c r="AC121" t="s">
        <v>670</v>
      </c>
      <c r="AD121" t="s">
        <v>666</v>
      </c>
      <c r="AE121" t="s">
        <v>673</v>
      </c>
      <c r="AF121" t="s">
        <v>675</v>
      </c>
      <c r="AG121" t="s">
        <v>677</v>
      </c>
      <c r="AH121" t="s">
        <v>679</v>
      </c>
      <c r="AI121" t="s">
        <v>681</v>
      </c>
      <c r="AJ121" t="s">
        <v>662</v>
      </c>
      <c r="AK121" t="s">
        <v>363</v>
      </c>
      <c r="AL121" t="s">
        <v>683</v>
      </c>
      <c r="AM121" t="s">
        <v>478</v>
      </c>
      <c r="AN121" s="1">
        <v>0</v>
      </c>
      <c r="AO121" s="1">
        <v>25</v>
      </c>
      <c r="AP121">
        <f>VLOOKUP($A121,[1]Feuil1!$C$1:$BL$216,47,FALSE)</f>
        <v>1</v>
      </c>
      <c r="AQ121">
        <v>1</v>
      </c>
    </row>
    <row r="122" spans="1:43" x14ac:dyDescent="0.35">
      <c r="A122" t="str">
        <f t="shared" si="1"/>
        <v>17-29-25-12___14_1_ENEM/T32024/S1/03946/014/001</v>
      </c>
      <c r="B122" t="s">
        <v>1</v>
      </c>
      <c r="C122" t="s">
        <v>4</v>
      </c>
      <c r="D122" s="1">
        <v>1</v>
      </c>
      <c r="E122" s="1">
        <v>14</v>
      </c>
      <c r="F122" s="1">
        <v>1</v>
      </c>
      <c r="G122" t="s">
        <v>130</v>
      </c>
      <c r="H122" t="s">
        <v>225</v>
      </c>
      <c r="I122" t="s">
        <v>363</v>
      </c>
      <c r="J122" t="s">
        <v>391</v>
      </c>
      <c r="K122" s="1">
        <v>0</v>
      </c>
      <c r="L122" t="s">
        <v>478</v>
      </c>
      <c r="M122" t="s">
        <v>540</v>
      </c>
      <c r="N122" t="s">
        <v>542</v>
      </c>
      <c r="O122" t="s">
        <v>544</v>
      </c>
      <c r="P122" t="s">
        <v>558</v>
      </c>
      <c r="Q122" t="s">
        <v>587</v>
      </c>
      <c r="R122" t="s">
        <v>391</v>
      </c>
      <c r="S122" t="s">
        <v>616</v>
      </c>
      <c r="T122" t="s">
        <v>645</v>
      </c>
      <c r="U122" t="s">
        <v>540</v>
      </c>
      <c r="V122" t="s">
        <v>542</v>
      </c>
      <c r="W122" t="s">
        <v>544</v>
      </c>
      <c r="X122" t="s">
        <v>662</v>
      </c>
      <c r="Y122" t="s">
        <v>544</v>
      </c>
      <c r="Z122" t="s">
        <v>544</v>
      </c>
      <c r="AA122" t="s">
        <v>666</v>
      </c>
      <c r="AB122" t="s">
        <v>668</v>
      </c>
      <c r="AC122" t="s">
        <v>670</v>
      </c>
      <c r="AD122" t="s">
        <v>666</v>
      </c>
      <c r="AE122" t="s">
        <v>673</v>
      </c>
      <c r="AF122" t="s">
        <v>675</v>
      </c>
      <c r="AG122" t="s">
        <v>677</v>
      </c>
      <c r="AH122" t="s">
        <v>679</v>
      </c>
      <c r="AI122" t="s">
        <v>681</v>
      </c>
      <c r="AJ122" t="s">
        <v>662</v>
      </c>
      <c r="AK122" t="s">
        <v>363</v>
      </c>
      <c r="AL122" t="s">
        <v>683</v>
      </c>
      <c r="AM122" t="s">
        <v>478</v>
      </c>
      <c r="AN122" s="1">
        <v>0</v>
      </c>
      <c r="AO122" s="1">
        <v>25</v>
      </c>
      <c r="AP122">
        <f>VLOOKUP($A122,[1]Feuil1!$C$1:$BL$216,47,FALSE)</f>
        <v>1</v>
      </c>
      <c r="AQ122">
        <v>1</v>
      </c>
    </row>
    <row r="123" spans="1:43" x14ac:dyDescent="0.35">
      <c r="A123" t="str">
        <f t="shared" si="1"/>
        <v>17-29-25-12___14_24_ENEM/T32024/S1/03946/014/024</v>
      </c>
      <c r="B123" t="s">
        <v>1</v>
      </c>
      <c r="C123" t="s">
        <v>4</v>
      </c>
      <c r="D123" s="1">
        <v>1</v>
      </c>
      <c r="E123" s="1">
        <v>14</v>
      </c>
      <c r="F123" s="1">
        <v>24</v>
      </c>
      <c r="G123" t="s">
        <v>131</v>
      </c>
      <c r="H123" t="s">
        <v>306</v>
      </c>
      <c r="I123" t="s">
        <v>363</v>
      </c>
      <c r="J123" t="s">
        <v>391</v>
      </c>
      <c r="K123" s="1">
        <v>0</v>
      </c>
      <c r="L123" t="s">
        <v>479</v>
      </c>
      <c r="M123" t="s">
        <v>540</v>
      </c>
      <c r="N123" t="s">
        <v>542</v>
      </c>
      <c r="O123" t="s">
        <v>544</v>
      </c>
      <c r="P123" t="s">
        <v>558</v>
      </c>
      <c r="Q123" t="s">
        <v>587</v>
      </c>
      <c r="R123" t="s">
        <v>391</v>
      </c>
      <c r="S123" t="s">
        <v>616</v>
      </c>
      <c r="T123" t="s">
        <v>645</v>
      </c>
      <c r="U123" t="s">
        <v>540</v>
      </c>
      <c r="V123" t="s">
        <v>542</v>
      </c>
      <c r="W123" t="s">
        <v>544</v>
      </c>
      <c r="X123" t="s">
        <v>662</v>
      </c>
      <c r="Y123" t="s">
        <v>544</v>
      </c>
      <c r="Z123" t="s">
        <v>544</v>
      </c>
      <c r="AA123" t="s">
        <v>666</v>
      </c>
      <c r="AB123" t="s">
        <v>668</v>
      </c>
      <c r="AC123" t="s">
        <v>670</v>
      </c>
      <c r="AD123" t="s">
        <v>666</v>
      </c>
      <c r="AE123" t="s">
        <v>673</v>
      </c>
      <c r="AF123" t="s">
        <v>675</v>
      </c>
      <c r="AG123" t="s">
        <v>677</v>
      </c>
      <c r="AH123" t="s">
        <v>679</v>
      </c>
      <c r="AI123" t="s">
        <v>681</v>
      </c>
      <c r="AJ123" t="s">
        <v>662</v>
      </c>
      <c r="AK123" t="s">
        <v>363</v>
      </c>
      <c r="AL123" t="s">
        <v>683</v>
      </c>
      <c r="AM123" t="s">
        <v>478</v>
      </c>
      <c r="AN123" s="1">
        <v>0</v>
      </c>
      <c r="AO123" s="1">
        <v>25</v>
      </c>
      <c r="AP123">
        <f>VLOOKUP($A123,[1]Feuil1!$C$1:$BL$216,47,FALSE)</f>
        <v>1</v>
      </c>
      <c r="AQ123">
        <v>1</v>
      </c>
    </row>
    <row r="124" spans="1:43" x14ac:dyDescent="0.35">
      <c r="A124" t="str">
        <f t="shared" si="1"/>
        <v>17-29-25-12___14_22_ENEM/T32024/S1/03946/014/022</v>
      </c>
      <c r="B124" t="s">
        <v>1</v>
      </c>
      <c r="C124" t="s">
        <v>4</v>
      </c>
      <c r="D124" s="1">
        <v>1</v>
      </c>
      <c r="E124" s="1">
        <v>14</v>
      </c>
      <c r="F124" s="1">
        <v>22</v>
      </c>
      <c r="G124" t="s">
        <v>132</v>
      </c>
      <c r="H124" t="s">
        <v>307</v>
      </c>
      <c r="I124" t="s">
        <v>363</v>
      </c>
      <c r="J124" t="s">
        <v>391</v>
      </c>
      <c r="K124" s="1">
        <v>0</v>
      </c>
      <c r="L124" t="s">
        <v>480</v>
      </c>
      <c r="M124" t="s">
        <v>540</v>
      </c>
      <c r="N124" t="s">
        <v>542</v>
      </c>
      <c r="O124" t="s">
        <v>544</v>
      </c>
      <c r="P124" t="s">
        <v>558</v>
      </c>
      <c r="Q124" t="s">
        <v>587</v>
      </c>
      <c r="R124" t="s">
        <v>391</v>
      </c>
      <c r="S124" t="s">
        <v>616</v>
      </c>
      <c r="T124" t="s">
        <v>645</v>
      </c>
      <c r="U124" t="s">
        <v>540</v>
      </c>
      <c r="V124" t="s">
        <v>542</v>
      </c>
      <c r="W124" t="s">
        <v>544</v>
      </c>
      <c r="X124" t="s">
        <v>662</v>
      </c>
      <c r="Y124" t="s">
        <v>544</v>
      </c>
      <c r="Z124" t="s">
        <v>544</v>
      </c>
      <c r="AA124" t="s">
        <v>666</v>
      </c>
      <c r="AB124" t="s">
        <v>668</v>
      </c>
      <c r="AC124" t="s">
        <v>670</v>
      </c>
      <c r="AD124" t="s">
        <v>666</v>
      </c>
      <c r="AE124" t="s">
        <v>673</v>
      </c>
      <c r="AF124" t="s">
        <v>675</v>
      </c>
      <c r="AG124" t="s">
        <v>677</v>
      </c>
      <c r="AH124" t="s">
        <v>679</v>
      </c>
      <c r="AI124" t="s">
        <v>681</v>
      </c>
      <c r="AJ124" t="s">
        <v>662</v>
      </c>
      <c r="AK124" t="s">
        <v>363</v>
      </c>
      <c r="AL124" t="s">
        <v>683</v>
      </c>
      <c r="AM124" t="s">
        <v>478</v>
      </c>
      <c r="AN124" s="1">
        <v>0</v>
      </c>
      <c r="AO124" s="1">
        <v>25</v>
      </c>
      <c r="AP124">
        <f>VLOOKUP($A124,[1]Feuil1!$C$1:$BL$216,47,FALSE)</f>
        <v>1</v>
      </c>
      <c r="AQ124">
        <v>1</v>
      </c>
    </row>
    <row r="125" spans="1:43" x14ac:dyDescent="0.35">
      <c r="A125" t="str">
        <f t="shared" si="1"/>
        <v>17-29-25-12___14_16_ENEM/T32024/S1/03946/014/016</v>
      </c>
      <c r="B125" t="s">
        <v>1</v>
      </c>
      <c r="C125" t="s">
        <v>4</v>
      </c>
      <c r="D125" s="1">
        <v>1</v>
      </c>
      <c r="E125" s="1">
        <v>14</v>
      </c>
      <c r="F125" s="1">
        <v>16</v>
      </c>
      <c r="G125" t="s">
        <v>133</v>
      </c>
      <c r="H125" t="s">
        <v>308</v>
      </c>
      <c r="I125" t="s">
        <v>363</v>
      </c>
      <c r="J125" t="s">
        <v>391</v>
      </c>
      <c r="K125" s="1">
        <v>0</v>
      </c>
      <c r="L125" t="s">
        <v>481</v>
      </c>
      <c r="M125" t="s">
        <v>540</v>
      </c>
      <c r="N125" t="s">
        <v>542</v>
      </c>
      <c r="O125" t="s">
        <v>544</v>
      </c>
      <c r="P125" t="s">
        <v>558</v>
      </c>
      <c r="Q125" t="s">
        <v>587</v>
      </c>
      <c r="R125" t="s">
        <v>391</v>
      </c>
      <c r="S125" t="s">
        <v>616</v>
      </c>
      <c r="T125" t="s">
        <v>645</v>
      </c>
      <c r="U125" t="s">
        <v>540</v>
      </c>
      <c r="V125" t="s">
        <v>542</v>
      </c>
      <c r="W125" t="s">
        <v>544</v>
      </c>
      <c r="X125" t="s">
        <v>662</v>
      </c>
      <c r="Y125" t="s">
        <v>544</v>
      </c>
      <c r="Z125" t="s">
        <v>544</v>
      </c>
      <c r="AA125" t="s">
        <v>666</v>
      </c>
      <c r="AB125" t="s">
        <v>668</v>
      </c>
      <c r="AC125" t="s">
        <v>670</v>
      </c>
      <c r="AD125" t="s">
        <v>666</v>
      </c>
      <c r="AE125" t="s">
        <v>673</v>
      </c>
      <c r="AF125" t="s">
        <v>675</v>
      </c>
      <c r="AG125" t="s">
        <v>677</v>
      </c>
      <c r="AH125" t="s">
        <v>679</v>
      </c>
      <c r="AI125" t="s">
        <v>681</v>
      </c>
      <c r="AJ125" t="s">
        <v>662</v>
      </c>
      <c r="AK125" t="s">
        <v>363</v>
      </c>
      <c r="AL125" t="s">
        <v>683</v>
      </c>
      <c r="AM125" t="s">
        <v>478</v>
      </c>
      <c r="AN125" s="1">
        <v>0</v>
      </c>
      <c r="AO125" s="1">
        <v>25</v>
      </c>
      <c r="AP125">
        <f>VLOOKUP($A125,[1]Feuil1!$C$1:$BL$216,47,FALSE)</f>
        <v>1</v>
      </c>
      <c r="AQ125">
        <v>1</v>
      </c>
    </row>
    <row r="126" spans="1:43" x14ac:dyDescent="0.35">
      <c r="A126" t="str">
        <f t="shared" si="1"/>
        <v>17-29-25-12___14_11_ENEM/T32024/S1/03946/014/011</v>
      </c>
      <c r="B126" t="s">
        <v>1</v>
      </c>
      <c r="C126" t="s">
        <v>4</v>
      </c>
      <c r="D126" s="1">
        <v>1</v>
      </c>
      <c r="E126" s="1">
        <v>14</v>
      </c>
      <c r="F126" s="1">
        <v>11</v>
      </c>
      <c r="G126" t="s">
        <v>134</v>
      </c>
      <c r="H126" t="s">
        <v>309</v>
      </c>
      <c r="I126" t="s">
        <v>363</v>
      </c>
      <c r="J126" t="s">
        <v>391</v>
      </c>
      <c r="K126" s="1">
        <v>0</v>
      </c>
      <c r="L126" t="s">
        <v>351</v>
      </c>
      <c r="M126" t="s">
        <v>540</v>
      </c>
      <c r="N126" t="s">
        <v>542</v>
      </c>
      <c r="O126" t="s">
        <v>544</v>
      </c>
      <c r="P126" t="s">
        <v>558</v>
      </c>
      <c r="Q126" t="s">
        <v>587</v>
      </c>
      <c r="R126" t="s">
        <v>391</v>
      </c>
      <c r="S126" t="s">
        <v>616</v>
      </c>
      <c r="T126" t="s">
        <v>645</v>
      </c>
      <c r="U126" t="s">
        <v>540</v>
      </c>
      <c r="V126" t="s">
        <v>542</v>
      </c>
      <c r="W126" t="s">
        <v>544</v>
      </c>
      <c r="X126" t="s">
        <v>662</v>
      </c>
      <c r="Y126" t="s">
        <v>544</v>
      </c>
      <c r="Z126" t="s">
        <v>544</v>
      </c>
      <c r="AA126" t="s">
        <v>666</v>
      </c>
      <c r="AB126" t="s">
        <v>668</v>
      </c>
      <c r="AC126" t="s">
        <v>670</v>
      </c>
      <c r="AD126" t="s">
        <v>666</v>
      </c>
      <c r="AE126" t="s">
        <v>673</v>
      </c>
      <c r="AF126" t="s">
        <v>675</v>
      </c>
      <c r="AG126" t="s">
        <v>677</v>
      </c>
      <c r="AH126" t="s">
        <v>679</v>
      </c>
      <c r="AI126" t="s">
        <v>681</v>
      </c>
      <c r="AJ126" t="s">
        <v>662</v>
      </c>
      <c r="AK126" t="s">
        <v>363</v>
      </c>
      <c r="AL126" t="s">
        <v>683</v>
      </c>
      <c r="AM126" t="s">
        <v>478</v>
      </c>
      <c r="AN126" s="1">
        <v>0</v>
      </c>
      <c r="AO126" s="1">
        <v>25</v>
      </c>
      <c r="AP126">
        <f>VLOOKUP($A126,[1]Feuil1!$C$1:$BL$216,47,FALSE)</f>
        <v>1</v>
      </c>
      <c r="AQ126">
        <v>1</v>
      </c>
    </row>
    <row r="127" spans="1:43" x14ac:dyDescent="0.35">
      <c r="A127" t="str">
        <f t="shared" si="1"/>
        <v>17-29-25-12___14_10_ENEM/T32024/S1/03946/014/010</v>
      </c>
      <c r="B127" t="s">
        <v>1</v>
      </c>
      <c r="C127" t="s">
        <v>4</v>
      </c>
      <c r="D127" s="1">
        <v>1</v>
      </c>
      <c r="E127" s="1">
        <v>14</v>
      </c>
      <c r="F127" s="1">
        <v>10</v>
      </c>
      <c r="G127" t="s">
        <v>135</v>
      </c>
      <c r="H127" t="s">
        <v>232</v>
      </c>
      <c r="I127" t="s">
        <v>363</v>
      </c>
      <c r="J127" t="s">
        <v>391</v>
      </c>
      <c r="K127" s="1">
        <v>0</v>
      </c>
      <c r="L127" t="s">
        <v>482</v>
      </c>
      <c r="M127" t="s">
        <v>540</v>
      </c>
      <c r="N127" t="s">
        <v>542</v>
      </c>
      <c r="O127" t="s">
        <v>544</v>
      </c>
      <c r="P127" t="s">
        <v>558</v>
      </c>
      <c r="Q127" t="s">
        <v>587</v>
      </c>
      <c r="R127" t="s">
        <v>391</v>
      </c>
      <c r="S127" t="s">
        <v>616</v>
      </c>
      <c r="T127" t="s">
        <v>645</v>
      </c>
      <c r="U127" t="s">
        <v>540</v>
      </c>
      <c r="V127" t="s">
        <v>542</v>
      </c>
      <c r="W127" t="s">
        <v>544</v>
      </c>
      <c r="X127" t="s">
        <v>662</v>
      </c>
      <c r="Y127" t="s">
        <v>544</v>
      </c>
      <c r="Z127" t="s">
        <v>544</v>
      </c>
      <c r="AA127" t="s">
        <v>666</v>
      </c>
      <c r="AB127" t="s">
        <v>668</v>
      </c>
      <c r="AC127" t="s">
        <v>670</v>
      </c>
      <c r="AD127" t="s">
        <v>666</v>
      </c>
      <c r="AE127" t="s">
        <v>673</v>
      </c>
      <c r="AF127" t="s">
        <v>675</v>
      </c>
      <c r="AG127" t="s">
        <v>677</v>
      </c>
      <c r="AH127" t="s">
        <v>679</v>
      </c>
      <c r="AI127" t="s">
        <v>681</v>
      </c>
      <c r="AJ127" t="s">
        <v>662</v>
      </c>
      <c r="AK127" t="s">
        <v>363</v>
      </c>
      <c r="AL127" t="s">
        <v>683</v>
      </c>
      <c r="AM127" t="s">
        <v>478</v>
      </c>
      <c r="AN127" s="1">
        <v>0</v>
      </c>
      <c r="AO127" s="1">
        <v>25</v>
      </c>
      <c r="AP127">
        <f>VLOOKUP($A127,[1]Feuil1!$C$1:$BL$216,47,FALSE)</f>
        <v>1</v>
      </c>
      <c r="AQ127">
        <v>1</v>
      </c>
    </row>
    <row r="128" spans="1:43" x14ac:dyDescent="0.35">
      <c r="A128" t="str">
        <f t="shared" si="1"/>
        <v>17-29-25-12___14_23_ENEM/T32024/S1/03946/014/023</v>
      </c>
      <c r="B128" t="s">
        <v>1</v>
      </c>
      <c r="C128" t="s">
        <v>4</v>
      </c>
      <c r="D128" s="1">
        <v>1</v>
      </c>
      <c r="E128" s="1">
        <v>14</v>
      </c>
      <c r="F128" s="1">
        <v>23</v>
      </c>
      <c r="G128" t="s">
        <v>136</v>
      </c>
      <c r="H128" t="s">
        <v>292</v>
      </c>
      <c r="I128" t="s">
        <v>363</v>
      </c>
      <c r="J128" t="s">
        <v>391</v>
      </c>
      <c r="K128" s="1">
        <v>0</v>
      </c>
      <c r="L128" t="s">
        <v>483</v>
      </c>
      <c r="M128" t="s">
        <v>540</v>
      </c>
      <c r="N128" t="s">
        <v>542</v>
      </c>
      <c r="O128" t="s">
        <v>544</v>
      </c>
      <c r="P128" t="s">
        <v>558</v>
      </c>
      <c r="Q128" t="s">
        <v>587</v>
      </c>
      <c r="R128" t="s">
        <v>391</v>
      </c>
      <c r="S128" t="s">
        <v>616</v>
      </c>
      <c r="T128" t="s">
        <v>645</v>
      </c>
      <c r="U128" t="s">
        <v>540</v>
      </c>
      <c r="V128" t="s">
        <v>542</v>
      </c>
      <c r="W128" t="s">
        <v>544</v>
      </c>
      <c r="X128" t="s">
        <v>662</v>
      </c>
      <c r="Y128" t="s">
        <v>544</v>
      </c>
      <c r="Z128" t="s">
        <v>544</v>
      </c>
      <c r="AA128" t="s">
        <v>666</v>
      </c>
      <c r="AB128" t="s">
        <v>668</v>
      </c>
      <c r="AC128" t="s">
        <v>670</v>
      </c>
      <c r="AD128" t="s">
        <v>666</v>
      </c>
      <c r="AE128" t="s">
        <v>673</v>
      </c>
      <c r="AF128" t="s">
        <v>675</v>
      </c>
      <c r="AG128" t="s">
        <v>677</v>
      </c>
      <c r="AH128" t="s">
        <v>679</v>
      </c>
      <c r="AI128" t="s">
        <v>681</v>
      </c>
      <c r="AJ128" t="s">
        <v>662</v>
      </c>
      <c r="AK128" t="s">
        <v>363</v>
      </c>
      <c r="AL128" t="s">
        <v>683</v>
      </c>
      <c r="AM128" t="s">
        <v>478</v>
      </c>
      <c r="AN128" s="1">
        <v>0</v>
      </c>
      <c r="AO128" s="1">
        <v>25</v>
      </c>
      <c r="AP128">
        <f>VLOOKUP($A128,[1]Feuil1!$C$1:$BL$216,47,FALSE)</f>
        <v>1</v>
      </c>
      <c r="AQ128">
        <v>1</v>
      </c>
    </row>
    <row r="129" spans="1:43" x14ac:dyDescent="0.35">
      <c r="A129" t="str">
        <f t="shared" si="1"/>
        <v>17-29-25-12___15_14_ENEM/T32024/S1/03946/015/014</v>
      </c>
      <c r="B129" t="s">
        <v>1</v>
      </c>
      <c r="C129" t="s">
        <v>4</v>
      </c>
      <c r="D129" s="1">
        <v>1</v>
      </c>
      <c r="E129" s="1">
        <v>15</v>
      </c>
      <c r="F129" s="1">
        <v>14</v>
      </c>
      <c r="G129" t="s">
        <v>137</v>
      </c>
      <c r="H129" t="s">
        <v>310</v>
      </c>
      <c r="I129" t="s">
        <v>364</v>
      </c>
      <c r="J129" t="s">
        <v>392</v>
      </c>
      <c r="K129" s="1">
        <v>0</v>
      </c>
      <c r="L129" t="s">
        <v>484</v>
      </c>
      <c r="M129" t="s">
        <v>540</v>
      </c>
      <c r="N129" t="s">
        <v>542</v>
      </c>
      <c r="O129" t="s">
        <v>544</v>
      </c>
      <c r="P129" t="s">
        <v>559</v>
      </c>
      <c r="Q129" t="s">
        <v>588</v>
      </c>
      <c r="R129" t="s">
        <v>392</v>
      </c>
      <c r="S129" t="s">
        <v>617</v>
      </c>
      <c r="T129" t="s">
        <v>646</v>
      </c>
      <c r="U129" t="s">
        <v>540</v>
      </c>
      <c r="V129" t="s">
        <v>542</v>
      </c>
      <c r="W129" t="s">
        <v>544</v>
      </c>
      <c r="X129" t="s">
        <v>662</v>
      </c>
      <c r="Y129" t="s">
        <v>544</v>
      </c>
      <c r="Z129" t="s">
        <v>544</v>
      </c>
      <c r="AA129" t="s">
        <v>666</v>
      </c>
      <c r="AB129" t="s">
        <v>668</v>
      </c>
      <c r="AC129" t="s">
        <v>670</v>
      </c>
      <c r="AD129" t="s">
        <v>666</v>
      </c>
      <c r="AE129" t="s">
        <v>673</v>
      </c>
      <c r="AF129" t="s">
        <v>675</v>
      </c>
      <c r="AG129" t="s">
        <v>677</v>
      </c>
      <c r="AH129" t="s">
        <v>679</v>
      </c>
      <c r="AI129" t="s">
        <v>681</v>
      </c>
      <c r="AJ129" t="s">
        <v>662</v>
      </c>
      <c r="AK129" t="s">
        <v>364</v>
      </c>
      <c r="AL129" t="s">
        <v>683</v>
      </c>
      <c r="AM129" t="s">
        <v>492</v>
      </c>
      <c r="AN129" s="1">
        <v>0</v>
      </c>
      <c r="AO129" s="1">
        <v>17</v>
      </c>
      <c r="AP129">
        <f>VLOOKUP($A129,[1]Feuil1!$C$1:$BL$216,47,FALSE)</f>
        <v>1</v>
      </c>
      <c r="AQ129">
        <v>1</v>
      </c>
    </row>
    <row r="130" spans="1:43" x14ac:dyDescent="0.35">
      <c r="A130" t="str">
        <f t="shared" si="1"/>
        <v>17-29-25-12___15_17_ENEM/T32024/S1/03946/015/017</v>
      </c>
      <c r="B130" t="s">
        <v>1</v>
      </c>
      <c r="C130" t="s">
        <v>4</v>
      </c>
      <c r="D130" s="1">
        <v>1</v>
      </c>
      <c r="E130" s="1">
        <v>15</v>
      </c>
      <c r="F130" s="1">
        <v>17</v>
      </c>
      <c r="G130" t="s">
        <v>138</v>
      </c>
      <c r="H130" t="s">
        <v>311</v>
      </c>
      <c r="I130" t="s">
        <v>364</v>
      </c>
      <c r="J130" t="s">
        <v>392</v>
      </c>
      <c r="K130" s="1">
        <v>0</v>
      </c>
      <c r="L130" t="s">
        <v>351</v>
      </c>
      <c r="M130" t="s">
        <v>540</v>
      </c>
      <c r="N130" t="s">
        <v>542</v>
      </c>
      <c r="O130" t="s">
        <v>544</v>
      </c>
      <c r="P130" t="s">
        <v>559</v>
      </c>
      <c r="Q130" t="s">
        <v>588</v>
      </c>
      <c r="R130" t="s">
        <v>392</v>
      </c>
      <c r="S130" t="s">
        <v>617</v>
      </c>
      <c r="T130" t="s">
        <v>646</v>
      </c>
      <c r="U130" t="s">
        <v>540</v>
      </c>
      <c r="V130" t="s">
        <v>542</v>
      </c>
      <c r="W130" t="s">
        <v>544</v>
      </c>
      <c r="X130" t="s">
        <v>662</v>
      </c>
      <c r="Y130" t="s">
        <v>544</v>
      </c>
      <c r="Z130" t="s">
        <v>544</v>
      </c>
      <c r="AA130" t="s">
        <v>666</v>
      </c>
      <c r="AB130" t="s">
        <v>668</v>
      </c>
      <c r="AC130" t="s">
        <v>670</v>
      </c>
      <c r="AD130" t="s">
        <v>666</v>
      </c>
      <c r="AE130" t="s">
        <v>673</v>
      </c>
      <c r="AF130" t="s">
        <v>675</v>
      </c>
      <c r="AG130" t="s">
        <v>677</v>
      </c>
      <c r="AH130" t="s">
        <v>679</v>
      </c>
      <c r="AI130" t="s">
        <v>681</v>
      </c>
      <c r="AJ130" t="s">
        <v>662</v>
      </c>
      <c r="AK130" t="s">
        <v>364</v>
      </c>
      <c r="AL130" t="s">
        <v>683</v>
      </c>
      <c r="AM130" t="s">
        <v>492</v>
      </c>
      <c r="AN130" s="1">
        <v>0</v>
      </c>
      <c r="AO130" s="1">
        <v>17</v>
      </c>
      <c r="AP130">
        <f>VLOOKUP($A130,[1]Feuil1!$C$1:$BL$216,47,FALSE)</f>
        <v>1</v>
      </c>
      <c r="AQ130">
        <v>1</v>
      </c>
    </row>
    <row r="131" spans="1:43" x14ac:dyDescent="0.35">
      <c r="A131" t="str">
        <f t="shared" ref="A131:A194" si="2">B131&amp;"_"&amp;"_"&amp;"_"&amp;E131&amp;"_"&amp;F131&amp;"_"&amp;G131</f>
        <v>17-29-25-12___15_16_ENEM/T32024/S1/03946/015/016</v>
      </c>
      <c r="B131" t="s">
        <v>1</v>
      </c>
      <c r="C131" t="s">
        <v>4</v>
      </c>
      <c r="D131" s="1">
        <v>1</v>
      </c>
      <c r="E131" s="1">
        <v>15</v>
      </c>
      <c r="F131" s="1">
        <v>16</v>
      </c>
      <c r="G131" t="s">
        <v>139</v>
      </c>
      <c r="H131" t="s">
        <v>312</v>
      </c>
      <c r="I131" t="s">
        <v>364</v>
      </c>
      <c r="J131" t="s">
        <v>392</v>
      </c>
      <c r="K131" s="1">
        <v>0</v>
      </c>
      <c r="L131" t="s">
        <v>485</v>
      </c>
      <c r="M131" t="s">
        <v>540</v>
      </c>
      <c r="N131" t="s">
        <v>542</v>
      </c>
      <c r="O131" t="s">
        <v>544</v>
      </c>
      <c r="P131" t="s">
        <v>559</v>
      </c>
      <c r="Q131" t="s">
        <v>588</v>
      </c>
      <c r="R131" t="s">
        <v>392</v>
      </c>
      <c r="S131" t="s">
        <v>617</v>
      </c>
      <c r="T131" t="s">
        <v>646</v>
      </c>
      <c r="U131" t="s">
        <v>540</v>
      </c>
      <c r="V131" t="s">
        <v>542</v>
      </c>
      <c r="W131" t="s">
        <v>544</v>
      </c>
      <c r="X131" t="s">
        <v>662</v>
      </c>
      <c r="Y131" t="s">
        <v>544</v>
      </c>
      <c r="Z131" t="s">
        <v>544</v>
      </c>
      <c r="AA131" t="s">
        <v>666</v>
      </c>
      <c r="AB131" t="s">
        <v>668</v>
      </c>
      <c r="AC131" t="s">
        <v>670</v>
      </c>
      <c r="AD131" t="s">
        <v>666</v>
      </c>
      <c r="AE131" t="s">
        <v>673</v>
      </c>
      <c r="AF131" t="s">
        <v>675</v>
      </c>
      <c r="AG131" t="s">
        <v>677</v>
      </c>
      <c r="AH131" t="s">
        <v>679</v>
      </c>
      <c r="AI131" t="s">
        <v>681</v>
      </c>
      <c r="AJ131" t="s">
        <v>662</v>
      </c>
      <c r="AK131" t="s">
        <v>364</v>
      </c>
      <c r="AL131" t="s">
        <v>683</v>
      </c>
      <c r="AM131" t="s">
        <v>492</v>
      </c>
      <c r="AN131" s="1">
        <v>0</v>
      </c>
      <c r="AO131" s="1">
        <v>17</v>
      </c>
      <c r="AP131">
        <f>VLOOKUP($A131,[1]Feuil1!$C$1:$BL$216,47,FALSE)</f>
        <v>1</v>
      </c>
      <c r="AQ131">
        <v>1</v>
      </c>
    </row>
    <row r="132" spans="1:43" x14ac:dyDescent="0.35">
      <c r="A132" t="str">
        <f t="shared" si="2"/>
        <v>17-29-25-12___15_4_ENEM/T32024/S1/03946/015/004</v>
      </c>
      <c r="B132" t="s">
        <v>1</v>
      </c>
      <c r="C132" t="s">
        <v>4</v>
      </c>
      <c r="D132" s="1">
        <v>1</v>
      </c>
      <c r="E132" s="1">
        <v>15</v>
      </c>
      <c r="F132" s="1">
        <v>4</v>
      </c>
      <c r="G132" t="s">
        <v>140</v>
      </c>
      <c r="H132" t="s">
        <v>313</v>
      </c>
      <c r="I132" t="s">
        <v>364</v>
      </c>
      <c r="J132" t="s">
        <v>392</v>
      </c>
      <c r="K132" s="1">
        <v>0</v>
      </c>
      <c r="L132" t="s">
        <v>351</v>
      </c>
      <c r="M132" t="s">
        <v>540</v>
      </c>
      <c r="N132" t="s">
        <v>542</v>
      </c>
      <c r="O132" t="s">
        <v>544</v>
      </c>
      <c r="P132" t="s">
        <v>559</v>
      </c>
      <c r="Q132" t="s">
        <v>588</v>
      </c>
      <c r="R132" t="s">
        <v>392</v>
      </c>
      <c r="S132" t="s">
        <v>617</v>
      </c>
      <c r="T132" t="s">
        <v>646</v>
      </c>
      <c r="U132" t="s">
        <v>540</v>
      </c>
      <c r="V132" t="s">
        <v>542</v>
      </c>
      <c r="W132" t="s">
        <v>544</v>
      </c>
      <c r="X132" t="s">
        <v>662</v>
      </c>
      <c r="Y132" t="s">
        <v>544</v>
      </c>
      <c r="Z132" t="s">
        <v>544</v>
      </c>
      <c r="AA132" t="s">
        <v>666</v>
      </c>
      <c r="AB132" t="s">
        <v>668</v>
      </c>
      <c r="AC132" t="s">
        <v>670</v>
      </c>
      <c r="AD132" t="s">
        <v>666</v>
      </c>
      <c r="AE132" t="s">
        <v>673</v>
      </c>
      <c r="AF132" t="s">
        <v>675</v>
      </c>
      <c r="AG132" t="s">
        <v>677</v>
      </c>
      <c r="AH132" t="s">
        <v>679</v>
      </c>
      <c r="AI132" t="s">
        <v>681</v>
      </c>
      <c r="AJ132" t="s">
        <v>662</v>
      </c>
      <c r="AK132" t="s">
        <v>364</v>
      </c>
      <c r="AL132" t="s">
        <v>683</v>
      </c>
      <c r="AM132" t="s">
        <v>492</v>
      </c>
      <c r="AN132" s="1">
        <v>0</v>
      </c>
      <c r="AO132" s="1">
        <v>17</v>
      </c>
      <c r="AP132">
        <f>VLOOKUP($A132,[1]Feuil1!$C$1:$BL$216,47,FALSE)</f>
        <v>1</v>
      </c>
      <c r="AQ132">
        <v>1</v>
      </c>
    </row>
    <row r="133" spans="1:43" x14ac:dyDescent="0.35">
      <c r="A133" t="str">
        <f t="shared" si="2"/>
        <v>17-29-25-12___15_15_ENEM/T32024/S1/03946/015/015</v>
      </c>
      <c r="B133" t="s">
        <v>1</v>
      </c>
      <c r="C133" t="s">
        <v>4</v>
      </c>
      <c r="D133" s="1">
        <v>1</v>
      </c>
      <c r="E133" s="1">
        <v>15</v>
      </c>
      <c r="F133" s="1">
        <v>15</v>
      </c>
      <c r="G133" t="s">
        <v>141</v>
      </c>
      <c r="H133" t="s">
        <v>314</v>
      </c>
      <c r="I133" t="s">
        <v>364</v>
      </c>
      <c r="J133" t="s">
        <v>392</v>
      </c>
      <c r="K133" s="1">
        <v>0</v>
      </c>
      <c r="L133" t="s">
        <v>486</v>
      </c>
      <c r="M133" t="s">
        <v>540</v>
      </c>
      <c r="N133" t="s">
        <v>542</v>
      </c>
      <c r="O133" t="s">
        <v>544</v>
      </c>
      <c r="P133" t="s">
        <v>559</v>
      </c>
      <c r="Q133" t="s">
        <v>588</v>
      </c>
      <c r="R133" t="s">
        <v>392</v>
      </c>
      <c r="S133" t="s">
        <v>617</v>
      </c>
      <c r="T133" t="s">
        <v>646</v>
      </c>
      <c r="U133" t="s">
        <v>540</v>
      </c>
      <c r="V133" t="s">
        <v>542</v>
      </c>
      <c r="W133" t="s">
        <v>544</v>
      </c>
      <c r="X133" t="s">
        <v>662</v>
      </c>
      <c r="Y133" t="s">
        <v>544</v>
      </c>
      <c r="Z133" t="s">
        <v>544</v>
      </c>
      <c r="AA133" t="s">
        <v>666</v>
      </c>
      <c r="AB133" t="s">
        <v>668</v>
      </c>
      <c r="AC133" t="s">
        <v>670</v>
      </c>
      <c r="AD133" t="s">
        <v>666</v>
      </c>
      <c r="AE133" t="s">
        <v>673</v>
      </c>
      <c r="AF133" t="s">
        <v>675</v>
      </c>
      <c r="AG133" t="s">
        <v>677</v>
      </c>
      <c r="AH133" t="s">
        <v>679</v>
      </c>
      <c r="AI133" t="s">
        <v>681</v>
      </c>
      <c r="AJ133" t="s">
        <v>662</v>
      </c>
      <c r="AK133" t="s">
        <v>364</v>
      </c>
      <c r="AL133" t="s">
        <v>683</v>
      </c>
      <c r="AM133" t="s">
        <v>492</v>
      </c>
      <c r="AN133" s="1">
        <v>0</v>
      </c>
      <c r="AO133" s="1">
        <v>17</v>
      </c>
      <c r="AP133">
        <f>VLOOKUP($A133,[1]Feuil1!$C$1:$BL$216,47,FALSE)</f>
        <v>1</v>
      </c>
      <c r="AQ133">
        <v>1</v>
      </c>
    </row>
    <row r="134" spans="1:43" x14ac:dyDescent="0.35">
      <c r="A134" t="str">
        <f t="shared" si="2"/>
        <v>17-29-25-12___15_7_ENEM/T32024/S1/03946/015/007</v>
      </c>
      <c r="B134" t="s">
        <v>1</v>
      </c>
      <c r="C134" t="s">
        <v>4</v>
      </c>
      <c r="D134" s="1">
        <v>1</v>
      </c>
      <c r="E134" s="1">
        <v>15</v>
      </c>
      <c r="F134" s="1">
        <v>7</v>
      </c>
      <c r="G134" t="s">
        <v>142</v>
      </c>
      <c r="H134" t="s">
        <v>315</v>
      </c>
      <c r="I134" t="s">
        <v>364</v>
      </c>
      <c r="J134" t="s">
        <v>392</v>
      </c>
      <c r="K134" s="1">
        <v>0</v>
      </c>
      <c r="L134" t="s">
        <v>487</v>
      </c>
      <c r="M134" t="s">
        <v>540</v>
      </c>
      <c r="N134" t="s">
        <v>542</v>
      </c>
      <c r="O134" t="s">
        <v>544</v>
      </c>
      <c r="P134" t="s">
        <v>559</v>
      </c>
      <c r="Q134" t="s">
        <v>588</v>
      </c>
      <c r="R134" t="s">
        <v>392</v>
      </c>
      <c r="S134" t="s">
        <v>617</v>
      </c>
      <c r="T134" t="s">
        <v>646</v>
      </c>
      <c r="U134" t="s">
        <v>540</v>
      </c>
      <c r="V134" t="s">
        <v>542</v>
      </c>
      <c r="W134" t="s">
        <v>544</v>
      </c>
      <c r="X134" t="s">
        <v>662</v>
      </c>
      <c r="Y134" t="s">
        <v>544</v>
      </c>
      <c r="Z134" t="s">
        <v>544</v>
      </c>
      <c r="AA134" t="s">
        <v>666</v>
      </c>
      <c r="AB134" t="s">
        <v>668</v>
      </c>
      <c r="AC134" t="s">
        <v>670</v>
      </c>
      <c r="AD134" t="s">
        <v>666</v>
      </c>
      <c r="AE134" t="s">
        <v>673</v>
      </c>
      <c r="AF134" t="s">
        <v>675</v>
      </c>
      <c r="AG134" t="s">
        <v>677</v>
      </c>
      <c r="AH134" t="s">
        <v>679</v>
      </c>
      <c r="AI134" t="s">
        <v>681</v>
      </c>
      <c r="AJ134" t="s">
        <v>662</v>
      </c>
      <c r="AK134" t="s">
        <v>364</v>
      </c>
      <c r="AL134" t="s">
        <v>683</v>
      </c>
      <c r="AM134" t="s">
        <v>492</v>
      </c>
      <c r="AN134" s="1">
        <v>0</v>
      </c>
      <c r="AO134" s="1">
        <v>17</v>
      </c>
      <c r="AP134">
        <f>VLOOKUP($A134,[1]Feuil1!$C$1:$BL$216,47,FALSE)</f>
        <v>1</v>
      </c>
      <c r="AQ134">
        <v>1</v>
      </c>
    </row>
    <row r="135" spans="1:43" x14ac:dyDescent="0.35">
      <c r="A135" t="str">
        <f t="shared" si="2"/>
        <v>17-29-25-12___15_9_ENEM/T32024/S1/03946/015/009</v>
      </c>
      <c r="B135" t="s">
        <v>1</v>
      </c>
      <c r="C135" t="s">
        <v>4</v>
      </c>
      <c r="D135" s="1">
        <v>1</v>
      </c>
      <c r="E135" s="1">
        <v>15</v>
      </c>
      <c r="F135" s="1">
        <v>9</v>
      </c>
      <c r="G135" t="s">
        <v>143</v>
      </c>
      <c r="H135" t="s">
        <v>232</v>
      </c>
      <c r="I135" t="s">
        <v>364</v>
      </c>
      <c r="J135" t="s">
        <v>392</v>
      </c>
      <c r="K135" s="1">
        <v>0</v>
      </c>
      <c r="L135" t="s">
        <v>488</v>
      </c>
      <c r="M135" t="s">
        <v>540</v>
      </c>
      <c r="N135" t="s">
        <v>542</v>
      </c>
      <c r="O135" t="s">
        <v>544</v>
      </c>
      <c r="P135" t="s">
        <v>559</v>
      </c>
      <c r="Q135" t="s">
        <v>588</v>
      </c>
      <c r="R135" t="s">
        <v>392</v>
      </c>
      <c r="S135" t="s">
        <v>617</v>
      </c>
      <c r="T135" t="s">
        <v>646</v>
      </c>
      <c r="U135" t="s">
        <v>540</v>
      </c>
      <c r="V135" t="s">
        <v>542</v>
      </c>
      <c r="W135" t="s">
        <v>544</v>
      </c>
      <c r="X135" t="s">
        <v>662</v>
      </c>
      <c r="Y135" t="s">
        <v>544</v>
      </c>
      <c r="Z135" t="s">
        <v>544</v>
      </c>
      <c r="AA135" t="s">
        <v>666</v>
      </c>
      <c r="AB135" t="s">
        <v>668</v>
      </c>
      <c r="AC135" t="s">
        <v>670</v>
      </c>
      <c r="AD135" t="s">
        <v>666</v>
      </c>
      <c r="AE135" t="s">
        <v>673</v>
      </c>
      <c r="AF135" t="s">
        <v>675</v>
      </c>
      <c r="AG135" t="s">
        <v>677</v>
      </c>
      <c r="AH135" t="s">
        <v>679</v>
      </c>
      <c r="AI135" t="s">
        <v>681</v>
      </c>
      <c r="AJ135" t="s">
        <v>662</v>
      </c>
      <c r="AK135" t="s">
        <v>364</v>
      </c>
      <c r="AL135" t="s">
        <v>683</v>
      </c>
      <c r="AM135" t="s">
        <v>492</v>
      </c>
      <c r="AN135" s="1">
        <v>0</v>
      </c>
      <c r="AO135" s="1">
        <v>17</v>
      </c>
      <c r="AP135">
        <f>VLOOKUP($A135,[1]Feuil1!$C$1:$BL$216,47,FALSE)</f>
        <v>1</v>
      </c>
      <c r="AQ135">
        <v>1</v>
      </c>
    </row>
    <row r="136" spans="1:43" x14ac:dyDescent="0.35">
      <c r="A136" t="str">
        <f t="shared" si="2"/>
        <v>17-29-25-12___15_6_ENEM/T32024/S1/03946/015/006</v>
      </c>
      <c r="B136" t="s">
        <v>1</v>
      </c>
      <c r="C136" t="s">
        <v>4</v>
      </c>
      <c r="D136" s="1">
        <v>1</v>
      </c>
      <c r="E136" s="1">
        <v>15</v>
      </c>
      <c r="F136" s="1">
        <v>6</v>
      </c>
      <c r="G136" t="s">
        <v>144</v>
      </c>
      <c r="H136" t="s">
        <v>316</v>
      </c>
      <c r="I136" t="s">
        <v>364</v>
      </c>
      <c r="J136" t="s">
        <v>392</v>
      </c>
      <c r="K136" s="1">
        <v>0</v>
      </c>
      <c r="L136" t="s">
        <v>351</v>
      </c>
      <c r="M136" t="s">
        <v>540</v>
      </c>
      <c r="N136" t="s">
        <v>542</v>
      </c>
      <c r="O136" t="s">
        <v>544</v>
      </c>
      <c r="P136" t="s">
        <v>559</v>
      </c>
      <c r="Q136" t="s">
        <v>588</v>
      </c>
      <c r="R136" t="s">
        <v>392</v>
      </c>
      <c r="S136" t="s">
        <v>617</v>
      </c>
      <c r="T136" t="s">
        <v>646</v>
      </c>
      <c r="U136" t="s">
        <v>540</v>
      </c>
      <c r="V136" t="s">
        <v>542</v>
      </c>
      <c r="W136" t="s">
        <v>544</v>
      </c>
      <c r="X136" t="s">
        <v>662</v>
      </c>
      <c r="Y136" t="s">
        <v>544</v>
      </c>
      <c r="Z136" t="s">
        <v>544</v>
      </c>
      <c r="AA136" t="s">
        <v>666</v>
      </c>
      <c r="AB136" t="s">
        <v>668</v>
      </c>
      <c r="AC136" t="s">
        <v>670</v>
      </c>
      <c r="AD136" t="s">
        <v>666</v>
      </c>
      <c r="AE136" t="s">
        <v>673</v>
      </c>
      <c r="AF136" t="s">
        <v>675</v>
      </c>
      <c r="AG136" t="s">
        <v>677</v>
      </c>
      <c r="AH136" t="s">
        <v>679</v>
      </c>
      <c r="AI136" t="s">
        <v>681</v>
      </c>
      <c r="AJ136" t="s">
        <v>662</v>
      </c>
      <c r="AK136" t="s">
        <v>364</v>
      </c>
      <c r="AL136" t="s">
        <v>683</v>
      </c>
      <c r="AM136" t="s">
        <v>492</v>
      </c>
      <c r="AN136" s="1">
        <v>0</v>
      </c>
      <c r="AO136" s="1">
        <v>17</v>
      </c>
      <c r="AP136">
        <f>VLOOKUP($A136,[1]Feuil1!$C$1:$BL$216,47,FALSE)</f>
        <v>1</v>
      </c>
      <c r="AQ136">
        <v>1</v>
      </c>
    </row>
    <row r="137" spans="1:43" x14ac:dyDescent="0.35">
      <c r="A137" t="str">
        <f t="shared" si="2"/>
        <v>17-29-25-12___15_3_ENEM/T32024/S1/03946/015/003</v>
      </c>
      <c r="B137" t="s">
        <v>1</v>
      </c>
      <c r="C137" t="s">
        <v>4</v>
      </c>
      <c r="D137" s="1">
        <v>1</v>
      </c>
      <c r="E137" s="1">
        <v>15</v>
      </c>
      <c r="F137" s="1">
        <v>3</v>
      </c>
      <c r="G137" t="s">
        <v>145</v>
      </c>
      <c r="H137" t="s">
        <v>249</v>
      </c>
      <c r="I137" t="s">
        <v>364</v>
      </c>
      <c r="J137" t="s">
        <v>392</v>
      </c>
      <c r="K137" s="1">
        <v>0</v>
      </c>
      <c r="L137" t="s">
        <v>351</v>
      </c>
      <c r="M137" t="s">
        <v>540</v>
      </c>
      <c r="N137" t="s">
        <v>542</v>
      </c>
      <c r="O137" t="s">
        <v>544</v>
      </c>
      <c r="P137" t="s">
        <v>559</v>
      </c>
      <c r="Q137" t="s">
        <v>588</v>
      </c>
      <c r="R137" t="s">
        <v>392</v>
      </c>
      <c r="S137" t="s">
        <v>617</v>
      </c>
      <c r="T137" t="s">
        <v>646</v>
      </c>
      <c r="U137" t="s">
        <v>540</v>
      </c>
      <c r="V137" t="s">
        <v>542</v>
      </c>
      <c r="W137" t="s">
        <v>544</v>
      </c>
      <c r="X137" t="s">
        <v>662</v>
      </c>
      <c r="Y137" t="s">
        <v>544</v>
      </c>
      <c r="Z137" t="s">
        <v>544</v>
      </c>
      <c r="AA137" t="s">
        <v>666</v>
      </c>
      <c r="AB137" t="s">
        <v>668</v>
      </c>
      <c r="AC137" t="s">
        <v>670</v>
      </c>
      <c r="AD137" t="s">
        <v>666</v>
      </c>
      <c r="AE137" t="s">
        <v>673</v>
      </c>
      <c r="AF137" t="s">
        <v>675</v>
      </c>
      <c r="AG137" t="s">
        <v>677</v>
      </c>
      <c r="AH137" t="s">
        <v>679</v>
      </c>
      <c r="AI137" t="s">
        <v>681</v>
      </c>
      <c r="AJ137" t="s">
        <v>662</v>
      </c>
      <c r="AK137" t="s">
        <v>364</v>
      </c>
      <c r="AL137" t="s">
        <v>683</v>
      </c>
      <c r="AM137" t="s">
        <v>492</v>
      </c>
      <c r="AN137" s="1">
        <v>0</v>
      </c>
      <c r="AO137" s="1">
        <v>17</v>
      </c>
      <c r="AP137">
        <f>VLOOKUP($A137,[1]Feuil1!$C$1:$BL$216,47,FALSE)</f>
        <v>1</v>
      </c>
      <c r="AQ137">
        <v>1</v>
      </c>
    </row>
    <row r="138" spans="1:43" x14ac:dyDescent="0.35">
      <c r="A138" t="str">
        <f t="shared" si="2"/>
        <v>17-29-25-12___15_11_ENEM/T32024/S1/03946/015/011</v>
      </c>
      <c r="B138" t="s">
        <v>1</v>
      </c>
      <c r="C138" t="s">
        <v>4</v>
      </c>
      <c r="D138" s="1">
        <v>1</v>
      </c>
      <c r="E138" s="1">
        <v>15</v>
      </c>
      <c r="F138" s="1">
        <v>11</v>
      </c>
      <c r="G138" t="s">
        <v>146</v>
      </c>
      <c r="H138" t="s">
        <v>317</v>
      </c>
      <c r="I138" t="s">
        <v>364</v>
      </c>
      <c r="J138" t="s">
        <v>392</v>
      </c>
      <c r="K138" s="1">
        <v>0</v>
      </c>
      <c r="L138" t="s">
        <v>489</v>
      </c>
      <c r="M138" t="s">
        <v>540</v>
      </c>
      <c r="N138" t="s">
        <v>542</v>
      </c>
      <c r="O138" t="s">
        <v>544</v>
      </c>
      <c r="P138" t="s">
        <v>559</v>
      </c>
      <c r="Q138" t="s">
        <v>588</v>
      </c>
      <c r="R138" t="s">
        <v>392</v>
      </c>
      <c r="S138" t="s">
        <v>617</v>
      </c>
      <c r="T138" t="s">
        <v>646</v>
      </c>
      <c r="U138" t="s">
        <v>540</v>
      </c>
      <c r="V138" t="s">
        <v>542</v>
      </c>
      <c r="W138" t="s">
        <v>544</v>
      </c>
      <c r="X138" t="s">
        <v>662</v>
      </c>
      <c r="Y138" t="s">
        <v>544</v>
      </c>
      <c r="Z138" t="s">
        <v>544</v>
      </c>
      <c r="AA138" t="s">
        <v>666</v>
      </c>
      <c r="AB138" t="s">
        <v>668</v>
      </c>
      <c r="AC138" t="s">
        <v>670</v>
      </c>
      <c r="AD138" t="s">
        <v>666</v>
      </c>
      <c r="AE138" t="s">
        <v>673</v>
      </c>
      <c r="AF138" t="s">
        <v>675</v>
      </c>
      <c r="AG138" t="s">
        <v>677</v>
      </c>
      <c r="AH138" t="s">
        <v>679</v>
      </c>
      <c r="AI138" t="s">
        <v>681</v>
      </c>
      <c r="AJ138" t="s">
        <v>662</v>
      </c>
      <c r="AK138" t="s">
        <v>364</v>
      </c>
      <c r="AL138" t="s">
        <v>683</v>
      </c>
      <c r="AM138" t="s">
        <v>492</v>
      </c>
      <c r="AN138" s="1">
        <v>0</v>
      </c>
      <c r="AO138" s="1">
        <v>17</v>
      </c>
      <c r="AP138">
        <f>VLOOKUP($A138,[1]Feuil1!$C$1:$BL$216,47,FALSE)</f>
        <v>1</v>
      </c>
      <c r="AQ138">
        <v>1</v>
      </c>
    </row>
    <row r="139" spans="1:43" x14ac:dyDescent="0.35">
      <c r="A139" t="str">
        <f t="shared" si="2"/>
        <v>17-29-25-12___15_10_ENEM/T32024/S1/03946/015/010</v>
      </c>
      <c r="B139" t="s">
        <v>1</v>
      </c>
      <c r="C139" t="s">
        <v>4</v>
      </c>
      <c r="D139" s="1">
        <v>1</v>
      </c>
      <c r="E139" s="1">
        <v>15</v>
      </c>
      <c r="F139" s="1">
        <v>10</v>
      </c>
      <c r="G139" t="s">
        <v>147</v>
      </c>
      <c r="H139" t="s">
        <v>318</v>
      </c>
      <c r="I139" t="s">
        <v>364</v>
      </c>
      <c r="J139" t="s">
        <v>392</v>
      </c>
      <c r="K139" s="1">
        <v>0</v>
      </c>
      <c r="L139" t="s">
        <v>351</v>
      </c>
      <c r="M139" t="s">
        <v>540</v>
      </c>
      <c r="N139" t="s">
        <v>542</v>
      </c>
      <c r="O139" t="s">
        <v>544</v>
      </c>
      <c r="P139" t="s">
        <v>559</v>
      </c>
      <c r="Q139" t="s">
        <v>588</v>
      </c>
      <c r="R139" t="s">
        <v>392</v>
      </c>
      <c r="S139" t="s">
        <v>617</v>
      </c>
      <c r="T139" t="s">
        <v>646</v>
      </c>
      <c r="U139" t="s">
        <v>540</v>
      </c>
      <c r="V139" t="s">
        <v>542</v>
      </c>
      <c r="W139" t="s">
        <v>544</v>
      </c>
      <c r="X139" t="s">
        <v>662</v>
      </c>
      <c r="Y139" t="s">
        <v>544</v>
      </c>
      <c r="Z139" t="s">
        <v>544</v>
      </c>
      <c r="AA139" t="s">
        <v>666</v>
      </c>
      <c r="AB139" t="s">
        <v>668</v>
      </c>
      <c r="AC139" t="s">
        <v>670</v>
      </c>
      <c r="AD139" t="s">
        <v>666</v>
      </c>
      <c r="AE139" t="s">
        <v>673</v>
      </c>
      <c r="AF139" t="s">
        <v>675</v>
      </c>
      <c r="AG139" t="s">
        <v>677</v>
      </c>
      <c r="AH139" t="s">
        <v>679</v>
      </c>
      <c r="AI139" t="s">
        <v>681</v>
      </c>
      <c r="AJ139" t="s">
        <v>662</v>
      </c>
      <c r="AK139" t="s">
        <v>364</v>
      </c>
      <c r="AL139" t="s">
        <v>683</v>
      </c>
      <c r="AM139" t="s">
        <v>492</v>
      </c>
      <c r="AN139" s="1">
        <v>0</v>
      </c>
      <c r="AO139" s="1">
        <v>17</v>
      </c>
      <c r="AP139">
        <f>VLOOKUP($A139,[1]Feuil1!$C$1:$BL$216,47,FALSE)</f>
        <v>1</v>
      </c>
      <c r="AQ139">
        <v>1</v>
      </c>
    </row>
    <row r="140" spans="1:43" x14ac:dyDescent="0.35">
      <c r="A140" t="str">
        <f t="shared" si="2"/>
        <v>17-29-25-12___15_12_ENEM/T32024/S1/03946/012/012</v>
      </c>
      <c r="B140" t="s">
        <v>1</v>
      </c>
      <c r="C140" t="s">
        <v>4</v>
      </c>
      <c r="D140" s="1">
        <v>1</v>
      </c>
      <c r="E140" s="1">
        <v>15</v>
      </c>
      <c r="F140" s="1">
        <v>12</v>
      </c>
      <c r="G140" t="s">
        <v>148</v>
      </c>
      <c r="H140" t="s">
        <v>319</v>
      </c>
      <c r="I140" t="s">
        <v>364</v>
      </c>
      <c r="J140" t="s">
        <v>392</v>
      </c>
      <c r="K140" s="1">
        <v>0</v>
      </c>
      <c r="L140" t="s">
        <v>490</v>
      </c>
      <c r="M140" t="s">
        <v>540</v>
      </c>
      <c r="N140" t="s">
        <v>542</v>
      </c>
      <c r="O140" t="s">
        <v>544</v>
      </c>
      <c r="P140" t="s">
        <v>559</v>
      </c>
      <c r="Q140" t="s">
        <v>588</v>
      </c>
      <c r="R140" t="s">
        <v>392</v>
      </c>
      <c r="S140" t="s">
        <v>617</v>
      </c>
      <c r="T140" t="s">
        <v>646</v>
      </c>
      <c r="U140" t="s">
        <v>540</v>
      </c>
      <c r="V140" t="s">
        <v>542</v>
      </c>
      <c r="W140" t="s">
        <v>544</v>
      </c>
      <c r="X140" t="s">
        <v>662</v>
      </c>
      <c r="Y140" t="s">
        <v>544</v>
      </c>
      <c r="Z140" t="s">
        <v>544</v>
      </c>
      <c r="AA140" t="s">
        <v>666</v>
      </c>
      <c r="AB140" t="s">
        <v>668</v>
      </c>
      <c r="AC140" t="s">
        <v>670</v>
      </c>
      <c r="AD140" t="s">
        <v>666</v>
      </c>
      <c r="AE140" t="s">
        <v>673</v>
      </c>
      <c r="AF140" t="s">
        <v>675</v>
      </c>
      <c r="AG140" t="s">
        <v>677</v>
      </c>
      <c r="AH140" t="s">
        <v>679</v>
      </c>
      <c r="AI140" t="s">
        <v>681</v>
      </c>
      <c r="AJ140" t="s">
        <v>662</v>
      </c>
      <c r="AK140" t="s">
        <v>364</v>
      </c>
      <c r="AL140" t="s">
        <v>683</v>
      </c>
      <c r="AM140" t="s">
        <v>492</v>
      </c>
      <c r="AN140" s="1">
        <v>0</v>
      </c>
      <c r="AO140" s="1">
        <v>17</v>
      </c>
      <c r="AP140">
        <f>VLOOKUP($A140,[1]Feuil1!$C$1:$BL$216,47,FALSE)</f>
        <v>1</v>
      </c>
      <c r="AQ140">
        <v>1</v>
      </c>
    </row>
    <row r="141" spans="1:43" x14ac:dyDescent="0.35">
      <c r="A141" t="str">
        <f t="shared" si="2"/>
        <v>17-29-25-12___15_2_ENEM/T32024/S1/03946/015/002</v>
      </c>
      <c r="B141" t="s">
        <v>1</v>
      </c>
      <c r="C141" t="s">
        <v>4</v>
      </c>
      <c r="D141" s="1">
        <v>1</v>
      </c>
      <c r="E141" s="1">
        <v>15</v>
      </c>
      <c r="F141" s="1">
        <v>2</v>
      </c>
      <c r="G141" t="s">
        <v>149</v>
      </c>
      <c r="H141" t="s">
        <v>320</v>
      </c>
      <c r="I141" t="s">
        <v>364</v>
      </c>
      <c r="J141" t="s">
        <v>392</v>
      </c>
      <c r="K141" s="1">
        <v>0</v>
      </c>
      <c r="L141" t="s">
        <v>491</v>
      </c>
      <c r="M141" t="s">
        <v>540</v>
      </c>
      <c r="N141" t="s">
        <v>542</v>
      </c>
      <c r="O141" t="s">
        <v>544</v>
      </c>
      <c r="P141" t="s">
        <v>559</v>
      </c>
      <c r="Q141" t="s">
        <v>588</v>
      </c>
      <c r="R141" t="s">
        <v>392</v>
      </c>
      <c r="S141" t="s">
        <v>617</v>
      </c>
      <c r="T141" t="s">
        <v>646</v>
      </c>
      <c r="U141" t="s">
        <v>540</v>
      </c>
      <c r="V141" t="s">
        <v>542</v>
      </c>
      <c r="W141" t="s">
        <v>544</v>
      </c>
      <c r="X141" t="s">
        <v>662</v>
      </c>
      <c r="Y141" t="s">
        <v>544</v>
      </c>
      <c r="Z141" t="s">
        <v>544</v>
      </c>
      <c r="AA141" t="s">
        <v>666</v>
      </c>
      <c r="AB141" t="s">
        <v>668</v>
      </c>
      <c r="AC141" t="s">
        <v>670</v>
      </c>
      <c r="AD141" t="s">
        <v>666</v>
      </c>
      <c r="AE141" t="s">
        <v>673</v>
      </c>
      <c r="AF141" t="s">
        <v>675</v>
      </c>
      <c r="AG141" t="s">
        <v>677</v>
      </c>
      <c r="AH141" t="s">
        <v>679</v>
      </c>
      <c r="AI141" t="s">
        <v>681</v>
      </c>
      <c r="AJ141" t="s">
        <v>662</v>
      </c>
      <c r="AK141" t="s">
        <v>364</v>
      </c>
      <c r="AL141" t="s">
        <v>683</v>
      </c>
      <c r="AM141" t="s">
        <v>492</v>
      </c>
      <c r="AN141" s="1">
        <v>0</v>
      </c>
      <c r="AO141" s="1">
        <v>17</v>
      </c>
      <c r="AP141">
        <f>VLOOKUP($A141,[1]Feuil1!$C$1:$BL$216,47,FALSE)</f>
        <v>1</v>
      </c>
      <c r="AQ141">
        <v>1</v>
      </c>
    </row>
    <row r="142" spans="1:43" x14ac:dyDescent="0.35">
      <c r="A142" t="str">
        <f t="shared" si="2"/>
        <v>17-29-25-12___15_1_ENEM/T32024/S1/03946/015/001</v>
      </c>
      <c r="B142" t="s">
        <v>1</v>
      </c>
      <c r="C142" t="s">
        <v>4</v>
      </c>
      <c r="D142" s="1">
        <v>1</v>
      </c>
      <c r="E142" s="1">
        <v>15</v>
      </c>
      <c r="F142" s="1">
        <v>1</v>
      </c>
      <c r="G142" t="s">
        <v>150</v>
      </c>
      <c r="H142" t="s">
        <v>321</v>
      </c>
      <c r="I142" t="s">
        <v>364</v>
      </c>
      <c r="J142" t="s">
        <v>392</v>
      </c>
      <c r="K142" s="1">
        <v>0</v>
      </c>
      <c r="L142" t="s">
        <v>492</v>
      </c>
      <c r="M142" t="s">
        <v>540</v>
      </c>
      <c r="N142" t="s">
        <v>542</v>
      </c>
      <c r="O142" t="s">
        <v>544</v>
      </c>
      <c r="P142" t="s">
        <v>559</v>
      </c>
      <c r="Q142" t="s">
        <v>588</v>
      </c>
      <c r="R142" t="s">
        <v>392</v>
      </c>
      <c r="S142" t="s">
        <v>617</v>
      </c>
      <c r="T142" t="s">
        <v>646</v>
      </c>
      <c r="U142" t="s">
        <v>540</v>
      </c>
      <c r="V142" t="s">
        <v>542</v>
      </c>
      <c r="W142" t="s">
        <v>544</v>
      </c>
      <c r="X142" t="s">
        <v>662</v>
      </c>
      <c r="Y142" t="s">
        <v>544</v>
      </c>
      <c r="Z142" t="s">
        <v>544</v>
      </c>
      <c r="AA142" t="s">
        <v>666</v>
      </c>
      <c r="AB142" t="s">
        <v>668</v>
      </c>
      <c r="AC142" t="s">
        <v>670</v>
      </c>
      <c r="AD142" t="s">
        <v>666</v>
      </c>
      <c r="AE142" t="s">
        <v>673</v>
      </c>
      <c r="AF142" t="s">
        <v>675</v>
      </c>
      <c r="AG142" t="s">
        <v>677</v>
      </c>
      <c r="AH142" t="s">
        <v>679</v>
      </c>
      <c r="AI142" t="s">
        <v>681</v>
      </c>
      <c r="AJ142" t="s">
        <v>662</v>
      </c>
      <c r="AK142" t="s">
        <v>364</v>
      </c>
      <c r="AL142" t="s">
        <v>683</v>
      </c>
      <c r="AM142" t="s">
        <v>492</v>
      </c>
      <c r="AN142" s="1">
        <v>0</v>
      </c>
      <c r="AO142" s="1">
        <v>17</v>
      </c>
      <c r="AP142">
        <f>VLOOKUP($A142,[1]Feuil1!$C$1:$BL$216,47,FALSE)</f>
        <v>1</v>
      </c>
      <c r="AQ142">
        <v>1</v>
      </c>
    </row>
    <row r="143" spans="1:43" x14ac:dyDescent="0.35">
      <c r="A143" t="str">
        <f t="shared" si="2"/>
        <v>17-29-25-12___15_5_ENEM/T32024/S1/03946/015/005</v>
      </c>
      <c r="B143" t="s">
        <v>1</v>
      </c>
      <c r="C143" t="s">
        <v>4</v>
      </c>
      <c r="D143" s="1">
        <v>1</v>
      </c>
      <c r="E143" s="1">
        <v>15</v>
      </c>
      <c r="F143" s="1">
        <v>5</v>
      </c>
      <c r="G143" t="s">
        <v>151</v>
      </c>
      <c r="H143" t="s">
        <v>313</v>
      </c>
      <c r="I143" t="s">
        <v>364</v>
      </c>
      <c r="J143" t="s">
        <v>392</v>
      </c>
      <c r="K143" s="1">
        <v>0</v>
      </c>
      <c r="L143" t="s">
        <v>351</v>
      </c>
      <c r="M143" t="s">
        <v>540</v>
      </c>
      <c r="N143" t="s">
        <v>542</v>
      </c>
      <c r="O143" t="s">
        <v>544</v>
      </c>
      <c r="P143" t="s">
        <v>559</v>
      </c>
      <c r="Q143" t="s">
        <v>588</v>
      </c>
      <c r="R143" t="s">
        <v>392</v>
      </c>
      <c r="S143" t="s">
        <v>617</v>
      </c>
      <c r="T143" t="s">
        <v>646</v>
      </c>
      <c r="U143" t="s">
        <v>540</v>
      </c>
      <c r="V143" t="s">
        <v>542</v>
      </c>
      <c r="W143" t="s">
        <v>544</v>
      </c>
      <c r="X143" t="s">
        <v>662</v>
      </c>
      <c r="Y143" t="s">
        <v>544</v>
      </c>
      <c r="Z143" t="s">
        <v>544</v>
      </c>
      <c r="AA143" t="s">
        <v>666</v>
      </c>
      <c r="AB143" t="s">
        <v>668</v>
      </c>
      <c r="AC143" t="s">
        <v>670</v>
      </c>
      <c r="AD143" t="s">
        <v>666</v>
      </c>
      <c r="AE143" t="s">
        <v>673</v>
      </c>
      <c r="AF143" t="s">
        <v>675</v>
      </c>
      <c r="AG143" t="s">
        <v>677</v>
      </c>
      <c r="AH143" t="s">
        <v>679</v>
      </c>
      <c r="AI143" t="s">
        <v>681</v>
      </c>
      <c r="AJ143" t="s">
        <v>662</v>
      </c>
      <c r="AK143" t="s">
        <v>364</v>
      </c>
      <c r="AL143" t="s">
        <v>683</v>
      </c>
      <c r="AM143" t="s">
        <v>492</v>
      </c>
      <c r="AN143" s="1">
        <v>0</v>
      </c>
      <c r="AO143" s="1">
        <v>17</v>
      </c>
      <c r="AP143">
        <f>VLOOKUP($A143,[1]Feuil1!$C$1:$BL$216,47,FALSE)</f>
        <v>1</v>
      </c>
      <c r="AQ143">
        <v>1</v>
      </c>
    </row>
    <row r="144" spans="1:43" x14ac:dyDescent="0.35">
      <c r="A144" t="str">
        <f t="shared" si="2"/>
        <v>17-29-25-12___15_8_ENEM/T32024/S1/03946/015/008</v>
      </c>
      <c r="B144" t="s">
        <v>1</v>
      </c>
      <c r="C144" t="s">
        <v>4</v>
      </c>
      <c r="D144" s="1">
        <v>1</v>
      </c>
      <c r="E144" s="1">
        <v>15</v>
      </c>
      <c r="F144" s="1">
        <v>8</v>
      </c>
      <c r="G144" t="s">
        <v>152</v>
      </c>
      <c r="H144" t="s">
        <v>322</v>
      </c>
      <c r="I144" t="s">
        <v>364</v>
      </c>
      <c r="J144" t="s">
        <v>392</v>
      </c>
      <c r="K144" s="1">
        <v>0</v>
      </c>
      <c r="L144" t="s">
        <v>493</v>
      </c>
      <c r="M144" t="s">
        <v>540</v>
      </c>
      <c r="N144" t="s">
        <v>542</v>
      </c>
      <c r="O144" t="s">
        <v>544</v>
      </c>
      <c r="P144" t="s">
        <v>559</v>
      </c>
      <c r="Q144" t="s">
        <v>588</v>
      </c>
      <c r="R144" t="s">
        <v>392</v>
      </c>
      <c r="S144" t="s">
        <v>617</v>
      </c>
      <c r="T144" t="s">
        <v>646</v>
      </c>
      <c r="U144" t="s">
        <v>540</v>
      </c>
      <c r="V144" t="s">
        <v>542</v>
      </c>
      <c r="W144" t="s">
        <v>544</v>
      </c>
      <c r="X144" t="s">
        <v>662</v>
      </c>
      <c r="Y144" t="s">
        <v>544</v>
      </c>
      <c r="Z144" t="s">
        <v>544</v>
      </c>
      <c r="AA144" t="s">
        <v>666</v>
      </c>
      <c r="AB144" t="s">
        <v>668</v>
      </c>
      <c r="AC144" t="s">
        <v>670</v>
      </c>
      <c r="AD144" t="s">
        <v>666</v>
      </c>
      <c r="AE144" t="s">
        <v>673</v>
      </c>
      <c r="AF144" t="s">
        <v>675</v>
      </c>
      <c r="AG144" t="s">
        <v>677</v>
      </c>
      <c r="AH144" t="s">
        <v>679</v>
      </c>
      <c r="AI144" t="s">
        <v>681</v>
      </c>
      <c r="AJ144" t="s">
        <v>662</v>
      </c>
      <c r="AK144" t="s">
        <v>364</v>
      </c>
      <c r="AL144" t="s">
        <v>683</v>
      </c>
      <c r="AM144" t="s">
        <v>492</v>
      </c>
      <c r="AN144" s="1">
        <v>0</v>
      </c>
      <c r="AO144" s="1">
        <v>17</v>
      </c>
      <c r="AP144">
        <f>VLOOKUP($A144,[1]Feuil1!$C$1:$BL$216,47,FALSE)</f>
        <v>1</v>
      </c>
      <c r="AQ144">
        <v>1</v>
      </c>
    </row>
    <row r="145" spans="1:43" x14ac:dyDescent="0.35">
      <c r="A145" t="str">
        <f t="shared" si="2"/>
        <v>17-29-25-12___15_13_ENEM/T32024/S1/03946/015/013</v>
      </c>
      <c r="B145" t="s">
        <v>1</v>
      </c>
      <c r="C145" t="s">
        <v>4</v>
      </c>
      <c r="D145" s="1">
        <v>1</v>
      </c>
      <c r="E145" s="1">
        <v>15</v>
      </c>
      <c r="F145" s="1">
        <v>13</v>
      </c>
      <c r="G145" t="s">
        <v>153</v>
      </c>
      <c r="H145" t="s">
        <v>323</v>
      </c>
      <c r="I145" t="s">
        <v>364</v>
      </c>
      <c r="J145" t="s">
        <v>392</v>
      </c>
      <c r="K145" s="1">
        <v>0</v>
      </c>
      <c r="L145" t="s">
        <v>494</v>
      </c>
      <c r="M145" t="s">
        <v>540</v>
      </c>
      <c r="N145" t="s">
        <v>542</v>
      </c>
      <c r="O145" t="s">
        <v>544</v>
      </c>
      <c r="P145" t="s">
        <v>559</v>
      </c>
      <c r="Q145" t="s">
        <v>588</v>
      </c>
      <c r="R145" t="s">
        <v>392</v>
      </c>
      <c r="S145" t="s">
        <v>617</v>
      </c>
      <c r="T145" t="s">
        <v>646</v>
      </c>
      <c r="U145" t="s">
        <v>540</v>
      </c>
      <c r="V145" t="s">
        <v>542</v>
      </c>
      <c r="W145" t="s">
        <v>544</v>
      </c>
      <c r="X145" t="s">
        <v>662</v>
      </c>
      <c r="Y145" t="s">
        <v>544</v>
      </c>
      <c r="Z145" t="s">
        <v>544</v>
      </c>
      <c r="AA145" t="s">
        <v>666</v>
      </c>
      <c r="AB145" t="s">
        <v>668</v>
      </c>
      <c r="AC145" t="s">
        <v>670</v>
      </c>
      <c r="AD145" t="s">
        <v>666</v>
      </c>
      <c r="AE145" t="s">
        <v>673</v>
      </c>
      <c r="AF145" t="s">
        <v>675</v>
      </c>
      <c r="AG145" t="s">
        <v>677</v>
      </c>
      <c r="AH145" t="s">
        <v>679</v>
      </c>
      <c r="AI145" t="s">
        <v>681</v>
      </c>
      <c r="AJ145" t="s">
        <v>662</v>
      </c>
      <c r="AK145" t="s">
        <v>364</v>
      </c>
      <c r="AL145" t="s">
        <v>683</v>
      </c>
      <c r="AM145" t="s">
        <v>492</v>
      </c>
      <c r="AN145" s="1">
        <v>0</v>
      </c>
      <c r="AO145" s="1">
        <v>17</v>
      </c>
      <c r="AP145">
        <f>VLOOKUP($A145,[1]Feuil1!$C$1:$BL$216,47,FALSE)</f>
        <v>1</v>
      </c>
      <c r="AQ145">
        <v>1</v>
      </c>
    </row>
    <row r="146" spans="1:43" x14ac:dyDescent="0.35">
      <c r="A146" t="str">
        <f t="shared" si="2"/>
        <v>54-84-45-80___1_4_ENEM/T32024/S1/03951/001/004</v>
      </c>
      <c r="B146" t="s">
        <v>2</v>
      </c>
      <c r="C146" t="s">
        <v>5</v>
      </c>
      <c r="D146" s="1">
        <v>1</v>
      </c>
      <c r="E146" s="1">
        <v>1</v>
      </c>
      <c r="F146" s="1">
        <v>4</v>
      </c>
      <c r="G146" t="s">
        <v>154</v>
      </c>
      <c r="H146" t="s">
        <v>324</v>
      </c>
      <c r="I146" t="s">
        <v>330</v>
      </c>
      <c r="J146" t="s">
        <v>393</v>
      </c>
      <c r="K146" s="1">
        <v>0</v>
      </c>
      <c r="L146" t="s">
        <v>495</v>
      </c>
      <c r="M146" t="s">
        <v>540</v>
      </c>
      <c r="N146" t="s">
        <v>542</v>
      </c>
      <c r="O146" t="s">
        <v>544</v>
      </c>
      <c r="P146" t="s">
        <v>560</v>
      </c>
      <c r="Q146" t="s">
        <v>589</v>
      </c>
      <c r="R146" t="s">
        <v>393</v>
      </c>
      <c r="S146" t="s">
        <v>618</v>
      </c>
      <c r="T146" t="s">
        <v>647</v>
      </c>
      <c r="U146" t="s">
        <v>540</v>
      </c>
      <c r="V146" t="s">
        <v>542</v>
      </c>
      <c r="W146" t="s">
        <v>544</v>
      </c>
      <c r="X146" t="s">
        <v>662</v>
      </c>
      <c r="Y146" t="s">
        <v>544</v>
      </c>
      <c r="Z146" t="s">
        <v>544</v>
      </c>
      <c r="AA146" t="s">
        <v>666</v>
      </c>
      <c r="AB146" t="s">
        <v>668</v>
      </c>
      <c r="AC146" t="s">
        <v>670</v>
      </c>
      <c r="AD146" t="s">
        <v>666</v>
      </c>
      <c r="AE146" t="s">
        <v>673</v>
      </c>
      <c r="AF146" t="s">
        <v>675</v>
      </c>
      <c r="AG146" t="s">
        <v>677</v>
      </c>
      <c r="AH146" t="s">
        <v>679</v>
      </c>
      <c r="AI146" t="s">
        <v>681</v>
      </c>
      <c r="AJ146" t="s">
        <v>662</v>
      </c>
      <c r="AK146" t="s">
        <v>330</v>
      </c>
      <c r="AL146" t="s">
        <v>683</v>
      </c>
      <c r="AM146" t="s">
        <v>351</v>
      </c>
      <c r="AN146" s="1">
        <v>0</v>
      </c>
      <c r="AO146" s="1">
        <v>10</v>
      </c>
      <c r="AP146">
        <f>VLOOKUP($A146,[1]Feuil1!$C$1:$BL$216,47,FALSE)</f>
        <v>3</v>
      </c>
      <c r="AQ146">
        <v>3</v>
      </c>
    </row>
    <row r="147" spans="1:43" x14ac:dyDescent="0.35">
      <c r="A147" t="str">
        <f t="shared" si="2"/>
        <v>54-84-45-80___1_2_ENEM/T32024/S1/03951/001/002</v>
      </c>
      <c r="B147" t="s">
        <v>2</v>
      </c>
      <c r="C147" t="s">
        <v>5</v>
      </c>
      <c r="D147" s="1">
        <v>1</v>
      </c>
      <c r="E147" s="1">
        <v>1</v>
      </c>
      <c r="F147" s="1">
        <v>2</v>
      </c>
      <c r="G147" t="s">
        <v>155</v>
      </c>
      <c r="H147" t="s">
        <v>320</v>
      </c>
      <c r="I147" t="s">
        <v>330</v>
      </c>
      <c r="J147" t="s">
        <v>393</v>
      </c>
      <c r="K147" s="1">
        <v>0</v>
      </c>
      <c r="L147" t="s">
        <v>351</v>
      </c>
      <c r="M147" t="s">
        <v>540</v>
      </c>
      <c r="N147" t="s">
        <v>542</v>
      </c>
      <c r="O147" t="s">
        <v>544</v>
      </c>
      <c r="P147" t="s">
        <v>560</v>
      </c>
      <c r="Q147" t="s">
        <v>589</v>
      </c>
      <c r="R147" t="s">
        <v>393</v>
      </c>
      <c r="S147" t="s">
        <v>618</v>
      </c>
      <c r="T147" t="s">
        <v>647</v>
      </c>
      <c r="U147" t="s">
        <v>540</v>
      </c>
      <c r="V147" t="s">
        <v>542</v>
      </c>
      <c r="W147" t="s">
        <v>544</v>
      </c>
      <c r="X147" t="s">
        <v>662</v>
      </c>
      <c r="Y147" t="s">
        <v>544</v>
      </c>
      <c r="Z147" t="s">
        <v>544</v>
      </c>
      <c r="AA147" t="s">
        <v>666</v>
      </c>
      <c r="AB147" t="s">
        <v>668</v>
      </c>
      <c r="AC147" t="s">
        <v>670</v>
      </c>
      <c r="AD147" t="s">
        <v>666</v>
      </c>
      <c r="AE147" t="s">
        <v>673</v>
      </c>
      <c r="AF147" t="s">
        <v>675</v>
      </c>
      <c r="AG147" t="s">
        <v>677</v>
      </c>
      <c r="AH147" t="s">
        <v>679</v>
      </c>
      <c r="AI147" t="s">
        <v>681</v>
      </c>
      <c r="AJ147" t="s">
        <v>662</v>
      </c>
      <c r="AK147" t="s">
        <v>330</v>
      </c>
      <c r="AL147" t="s">
        <v>683</v>
      </c>
      <c r="AM147" t="s">
        <v>351</v>
      </c>
      <c r="AN147" s="1">
        <v>0</v>
      </c>
      <c r="AO147" s="1">
        <v>10</v>
      </c>
      <c r="AP147">
        <f>VLOOKUP($A147,[1]Feuil1!$C$1:$BL$216,47,FALSE)</f>
        <v>3</v>
      </c>
      <c r="AQ147">
        <v>3</v>
      </c>
    </row>
    <row r="148" spans="1:43" x14ac:dyDescent="0.35">
      <c r="A148" t="str">
        <f t="shared" si="2"/>
        <v>54-84-45-80___1_1_ENEM/T32024/S1/03951/001/001</v>
      </c>
      <c r="B148" t="s">
        <v>2</v>
      </c>
      <c r="C148" t="s">
        <v>5</v>
      </c>
      <c r="D148" s="1">
        <v>1</v>
      </c>
      <c r="E148" s="1">
        <v>1</v>
      </c>
      <c r="F148" s="1">
        <v>1</v>
      </c>
      <c r="G148" t="s">
        <v>156</v>
      </c>
      <c r="H148" t="s">
        <v>325</v>
      </c>
      <c r="I148" t="s">
        <v>330</v>
      </c>
      <c r="J148" t="s">
        <v>393</v>
      </c>
      <c r="K148" s="1">
        <v>0</v>
      </c>
      <c r="L148" t="s">
        <v>351</v>
      </c>
      <c r="M148" t="s">
        <v>540</v>
      </c>
      <c r="N148" t="s">
        <v>542</v>
      </c>
      <c r="O148" t="s">
        <v>544</v>
      </c>
      <c r="P148" t="s">
        <v>560</v>
      </c>
      <c r="Q148" t="s">
        <v>589</v>
      </c>
      <c r="R148" t="s">
        <v>393</v>
      </c>
      <c r="S148" t="s">
        <v>618</v>
      </c>
      <c r="T148" t="s">
        <v>647</v>
      </c>
      <c r="U148" t="s">
        <v>540</v>
      </c>
      <c r="V148" t="s">
        <v>542</v>
      </c>
      <c r="W148" t="s">
        <v>544</v>
      </c>
      <c r="X148" t="s">
        <v>662</v>
      </c>
      <c r="Y148" t="s">
        <v>544</v>
      </c>
      <c r="Z148" t="s">
        <v>544</v>
      </c>
      <c r="AA148" t="s">
        <v>666</v>
      </c>
      <c r="AB148" t="s">
        <v>668</v>
      </c>
      <c r="AC148" t="s">
        <v>670</v>
      </c>
      <c r="AD148" t="s">
        <v>666</v>
      </c>
      <c r="AE148" t="s">
        <v>673</v>
      </c>
      <c r="AF148" t="s">
        <v>675</v>
      </c>
      <c r="AG148" t="s">
        <v>677</v>
      </c>
      <c r="AH148" t="s">
        <v>679</v>
      </c>
      <c r="AI148" t="s">
        <v>681</v>
      </c>
      <c r="AJ148" t="s">
        <v>662</v>
      </c>
      <c r="AK148" t="s">
        <v>330</v>
      </c>
      <c r="AL148" t="s">
        <v>683</v>
      </c>
      <c r="AM148" t="s">
        <v>351</v>
      </c>
      <c r="AN148" s="1">
        <v>0</v>
      </c>
      <c r="AO148" s="1">
        <v>10</v>
      </c>
      <c r="AP148">
        <f>VLOOKUP($A148,[1]Feuil1!$C$1:$BL$216,47,FALSE)</f>
        <v>3</v>
      </c>
      <c r="AQ148">
        <v>3</v>
      </c>
    </row>
    <row r="149" spans="1:43" x14ac:dyDescent="0.35">
      <c r="A149" t="str">
        <f t="shared" si="2"/>
        <v>54-84-45-80___1_6_ENEM/T32024/S1/03951/001/006</v>
      </c>
      <c r="B149" t="s">
        <v>2</v>
      </c>
      <c r="C149" t="s">
        <v>5</v>
      </c>
      <c r="D149" s="1">
        <v>1</v>
      </c>
      <c r="E149" s="1">
        <v>1</v>
      </c>
      <c r="F149" s="1">
        <v>6</v>
      </c>
      <c r="G149" t="s">
        <v>157</v>
      </c>
      <c r="H149" t="s">
        <v>326</v>
      </c>
      <c r="I149" t="s">
        <v>330</v>
      </c>
      <c r="J149" t="s">
        <v>393</v>
      </c>
      <c r="K149" s="1">
        <v>0</v>
      </c>
      <c r="L149" t="s">
        <v>351</v>
      </c>
      <c r="M149" t="s">
        <v>540</v>
      </c>
      <c r="N149" t="s">
        <v>542</v>
      </c>
      <c r="O149" t="s">
        <v>544</v>
      </c>
      <c r="P149" t="s">
        <v>560</v>
      </c>
      <c r="Q149" t="s">
        <v>589</v>
      </c>
      <c r="R149" t="s">
        <v>393</v>
      </c>
      <c r="S149" t="s">
        <v>618</v>
      </c>
      <c r="T149" t="s">
        <v>647</v>
      </c>
      <c r="U149" t="s">
        <v>540</v>
      </c>
      <c r="V149" t="s">
        <v>542</v>
      </c>
      <c r="W149" t="s">
        <v>544</v>
      </c>
      <c r="X149" t="s">
        <v>662</v>
      </c>
      <c r="Y149" t="s">
        <v>544</v>
      </c>
      <c r="Z149" t="s">
        <v>544</v>
      </c>
      <c r="AA149" t="s">
        <v>666</v>
      </c>
      <c r="AB149" t="s">
        <v>668</v>
      </c>
      <c r="AC149" t="s">
        <v>670</v>
      </c>
      <c r="AD149" t="s">
        <v>666</v>
      </c>
      <c r="AE149" t="s">
        <v>673</v>
      </c>
      <c r="AF149" t="s">
        <v>675</v>
      </c>
      <c r="AG149" t="s">
        <v>677</v>
      </c>
      <c r="AH149" t="s">
        <v>679</v>
      </c>
      <c r="AI149" t="s">
        <v>681</v>
      </c>
      <c r="AJ149" t="s">
        <v>662</v>
      </c>
      <c r="AK149" t="s">
        <v>330</v>
      </c>
      <c r="AL149" t="s">
        <v>683</v>
      </c>
      <c r="AM149" t="s">
        <v>351</v>
      </c>
      <c r="AN149" s="1">
        <v>0</v>
      </c>
      <c r="AO149" s="1">
        <v>10</v>
      </c>
      <c r="AP149">
        <f>VLOOKUP($A149,[1]Feuil1!$C$1:$BL$216,47,FALSE)</f>
        <v>3</v>
      </c>
      <c r="AQ149">
        <v>3</v>
      </c>
    </row>
    <row r="150" spans="1:43" x14ac:dyDescent="0.35">
      <c r="A150" t="str">
        <f t="shared" si="2"/>
        <v>54-84-45-80___1_5_ENEM/T32024/S1/03951/001/005</v>
      </c>
      <c r="B150" t="s">
        <v>2</v>
      </c>
      <c r="C150" t="s">
        <v>5</v>
      </c>
      <c r="D150" s="1">
        <v>1</v>
      </c>
      <c r="E150" s="1">
        <v>1</v>
      </c>
      <c r="F150" s="1">
        <v>5</v>
      </c>
      <c r="G150" t="s">
        <v>158</v>
      </c>
      <c r="H150" t="s">
        <v>327</v>
      </c>
      <c r="I150" t="s">
        <v>330</v>
      </c>
      <c r="J150" t="s">
        <v>393</v>
      </c>
      <c r="K150" s="1">
        <v>0</v>
      </c>
      <c r="L150" t="s">
        <v>351</v>
      </c>
      <c r="M150" t="s">
        <v>540</v>
      </c>
      <c r="N150" t="s">
        <v>542</v>
      </c>
      <c r="O150" t="s">
        <v>544</v>
      </c>
      <c r="P150" t="s">
        <v>560</v>
      </c>
      <c r="Q150" t="s">
        <v>589</v>
      </c>
      <c r="R150" t="s">
        <v>393</v>
      </c>
      <c r="S150" t="s">
        <v>618</v>
      </c>
      <c r="T150" t="s">
        <v>647</v>
      </c>
      <c r="U150" t="s">
        <v>540</v>
      </c>
      <c r="V150" t="s">
        <v>542</v>
      </c>
      <c r="W150" t="s">
        <v>544</v>
      </c>
      <c r="X150" t="s">
        <v>662</v>
      </c>
      <c r="Y150" t="s">
        <v>544</v>
      </c>
      <c r="Z150" t="s">
        <v>544</v>
      </c>
      <c r="AA150" t="s">
        <v>666</v>
      </c>
      <c r="AB150" t="s">
        <v>668</v>
      </c>
      <c r="AC150" t="s">
        <v>670</v>
      </c>
      <c r="AD150" t="s">
        <v>666</v>
      </c>
      <c r="AE150" t="s">
        <v>673</v>
      </c>
      <c r="AF150" t="s">
        <v>675</v>
      </c>
      <c r="AG150" t="s">
        <v>677</v>
      </c>
      <c r="AH150" t="s">
        <v>679</v>
      </c>
      <c r="AI150" t="s">
        <v>681</v>
      </c>
      <c r="AJ150" t="s">
        <v>662</v>
      </c>
      <c r="AK150" t="s">
        <v>330</v>
      </c>
      <c r="AL150" t="s">
        <v>683</v>
      </c>
      <c r="AM150" t="s">
        <v>351</v>
      </c>
      <c r="AN150" s="1">
        <v>0</v>
      </c>
      <c r="AO150" s="1">
        <v>10</v>
      </c>
      <c r="AP150">
        <f>VLOOKUP($A150,[1]Feuil1!$C$1:$BL$216,47,FALSE)</f>
        <v>3</v>
      </c>
      <c r="AQ150">
        <v>3</v>
      </c>
    </row>
    <row r="151" spans="1:43" x14ac:dyDescent="0.35">
      <c r="A151" t="str">
        <f t="shared" si="2"/>
        <v>54-84-45-80___1_9_ENEM/T32024/S1/03951/001/009</v>
      </c>
      <c r="B151" t="s">
        <v>2</v>
      </c>
      <c r="C151" t="s">
        <v>5</v>
      </c>
      <c r="D151" s="1">
        <v>1</v>
      </c>
      <c r="E151" s="1">
        <v>1</v>
      </c>
      <c r="F151" s="1">
        <v>9</v>
      </c>
      <c r="G151" t="s">
        <v>159</v>
      </c>
      <c r="H151" t="s">
        <v>328</v>
      </c>
      <c r="I151" t="s">
        <v>330</v>
      </c>
      <c r="J151" t="s">
        <v>393</v>
      </c>
      <c r="K151" s="1">
        <v>0</v>
      </c>
      <c r="L151" t="s">
        <v>351</v>
      </c>
      <c r="M151" t="s">
        <v>540</v>
      </c>
      <c r="N151" t="s">
        <v>542</v>
      </c>
      <c r="O151" t="s">
        <v>544</v>
      </c>
      <c r="P151" t="s">
        <v>560</v>
      </c>
      <c r="Q151" t="s">
        <v>589</v>
      </c>
      <c r="R151" t="s">
        <v>393</v>
      </c>
      <c r="S151" t="s">
        <v>618</v>
      </c>
      <c r="T151" t="s">
        <v>647</v>
      </c>
      <c r="U151" t="s">
        <v>540</v>
      </c>
      <c r="V151" t="s">
        <v>542</v>
      </c>
      <c r="W151" t="s">
        <v>544</v>
      </c>
      <c r="X151" t="s">
        <v>662</v>
      </c>
      <c r="Y151" t="s">
        <v>544</v>
      </c>
      <c r="Z151" t="s">
        <v>544</v>
      </c>
      <c r="AA151" t="s">
        <v>666</v>
      </c>
      <c r="AB151" t="s">
        <v>668</v>
      </c>
      <c r="AC151" t="s">
        <v>670</v>
      </c>
      <c r="AD151" t="s">
        <v>666</v>
      </c>
      <c r="AE151" t="s">
        <v>673</v>
      </c>
      <c r="AF151" t="s">
        <v>675</v>
      </c>
      <c r="AG151" t="s">
        <v>677</v>
      </c>
      <c r="AH151" t="s">
        <v>679</v>
      </c>
      <c r="AI151" t="s">
        <v>681</v>
      </c>
      <c r="AJ151" t="s">
        <v>662</v>
      </c>
      <c r="AK151" t="s">
        <v>330</v>
      </c>
      <c r="AL151" t="s">
        <v>683</v>
      </c>
      <c r="AM151" t="s">
        <v>351</v>
      </c>
      <c r="AN151" s="1">
        <v>0</v>
      </c>
      <c r="AO151" s="1">
        <v>10</v>
      </c>
      <c r="AP151">
        <f>VLOOKUP($A151,[1]Feuil1!$C$1:$BL$216,47,FALSE)</f>
        <v>3</v>
      </c>
      <c r="AQ151">
        <v>3</v>
      </c>
    </row>
    <row r="152" spans="1:43" x14ac:dyDescent="0.35">
      <c r="A152" t="str">
        <f t="shared" si="2"/>
        <v>54-84-45-80___1_7_ENEM/T32024/S1/03951/001/007</v>
      </c>
      <c r="B152" t="s">
        <v>2</v>
      </c>
      <c r="C152" t="s">
        <v>5</v>
      </c>
      <c r="D152" s="1">
        <v>1</v>
      </c>
      <c r="E152" s="1">
        <v>1</v>
      </c>
      <c r="F152" s="1">
        <v>7</v>
      </c>
      <c r="G152" t="s">
        <v>160</v>
      </c>
      <c r="H152" t="s">
        <v>232</v>
      </c>
      <c r="I152" t="s">
        <v>330</v>
      </c>
      <c r="J152" t="s">
        <v>393</v>
      </c>
      <c r="K152" s="1">
        <v>0</v>
      </c>
      <c r="L152" t="s">
        <v>496</v>
      </c>
      <c r="M152" t="s">
        <v>540</v>
      </c>
      <c r="N152" t="s">
        <v>542</v>
      </c>
      <c r="O152" t="s">
        <v>544</v>
      </c>
      <c r="P152" t="s">
        <v>560</v>
      </c>
      <c r="Q152" t="s">
        <v>589</v>
      </c>
      <c r="R152" t="s">
        <v>393</v>
      </c>
      <c r="S152" t="s">
        <v>618</v>
      </c>
      <c r="T152" t="s">
        <v>647</v>
      </c>
      <c r="U152" t="s">
        <v>540</v>
      </c>
      <c r="V152" t="s">
        <v>542</v>
      </c>
      <c r="W152" t="s">
        <v>544</v>
      </c>
      <c r="X152" t="s">
        <v>662</v>
      </c>
      <c r="Y152" t="s">
        <v>544</v>
      </c>
      <c r="Z152" t="s">
        <v>544</v>
      </c>
      <c r="AA152" t="s">
        <v>666</v>
      </c>
      <c r="AB152" t="s">
        <v>668</v>
      </c>
      <c r="AC152" t="s">
        <v>670</v>
      </c>
      <c r="AD152" t="s">
        <v>666</v>
      </c>
      <c r="AE152" t="s">
        <v>673</v>
      </c>
      <c r="AF152" t="s">
        <v>675</v>
      </c>
      <c r="AG152" t="s">
        <v>677</v>
      </c>
      <c r="AH152" t="s">
        <v>679</v>
      </c>
      <c r="AI152" t="s">
        <v>681</v>
      </c>
      <c r="AJ152" t="s">
        <v>662</v>
      </c>
      <c r="AK152" t="s">
        <v>330</v>
      </c>
      <c r="AL152" t="s">
        <v>683</v>
      </c>
      <c r="AM152" t="s">
        <v>351</v>
      </c>
      <c r="AN152" s="1">
        <v>0</v>
      </c>
      <c r="AO152" s="1">
        <v>10</v>
      </c>
      <c r="AP152">
        <f>VLOOKUP($A152,[1]Feuil1!$C$1:$BL$216,47,FALSE)</f>
        <v>3</v>
      </c>
      <c r="AQ152">
        <v>3</v>
      </c>
    </row>
    <row r="153" spans="1:43" x14ac:dyDescent="0.35">
      <c r="A153" t="str">
        <f t="shared" si="2"/>
        <v>54-84-45-80___1_8_ENEM/T32024/S1/03951/001/008</v>
      </c>
      <c r="B153" t="s">
        <v>2</v>
      </c>
      <c r="C153" t="s">
        <v>5</v>
      </c>
      <c r="D153" s="1">
        <v>1</v>
      </c>
      <c r="E153" s="1">
        <v>1</v>
      </c>
      <c r="F153" s="1">
        <v>8</v>
      </c>
      <c r="G153" t="s">
        <v>161</v>
      </c>
      <c r="H153" t="s">
        <v>329</v>
      </c>
      <c r="I153" t="s">
        <v>330</v>
      </c>
      <c r="J153" t="s">
        <v>393</v>
      </c>
      <c r="K153" s="1">
        <v>0</v>
      </c>
      <c r="L153" t="s">
        <v>497</v>
      </c>
      <c r="M153" t="s">
        <v>540</v>
      </c>
      <c r="N153" t="s">
        <v>542</v>
      </c>
      <c r="O153" t="s">
        <v>544</v>
      </c>
      <c r="P153" t="s">
        <v>560</v>
      </c>
      <c r="Q153" t="s">
        <v>589</v>
      </c>
      <c r="R153" t="s">
        <v>393</v>
      </c>
      <c r="S153" t="s">
        <v>618</v>
      </c>
      <c r="T153" t="s">
        <v>647</v>
      </c>
      <c r="U153" t="s">
        <v>540</v>
      </c>
      <c r="V153" t="s">
        <v>542</v>
      </c>
      <c r="W153" t="s">
        <v>544</v>
      </c>
      <c r="X153" t="s">
        <v>662</v>
      </c>
      <c r="Y153" t="s">
        <v>544</v>
      </c>
      <c r="Z153" t="s">
        <v>544</v>
      </c>
      <c r="AA153" t="s">
        <v>666</v>
      </c>
      <c r="AB153" t="s">
        <v>668</v>
      </c>
      <c r="AC153" t="s">
        <v>670</v>
      </c>
      <c r="AD153" t="s">
        <v>666</v>
      </c>
      <c r="AE153" t="s">
        <v>673</v>
      </c>
      <c r="AF153" t="s">
        <v>675</v>
      </c>
      <c r="AG153" t="s">
        <v>677</v>
      </c>
      <c r="AH153" t="s">
        <v>679</v>
      </c>
      <c r="AI153" t="s">
        <v>681</v>
      </c>
      <c r="AJ153" t="s">
        <v>662</v>
      </c>
      <c r="AK153" t="s">
        <v>330</v>
      </c>
      <c r="AL153" t="s">
        <v>683</v>
      </c>
      <c r="AM153" t="s">
        <v>351</v>
      </c>
      <c r="AN153" s="1">
        <v>0</v>
      </c>
      <c r="AO153" s="1">
        <v>10</v>
      </c>
      <c r="AP153">
        <f>VLOOKUP($A153,[1]Feuil1!$C$1:$BL$216,47,FALSE)</f>
        <v>3</v>
      </c>
      <c r="AQ153">
        <v>3</v>
      </c>
    </row>
    <row r="154" spans="1:43" x14ac:dyDescent="0.35">
      <c r="A154" t="str">
        <f t="shared" si="2"/>
        <v>54-84-45-80___1_3_ENEM/T32024/S1/03951/001/003</v>
      </c>
      <c r="B154" t="s">
        <v>2</v>
      </c>
      <c r="C154" t="s">
        <v>5</v>
      </c>
      <c r="D154" s="1">
        <v>1</v>
      </c>
      <c r="E154" s="1">
        <v>1</v>
      </c>
      <c r="F154" s="1">
        <v>3</v>
      </c>
      <c r="G154" t="s">
        <v>162</v>
      </c>
      <c r="H154" t="s">
        <v>249</v>
      </c>
      <c r="I154" t="s">
        <v>330</v>
      </c>
      <c r="J154" t="s">
        <v>393</v>
      </c>
      <c r="K154" s="1">
        <v>0</v>
      </c>
      <c r="L154" t="s">
        <v>498</v>
      </c>
      <c r="M154" t="s">
        <v>540</v>
      </c>
      <c r="N154" t="s">
        <v>542</v>
      </c>
      <c r="O154" t="s">
        <v>544</v>
      </c>
      <c r="P154" t="s">
        <v>560</v>
      </c>
      <c r="Q154" t="s">
        <v>589</v>
      </c>
      <c r="R154" t="s">
        <v>393</v>
      </c>
      <c r="S154" t="s">
        <v>618</v>
      </c>
      <c r="T154" t="s">
        <v>647</v>
      </c>
      <c r="U154" t="s">
        <v>540</v>
      </c>
      <c r="V154" t="s">
        <v>542</v>
      </c>
      <c r="W154" t="s">
        <v>544</v>
      </c>
      <c r="X154" t="s">
        <v>662</v>
      </c>
      <c r="Y154" t="s">
        <v>544</v>
      </c>
      <c r="Z154" t="s">
        <v>544</v>
      </c>
      <c r="AA154" t="s">
        <v>666</v>
      </c>
      <c r="AB154" t="s">
        <v>668</v>
      </c>
      <c r="AC154" t="s">
        <v>670</v>
      </c>
      <c r="AD154" t="s">
        <v>666</v>
      </c>
      <c r="AE154" t="s">
        <v>673</v>
      </c>
      <c r="AF154" t="s">
        <v>675</v>
      </c>
      <c r="AG154" t="s">
        <v>677</v>
      </c>
      <c r="AH154" t="s">
        <v>679</v>
      </c>
      <c r="AI154" t="s">
        <v>681</v>
      </c>
      <c r="AJ154" t="s">
        <v>662</v>
      </c>
      <c r="AK154" t="s">
        <v>330</v>
      </c>
      <c r="AL154" t="s">
        <v>683</v>
      </c>
      <c r="AM154" t="s">
        <v>351</v>
      </c>
      <c r="AN154" s="1">
        <v>0</v>
      </c>
      <c r="AO154" s="1">
        <v>10</v>
      </c>
      <c r="AP154">
        <f>VLOOKUP($A154,[1]Feuil1!$C$1:$BL$216,47,FALSE)</f>
        <v>3</v>
      </c>
      <c r="AQ154">
        <v>3</v>
      </c>
    </row>
    <row r="155" spans="1:43" x14ac:dyDescent="0.35">
      <c r="A155" t="str">
        <f t="shared" si="2"/>
        <v>54-84-45-80___1_10_ENEM/T32024/S1/03951/001/010</v>
      </c>
      <c r="B155" t="s">
        <v>2</v>
      </c>
      <c r="C155" t="s">
        <v>5</v>
      </c>
      <c r="D155" s="1">
        <v>1</v>
      </c>
      <c r="E155" s="1">
        <v>1</v>
      </c>
      <c r="F155" s="1">
        <v>10</v>
      </c>
      <c r="G155" t="s">
        <v>163</v>
      </c>
      <c r="H155" t="s">
        <v>327</v>
      </c>
      <c r="I155" t="s">
        <v>330</v>
      </c>
      <c r="J155" t="s">
        <v>393</v>
      </c>
      <c r="K155" s="1">
        <v>0</v>
      </c>
      <c r="L155" t="s">
        <v>499</v>
      </c>
      <c r="M155" t="s">
        <v>540</v>
      </c>
      <c r="N155" t="s">
        <v>542</v>
      </c>
      <c r="O155" t="s">
        <v>544</v>
      </c>
      <c r="P155" t="s">
        <v>560</v>
      </c>
      <c r="Q155" t="s">
        <v>589</v>
      </c>
      <c r="R155" t="s">
        <v>393</v>
      </c>
      <c r="S155" t="s">
        <v>618</v>
      </c>
      <c r="T155" t="s">
        <v>647</v>
      </c>
      <c r="U155" t="s">
        <v>540</v>
      </c>
      <c r="V155" t="s">
        <v>542</v>
      </c>
      <c r="W155" t="s">
        <v>544</v>
      </c>
      <c r="X155" t="s">
        <v>662</v>
      </c>
      <c r="Y155" t="s">
        <v>544</v>
      </c>
      <c r="Z155" t="s">
        <v>544</v>
      </c>
      <c r="AA155" t="s">
        <v>666</v>
      </c>
      <c r="AB155" t="s">
        <v>668</v>
      </c>
      <c r="AC155" t="s">
        <v>670</v>
      </c>
      <c r="AD155" t="s">
        <v>666</v>
      </c>
      <c r="AE155" t="s">
        <v>673</v>
      </c>
      <c r="AF155" t="s">
        <v>675</v>
      </c>
      <c r="AG155" t="s">
        <v>677</v>
      </c>
      <c r="AH155" t="s">
        <v>679</v>
      </c>
      <c r="AI155" t="s">
        <v>681</v>
      </c>
      <c r="AJ155" t="s">
        <v>662</v>
      </c>
      <c r="AK155" t="s">
        <v>330</v>
      </c>
      <c r="AL155" t="s">
        <v>683</v>
      </c>
      <c r="AM155" t="s">
        <v>351</v>
      </c>
      <c r="AN155" s="1">
        <v>0</v>
      </c>
      <c r="AO155" s="1">
        <v>10</v>
      </c>
      <c r="AP155">
        <f>VLOOKUP($A155,[1]Feuil1!$C$1:$BL$216,47,FALSE)</f>
        <v>3</v>
      </c>
      <c r="AQ155">
        <v>3</v>
      </c>
    </row>
    <row r="156" spans="1:43" x14ac:dyDescent="0.35">
      <c r="A156" t="str">
        <f t="shared" si="2"/>
        <v>54-84-45-80___2_1_ENEM/T32024/S1/03951/002/001</v>
      </c>
      <c r="B156" t="s">
        <v>2</v>
      </c>
      <c r="C156" t="s">
        <v>5</v>
      </c>
      <c r="D156" s="1">
        <v>1</v>
      </c>
      <c r="E156" s="1">
        <v>2</v>
      </c>
      <c r="F156" s="1">
        <v>1</v>
      </c>
      <c r="G156" t="s">
        <v>164</v>
      </c>
      <c r="H156" t="s">
        <v>330</v>
      </c>
      <c r="I156" t="s">
        <v>365</v>
      </c>
      <c r="J156" t="s">
        <v>394</v>
      </c>
      <c r="K156" s="1">
        <v>0</v>
      </c>
      <c r="L156" t="s">
        <v>351</v>
      </c>
      <c r="M156" t="s">
        <v>540</v>
      </c>
      <c r="N156" t="s">
        <v>542</v>
      </c>
      <c r="O156" t="s">
        <v>544</v>
      </c>
      <c r="P156" t="s">
        <v>561</v>
      </c>
      <c r="Q156" t="s">
        <v>590</v>
      </c>
      <c r="R156" t="s">
        <v>394</v>
      </c>
      <c r="S156" t="s">
        <v>619</v>
      </c>
      <c r="T156" t="s">
        <v>648</v>
      </c>
      <c r="U156" t="s">
        <v>540</v>
      </c>
      <c r="V156" t="s">
        <v>542</v>
      </c>
      <c r="W156" t="s">
        <v>544</v>
      </c>
      <c r="X156" t="s">
        <v>662</v>
      </c>
      <c r="Y156" t="s">
        <v>544</v>
      </c>
      <c r="Z156" t="s">
        <v>544</v>
      </c>
      <c r="AA156" t="s">
        <v>666</v>
      </c>
      <c r="AB156" t="s">
        <v>668</v>
      </c>
      <c r="AC156" t="s">
        <v>670</v>
      </c>
      <c r="AD156" t="s">
        <v>666</v>
      </c>
      <c r="AE156" t="s">
        <v>673</v>
      </c>
      <c r="AF156" t="s">
        <v>675</v>
      </c>
      <c r="AG156" t="s">
        <v>677</v>
      </c>
      <c r="AH156" t="s">
        <v>679</v>
      </c>
      <c r="AI156" t="s">
        <v>681</v>
      </c>
      <c r="AJ156" t="s">
        <v>662</v>
      </c>
      <c r="AK156" t="s">
        <v>365</v>
      </c>
      <c r="AL156" t="s">
        <v>683</v>
      </c>
      <c r="AM156" t="s">
        <v>351</v>
      </c>
      <c r="AN156" s="1">
        <v>0</v>
      </c>
      <c r="AO156" s="1">
        <v>2</v>
      </c>
      <c r="AP156">
        <f>VLOOKUP($A156,[1]Feuil1!$C$1:$BL$216,47,FALSE)</f>
        <v>4</v>
      </c>
      <c r="AQ156">
        <v>4</v>
      </c>
    </row>
    <row r="157" spans="1:43" x14ac:dyDescent="0.35">
      <c r="A157" t="str">
        <f t="shared" si="2"/>
        <v>54-84-45-80___2_2_ENEM/T32024/S1/03951/002/002</v>
      </c>
      <c r="B157" t="s">
        <v>2</v>
      </c>
      <c r="C157" t="s">
        <v>5</v>
      </c>
      <c r="D157" s="1">
        <v>1</v>
      </c>
      <c r="E157" s="1">
        <v>2</v>
      </c>
      <c r="F157" s="1">
        <v>2</v>
      </c>
      <c r="G157" t="s">
        <v>165</v>
      </c>
      <c r="H157" t="s">
        <v>235</v>
      </c>
      <c r="I157" t="s">
        <v>365</v>
      </c>
      <c r="J157" t="s">
        <v>394</v>
      </c>
      <c r="K157" s="1">
        <v>0</v>
      </c>
      <c r="L157" t="s">
        <v>500</v>
      </c>
      <c r="M157" t="s">
        <v>540</v>
      </c>
      <c r="N157" t="s">
        <v>542</v>
      </c>
      <c r="O157" t="s">
        <v>544</v>
      </c>
      <c r="P157" t="s">
        <v>561</v>
      </c>
      <c r="Q157" t="s">
        <v>590</v>
      </c>
      <c r="R157" t="s">
        <v>394</v>
      </c>
      <c r="S157" t="s">
        <v>619</v>
      </c>
      <c r="T157" t="s">
        <v>648</v>
      </c>
      <c r="U157" t="s">
        <v>540</v>
      </c>
      <c r="V157" t="s">
        <v>542</v>
      </c>
      <c r="W157" t="s">
        <v>544</v>
      </c>
      <c r="X157" t="s">
        <v>662</v>
      </c>
      <c r="Y157" t="s">
        <v>544</v>
      </c>
      <c r="Z157" t="s">
        <v>544</v>
      </c>
      <c r="AA157" t="s">
        <v>666</v>
      </c>
      <c r="AB157" t="s">
        <v>668</v>
      </c>
      <c r="AC157" t="s">
        <v>670</v>
      </c>
      <c r="AD157" t="s">
        <v>666</v>
      </c>
      <c r="AE157" t="s">
        <v>673</v>
      </c>
      <c r="AF157" t="s">
        <v>675</v>
      </c>
      <c r="AG157" t="s">
        <v>677</v>
      </c>
      <c r="AH157" t="s">
        <v>679</v>
      </c>
      <c r="AI157" t="s">
        <v>681</v>
      </c>
      <c r="AJ157" t="s">
        <v>662</v>
      </c>
      <c r="AK157" t="s">
        <v>365</v>
      </c>
      <c r="AL157" t="s">
        <v>683</v>
      </c>
      <c r="AM157" t="s">
        <v>351</v>
      </c>
      <c r="AN157" s="1">
        <v>0</v>
      </c>
      <c r="AO157" s="1">
        <v>2</v>
      </c>
      <c r="AP157">
        <f>VLOOKUP($A157,[1]Feuil1!$C$1:$BL$216,47,FALSE)</f>
        <v>4</v>
      </c>
      <c r="AQ157">
        <v>4</v>
      </c>
    </row>
    <row r="158" spans="1:43" x14ac:dyDescent="0.35">
      <c r="A158" t="str">
        <f t="shared" si="2"/>
        <v>54-84-45-80___3_4_ENEM/T32024/S1/03951/003/004</v>
      </c>
      <c r="B158" t="s">
        <v>2</v>
      </c>
      <c r="C158" t="s">
        <v>5</v>
      </c>
      <c r="D158" s="1">
        <v>1</v>
      </c>
      <c r="E158" s="1">
        <v>3</v>
      </c>
      <c r="F158" s="1">
        <v>4</v>
      </c>
      <c r="G158" t="s">
        <v>166</v>
      </c>
      <c r="H158" t="s">
        <v>331</v>
      </c>
      <c r="I158" t="s">
        <v>366</v>
      </c>
      <c r="J158" t="s">
        <v>395</v>
      </c>
      <c r="K158" s="1">
        <v>0</v>
      </c>
      <c r="L158" t="s">
        <v>351</v>
      </c>
      <c r="M158" t="s">
        <v>540</v>
      </c>
      <c r="N158" t="s">
        <v>542</v>
      </c>
      <c r="O158" t="s">
        <v>544</v>
      </c>
      <c r="P158" t="s">
        <v>562</v>
      </c>
      <c r="Q158" t="s">
        <v>591</v>
      </c>
      <c r="R158" t="s">
        <v>395</v>
      </c>
      <c r="S158" t="s">
        <v>620</v>
      </c>
      <c r="T158" t="s">
        <v>649</v>
      </c>
      <c r="U158" t="s">
        <v>540</v>
      </c>
      <c r="V158" t="s">
        <v>542</v>
      </c>
      <c r="W158" t="s">
        <v>544</v>
      </c>
      <c r="X158" t="s">
        <v>662</v>
      </c>
      <c r="Y158" t="s">
        <v>544</v>
      </c>
      <c r="Z158" t="s">
        <v>544</v>
      </c>
      <c r="AA158" t="s">
        <v>666</v>
      </c>
      <c r="AB158" t="s">
        <v>668</v>
      </c>
      <c r="AC158" t="s">
        <v>670</v>
      </c>
      <c r="AD158" t="s">
        <v>666</v>
      </c>
      <c r="AE158" t="s">
        <v>673</v>
      </c>
      <c r="AF158" t="s">
        <v>675</v>
      </c>
      <c r="AG158" t="s">
        <v>677</v>
      </c>
      <c r="AH158" t="s">
        <v>679</v>
      </c>
      <c r="AI158" t="s">
        <v>681</v>
      </c>
      <c r="AJ158" t="s">
        <v>662</v>
      </c>
      <c r="AK158" t="s">
        <v>366</v>
      </c>
      <c r="AL158" t="s">
        <v>683</v>
      </c>
      <c r="AM158" t="s">
        <v>351</v>
      </c>
      <c r="AN158" s="1">
        <v>0</v>
      </c>
      <c r="AO158" s="1">
        <v>5</v>
      </c>
      <c r="AP158">
        <f>VLOOKUP($A158,[1]Feuil1!$C$1:$BL$216,47,FALSE)</f>
        <v>3</v>
      </c>
      <c r="AQ158">
        <v>3</v>
      </c>
    </row>
    <row r="159" spans="1:43" x14ac:dyDescent="0.35">
      <c r="A159" t="str">
        <f t="shared" si="2"/>
        <v>54-84-45-80___3_3_ENEM/T32024/S1/03951/003/003</v>
      </c>
      <c r="B159" t="s">
        <v>2</v>
      </c>
      <c r="C159" t="s">
        <v>5</v>
      </c>
      <c r="D159" s="1">
        <v>1</v>
      </c>
      <c r="E159" s="1">
        <v>3</v>
      </c>
      <c r="F159" s="1">
        <v>3</v>
      </c>
      <c r="G159" t="s">
        <v>167</v>
      </c>
      <c r="H159" t="s">
        <v>229</v>
      </c>
      <c r="I159" t="s">
        <v>366</v>
      </c>
      <c r="J159" t="s">
        <v>395</v>
      </c>
      <c r="K159" s="1">
        <v>0</v>
      </c>
      <c r="L159" t="s">
        <v>501</v>
      </c>
      <c r="M159" t="s">
        <v>540</v>
      </c>
      <c r="N159" t="s">
        <v>542</v>
      </c>
      <c r="O159" t="s">
        <v>544</v>
      </c>
      <c r="P159" t="s">
        <v>562</v>
      </c>
      <c r="Q159" t="s">
        <v>591</v>
      </c>
      <c r="R159" t="s">
        <v>395</v>
      </c>
      <c r="S159" t="s">
        <v>620</v>
      </c>
      <c r="T159" t="s">
        <v>649</v>
      </c>
      <c r="U159" t="s">
        <v>540</v>
      </c>
      <c r="V159" t="s">
        <v>542</v>
      </c>
      <c r="W159" t="s">
        <v>544</v>
      </c>
      <c r="X159" t="s">
        <v>662</v>
      </c>
      <c r="Y159" t="s">
        <v>544</v>
      </c>
      <c r="Z159" t="s">
        <v>544</v>
      </c>
      <c r="AA159" t="s">
        <v>666</v>
      </c>
      <c r="AB159" t="s">
        <v>668</v>
      </c>
      <c r="AC159" t="s">
        <v>670</v>
      </c>
      <c r="AD159" t="s">
        <v>666</v>
      </c>
      <c r="AE159" t="s">
        <v>673</v>
      </c>
      <c r="AF159" t="s">
        <v>675</v>
      </c>
      <c r="AG159" t="s">
        <v>677</v>
      </c>
      <c r="AH159" t="s">
        <v>679</v>
      </c>
      <c r="AI159" t="s">
        <v>681</v>
      </c>
      <c r="AJ159" t="s">
        <v>662</v>
      </c>
      <c r="AK159" t="s">
        <v>366</v>
      </c>
      <c r="AL159" t="s">
        <v>683</v>
      </c>
      <c r="AM159" t="s">
        <v>351</v>
      </c>
      <c r="AN159" s="1">
        <v>0</v>
      </c>
      <c r="AO159" s="1">
        <v>5</v>
      </c>
      <c r="AP159">
        <f>VLOOKUP($A159,[1]Feuil1!$C$1:$BL$216,47,FALSE)</f>
        <v>3</v>
      </c>
      <c r="AQ159">
        <v>3</v>
      </c>
    </row>
    <row r="160" spans="1:43" x14ac:dyDescent="0.35">
      <c r="A160" t="str">
        <f t="shared" si="2"/>
        <v>54-84-45-80___3_2_ENEM/T32024/S1/03951/003/002</v>
      </c>
      <c r="B160" t="s">
        <v>2</v>
      </c>
      <c r="C160" t="s">
        <v>5</v>
      </c>
      <c r="D160" s="1">
        <v>1</v>
      </c>
      <c r="E160" s="1">
        <v>3</v>
      </c>
      <c r="F160" s="1">
        <v>2</v>
      </c>
      <c r="G160" t="s">
        <v>168</v>
      </c>
      <c r="H160" t="s">
        <v>232</v>
      </c>
      <c r="I160" t="s">
        <v>366</v>
      </c>
      <c r="J160" t="s">
        <v>395</v>
      </c>
      <c r="K160" s="1">
        <v>0</v>
      </c>
      <c r="L160" t="s">
        <v>351</v>
      </c>
      <c r="M160" t="s">
        <v>540</v>
      </c>
      <c r="N160" t="s">
        <v>542</v>
      </c>
      <c r="O160" t="s">
        <v>544</v>
      </c>
      <c r="P160" t="s">
        <v>562</v>
      </c>
      <c r="Q160" t="s">
        <v>591</v>
      </c>
      <c r="R160" t="s">
        <v>395</v>
      </c>
      <c r="S160" t="s">
        <v>620</v>
      </c>
      <c r="T160" t="s">
        <v>649</v>
      </c>
      <c r="U160" t="s">
        <v>540</v>
      </c>
      <c r="V160" t="s">
        <v>542</v>
      </c>
      <c r="W160" t="s">
        <v>544</v>
      </c>
      <c r="X160" t="s">
        <v>662</v>
      </c>
      <c r="Y160" t="s">
        <v>544</v>
      </c>
      <c r="Z160" t="s">
        <v>544</v>
      </c>
      <c r="AA160" t="s">
        <v>666</v>
      </c>
      <c r="AB160" t="s">
        <v>668</v>
      </c>
      <c r="AC160" t="s">
        <v>670</v>
      </c>
      <c r="AD160" t="s">
        <v>666</v>
      </c>
      <c r="AE160" t="s">
        <v>673</v>
      </c>
      <c r="AF160" t="s">
        <v>675</v>
      </c>
      <c r="AG160" t="s">
        <v>677</v>
      </c>
      <c r="AH160" t="s">
        <v>679</v>
      </c>
      <c r="AI160" t="s">
        <v>681</v>
      </c>
      <c r="AJ160" t="s">
        <v>662</v>
      </c>
      <c r="AK160" t="s">
        <v>366</v>
      </c>
      <c r="AL160" t="s">
        <v>683</v>
      </c>
      <c r="AM160" t="s">
        <v>351</v>
      </c>
      <c r="AN160" s="1">
        <v>0</v>
      </c>
      <c r="AO160" s="1">
        <v>5</v>
      </c>
      <c r="AP160">
        <f>VLOOKUP($A160,[1]Feuil1!$C$1:$BL$216,47,FALSE)</f>
        <v>3</v>
      </c>
      <c r="AQ160">
        <v>3</v>
      </c>
    </row>
    <row r="161" spans="1:43" x14ac:dyDescent="0.35">
      <c r="A161" t="str">
        <f t="shared" si="2"/>
        <v>54-84-45-80___3_1_ENEM/T32024/S1/03951/003/001</v>
      </c>
      <c r="B161" t="s">
        <v>2</v>
      </c>
      <c r="C161" t="s">
        <v>5</v>
      </c>
      <c r="D161" s="1">
        <v>1</v>
      </c>
      <c r="E161" s="1">
        <v>3</v>
      </c>
      <c r="F161" s="1">
        <v>1</v>
      </c>
      <c r="G161" t="s">
        <v>169</v>
      </c>
      <c r="H161" t="s">
        <v>330</v>
      </c>
      <c r="I161" t="s">
        <v>366</v>
      </c>
      <c r="J161" t="s">
        <v>395</v>
      </c>
      <c r="K161" s="1">
        <v>0</v>
      </c>
      <c r="L161" t="s">
        <v>351</v>
      </c>
      <c r="M161" t="s">
        <v>540</v>
      </c>
      <c r="N161" t="s">
        <v>542</v>
      </c>
      <c r="O161" t="s">
        <v>544</v>
      </c>
      <c r="P161" t="s">
        <v>562</v>
      </c>
      <c r="Q161" t="s">
        <v>591</v>
      </c>
      <c r="R161" t="s">
        <v>395</v>
      </c>
      <c r="S161" t="s">
        <v>620</v>
      </c>
      <c r="T161" t="s">
        <v>649</v>
      </c>
      <c r="U161" t="s">
        <v>540</v>
      </c>
      <c r="V161" t="s">
        <v>542</v>
      </c>
      <c r="W161" t="s">
        <v>544</v>
      </c>
      <c r="X161" t="s">
        <v>662</v>
      </c>
      <c r="Y161" t="s">
        <v>544</v>
      </c>
      <c r="Z161" t="s">
        <v>544</v>
      </c>
      <c r="AA161" t="s">
        <v>666</v>
      </c>
      <c r="AB161" t="s">
        <v>668</v>
      </c>
      <c r="AC161" t="s">
        <v>670</v>
      </c>
      <c r="AD161" t="s">
        <v>666</v>
      </c>
      <c r="AE161" t="s">
        <v>673</v>
      </c>
      <c r="AF161" t="s">
        <v>675</v>
      </c>
      <c r="AG161" t="s">
        <v>677</v>
      </c>
      <c r="AH161" t="s">
        <v>679</v>
      </c>
      <c r="AI161" t="s">
        <v>681</v>
      </c>
      <c r="AJ161" t="s">
        <v>662</v>
      </c>
      <c r="AK161" t="s">
        <v>366</v>
      </c>
      <c r="AL161" t="s">
        <v>683</v>
      </c>
      <c r="AM161" t="s">
        <v>351</v>
      </c>
      <c r="AN161" s="1">
        <v>0</v>
      </c>
      <c r="AO161" s="1">
        <v>5</v>
      </c>
      <c r="AP161">
        <f>VLOOKUP($A161,[1]Feuil1!$C$1:$BL$216,47,FALSE)</f>
        <v>3</v>
      </c>
      <c r="AQ161">
        <v>3</v>
      </c>
    </row>
    <row r="162" spans="1:43" x14ac:dyDescent="0.35">
      <c r="A162" t="str">
        <f t="shared" si="2"/>
        <v>54-84-45-80___3_5_ENEM/T32024/S1/03951/003/005</v>
      </c>
      <c r="B162" t="s">
        <v>2</v>
      </c>
      <c r="C162" t="s">
        <v>5</v>
      </c>
      <c r="D162" s="1">
        <v>1</v>
      </c>
      <c r="E162" s="1">
        <v>3</v>
      </c>
      <c r="F162" s="1">
        <v>5</v>
      </c>
      <c r="G162" t="s">
        <v>170</v>
      </c>
      <c r="H162" t="s">
        <v>332</v>
      </c>
      <c r="I162" t="s">
        <v>366</v>
      </c>
      <c r="J162" t="s">
        <v>395</v>
      </c>
      <c r="K162" s="1">
        <v>0</v>
      </c>
      <c r="L162" t="s">
        <v>502</v>
      </c>
      <c r="M162" t="s">
        <v>540</v>
      </c>
      <c r="N162" t="s">
        <v>542</v>
      </c>
      <c r="O162" t="s">
        <v>544</v>
      </c>
      <c r="P162" t="s">
        <v>562</v>
      </c>
      <c r="Q162" t="s">
        <v>591</v>
      </c>
      <c r="R162" t="s">
        <v>395</v>
      </c>
      <c r="S162" t="s">
        <v>620</v>
      </c>
      <c r="T162" t="s">
        <v>649</v>
      </c>
      <c r="U162" t="s">
        <v>540</v>
      </c>
      <c r="V162" t="s">
        <v>542</v>
      </c>
      <c r="W162" t="s">
        <v>544</v>
      </c>
      <c r="X162" t="s">
        <v>662</v>
      </c>
      <c r="Y162" t="s">
        <v>544</v>
      </c>
      <c r="Z162" t="s">
        <v>544</v>
      </c>
      <c r="AA162" t="s">
        <v>666</v>
      </c>
      <c r="AB162" t="s">
        <v>668</v>
      </c>
      <c r="AC162" t="s">
        <v>670</v>
      </c>
      <c r="AD162" t="s">
        <v>666</v>
      </c>
      <c r="AE162" t="s">
        <v>673</v>
      </c>
      <c r="AF162" t="s">
        <v>675</v>
      </c>
      <c r="AG162" t="s">
        <v>677</v>
      </c>
      <c r="AH162" t="s">
        <v>679</v>
      </c>
      <c r="AI162" t="s">
        <v>681</v>
      </c>
      <c r="AJ162" t="s">
        <v>662</v>
      </c>
      <c r="AK162" t="s">
        <v>366</v>
      </c>
      <c r="AL162" t="s">
        <v>683</v>
      </c>
      <c r="AM162" t="s">
        <v>351</v>
      </c>
      <c r="AN162" s="1">
        <v>0</v>
      </c>
      <c r="AO162" s="1">
        <v>5</v>
      </c>
      <c r="AP162">
        <f>VLOOKUP($A162,[1]Feuil1!$C$1:$BL$216,47,FALSE)</f>
        <v>3</v>
      </c>
      <c r="AQ162">
        <v>3</v>
      </c>
    </row>
    <row r="163" spans="1:43" x14ac:dyDescent="0.35">
      <c r="A163" t="str">
        <f t="shared" si="2"/>
        <v>54-84-45-80___4_1_ENEM/T32024/S1/03951/004/001</v>
      </c>
      <c r="B163" t="s">
        <v>2</v>
      </c>
      <c r="C163" t="s">
        <v>5</v>
      </c>
      <c r="D163" s="1">
        <v>1</v>
      </c>
      <c r="E163" s="1">
        <v>4</v>
      </c>
      <c r="F163" s="1">
        <v>1</v>
      </c>
      <c r="G163" t="s">
        <v>171</v>
      </c>
      <c r="H163" t="s">
        <v>333</v>
      </c>
      <c r="I163" t="s">
        <v>367</v>
      </c>
      <c r="J163" t="s">
        <v>396</v>
      </c>
      <c r="K163" s="1">
        <v>0</v>
      </c>
      <c r="L163" t="s">
        <v>503</v>
      </c>
      <c r="M163" t="s">
        <v>540</v>
      </c>
      <c r="N163" t="s">
        <v>542</v>
      </c>
      <c r="O163" t="s">
        <v>544</v>
      </c>
      <c r="P163" t="s">
        <v>563</v>
      </c>
      <c r="Q163" t="s">
        <v>592</v>
      </c>
      <c r="R163" t="s">
        <v>396</v>
      </c>
      <c r="S163" t="s">
        <v>621</v>
      </c>
      <c r="T163" t="s">
        <v>650</v>
      </c>
      <c r="U163" t="s">
        <v>540</v>
      </c>
      <c r="V163" t="s">
        <v>542</v>
      </c>
      <c r="W163" t="s">
        <v>544</v>
      </c>
      <c r="X163" t="s">
        <v>662</v>
      </c>
      <c r="Y163" t="s">
        <v>544</v>
      </c>
      <c r="Z163" t="s">
        <v>544</v>
      </c>
      <c r="AA163" t="s">
        <v>666</v>
      </c>
      <c r="AB163" t="s">
        <v>668</v>
      </c>
      <c r="AC163" t="s">
        <v>670</v>
      </c>
      <c r="AD163" t="s">
        <v>666</v>
      </c>
      <c r="AE163" t="s">
        <v>673</v>
      </c>
      <c r="AF163" t="s">
        <v>675</v>
      </c>
      <c r="AG163" t="s">
        <v>677</v>
      </c>
      <c r="AH163" t="s">
        <v>679</v>
      </c>
      <c r="AI163" t="s">
        <v>681</v>
      </c>
      <c r="AJ163" t="s">
        <v>662</v>
      </c>
      <c r="AK163" t="s">
        <v>367</v>
      </c>
      <c r="AL163" t="s">
        <v>683</v>
      </c>
      <c r="AM163" t="s">
        <v>503</v>
      </c>
      <c r="AN163" s="1">
        <v>0</v>
      </c>
      <c r="AO163" s="1">
        <v>1</v>
      </c>
      <c r="AP163">
        <f>VLOOKUP($A163,[1]Feuil1!$C$1:$BL$216,47,FALSE)</f>
        <v>4</v>
      </c>
      <c r="AQ163">
        <v>4</v>
      </c>
    </row>
    <row r="164" spans="1:43" x14ac:dyDescent="0.35">
      <c r="A164" t="str">
        <f t="shared" si="2"/>
        <v>54-84-45-80___5_1_ENEM/T32024/S1/03951/005/001</v>
      </c>
      <c r="B164" t="s">
        <v>2</v>
      </c>
      <c r="C164" t="s">
        <v>5</v>
      </c>
      <c r="D164" s="1">
        <v>1</v>
      </c>
      <c r="E164" s="1">
        <v>5</v>
      </c>
      <c r="F164" s="1">
        <v>1</v>
      </c>
      <c r="G164" t="s">
        <v>172</v>
      </c>
      <c r="H164" t="s">
        <v>325</v>
      </c>
      <c r="I164" t="s">
        <v>368</v>
      </c>
      <c r="J164" t="s">
        <v>397</v>
      </c>
      <c r="K164" s="1">
        <v>0</v>
      </c>
      <c r="L164" t="s">
        <v>504</v>
      </c>
      <c r="M164" t="s">
        <v>540</v>
      </c>
      <c r="N164" t="s">
        <v>542</v>
      </c>
      <c r="O164" t="s">
        <v>544</v>
      </c>
      <c r="P164" t="s">
        <v>564</v>
      </c>
      <c r="Q164" t="s">
        <v>593</v>
      </c>
      <c r="R164" t="s">
        <v>397</v>
      </c>
      <c r="S164" t="s">
        <v>622</v>
      </c>
      <c r="T164" t="s">
        <v>651</v>
      </c>
      <c r="U164" t="s">
        <v>540</v>
      </c>
      <c r="V164" t="s">
        <v>542</v>
      </c>
      <c r="W164" t="s">
        <v>544</v>
      </c>
      <c r="X164" t="s">
        <v>662</v>
      </c>
      <c r="Y164" t="s">
        <v>544</v>
      </c>
      <c r="Z164" t="s">
        <v>544</v>
      </c>
      <c r="AA164" t="s">
        <v>666</v>
      </c>
      <c r="AB164" t="s">
        <v>668</v>
      </c>
      <c r="AC164" t="s">
        <v>670</v>
      </c>
      <c r="AD164" t="s">
        <v>666</v>
      </c>
      <c r="AE164" t="s">
        <v>673</v>
      </c>
      <c r="AF164" t="s">
        <v>675</v>
      </c>
      <c r="AG164" t="s">
        <v>677</v>
      </c>
      <c r="AH164" t="s">
        <v>679</v>
      </c>
      <c r="AI164" t="s">
        <v>681</v>
      </c>
      <c r="AJ164" t="s">
        <v>662</v>
      </c>
      <c r="AK164" t="s">
        <v>368</v>
      </c>
      <c r="AL164" t="s">
        <v>683</v>
      </c>
      <c r="AM164" t="s">
        <v>504</v>
      </c>
      <c r="AN164" s="1">
        <v>0</v>
      </c>
      <c r="AO164" s="1">
        <v>11</v>
      </c>
      <c r="AP164">
        <f>VLOOKUP($A164,[1]Feuil1!$C$1:$BL$216,47,FALSE)</f>
        <v>4</v>
      </c>
      <c r="AQ164">
        <v>4</v>
      </c>
    </row>
    <row r="165" spans="1:43" x14ac:dyDescent="0.35">
      <c r="A165" t="str">
        <f t="shared" si="2"/>
        <v>54-84-45-80___5_2_ENEM/T32024/S1/03951/005/002</v>
      </c>
      <c r="B165" t="s">
        <v>2</v>
      </c>
      <c r="C165" t="s">
        <v>5</v>
      </c>
      <c r="D165" s="1">
        <v>1</v>
      </c>
      <c r="E165" s="1">
        <v>5</v>
      </c>
      <c r="F165" s="1">
        <v>2</v>
      </c>
      <c r="G165" t="s">
        <v>173</v>
      </c>
      <c r="H165" t="s">
        <v>232</v>
      </c>
      <c r="I165" t="s">
        <v>368</v>
      </c>
      <c r="J165" t="s">
        <v>397</v>
      </c>
      <c r="K165" s="1">
        <v>0</v>
      </c>
      <c r="L165" t="s">
        <v>351</v>
      </c>
      <c r="M165" t="s">
        <v>540</v>
      </c>
      <c r="N165" t="s">
        <v>542</v>
      </c>
      <c r="O165" t="s">
        <v>544</v>
      </c>
      <c r="P165" t="s">
        <v>564</v>
      </c>
      <c r="Q165" t="s">
        <v>593</v>
      </c>
      <c r="R165" t="s">
        <v>397</v>
      </c>
      <c r="S165" t="s">
        <v>622</v>
      </c>
      <c r="T165" t="s">
        <v>651</v>
      </c>
      <c r="U165" t="s">
        <v>540</v>
      </c>
      <c r="V165" t="s">
        <v>542</v>
      </c>
      <c r="W165" t="s">
        <v>544</v>
      </c>
      <c r="X165" t="s">
        <v>662</v>
      </c>
      <c r="Y165" t="s">
        <v>544</v>
      </c>
      <c r="Z165" t="s">
        <v>544</v>
      </c>
      <c r="AA165" t="s">
        <v>666</v>
      </c>
      <c r="AB165" t="s">
        <v>668</v>
      </c>
      <c r="AC165" t="s">
        <v>670</v>
      </c>
      <c r="AD165" t="s">
        <v>666</v>
      </c>
      <c r="AE165" t="s">
        <v>673</v>
      </c>
      <c r="AF165" t="s">
        <v>675</v>
      </c>
      <c r="AG165" t="s">
        <v>677</v>
      </c>
      <c r="AH165" t="s">
        <v>679</v>
      </c>
      <c r="AI165" t="s">
        <v>681</v>
      </c>
      <c r="AJ165" t="s">
        <v>662</v>
      </c>
      <c r="AK165" t="s">
        <v>368</v>
      </c>
      <c r="AL165" t="s">
        <v>683</v>
      </c>
      <c r="AM165" t="s">
        <v>504</v>
      </c>
      <c r="AN165" s="1">
        <v>0</v>
      </c>
      <c r="AO165" s="1">
        <v>11</v>
      </c>
      <c r="AP165">
        <f>VLOOKUP($A165,[1]Feuil1!$C$1:$BL$216,47,FALSE)</f>
        <v>4</v>
      </c>
      <c r="AQ165">
        <v>4</v>
      </c>
    </row>
    <row r="166" spans="1:43" x14ac:dyDescent="0.35">
      <c r="A166" t="str">
        <f t="shared" si="2"/>
        <v>54-84-45-80___5_8_ENEM/T32024/S1/03951/005/008</v>
      </c>
      <c r="B166" t="s">
        <v>2</v>
      </c>
      <c r="C166" t="s">
        <v>5</v>
      </c>
      <c r="D166" s="1">
        <v>1</v>
      </c>
      <c r="E166" s="1">
        <v>5</v>
      </c>
      <c r="F166" s="1">
        <v>8</v>
      </c>
      <c r="G166" t="s">
        <v>174</v>
      </c>
      <c r="H166" t="s">
        <v>328</v>
      </c>
      <c r="I166" t="s">
        <v>368</v>
      </c>
      <c r="J166" t="s">
        <v>397</v>
      </c>
      <c r="K166" s="1">
        <v>0</v>
      </c>
      <c r="L166" t="s">
        <v>505</v>
      </c>
      <c r="M166" t="s">
        <v>540</v>
      </c>
      <c r="N166" t="s">
        <v>542</v>
      </c>
      <c r="O166" t="s">
        <v>544</v>
      </c>
      <c r="P166" t="s">
        <v>564</v>
      </c>
      <c r="Q166" t="s">
        <v>593</v>
      </c>
      <c r="R166" t="s">
        <v>397</v>
      </c>
      <c r="S166" t="s">
        <v>622</v>
      </c>
      <c r="T166" t="s">
        <v>651</v>
      </c>
      <c r="U166" t="s">
        <v>540</v>
      </c>
      <c r="V166" t="s">
        <v>542</v>
      </c>
      <c r="W166" t="s">
        <v>544</v>
      </c>
      <c r="X166" t="s">
        <v>662</v>
      </c>
      <c r="Y166" t="s">
        <v>544</v>
      </c>
      <c r="Z166" t="s">
        <v>544</v>
      </c>
      <c r="AA166" t="s">
        <v>666</v>
      </c>
      <c r="AB166" t="s">
        <v>668</v>
      </c>
      <c r="AC166" t="s">
        <v>670</v>
      </c>
      <c r="AD166" t="s">
        <v>666</v>
      </c>
      <c r="AE166" t="s">
        <v>673</v>
      </c>
      <c r="AF166" t="s">
        <v>675</v>
      </c>
      <c r="AG166" t="s">
        <v>677</v>
      </c>
      <c r="AH166" t="s">
        <v>679</v>
      </c>
      <c r="AI166" t="s">
        <v>681</v>
      </c>
      <c r="AJ166" t="s">
        <v>662</v>
      </c>
      <c r="AK166" t="s">
        <v>368</v>
      </c>
      <c r="AL166" t="s">
        <v>683</v>
      </c>
      <c r="AM166" t="s">
        <v>504</v>
      </c>
      <c r="AN166" s="1">
        <v>0</v>
      </c>
      <c r="AO166" s="1">
        <v>11</v>
      </c>
      <c r="AP166">
        <f>VLOOKUP($A166,[1]Feuil1!$C$1:$BL$216,47,FALSE)</f>
        <v>4</v>
      </c>
      <c r="AQ166">
        <v>4</v>
      </c>
    </row>
    <row r="167" spans="1:43" x14ac:dyDescent="0.35">
      <c r="A167" t="str">
        <f t="shared" si="2"/>
        <v>54-84-45-80___5_7_ENEM/T32024/S1/03951/005/007</v>
      </c>
      <c r="B167" t="s">
        <v>2</v>
      </c>
      <c r="C167" t="s">
        <v>5</v>
      </c>
      <c r="D167" s="1">
        <v>1</v>
      </c>
      <c r="E167" s="1">
        <v>5</v>
      </c>
      <c r="F167" s="1">
        <v>7</v>
      </c>
      <c r="G167" t="s">
        <v>175</v>
      </c>
      <c r="H167" t="s">
        <v>334</v>
      </c>
      <c r="I167" t="s">
        <v>368</v>
      </c>
      <c r="J167" t="s">
        <v>397</v>
      </c>
      <c r="K167" s="1">
        <v>0</v>
      </c>
      <c r="L167" t="s">
        <v>506</v>
      </c>
      <c r="M167" t="s">
        <v>540</v>
      </c>
      <c r="N167" t="s">
        <v>542</v>
      </c>
      <c r="O167" t="s">
        <v>544</v>
      </c>
      <c r="P167" t="s">
        <v>564</v>
      </c>
      <c r="Q167" t="s">
        <v>593</v>
      </c>
      <c r="R167" t="s">
        <v>397</v>
      </c>
      <c r="S167" t="s">
        <v>622</v>
      </c>
      <c r="T167" t="s">
        <v>651</v>
      </c>
      <c r="U167" t="s">
        <v>540</v>
      </c>
      <c r="V167" t="s">
        <v>542</v>
      </c>
      <c r="W167" t="s">
        <v>544</v>
      </c>
      <c r="X167" t="s">
        <v>662</v>
      </c>
      <c r="Y167" t="s">
        <v>544</v>
      </c>
      <c r="Z167" t="s">
        <v>544</v>
      </c>
      <c r="AA167" t="s">
        <v>666</v>
      </c>
      <c r="AB167" t="s">
        <v>668</v>
      </c>
      <c r="AC167" t="s">
        <v>670</v>
      </c>
      <c r="AD167" t="s">
        <v>666</v>
      </c>
      <c r="AE167" t="s">
        <v>673</v>
      </c>
      <c r="AF167" t="s">
        <v>675</v>
      </c>
      <c r="AG167" t="s">
        <v>677</v>
      </c>
      <c r="AH167" t="s">
        <v>679</v>
      </c>
      <c r="AI167" t="s">
        <v>681</v>
      </c>
      <c r="AJ167" t="s">
        <v>662</v>
      </c>
      <c r="AK167" t="s">
        <v>368</v>
      </c>
      <c r="AL167" t="s">
        <v>683</v>
      </c>
      <c r="AM167" t="s">
        <v>504</v>
      </c>
      <c r="AN167" s="1">
        <v>0</v>
      </c>
      <c r="AO167" s="1">
        <v>11</v>
      </c>
      <c r="AP167">
        <f>VLOOKUP($A167,[1]Feuil1!$C$1:$BL$216,47,FALSE)</f>
        <v>4</v>
      </c>
      <c r="AQ167">
        <v>4</v>
      </c>
    </row>
    <row r="168" spans="1:43" x14ac:dyDescent="0.35">
      <c r="A168" t="str">
        <f t="shared" si="2"/>
        <v>54-84-45-80___5_11_ENEM/T32024/S1/03951/005/011</v>
      </c>
      <c r="B168" t="s">
        <v>2</v>
      </c>
      <c r="C168" t="s">
        <v>5</v>
      </c>
      <c r="D168" s="1">
        <v>1</v>
      </c>
      <c r="E168" s="1">
        <v>5</v>
      </c>
      <c r="F168" s="1">
        <v>11</v>
      </c>
      <c r="G168" t="s">
        <v>176</v>
      </c>
      <c r="H168" t="s">
        <v>335</v>
      </c>
      <c r="I168" t="s">
        <v>368</v>
      </c>
      <c r="J168" t="s">
        <v>397</v>
      </c>
      <c r="K168" s="1">
        <v>0</v>
      </c>
      <c r="L168" t="s">
        <v>351</v>
      </c>
      <c r="M168" t="s">
        <v>540</v>
      </c>
      <c r="N168" t="s">
        <v>542</v>
      </c>
      <c r="O168" t="s">
        <v>544</v>
      </c>
      <c r="P168" t="s">
        <v>564</v>
      </c>
      <c r="Q168" t="s">
        <v>593</v>
      </c>
      <c r="R168" t="s">
        <v>397</v>
      </c>
      <c r="S168" t="s">
        <v>622</v>
      </c>
      <c r="T168" t="s">
        <v>651</v>
      </c>
      <c r="U168" t="s">
        <v>540</v>
      </c>
      <c r="V168" t="s">
        <v>542</v>
      </c>
      <c r="W168" t="s">
        <v>544</v>
      </c>
      <c r="X168" t="s">
        <v>662</v>
      </c>
      <c r="Y168" t="s">
        <v>544</v>
      </c>
      <c r="Z168" t="s">
        <v>544</v>
      </c>
      <c r="AA168" t="s">
        <v>666</v>
      </c>
      <c r="AB168" t="s">
        <v>668</v>
      </c>
      <c r="AC168" t="s">
        <v>670</v>
      </c>
      <c r="AD168" t="s">
        <v>666</v>
      </c>
      <c r="AE168" t="s">
        <v>673</v>
      </c>
      <c r="AF168" t="s">
        <v>675</v>
      </c>
      <c r="AG168" t="s">
        <v>677</v>
      </c>
      <c r="AH168" t="s">
        <v>679</v>
      </c>
      <c r="AI168" t="s">
        <v>681</v>
      </c>
      <c r="AJ168" t="s">
        <v>662</v>
      </c>
      <c r="AK168" t="s">
        <v>368</v>
      </c>
      <c r="AL168" t="s">
        <v>683</v>
      </c>
      <c r="AM168" t="s">
        <v>504</v>
      </c>
      <c r="AN168" s="1">
        <v>0</v>
      </c>
      <c r="AO168" s="1">
        <v>11</v>
      </c>
      <c r="AP168">
        <f>VLOOKUP($A168,[1]Feuil1!$C$1:$BL$216,47,FALSE)</f>
        <v>4</v>
      </c>
      <c r="AQ168">
        <v>4</v>
      </c>
    </row>
    <row r="169" spans="1:43" x14ac:dyDescent="0.35">
      <c r="A169" t="str">
        <f t="shared" si="2"/>
        <v>54-84-45-80___5_9_ENEM/T32024/S1/03951/005/009</v>
      </c>
      <c r="B169" t="s">
        <v>2</v>
      </c>
      <c r="C169" t="s">
        <v>5</v>
      </c>
      <c r="D169" s="1">
        <v>1</v>
      </c>
      <c r="E169" s="1">
        <v>5</v>
      </c>
      <c r="F169" s="1">
        <v>9</v>
      </c>
      <c r="G169" t="s">
        <v>177</v>
      </c>
      <c r="H169" t="s">
        <v>336</v>
      </c>
      <c r="I169" t="s">
        <v>368</v>
      </c>
      <c r="J169" t="s">
        <v>397</v>
      </c>
      <c r="K169" s="1">
        <v>0</v>
      </c>
      <c r="L169" t="s">
        <v>507</v>
      </c>
      <c r="M169" t="s">
        <v>540</v>
      </c>
      <c r="N169" t="s">
        <v>542</v>
      </c>
      <c r="O169" t="s">
        <v>544</v>
      </c>
      <c r="P169" t="s">
        <v>564</v>
      </c>
      <c r="Q169" t="s">
        <v>593</v>
      </c>
      <c r="R169" t="s">
        <v>397</v>
      </c>
      <c r="S169" t="s">
        <v>622</v>
      </c>
      <c r="T169" t="s">
        <v>651</v>
      </c>
      <c r="U169" t="s">
        <v>540</v>
      </c>
      <c r="V169" t="s">
        <v>542</v>
      </c>
      <c r="W169" t="s">
        <v>544</v>
      </c>
      <c r="X169" t="s">
        <v>662</v>
      </c>
      <c r="Y169" t="s">
        <v>544</v>
      </c>
      <c r="Z169" t="s">
        <v>544</v>
      </c>
      <c r="AA169" t="s">
        <v>666</v>
      </c>
      <c r="AB169" t="s">
        <v>668</v>
      </c>
      <c r="AC169" t="s">
        <v>670</v>
      </c>
      <c r="AD169" t="s">
        <v>666</v>
      </c>
      <c r="AE169" t="s">
        <v>673</v>
      </c>
      <c r="AF169" t="s">
        <v>675</v>
      </c>
      <c r="AG169" t="s">
        <v>677</v>
      </c>
      <c r="AH169" t="s">
        <v>679</v>
      </c>
      <c r="AI169" t="s">
        <v>681</v>
      </c>
      <c r="AJ169" t="s">
        <v>662</v>
      </c>
      <c r="AK169" t="s">
        <v>368</v>
      </c>
      <c r="AL169" t="s">
        <v>683</v>
      </c>
      <c r="AM169" t="s">
        <v>504</v>
      </c>
      <c r="AN169" s="1">
        <v>0</v>
      </c>
      <c r="AO169" s="1">
        <v>11</v>
      </c>
      <c r="AP169">
        <f>VLOOKUP($A169,[1]Feuil1!$C$1:$BL$216,47,FALSE)</f>
        <v>4</v>
      </c>
      <c r="AQ169">
        <v>4</v>
      </c>
    </row>
    <row r="170" spans="1:43" x14ac:dyDescent="0.35">
      <c r="A170" t="str">
        <f t="shared" si="2"/>
        <v>54-84-45-80___5_4_ENEM/T32024/S1/03951/005/005</v>
      </c>
      <c r="B170" t="s">
        <v>2</v>
      </c>
      <c r="C170" t="s">
        <v>5</v>
      </c>
      <c r="D170" s="1">
        <v>1</v>
      </c>
      <c r="E170" s="1">
        <v>5</v>
      </c>
      <c r="F170" s="1">
        <v>4</v>
      </c>
      <c r="G170" t="s">
        <v>178</v>
      </c>
      <c r="H170" t="s">
        <v>232</v>
      </c>
      <c r="I170" t="s">
        <v>368</v>
      </c>
      <c r="J170" t="s">
        <v>397</v>
      </c>
      <c r="K170" s="1">
        <v>0</v>
      </c>
      <c r="L170" t="s">
        <v>508</v>
      </c>
      <c r="M170" t="s">
        <v>540</v>
      </c>
      <c r="N170" t="s">
        <v>542</v>
      </c>
      <c r="O170" t="s">
        <v>544</v>
      </c>
      <c r="P170" t="s">
        <v>564</v>
      </c>
      <c r="Q170" t="s">
        <v>593</v>
      </c>
      <c r="R170" t="s">
        <v>397</v>
      </c>
      <c r="S170" t="s">
        <v>622</v>
      </c>
      <c r="T170" t="s">
        <v>651</v>
      </c>
      <c r="U170" t="s">
        <v>540</v>
      </c>
      <c r="V170" t="s">
        <v>542</v>
      </c>
      <c r="W170" t="s">
        <v>544</v>
      </c>
      <c r="X170" t="s">
        <v>662</v>
      </c>
      <c r="Y170" t="s">
        <v>544</v>
      </c>
      <c r="Z170" t="s">
        <v>544</v>
      </c>
      <c r="AA170" t="s">
        <v>666</v>
      </c>
      <c r="AB170" t="s">
        <v>668</v>
      </c>
      <c r="AC170" t="s">
        <v>670</v>
      </c>
      <c r="AD170" t="s">
        <v>666</v>
      </c>
      <c r="AE170" t="s">
        <v>673</v>
      </c>
      <c r="AF170" t="s">
        <v>675</v>
      </c>
      <c r="AG170" t="s">
        <v>677</v>
      </c>
      <c r="AH170" t="s">
        <v>679</v>
      </c>
      <c r="AI170" t="s">
        <v>681</v>
      </c>
      <c r="AJ170" t="s">
        <v>662</v>
      </c>
      <c r="AK170" t="s">
        <v>368</v>
      </c>
      <c r="AL170" t="s">
        <v>683</v>
      </c>
      <c r="AM170" t="s">
        <v>504</v>
      </c>
      <c r="AN170" s="1">
        <v>0</v>
      </c>
      <c r="AO170" s="1">
        <v>11</v>
      </c>
      <c r="AP170">
        <f>VLOOKUP($A170,[1]Feuil1!$C$1:$BL$216,47,FALSE)</f>
        <v>4</v>
      </c>
      <c r="AQ170">
        <v>4</v>
      </c>
    </row>
    <row r="171" spans="1:43" x14ac:dyDescent="0.35">
      <c r="A171" t="str">
        <f t="shared" si="2"/>
        <v>54-84-45-80___5_10_ENEM/T32024/S1/03951/005/010</v>
      </c>
      <c r="B171" t="s">
        <v>2</v>
      </c>
      <c r="C171" t="s">
        <v>5</v>
      </c>
      <c r="D171" s="1">
        <v>1</v>
      </c>
      <c r="E171" s="1">
        <v>5</v>
      </c>
      <c r="F171" s="1">
        <v>10</v>
      </c>
      <c r="G171" t="s">
        <v>179</v>
      </c>
      <c r="H171" t="s">
        <v>337</v>
      </c>
      <c r="I171" t="s">
        <v>368</v>
      </c>
      <c r="J171" t="s">
        <v>397</v>
      </c>
      <c r="K171" s="1">
        <v>0</v>
      </c>
      <c r="L171" t="s">
        <v>509</v>
      </c>
      <c r="M171" t="s">
        <v>540</v>
      </c>
      <c r="N171" t="s">
        <v>542</v>
      </c>
      <c r="O171" t="s">
        <v>544</v>
      </c>
      <c r="P171" t="s">
        <v>564</v>
      </c>
      <c r="Q171" t="s">
        <v>593</v>
      </c>
      <c r="R171" t="s">
        <v>397</v>
      </c>
      <c r="S171" t="s">
        <v>622</v>
      </c>
      <c r="T171" t="s">
        <v>651</v>
      </c>
      <c r="U171" t="s">
        <v>540</v>
      </c>
      <c r="V171" t="s">
        <v>542</v>
      </c>
      <c r="W171" t="s">
        <v>544</v>
      </c>
      <c r="X171" t="s">
        <v>662</v>
      </c>
      <c r="Y171" t="s">
        <v>544</v>
      </c>
      <c r="Z171" t="s">
        <v>544</v>
      </c>
      <c r="AA171" t="s">
        <v>666</v>
      </c>
      <c r="AB171" t="s">
        <v>668</v>
      </c>
      <c r="AC171" t="s">
        <v>670</v>
      </c>
      <c r="AD171" t="s">
        <v>666</v>
      </c>
      <c r="AE171" t="s">
        <v>673</v>
      </c>
      <c r="AF171" t="s">
        <v>675</v>
      </c>
      <c r="AG171" t="s">
        <v>677</v>
      </c>
      <c r="AH171" t="s">
        <v>679</v>
      </c>
      <c r="AI171" t="s">
        <v>681</v>
      </c>
      <c r="AJ171" t="s">
        <v>662</v>
      </c>
      <c r="AK171" t="s">
        <v>368</v>
      </c>
      <c r="AL171" t="s">
        <v>683</v>
      </c>
      <c r="AM171" t="s">
        <v>504</v>
      </c>
      <c r="AN171" s="1">
        <v>0</v>
      </c>
      <c r="AO171" s="1">
        <v>11</v>
      </c>
      <c r="AP171">
        <f>VLOOKUP($A171,[1]Feuil1!$C$1:$BL$216,47,FALSE)</f>
        <v>4</v>
      </c>
      <c r="AQ171">
        <v>4</v>
      </c>
    </row>
    <row r="172" spans="1:43" x14ac:dyDescent="0.35">
      <c r="A172" t="str">
        <f t="shared" si="2"/>
        <v>54-84-45-80___5_3_ENEM/T32024/S1/03951/005/003</v>
      </c>
      <c r="B172" t="s">
        <v>2</v>
      </c>
      <c r="C172" t="s">
        <v>5</v>
      </c>
      <c r="D172" s="1">
        <v>1</v>
      </c>
      <c r="E172" s="1">
        <v>5</v>
      </c>
      <c r="F172" s="1">
        <v>3</v>
      </c>
      <c r="G172" t="s">
        <v>180</v>
      </c>
      <c r="H172" t="s">
        <v>235</v>
      </c>
      <c r="I172" t="s">
        <v>368</v>
      </c>
      <c r="J172" t="s">
        <v>397</v>
      </c>
      <c r="K172" s="1">
        <v>0</v>
      </c>
      <c r="L172" t="s">
        <v>351</v>
      </c>
      <c r="M172" t="s">
        <v>540</v>
      </c>
      <c r="N172" t="s">
        <v>542</v>
      </c>
      <c r="O172" t="s">
        <v>544</v>
      </c>
      <c r="P172" t="s">
        <v>564</v>
      </c>
      <c r="Q172" t="s">
        <v>593</v>
      </c>
      <c r="R172" t="s">
        <v>397</v>
      </c>
      <c r="S172" t="s">
        <v>622</v>
      </c>
      <c r="T172" t="s">
        <v>651</v>
      </c>
      <c r="U172" t="s">
        <v>540</v>
      </c>
      <c r="V172" t="s">
        <v>542</v>
      </c>
      <c r="W172" t="s">
        <v>544</v>
      </c>
      <c r="X172" t="s">
        <v>662</v>
      </c>
      <c r="Y172" t="s">
        <v>544</v>
      </c>
      <c r="Z172" t="s">
        <v>544</v>
      </c>
      <c r="AA172" t="s">
        <v>666</v>
      </c>
      <c r="AB172" t="s">
        <v>668</v>
      </c>
      <c r="AC172" t="s">
        <v>670</v>
      </c>
      <c r="AD172" t="s">
        <v>666</v>
      </c>
      <c r="AE172" t="s">
        <v>673</v>
      </c>
      <c r="AF172" t="s">
        <v>675</v>
      </c>
      <c r="AG172" t="s">
        <v>677</v>
      </c>
      <c r="AH172" t="s">
        <v>679</v>
      </c>
      <c r="AI172" t="s">
        <v>681</v>
      </c>
      <c r="AJ172" t="s">
        <v>662</v>
      </c>
      <c r="AK172" t="s">
        <v>368</v>
      </c>
      <c r="AL172" t="s">
        <v>683</v>
      </c>
      <c r="AM172" t="s">
        <v>504</v>
      </c>
      <c r="AN172" s="1">
        <v>0</v>
      </c>
      <c r="AO172" s="1">
        <v>11</v>
      </c>
      <c r="AP172">
        <f>VLOOKUP($A172,[1]Feuil1!$C$1:$BL$216,47,FALSE)</f>
        <v>4</v>
      </c>
      <c r="AQ172">
        <v>4</v>
      </c>
    </row>
    <row r="173" spans="1:43" x14ac:dyDescent="0.35">
      <c r="A173" t="str">
        <f t="shared" si="2"/>
        <v>54-84-45-80___5_5_ENEM/T32024/S1/03951/005/005</v>
      </c>
      <c r="B173" t="s">
        <v>2</v>
      </c>
      <c r="C173" t="s">
        <v>5</v>
      </c>
      <c r="D173" s="1">
        <v>1</v>
      </c>
      <c r="E173" s="1">
        <v>5</v>
      </c>
      <c r="F173" s="1">
        <v>5</v>
      </c>
      <c r="G173" t="s">
        <v>178</v>
      </c>
      <c r="H173" t="s">
        <v>228</v>
      </c>
      <c r="I173" t="s">
        <v>368</v>
      </c>
      <c r="J173" t="s">
        <v>397</v>
      </c>
      <c r="K173" s="1">
        <v>0</v>
      </c>
      <c r="L173" t="s">
        <v>510</v>
      </c>
      <c r="M173" t="s">
        <v>540</v>
      </c>
      <c r="N173" t="s">
        <v>542</v>
      </c>
      <c r="O173" t="s">
        <v>544</v>
      </c>
      <c r="P173" t="s">
        <v>564</v>
      </c>
      <c r="Q173" t="s">
        <v>593</v>
      </c>
      <c r="R173" t="s">
        <v>397</v>
      </c>
      <c r="S173" t="s">
        <v>622</v>
      </c>
      <c r="T173" t="s">
        <v>651</v>
      </c>
      <c r="U173" t="s">
        <v>540</v>
      </c>
      <c r="V173" t="s">
        <v>542</v>
      </c>
      <c r="W173" t="s">
        <v>544</v>
      </c>
      <c r="X173" t="s">
        <v>662</v>
      </c>
      <c r="Y173" t="s">
        <v>544</v>
      </c>
      <c r="Z173" t="s">
        <v>544</v>
      </c>
      <c r="AA173" t="s">
        <v>666</v>
      </c>
      <c r="AB173" t="s">
        <v>668</v>
      </c>
      <c r="AC173" t="s">
        <v>670</v>
      </c>
      <c r="AD173" t="s">
        <v>666</v>
      </c>
      <c r="AE173" t="s">
        <v>673</v>
      </c>
      <c r="AF173" t="s">
        <v>675</v>
      </c>
      <c r="AG173" t="s">
        <v>677</v>
      </c>
      <c r="AH173" t="s">
        <v>679</v>
      </c>
      <c r="AI173" t="s">
        <v>681</v>
      </c>
      <c r="AJ173" t="s">
        <v>662</v>
      </c>
      <c r="AK173" t="s">
        <v>368</v>
      </c>
      <c r="AL173" t="s">
        <v>683</v>
      </c>
      <c r="AM173" t="s">
        <v>504</v>
      </c>
      <c r="AN173" s="1">
        <v>0</v>
      </c>
      <c r="AO173" s="1">
        <v>11</v>
      </c>
      <c r="AP173">
        <f>VLOOKUP($A173,[1]Feuil1!$C$1:$BL$216,47,FALSE)</f>
        <v>4</v>
      </c>
      <c r="AQ173">
        <v>4</v>
      </c>
    </row>
    <row r="174" spans="1:43" x14ac:dyDescent="0.35">
      <c r="A174" t="str">
        <f t="shared" si="2"/>
        <v>54-84-45-80___5_6_ENEM/T32024/S1/03951/005/006</v>
      </c>
      <c r="B174" t="s">
        <v>2</v>
      </c>
      <c r="C174" t="s">
        <v>5</v>
      </c>
      <c r="D174" s="1">
        <v>1</v>
      </c>
      <c r="E174" s="1">
        <v>5</v>
      </c>
      <c r="F174" s="1">
        <v>6</v>
      </c>
      <c r="G174" t="s">
        <v>181</v>
      </c>
      <c r="H174" t="s">
        <v>229</v>
      </c>
      <c r="I174" t="s">
        <v>368</v>
      </c>
      <c r="J174" t="s">
        <v>397</v>
      </c>
      <c r="K174" s="1">
        <v>0</v>
      </c>
      <c r="L174" t="s">
        <v>511</v>
      </c>
      <c r="M174" t="s">
        <v>540</v>
      </c>
      <c r="N174" t="s">
        <v>542</v>
      </c>
      <c r="O174" t="s">
        <v>544</v>
      </c>
      <c r="P174" t="s">
        <v>564</v>
      </c>
      <c r="Q174" t="s">
        <v>593</v>
      </c>
      <c r="R174" t="s">
        <v>397</v>
      </c>
      <c r="S174" t="s">
        <v>622</v>
      </c>
      <c r="T174" t="s">
        <v>651</v>
      </c>
      <c r="U174" t="s">
        <v>540</v>
      </c>
      <c r="V174" t="s">
        <v>542</v>
      </c>
      <c r="W174" t="s">
        <v>544</v>
      </c>
      <c r="X174" t="s">
        <v>662</v>
      </c>
      <c r="Y174" t="s">
        <v>544</v>
      </c>
      <c r="Z174" t="s">
        <v>544</v>
      </c>
      <c r="AA174" t="s">
        <v>666</v>
      </c>
      <c r="AB174" t="s">
        <v>668</v>
      </c>
      <c r="AC174" t="s">
        <v>670</v>
      </c>
      <c r="AD174" t="s">
        <v>666</v>
      </c>
      <c r="AE174" t="s">
        <v>673</v>
      </c>
      <c r="AF174" t="s">
        <v>675</v>
      </c>
      <c r="AG174" t="s">
        <v>677</v>
      </c>
      <c r="AH174" t="s">
        <v>679</v>
      </c>
      <c r="AI174" t="s">
        <v>681</v>
      </c>
      <c r="AJ174" t="s">
        <v>662</v>
      </c>
      <c r="AK174" t="s">
        <v>368</v>
      </c>
      <c r="AL174" t="s">
        <v>683</v>
      </c>
      <c r="AM174" t="s">
        <v>504</v>
      </c>
      <c r="AN174" s="1">
        <v>0</v>
      </c>
      <c r="AO174" s="1">
        <v>11</v>
      </c>
      <c r="AP174">
        <f>VLOOKUP($A174,[1]Feuil1!$C$1:$BL$216,47,FALSE)</f>
        <v>4</v>
      </c>
      <c r="AQ174">
        <v>4</v>
      </c>
    </row>
    <row r="175" spans="1:43" x14ac:dyDescent="0.35">
      <c r="A175" t="str">
        <f t="shared" si="2"/>
        <v>54-84-45-80___6_1_ENEM/T32024/S1/03951/006/001</v>
      </c>
      <c r="B175" t="s">
        <v>2</v>
      </c>
      <c r="C175" t="s">
        <v>5</v>
      </c>
      <c r="D175" s="1">
        <v>1</v>
      </c>
      <c r="E175" s="1">
        <v>6</v>
      </c>
      <c r="F175" s="1">
        <v>1</v>
      </c>
      <c r="G175" t="s">
        <v>182</v>
      </c>
      <c r="H175" t="s">
        <v>338</v>
      </c>
      <c r="I175" t="s">
        <v>369</v>
      </c>
      <c r="J175" t="s">
        <v>398</v>
      </c>
      <c r="K175" s="1">
        <v>0</v>
      </c>
      <c r="L175" t="s">
        <v>351</v>
      </c>
      <c r="M175" t="s">
        <v>540</v>
      </c>
      <c r="N175" t="s">
        <v>542</v>
      </c>
      <c r="O175" t="s">
        <v>544</v>
      </c>
      <c r="P175" t="s">
        <v>565</v>
      </c>
      <c r="Q175" t="s">
        <v>594</v>
      </c>
      <c r="R175" t="s">
        <v>398</v>
      </c>
      <c r="S175" t="s">
        <v>623</v>
      </c>
      <c r="T175" t="s">
        <v>652</v>
      </c>
      <c r="U175" t="s">
        <v>540</v>
      </c>
      <c r="V175" t="s">
        <v>542</v>
      </c>
      <c r="W175" t="s">
        <v>544</v>
      </c>
      <c r="X175" t="s">
        <v>662</v>
      </c>
      <c r="Y175" t="s">
        <v>544</v>
      </c>
      <c r="Z175" t="s">
        <v>544</v>
      </c>
      <c r="AA175" t="s">
        <v>666</v>
      </c>
      <c r="AB175" t="s">
        <v>668</v>
      </c>
      <c r="AC175" t="s">
        <v>670</v>
      </c>
      <c r="AD175" t="s">
        <v>666</v>
      </c>
      <c r="AE175" t="s">
        <v>673</v>
      </c>
      <c r="AF175" t="s">
        <v>675</v>
      </c>
      <c r="AG175" t="s">
        <v>677</v>
      </c>
      <c r="AH175" t="s">
        <v>679</v>
      </c>
      <c r="AI175" t="s">
        <v>681</v>
      </c>
      <c r="AJ175" t="s">
        <v>662</v>
      </c>
      <c r="AK175" t="s">
        <v>369</v>
      </c>
      <c r="AL175" t="s">
        <v>683</v>
      </c>
      <c r="AM175" t="s">
        <v>351</v>
      </c>
      <c r="AN175" s="1">
        <v>0</v>
      </c>
      <c r="AO175" s="1">
        <v>2</v>
      </c>
      <c r="AP175">
        <f>VLOOKUP($A175,[1]Feuil1!$C$1:$BL$216,47,FALSE)</f>
        <v>6</v>
      </c>
      <c r="AQ175">
        <v>6</v>
      </c>
    </row>
    <row r="176" spans="1:43" x14ac:dyDescent="0.35">
      <c r="A176" t="str">
        <f t="shared" si="2"/>
        <v>54-84-45-80___6_2_ENEM/T32024/S1/03951/006/002</v>
      </c>
      <c r="B176" t="s">
        <v>2</v>
      </c>
      <c r="C176" t="s">
        <v>5</v>
      </c>
      <c r="D176" s="1">
        <v>1</v>
      </c>
      <c r="E176" s="1">
        <v>6</v>
      </c>
      <c r="F176" s="1">
        <v>2</v>
      </c>
      <c r="G176" t="s">
        <v>183</v>
      </c>
      <c r="H176" t="s">
        <v>232</v>
      </c>
      <c r="I176" t="s">
        <v>369</v>
      </c>
      <c r="J176" t="s">
        <v>398</v>
      </c>
      <c r="K176" s="1">
        <v>0</v>
      </c>
      <c r="L176" t="s">
        <v>512</v>
      </c>
      <c r="M176" t="s">
        <v>540</v>
      </c>
      <c r="N176" t="s">
        <v>542</v>
      </c>
      <c r="O176" t="s">
        <v>544</v>
      </c>
      <c r="P176" t="s">
        <v>565</v>
      </c>
      <c r="Q176" t="s">
        <v>594</v>
      </c>
      <c r="R176" t="s">
        <v>398</v>
      </c>
      <c r="S176" t="s">
        <v>623</v>
      </c>
      <c r="T176" t="s">
        <v>652</v>
      </c>
      <c r="U176" t="s">
        <v>540</v>
      </c>
      <c r="V176" t="s">
        <v>542</v>
      </c>
      <c r="W176" t="s">
        <v>544</v>
      </c>
      <c r="X176" t="s">
        <v>662</v>
      </c>
      <c r="Y176" t="s">
        <v>544</v>
      </c>
      <c r="Z176" t="s">
        <v>544</v>
      </c>
      <c r="AA176" t="s">
        <v>666</v>
      </c>
      <c r="AB176" t="s">
        <v>668</v>
      </c>
      <c r="AC176" t="s">
        <v>670</v>
      </c>
      <c r="AD176" t="s">
        <v>666</v>
      </c>
      <c r="AE176" t="s">
        <v>673</v>
      </c>
      <c r="AF176" t="s">
        <v>675</v>
      </c>
      <c r="AG176" t="s">
        <v>677</v>
      </c>
      <c r="AH176" t="s">
        <v>679</v>
      </c>
      <c r="AI176" t="s">
        <v>681</v>
      </c>
      <c r="AJ176" t="s">
        <v>662</v>
      </c>
      <c r="AK176" t="s">
        <v>369</v>
      </c>
      <c r="AL176" t="s">
        <v>683</v>
      </c>
      <c r="AM176" t="s">
        <v>351</v>
      </c>
      <c r="AN176" s="1">
        <v>0</v>
      </c>
      <c r="AO176" s="1">
        <v>2</v>
      </c>
      <c r="AP176">
        <f>VLOOKUP($A176,[1]Feuil1!$C$1:$BL$216,47,FALSE)</f>
        <v>6</v>
      </c>
      <c r="AQ176">
        <v>6</v>
      </c>
    </row>
    <row r="177" spans="1:43" x14ac:dyDescent="0.35">
      <c r="A177" t="str">
        <f t="shared" si="2"/>
        <v>54-84-45-80___7_1_ENEM/T32024/S1/03951/007/001</v>
      </c>
      <c r="B177" t="s">
        <v>2</v>
      </c>
      <c r="C177" t="s">
        <v>5</v>
      </c>
      <c r="D177" s="1">
        <v>1</v>
      </c>
      <c r="E177" s="1">
        <v>7</v>
      </c>
      <c r="F177" s="1">
        <v>1</v>
      </c>
      <c r="G177" t="s">
        <v>184</v>
      </c>
      <c r="H177" t="s">
        <v>339</v>
      </c>
      <c r="I177" t="s">
        <v>370</v>
      </c>
      <c r="J177" t="s">
        <v>399</v>
      </c>
      <c r="K177" s="1">
        <v>0</v>
      </c>
      <c r="L177" t="s">
        <v>351</v>
      </c>
      <c r="M177" t="s">
        <v>540</v>
      </c>
      <c r="N177" t="s">
        <v>542</v>
      </c>
      <c r="O177" t="s">
        <v>544</v>
      </c>
      <c r="P177" t="s">
        <v>566</v>
      </c>
      <c r="Q177" t="s">
        <v>595</v>
      </c>
      <c r="R177" t="s">
        <v>399</v>
      </c>
      <c r="S177" t="s">
        <v>624</v>
      </c>
      <c r="T177" t="s">
        <v>653</v>
      </c>
      <c r="U177" t="s">
        <v>540</v>
      </c>
      <c r="V177" t="s">
        <v>542</v>
      </c>
      <c r="W177" t="s">
        <v>544</v>
      </c>
      <c r="X177" t="s">
        <v>662</v>
      </c>
      <c r="Y177" t="s">
        <v>544</v>
      </c>
      <c r="Z177" t="s">
        <v>544</v>
      </c>
      <c r="AA177" t="s">
        <v>666</v>
      </c>
      <c r="AB177" t="s">
        <v>668</v>
      </c>
      <c r="AC177" t="s">
        <v>670</v>
      </c>
      <c r="AD177" t="s">
        <v>666</v>
      </c>
      <c r="AE177" t="s">
        <v>673</v>
      </c>
      <c r="AF177" t="s">
        <v>675</v>
      </c>
      <c r="AG177" t="s">
        <v>677</v>
      </c>
      <c r="AH177" t="s">
        <v>679</v>
      </c>
      <c r="AI177" t="s">
        <v>681</v>
      </c>
      <c r="AJ177" t="s">
        <v>662</v>
      </c>
      <c r="AK177" t="s">
        <v>370</v>
      </c>
      <c r="AL177" t="s">
        <v>683</v>
      </c>
      <c r="AM177" t="s">
        <v>351</v>
      </c>
      <c r="AN177" s="1">
        <v>0</v>
      </c>
      <c r="AO177" s="1">
        <v>1</v>
      </c>
      <c r="AP177">
        <f>VLOOKUP($A177,[1]Feuil1!$C$1:$BL$216,47,FALSE)</f>
        <v>6</v>
      </c>
      <c r="AQ177">
        <v>6</v>
      </c>
    </row>
    <row r="178" spans="1:43" x14ac:dyDescent="0.35">
      <c r="A178" t="str">
        <f t="shared" si="2"/>
        <v>54-84-45-80___8_3_ENEM/T32024/S1/03951/008/003</v>
      </c>
      <c r="B178" t="s">
        <v>2</v>
      </c>
      <c r="C178" t="s">
        <v>5</v>
      </c>
      <c r="D178" s="1">
        <v>1</v>
      </c>
      <c r="E178" s="1">
        <v>8</v>
      </c>
      <c r="F178" s="1">
        <v>3</v>
      </c>
      <c r="G178" t="s">
        <v>185</v>
      </c>
      <c r="H178" t="s">
        <v>340</v>
      </c>
      <c r="I178" t="s">
        <v>371</v>
      </c>
      <c r="J178" t="s">
        <v>400</v>
      </c>
      <c r="K178" s="1">
        <v>0</v>
      </c>
      <c r="L178" t="s">
        <v>513</v>
      </c>
      <c r="M178" t="s">
        <v>540</v>
      </c>
      <c r="N178" t="s">
        <v>542</v>
      </c>
      <c r="O178" t="s">
        <v>544</v>
      </c>
      <c r="P178" t="s">
        <v>567</v>
      </c>
      <c r="Q178" t="s">
        <v>596</v>
      </c>
      <c r="R178" t="s">
        <v>400</v>
      </c>
      <c r="S178" t="s">
        <v>625</v>
      </c>
      <c r="T178" t="s">
        <v>654</v>
      </c>
      <c r="U178" t="s">
        <v>540</v>
      </c>
      <c r="V178" t="s">
        <v>542</v>
      </c>
      <c r="W178" t="s">
        <v>544</v>
      </c>
      <c r="X178" t="s">
        <v>662</v>
      </c>
      <c r="Y178" t="s">
        <v>544</v>
      </c>
      <c r="Z178" t="s">
        <v>544</v>
      </c>
      <c r="AA178" t="s">
        <v>666</v>
      </c>
      <c r="AB178" t="s">
        <v>668</v>
      </c>
      <c r="AC178" t="s">
        <v>670</v>
      </c>
      <c r="AD178" t="s">
        <v>666</v>
      </c>
      <c r="AE178" t="s">
        <v>673</v>
      </c>
      <c r="AF178" t="s">
        <v>675</v>
      </c>
      <c r="AG178" t="s">
        <v>677</v>
      </c>
      <c r="AH178" t="s">
        <v>679</v>
      </c>
      <c r="AI178" t="s">
        <v>681</v>
      </c>
      <c r="AJ178" t="s">
        <v>662</v>
      </c>
      <c r="AK178" t="s">
        <v>371</v>
      </c>
      <c r="AL178" t="s">
        <v>683</v>
      </c>
      <c r="AM178" t="s">
        <v>351</v>
      </c>
      <c r="AN178" s="1">
        <v>0</v>
      </c>
      <c r="AO178" s="1">
        <v>4</v>
      </c>
      <c r="AP178">
        <f>VLOOKUP($A178,[1]Feuil1!$C$1:$BL$216,47,FALSE)</f>
        <v>6</v>
      </c>
      <c r="AQ178">
        <v>6</v>
      </c>
    </row>
    <row r="179" spans="1:43" x14ac:dyDescent="0.35">
      <c r="A179" t="str">
        <f t="shared" si="2"/>
        <v>54-84-45-80___8_4_ENEM/T32024/S1/03951/008/004</v>
      </c>
      <c r="B179" t="s">
        <v>2</v>
      </c>
      <c r="C179" t="s">
        <v>5</v>
      </c>
      <c r="D179" s="1">
        <v>1</v>
      </c>
      <c r="E179" s="1">
        <v>8</v>
      </c>
      <c r="F179" s="1">
        <v>4</v>
      </c>
      <c r="G179" t="s">
        <v>186</v>
      </c>
      <c r="H179" t="s">
        <v>341</v>
      </c>
      <c r="I179" t="s">
        <v>371</v>
      </c>
      <c r="J179" t="s">
        <v>400</v>
      </c>
      <c r="K179" s="1">
        <v>0</v>
      </c>
      <c r="L179" t="s">
        <v>514</v>
      </c>
      <c r="M179" t="s">
        <v>540</v>
      </c>
      <c r="N179" t="s">
        <v>542</v>
      </c>
      <c r="O179" t="s">
        <v>544</v>
      </c>
      <c r="P179" t="s">
        <v>567</v>
      </c>
      <c r="Q179" t="s">
        <v>596</v>
      </c>
      <c r="R179" t="s">
        <v>400</v>
      </c>
      <c r="S179" t="s">
        <v>625</v>
      </c>
      <c r="T179" t="s">
        <v>654</v>
      </c>
      <c r="U179" t="s">
        <v>540</v>
      </c>
      <c r="V179" t="s">
        <v>542</v>
      </c>
      <c r="W179" t="s">
        <v>544</v>
      </c>
      <c r="X179" t="s">
        <v>662</v>
      </c>
      <c r="Y179" t="s">
        <v>544</v>
      </c>
      <c r="Z179" t="s">
        <v>544</v>
      </c>
      <c r="AA179" t="s">
        <v>666</v>
      </c>
      <c r="AB179" t="s">
        <v>668</v>
      </c>
      <c r="AC179" t="s">
        <v>670</v>
      </c>
      <c r="AD179" t="s">
        <v>666</v>
      </c>
      <c r="AE179" t="s">
        <v>673</v>
      </c>
      <c r="AF179" t="s">
        <v>675</v>
      </c>
      <c r="AG179" t="s">
        <v>677</v>
      </c>
      <c r="AH179" t="s">
        <v>679</v>
      </c>
      <c r="AI179" t="s">
        <v>681</v>
      </c>
      <c r="AJ179" t="s">
        <v>662</v>
      </c>
      <c r="AK179" t="s">
        <v>371</v>
      </c>
      <c r="AL179" t="s">
        <v>683</v>
      </c>
      <c r="AM179" t="s">
        <v>351</v>
      </c>
      <c r="AN179" s="1">
        <v>0</v>
      </c>
      <c r="AO179" s="1">
        <v>4</v>
      </c>
      <c r="AP179">
        <f>VLOOKUP($A179,[1]Feuil1!$C$1:$BL$216,47,FALSE)</f>
        <v>6</v>
      </c>
      <c r="AQ179">
        <v>6</v>
      </c>
    </row>
    <row r="180" spans="1:43" x14ac:dyDescent="0.35">
      <c r="A180" t="str">
        <f t="shared" si="2"/>
        <v>54-84-45-80___8_2_ENEM/T32024/S1/03951/008/002</v>
      </c>
      <c r="B180" t="s">
        <v>2</v>
      </c>
      <c r="C180" t="s">
        <v>5</v>
      </c>
      <c r="D180" s="1">
        <v>1</v>
      </c>
      <c r="E180" s="1">
        <v>8</v>
      </c>
      <c r="F180" s="1">
        <v>2</v>
      </c>
      <c r="G180" t="s">
        <v>187</v>
      </c>
      <c r="H180" t="s">
        <v>235</v>
      </c>
      <c r="I180" t="s">
        <v>371</v>
      </c>
      <c r="J180" t="s">
        <v>400</v>
      </c>
      <c r="K180" s="1">
        <v>0</v>
      </c>
      <c r="L180" t="s">
        <v>351</v>
      </c>
      <c r="M180" t="s">
        <v>540</v>
      </c>
      <c r="N180" t="s">
        <v>542</v>
      </c>
      <c r="O180" t="s">
        <v>544</v>
      </c>
      <c r="P180" t="s">
        <v>567</v>
      </c>
      <c r="Q180" t="s">
        <v>596</v>
      </c>
      <c r="R180" t="s">
        <v>400</v>
      </c>
      <c r="S180" t="s">
        <v>625</v>
      </c>
      <c r="T180" t="s">
        <v>654</v>
      </c>
      <c r="U180" t="s">
        <v>540</v>
      </c>
      <c r="V180" t="s">
        <v>542</v>
      </c>
      <c r="W180" t="s">
        <v>544</v>
      </c>
      <c r="X180" t="s">
        <v>662</v>
      </c>
      <c r="Y180" t="s">
        <v>544</v>
      </c>
      <c r="Z180" t="s">
        <v>544</v>
      </c>
      <c r="AA180" t="s">
        <v>666</v>
      </c>
      <c r="AB180" t="s">
        <v>668</v>
      </c>
      <c r="AC180" t="s">
        <v>670</v>
      </c>
      <c r="AD180" t="s">
        <v>666</v>
      </c>
      <c r="AE180" t="s">
        <v>673</v>
      </c>
      <c r="AF180" t="s">
        <v>675</v>
      </c>
      <c r="AG180" t="s">
        <v>677</v>
      </c>
      <c r="AH180" t="s">
        <v>679</v>
      </c>
      <c r="AI180" t="s">
        <v>681</v>
      </c>
      <c r="AJ180" t="s">
        <v>662</v>
      </c>
      <c r="AK180" t="s">
        <v>371</v>
      </c>
      <c r="AL180" t="s">
        <v>683</v>
      </c>
      <c r="AM180" t="s">
        <v>351</v>
      </c>
      <c r="AN180" s="1">
        <v>0</v>
      </c>
      <c r="AO180" s="1">
        <v>4</v>
      </c>
      <c r="AP180">
        <f>VLOOKUP($A180,[1]Feuil1!$C$1:$BL$216,47,FALSE)</f>
        <v>6</v>
      </c>
      <c r="AQ180">
        <v>6</v>
      </c>
    </row>
    <row r="181" spans="1:43" x14ac:dyDescent="0.35">
      <c r="A181" t="str">
        <f t="shared" si="2"/>
        <v>54-84-45-80___8_1_ENEM/T32024/S1/03951/008/001</v>
      </c>
      <c r="B181" t="s">
        <v>2</v>
      </c>
      <c r="C181" t="s">
        <v>5</v>
      </c>
      <c r="D181" s="1">
        <v>1</v>
      </c>
      <c r="E181" s="1">
        <v>8</v>
      </c>
      <c r="F181" s="1">
        <v>1</v>
      </c>
      <c r="G181" t="s">
        <v>188</v>
      </c>
      <c r="H181" t="s">
        <v>342</v>
      </c>
      <c r="I181" t="s">
        <v>371</v>
      </c>
      <c r="J181" t="s">
        <v>400</v>
      </c>
      <c r="K181" s="1">
        <v>0</v>
      </c>
      <c r="L181" t="s">
        <v>351</v>
      </c>
      <c r="M181" t="s">
        <v>540</v>
      </c>
      <c r="N181" t="s">
        <v>542</v>
      </c>
      <c r="O181" t="s">
        <v>544</v>
      </c>
      <c r="P181" t="s">
        <v>567</v>
      </c>
      <c r="Q181" t="s">
        <v>596</v>
      </c>
      <c r="R181" t="s">
        <v>400</v>
      </c>
      <c r="S181" t="s">
        <v>625</v>
      </c>
      <c r="T181" t="s">
        <v>654</v>
      </c>
      <c r="U181" t="s">
        <v>540</v>
      </c>
      <c r="V181" t="s">
        <v>542</v>
      </c>
      <c r="W181" t="s">
        <v>544</v>
      </c>
      <c r="X181" t="s">
        <v>662</v>
      </c>
      <c r="Y181" t="s">
        <v>544</v>
      </c>
      <c r="Z181" t="s">
        <v>544</v>
      </c>
      <c r="AA181" t="s">
        <v>666</v>
      </c>
      <c r="AB181" t="s">
        <v>668</v>
      </c>
      <c r="AC181" t="s">
        <v>670</v>
      </c>
      <c r="AD181" t="s">
        <v>666</v>
      </c>
      <c r="AE181" t="s">
        <v>673</v>
      </c>
      <c r="AF181" t="s">
        <v>675</v>
      </c>
      <c r="AG181" t="s">
        <v>677</v>
      </c>
      <c r="AH181" t="s">
        <v>679</v>
      </c>
      <c r="AI181" t="s">
        <v>681</v>
      </c>
      <c r="AJ181" t="s">
        <v>662</v>
      </c>
      <c r="AK181" t="s">
        <v>371</v>
      </c>
      <c r="AL181" t="s">
        <v>683</v>
      </c>
      <c r="AM181" t="s">
        <v>351</v>
      </c>
      <c r="AN181" s="1">
        <v>0</v>
      </c>
      <c r="AO181" s="1">
        <v>4</v>
      </c>
      <c r="AP181">
        <f>VLOOKUP($A181,[1]Feuil1!$C$1:$BL$216,47,FALSE)</f>
        <v>6</v>
      </c>
      <c r="AQ181">
        <v>6</v>
      </c>
    </row>
    <row r="182" spans="1:43" x14ac:dyDescent="0.35">
      <c r="A182" t="str">
        <f t="shared" si="2"/>
        <v>54-84-45-80___9_7_ENEM/T32024/S1/03951/009/007</v>
      </c>
      <c r="B182" t="s">
        <v>2</v>
      </c>
      <c r="C182" t="s">
        <v>5</v>
      </c>
      <c r="D182" s="1">
        <v>1</v>
      </c>
      <c r="E182" s="1">
        <v>9</v>
      </c>
      <c r="F182" s="1">
        <v>7</v>
      </c>
      <c r="G182" t="s">
        <v>189</v>
      </c>
      <c r="H182" t="s">
        <v>343</v>
      </c>
      <c r="I182" t="s">
        <v>372</v>
      </c>
      <c r="J182" t="s">
        <v>401</v>
      </c>
      <c r="K182" s="1">
        <v>0</v>
      </c>
      <c r="L182" t="s">
        <v>351</v>
      </c>
      <c r="M182" t="s">
        <v>540</v>
      </c>
      <c r="N182" t="s">
        <v>542</v>
      </c>
      <c r="O182" t="s">
        <v>544</v>
      </c>
      <c r="P182" t="s">
        <v>568</v>
      </c>
      <c r="Q182" t="s">
        <v>597</v>
      </c>
      <c r="R182" t="s">
        <v>401</v>
      </c>
      <c r="S182" t="s">
        <v>626</v>
      </c>
      <c r="T182" t="s">
        <v>655</v>
      </c>
      <c r="U182" t="s">
        <v>540</v>
      </c>
      <c r="V182" t="s">
        <v>542</v>
      </c>
      <c r="W182" t="s">
        <v>544</v>
      </c>
      <c r="X182" t="s">
        <v>662</v>
      </c>
      <c r="Y182" t="s">
        <v>544</v>
      </c>
      <c r="Z182" t="s">
        <v>544</v>
      </c>
      <c r="AA182" t="s">
        <v>666</v>
      </c>
      <c r="AB182" t="s">
        <v>668</v>
      </c>
      <c r="AC182" t="s">
        <v>670</v>
      </c>
      <c r="AD182" t="s">
        <v>666</v>
      </c>
      <c r="AE182" t="s">
        <v>673</v>
      </c>
      <c r="AF182" t="s">
        <v>675</v>
      </c>
      <c r="AG182" t="s">
        <v>677</v>
      </c>
      <c r="AH182" t="s">
        <v>679</v>
      </c>
      <c r="AI182" t="s">
        <v>681</v>
      </c>
      <c r="AJ182" t="s">
        <v>662</v>
      </c>
      <c r="AK182" t="s">
        <v>372</v>
      </c>
      <c r="AL182" t="s">
        <v>683</v>
      </c>
      <c r="AM182" t="s">
        <v>517</v>
      </c>
      <c r="AN182" s="1">
        <v>0</v>
      </c>
      <c r="AO182" s="1">
        <v>7</v>
      </c>
      <c r="AP182">
        <f>VLOOKUP($A182,[1]Feuil1!$C$1:$BL$216,47,FALSE)</f>
        <v>6</v>
      </c>
      <c r="AQ182">
        <v>6</v>
      </c>
    </row>
    <row r="183" spans="1:43" x14ac:dyDescent="0.35">
      <c r="A183" t="str">
        <f t="shared" si="2"/>
        <v>54-84-45-80___9_4_ENEM/T32024/S1/03951/009/004</v>
      </c>
      <c r="B183" t="s">
        <v>2</v>
      </c>
      <c r="C183" t="s">
        <v>5</v>
      </c>
      <c r="D183" s="1">
        <v>1</v>
      </c>
      <c r="E183" s="1">
        <v>9</v>
      </c>
      <c r="F183" s="1">
        <v>4</v>
      </c>
      <c r="G183" t="s">
        <v>190</v>
      </c>
      <c r="H183" t="s">
        <v>344</v>
      </c>
      <c r="I183" t="s">
        <v>372</v>
      </c>
      <c r="J183" t="s">
        <v>401</v>
      </c>
      <c r="K183" s="1">
        <v>0</v>
      </c>
      <c r="L183" t="s">
        <v>515</v>
      </c>
      <c r="M183" t="s">
        <v>540</v>
      </c>
      <c r="N183" t="s">
        <v>542</v>
      </c>
      <c r="O183" t="s">
        <v>544</v>
      </c>
      <c r="P183" t="s">
        <v>568</v>
      </c>
      <c r="Q183" t="s">
        <v>597</v>
      </c>
      <c r="R183" t="s">
        <v>401</v>
      </c>
      <c r="S183" t="s">
        <v>626</v>
      </c>
      <c r="T183" t="s">
        <v>655</v>
      </c>
      <c r="U183" t="s">
        <v>540</v>
      </c>
      <c r="V183" t="s">
        <v>542</v>
      </c>
      <c r="W183" t="s">
        <v>544</v>
      </c>
      <c r="X183" t="s">
        <v>662</v>
      </c>
      <c r="Y183" t="s">
        <v>544</v>
      </c>
      <c r="Z183" t="s">
        <v>544</v>
      </c>
      <c r="AA183" t="s">
        <v>666</v>
      </c>
      <c r="AB183" t="s">
        <v>668</v>
      </c>
      <c r="AC183" t="s">
        <v>670</v>
      </c>
      <c r="AD183" t="s">
        <v>666</v>
      </c>
      <c r="AE183" t="s">
        <v>673</v>
      </c>
      <c r="AF183" t="s">
        <v>675</v>
      </c>
      <c r="AG183" t="s">
        <v>677</v>
      </c>
      <c r="AH183" t="s">
        <v>679</v>
      </c>
      <c r="AI183" t="s">
        <v>681</v>
      </c>
      <c r="AJ183" t="s">
        <v>662</v>
      </c>
      <c r="AK183" t="s">
        <v>372</v>
      </c>
      <c r="AL183" t="s">
        <v>683</v>
      </c>
      <c r="AM183" t="s">
        <v>517</v>
      </c>
      <c r="AN183" s="1">
        <v>0</v>
      </c>
      <c r="AO183" s="1">
        <v>7</v>
      </c>
      <c r="AP183">
        <f>VLOOKUP($A183,[1]Feuil1!$C$1:$BL$216,47,FALSE)</f>
        <v>6</v>
      </c>
      <c r="AQ183">
        <v>6</v>
      </c>
    </row>
    <row r="184" spans="1:43" x14ac:dyDescent="0.35">
      <c r="A184" t="str">
        <f t="shared" si="2"/>
        <v>54-84-45-80___9_5_ENEM/T32024/S1/03951/009/005</v>
      </c>
      <c r="B184" t="s">
        <v>2</v>
      </c>
      <c r="C184" t="s">
        <v>5</v>
      </c>
      <c r="D184" s="1">
        <v>1</v>
      </c>
      <c r="E184" s="1">
        <v>9</v>
      </c>
      <c r="F184" s="1">
        <v>5</v>
      </c>
      <c r="G184" t="s">
        <v>191</v>
      </c>
      <c r="H184" t="s">
        <v>345</v>
      </c>
      <c r="I184" t="s">
        <v>372</v>
      </c>
      <c r="J184" t="s">
        <v>401</v>
      </c>
      <c r="K184" s="1">
        <v>0</v>
      </c>
      <c r="L184" t="s">
        <v>516</v>
      </c>
      <c r="M184" t="s">
        <v>540</v>
      </c>
      <c r="N184" t="s">
        <v>542</v>
      </c>
      <c r="O184" t="s">
        <v>544</v>
      </c>
      <c r="P184" t="s">
        <v>568</v>
      </c>
      <c r="Q184" t="s">
        <v>597</v>
      </c>
      <c r="R184" t="s">
        <v>401</v>
      </c>
      <c r="S184" t="s">
        <v>626</v>
      </c>
      <c r="T184" t="s">
        <v>655</v>
      </c>
      <c r="U184" t="s">
        <v>540</v>
      </c>
      <c r="V184" t="s">
        <v>542</v>
      </c>
      <c r="W184" t="s">
        <v>544</v>
      </c>
      <c r="X184" t="s">
        <v>662</v>
      </c>
      <c r="Y184" t="s">
        <v>544</v>
      </c>
      <c r="Z184" t="s">
        <v>544</v>
      </c>
      <c r="AA184" t="s">
        <v>666</v>
      </c>
      <c r="AB184" t="s">
        <v>668</v>
      </c>
      <c r="AC184" t="s">
        <v>670</v>
      </c>
      <c r="AD184" t="s">
        <v>666</v>
      </c>
      <c r="AE184" t="s">
        <v>673</v>
      </c>
      <c r="AF184" t="s">
        <v>675</v>
      </c>
      <c r="AG184" t="s">
        <v>677</v>
      </c>
      <c r="AH184" t="s">
        <v>679</v>
      </c>
      <c r="AI184" t="s">
        <v>681</v>
      </c>
      <c r="AJ184" t="s">
        <v>662</v>
      </c>
      <c r="AK184" t="s">
        <v>372</v>
      </c>
      <c r="AL184" t="s">
        <v>683</v>
      </c>
      <c r="AM184" t="s">
        <v>517</v>
      </c>
      <c r="AN184" s="1">
        <v>0</v>
      </c>
      <c r="AO184" s="1">
        <v>7</v>
      </c>
      <c r="AP184">
        <f>VLOOKUP($A184,[1]Feuil1!$C$1:$BL$216,47,FALSE)</f>
        <v>6</v>
      </c>
      <c r="AQ184">
        <v>6</v>
      </c>
    </row>
    <row r="185" spans="1:43" x14ac:dyDescent="0.35">
      <c r="A185" t="str">
        <f t="shared" si="2"/>
        <v>54-84-45-80___9_1_ENEM/T32024/S1/03951/009/001</v>
      </c>
      <c r="B185" t="s">
        <v>2</v>
      </c>
      <c r="C185" t="s">
        <v>5</v>
      </c>
      <c r="D185" s="1">
        <v>1</v>
      </c>
      <c r="E185" s="1">
        <v>9</v>
      </c>
      <c r="F185" s="1">
        <v>1</v>
      </c>
      <c r="G185" t="s">
        <v>192</v>
      </c>
      <c r="H185" t="s">
        <v>346</v>
      </c>
      <c r="I185" t="s">
        <v>372</v>
      </c>
      <c r="J185" t="s">
        <v>401</v>
      </c>
      <c r="K185" s="1">
        <v>0</v>
      </c>
      <c r="L185" t="s">
        <v>517</v>
      </c>
      <c r="M185" t="s">
        <v>540</v>
      </c>
      <c r="N185" t="s">
        <v>542</v>
      </c>
      <c r="O185" t="s">
        <v>544</v>
      </c>
      <c r="P185" t="s">
        <v>568</v>
      </c>
      <c r="Q185" t="s">
        <v>597</v>
      </c>
      <c r="R185" t="s">
        <v>401</v>
      </c>
      <c r="S185" t="s">
        <v>626</v>
      </c>
      <c r="T185" t="s">
        <v>655</v>
      </c>
      <c r="U185" t="s">
        <v>540</v>
      </c>
      <c r="V185" t="s">
        <v>542</v>
      </c>
      <c r="W185" t="s">
        <v>544</v>
      </c>
      <c r="X185" t="s">
        <v>662</v>
      </c>
      <c r="Y185" t="s">
        <v>544</v>
      </c>
      <c r="Z185" t="s">
        <v>544</v>
      </c>
      <c r="AA185" t="s">
        <v>666</v>
      </c>
      <c r="AB185" t="s">
        <v>668</v>
      </c>
      <c r="AC185" t="s">
        <v>670</v>
      </c>
      <c r="AD185" t="s">
        <v>666</v>
      </c>
      <c r="AE185" t="s">
        <v>673</v>
      </c>
      <c r="AF185" t="s">
        <v>675</v>
      </c>
      <c r="AG185" t="s">
        <v>677</v>
      </c>
      <c r="AH185" t="s">
        <v>679</v>
      </c>
      <c r="AI185" t="s">
        <v>681</v>
      </c>
      <c r="AJ185" t="s">
        <v>662</v>
      </c>
      <c r="AK185" t="s">
        <v>372</v>
      </c>
      <c r="AL185" t="s">
        <v>683</v>
      </c>
      <c r="AM185" t="s">
        <v>517</v>
      </c>
      <c r="AN185" s="1">
        <v>0</v>
      </c>
      <c r="AO185" s="1">
        <v>7</v>
      </c>
      <c r="AP185">
        <f>VLOOKUP($A185,[1]Feuil1!$C$1:$BL$216,47,FALSE)</f>
        <v>6</v>
      </c>
      <c r="AQ185">
        <v>6</v>
      </c>
    </row>
    <row r="186" spans="1:43" x14ac:dyDescent="0.35">
      <c r="A186" t="str">
        <f t="shared" si="2"/>
        <v>54-84-45-80___9_3_ENEM/T32024/S1/03951/009/003</v>
      </c>
      <c r="B186" t="s">
        <v>2</v>
      </c>
      <c r="C186" t="s">
        <v>5</v>
      </c>
      <c r="D186" s="1">
        <v>1</v>
      </c>
      <c r="E186" s="1">
        <v>9</v>
      </c>
      <c r="F186" s="1">
        <v>3</v>
      </c>
      <c r="G186" t="s">
        <v>193</v>
      </c>
      <c r="H186" t="s">
        <v>347</v>
      </c>
      <c r="I186" t="s">
        <v>372</v>
      </c>
      <c r="J186" t="s">
        <v>401</v>
      </c>
      <c r="K186" s="1">
        <v>0</v>
      </c>
      <c r="L186" t="s">
        <v>351</v>
      </c>
      <c r="M186" t="s">
        <v>540</v>
      </c>
      <c r="N186" t="s">
        <v>542</v>
      </c>
      <c r="O186" t="s">
        <v>544</v>
      </c>
      <c r="P186" t="s">
        <v>568</v>
      </c>
      <c r="Q186" t="s">
        <v>597</v>
      </c>
      <c r="R186" t="s">
        <v>401</v>
      </c>
      <c r="S186" t="s">
        <v>626</v>
      </c>
      <c r="T186" t="s">
        <v>655</v>
      </c>
      <c r="U186" t="s">
        <v>540</v>
      </c>
      <c r="V186" t="s">
        <v>542</v>
      </c>
      <c r="W186" t="s">
        <v>544</v>
      </c>
      <c r="X186" t="s">
        <v>662</v>
      </c>
      <c r="Y186" t="s">
        <v>544</v>
      </c>
      <c r="Z186" t="s">
        <v>544</v>
      </c>
      <c r="AA186" t="s">
        <v>666</v>
      </c>
      <c r="AB186" t="s">
        <v>668</v>
      </c>
      <c r="AC186" t="s">
        <v>670</v>
      </c>
      <c r="AD186" t="s">
        <v>666</v>
      </c>
      <c r="AE186" t="s">
        <v>673</v>
      </c>
      <c r="AF186" t="s">
        <v>675</v>
      </c>
      <c r="AG186" t="s">
        <v>677</v>
      </c>
      <c r="AH186" t="s">
        <v>679</v>
      </c>
      <c r="AI186" t="s">
        <v>681</v>
      </c>
      <c r="AJ186" t="s">
        <v>662</v>
      </c>
      <c r="AK186" t="s">
        <v>372</v>
      </c>
      <c r="AL186" t="s">
        <v>683</v>
      </c>
      <c r="AM186" t="s">
        <v>517</v>
      </c>
      <c r="AN186" s="1">
        <v>0</v>
      </c>
      <c r="AO186" s="1">
        <v>7</v>
      </c>
      <c r="AP186">
        <f>VLOOKUP($A186,[1]Feuil1!$C$1:$BL$216,47,FALSE)</f>
        <v>6</v>
      </c>
      <c r="AQ186">
        <v>6</v>
      </c>
    </row>
    <row r="187" spans="1:43" x14ac:dyDescent="0.35">
      <c r="A187" t="str">
        <f t="shared" si="2"/>
        <v>54-84-45-80___9_6_ENEM/T32024/S1/03951/009/006</v>
      </c>
      <c r="B187" t="s">
        <v>2</v>
      </c>
      <c r="C187" t="s">
        <v>5</v>
      </c>
      <c r="D187" s="1">
        <v>1</v>
      </c>
      <c r="E187" s="1">
        <v>9</v>
      </c>
      <c r="F187" s="1">
        <v>6</v>
      </c>
      <c r="G187" t="s">
        <v>194</v>
      </c>
      <c r="H187" t="s">
        <v>339</v>
      </c>
      <c r="I187" t="s">
        <v>372</v>
      </c>
      <c r="J187" t="s">
        <v>401</v>
      </c>
      <c r="K187" s="1">
        <v>0</v>
      </c>
      <c r="L187" t="s">
        <v>351</v>
      </c>
      <c r="M187" t="s">
        <v>540</v>
      </c>
      <c r="N187" t="s">
        <v>542</v>
      </c>
      <c r="O187" t="s">
        <v>544</v>
      </c>
      <c r="P187" t="s">
        <v>568</v>
      </c>
      <c r="Q187" t="s">
        <v>597</v>
      </c>
      <c r="R187" t="s">
        <v>401</v>
      </c>
      <c r="S187" t="s">
        <v>626</v>
      </c>
      <c r="T187" t="s">
        <v>655</v>
      </c>
      <c r="U187" t="s">
        <v>540</v>
      </c>
      <c r="V187" t="s">
        <v>542</v>
      </c>
      <c r="W187" t="s">
        <v>544</v>
      </c>
      <c r="X187" t="s">
        <v>662</v>
      </c>
      <c r="Y187" t="s">
        <v>544</v>
      </c>
      <c r="Z187" t="s">
        <v>544</v>
      </c>
      <c r="AA187" t="s">
        <v>666</v>
      </c>
      <c r="AB187" t="s">
        <v>668</v>
      </c>
      <c r="AC187" t="s">
        <v>670</v>
      </c>
      <c r="AD187" t="s">
        <v>666</v>
      </c>
      <c r="AE187" t="s">
        <v>673</v>
      </c>
      <c r="AF187" t="s">
        <v>675</v>
      </c>
      <c r="AG187" t="s">
        <v>677</v>
      </c>
      <c r="AH187" t="s">
        <v>679</v>
      </c>
      <c r="AI187" t="s">
        <v>681</v>
      </c>
      <c r="AJ187" t="s">
        <v>662</v>
      </c>
      <c r="AK187" t="s">
        <v>372</v>
      </c>
      <c r="AL187" t="s">
        <v>683</v>
      </c>
      <c r="AM187" t="s">
        <v>517</v>
      </c>
      <c r="AN187" s="1">
        <v>0</v>
      </c>
      <c r="AO187" s="1">
        <v>7</v>
      </c>
      <c r="AP187">
        <f>VLOOKUP($A187,[1]Feuil1!$C$1:$BL$216,47,FALSE)</f>
        <v>6</v>
      </c>
      <c r="AQ187">
        <v>6</v>
      </c>
    </row>
    <row r="188" spans="1:43" x14ac:dyDescent="0.35">
      <c r="A188" t="str">
        <f t="shared" si="2"/>
        <v>54-84-45-80___9_2_ENEM/T32024/S1/03951/009/002</v>
      </c>
      <c r="B188" t="s">
        <v>2</v>
      </c>
      <c r="C188" t="s">
        <v>5</v>
      </c>
      <c r="D188" s="1">
        <v>1</v>
      </c>
      <c r="E188" s="1">
        <v>9</v>
      </c>
      <c r="F188" s="1">
        <v>2</v>
      </c>
      <c r="G188" t="s">
        <v>195</v>
      </c>
      <c r="H188" t="s">
        <v>232</v>
      </c>
      <c r="I188" t="s">
        <v>372</v>
      </c>
      <c r="J188" t="s">
        <v>401</v>
      </c>
      <c r="K188" s="1">
        <v>0</v>
      </c>
      <c r="L188" t="s">
        <v>518</v>
      </c>
      <c r="M188" t="s">
        <v>540</v>
      </c>
      <c r="N188" t="s">
        <v>542</v>
      </c>
      <c r="O188" t="s">
        <v>544</v>
      </c>
      <c r="P188" t="s">
        <v>568</v>
      </c>
      <c r="Q188" t="s">
        <v>597</v>
      </c>
      <c r="R188" t="s">
        <v>401</v>
      </c>
      <c r="S188" t="s">
        <v>626</v>
      </c>
      <c r="T188" t="s">
        <v>655</v>
      </c>
      <c r="U188" t="s">
        <v>540</v>
      </c>
      <c r="V188" t="s">
        <v>542</v>
      </c>
      <c r="W188" t="s">
        <v>544</v>
      </c>
      <c r="X188" t="s">
        <v>662</v>
      </c>
      <c r="Y188" t="s">
        <v>544</v>
      </c>
      <c r="Z188" t="s">
        <v>544</v>
      </c>
      <c r="AA188" t="s">
        <v>666</v>
      </c>
      <c r="AB188" t="s">
        <v>668</v>
      </c>
      <c r="AC188" t="s">
        <v>670</v>
      </c>
      <c r="AD188" t="s">
        <v>666</v>
      </c>
      <c r="AE188" t="s">
        <v>673</v>
      </c>
      <c r="AF188" t="s">
        <v>675</v>
      </c>
      <c r="AG188" t="s">
        <v>677</v>
      </c>
      <c r="AH188" t="s">
        <v>679</v>
      </c>
      <c r="AI188" t="s">
        <v>681</v>
      </c>
      <c r="AJ188" t="s">
        <v>662</v>
      </c>
      <c r="AK188" t="s">
        <v>372</v>
      </c>
      <c r="AL188" t="s">
        <v>683</v>
      </c>
      <c r="AM188" t="s">
        <v>517</v>
      </c>
      <c r="AN188" s="1">
        <v>0</v>
      </c>
      <c r="AO188" s="1">
        <v>7</v>
      </c>
      <c r="AP188">
        <f>VLOOKUP($A188,[1]Feuil1!$C$1:$BL$216,47,FALSE)</f>
        <v>6</v>
      </c>
      <c r="AQ188">
        <v>6</v>
      </c>
    </row>
    <row r="189" spans="1:43" x14ac:dyDescent="0.35">
      <c r="A189" t="str">
        <f t="shared" si="2"/>
        <v>54-84-45-80___10_1_ENEM/T32024/S1/03951/010/001</v>
      </c>
      <c r="B189" t="s">
        <v>2</v>
      </c>
      <c r="C189" t="s">
        <v>5</v>
      </c>
      <c r="D189" s="1">
        <v>1</v>
      </c>
      <c r="E189" s="1">
        <v>10</v>
      </c>
      <c r="F189" s="1">
        <v>1</v>
      </c>
      <c r="G189" t="s">
        <v>196</v>
      </c>
      <c r="H189" t="s">
        <v>348</v>
      </c>
      <c r="I189" t="s">
        <v>373</v>
      </c>
      <c r="J189" t="s">
        <v>402</v>
      </c>
      <c r="K189" s="1">
        <v>0</v>
      </c>
      <c r="L189" t="s">
        <v>519</v>
      </c>
      <c r="M189" t="s">
        <v>540</v>
      </c>
      <c r="N189" t="s">
        <v>542</v>
      </c>
      <c r="O189" t="s">
        <v>544</v>
      </c>
      <c r="P189" t="s">
        <v>569</v>
      </c>
      <c r="Q189" t="s">
        <v>598</v>
      </c>
      <c r="R189" t="s">
        <v>402</v>
      </c>
      <c r="S189" t="s">
        <v>627</v>
      </c>
      <c r="T189" t="s">
        <v>656</v>
      </c>
      <c r="U189" t="s">
        <v>540</v>
      </c>
      <c r="V189" t="s">
        <v>542</v>
      </c>
      <c r="W189" t="s">
        <v>544</v>
      </c>
      <c r="X189" t="s">
        <v>662</v>
      </c>
      <c r="Y189" t="s">
        <v>544</v>
      </c>
      <c r="Z189" t="s">
        <v>544</v>
      </c>
      <c r="AA189" t="s">
        <v>666</v>
      </c>
      <c r="AB189" t="s">
        <v>668</v>
      </c>
      <c r="AC189" t="s">
        <v>670</v>
      </c>
      <c r="AD189" t="s">
        <v>666</v>
      </c>
      <c r="AE189" t="s">
        <v>673</v>
      </c>
      <c r="AF189" t="s">
        <v>675</v>
      </c>
      <c r="AG189" t="s">
        <v>677</v>
      </c>
      <c r="AH189" t="s">
        <v>679</v>
      </c>
      <c r="AI189" t="s">
        <v>681</v>
      </c>
      <c r="AJ189" t="s">
        <v>662</v>
      </c>
      <c r="AK189" t="s">
        <v>373</v>
      </c>
      <c r="AL189" t="s">
        <v>683</v>
      </c>
      <c r="AM189" t="s">
        <v>519</v>
      </c>
      <c r="AN189" s="1">
        <v>0</v>
      </c>
      <c r="AO189" s="1">
        <v>1</v>
      </c>
      <c r="AP189">
        <f>VLOOKUP($A189,[1]Feuil1!$C$1:$BL$216,47,FALSE)</f>
        <v>5</v>
      </c>
      <c r="AQ189">
        <v>5</v>
      </c>
    </row>
    <row r="190" spans="1:43" x14ac:dyDescent="0.35">
      <c r="A190" t="str">
        <f t="shared" si="2"/>
        <v>54-84-45-80___11_1_ENEM/T32024/S1/03951/011/001</v>
      </c>
      <c r="B190" t="s">
        <v>2</v>
      </c>
      <c r="C190" t="s">
        <v>5</v>
      </c>
      <c r="D190" s="1">
        <v>1</v>
      </c>
      <c r="E190" s="1">
        <v>11</v>
      </c>
      <c r="F190" s="1">
        <v>1</v>
      </c>
      <c r="G190" t="s">
        <v>197</v>
      </c>
      <c r="H190" t="s">
        <v>349</v>
      </c>
      <c r="I190" t="s">
        <v>374</v>
      </c>
      <c r="J190" t="s">
        <v>403</v>
      </c>
      <c r="K190" s="1">
        <v>0</v>
      </c>
      <c r="L190" t="s">
        <v>520</v>
      </c>
      <c r="M190" t="s">
        <v>540</v>
      </c>
      <c r="N190" t="s">
        <v>542</v>
      </c>
      <c r="O190" t="s">
        <v>544</v>
      </c>
      <c r="P190" t="s">
        <v>570</v>
      </c>
      <c r="Q190" t="s">
        <v>599</v>
      </c>
      <c r="R190" t="s">
        <v>403</v>
      </c>
      <c r="S190" t="s">
        <v>628</v>
      </c>
      <c r="T190" t="s">
        <v>657</v>
      </c>
      <c r="U190" t="s">
        <v>540</v>
      </c>
      <c r="V190" t="s">
        <v>542</v>
      </c>
      <c r="W190" t="s">
        <v>544</v>
      </c>
      <c r="X190" t="s">
        <v>662</v>
      </c>
      <c r="Y190" t="s">
        <v>544</v>
      </c>
      <c r="Z190" t="s">
        <v>544</v>
      </c>
      <c r="AA190" t="s">
        <v>666</v>
      </c>
      <c r="AB190" t="s">
        <v>668</v>
      </c>
      <c r="AC190" t="s">
        <v>670</v>
      </c>
      <c r="AD190" t="s">
        <v>666</v>
      </c>
      <c r="AE190" t="s">
        <v>673</v>
      </c>
      <c r="AF190" t="s">
        <v>675</v>
      </c>
      <c r="AG190" t="s">
        <v>677</v>
      </c>
      <c r="AH190" t="s">
        <v>679</v>
      </c>
      <c r="AI190" t="s">
        <v>681</v>
      </c>
      <c r="AJ190" t="s">
        <v>662</v>
      </c>
      <c r="AK190" t="s">
        <v>374</v>
      </c>
      <c r="AL190" t="s">
        <v>683</v>
      </c>
      <c r="AM190" t="s">
        <v>520</v>
      </c>
      <c r="AN190" s="1">
        <v>0</v>
      </c>
      <c r="AO190" s="1">
        <v>1</v>
      </c>
      <c r="AP190">
        <f>VLOOKUP($A190,[1]Feuil1!$C$1:$BL$216,47,FALSE)</f>
        <v>5</v>
      </c>
      <c r="AQ190">
        <v>5</v>
      </c>
    </row>
    <row r="191" spans="1:43" x14ac:dyDescent="0.35">
      <c r="A191" t="str">
        <f t="shared" si="2"/>
        <v>54-84-45-80___12_3_ENEM/T32024/S1/03951/012/003</v>
      </c>
      <c r="B191" t="s">
        <v>2</v>
      </c>
      <c r="C191" t="s">
        <v>5</v>
      </c>
      <c r="D191" s="1">
        <v>1</v>
      </c>
      <c r="E191" s="1">
        <v>12</v>
      </c>
      <c r="F191" s="1">
        <v>3</v>
      </c>
      <c r="G191" t="s">
        <v>198</v>
      </c>
      <c r="H191" t="s">
        <v>232</v>
      </c>
      <c r="I191" t="s">
        <v>375</v>
      </c>
      <c r="J191" t="s">
        <v>404</v>
      </c>
      <c r="K191" s="1">
        <v>0</v>
      </c>
      <c r="L191" t="s">
        <v>521</v>
      </c>
      <c r="M191" t="s">
        <v>540</v>
      </c>
      <c r="N191" t="s">
        <v>542</v>
      </c>
      <c r="O191" t="s">
        <v>544</v>
      </c>
      <c r="P191" t="s">
        <v>571</v>
      </c>
      <c r="Q191" t="s">
        <v>600</v>
      </c>
      <c r="R191" t="s">
        <v>404</v>
      </c>
      <c r="S191" t="s">
        <v>629</v>
      </c>
      <c r="T191" t="s">
        <v>658</v>
      </c>
      <c r="U191" t="s">
        <v>540</v>
      </c>
      <c r="V191" t="s">
        <v>542</v>
      </c>
      <c r="W191" t="s">
        <v>544</v>
      </c>
      <c r="X191" t="s">
        <v>662</v>
      </c>
      <c r="Y191" t="s">
        <v>544</v>
      </c>
      <c r="Z191" t="s">
        <v>544</v>
      </c>
      <c r="AA191" t="s">
        <v>666</v>
      </c>
      <c r="AB191" t="s">
        <v>668</v>
      </c>
      <c r="AC191" t="s">
        <v>670</v>
      </c>
      <c r="AD191" t="s">
        <v>666</v>
      </c>
      <c r="AE191" t="s">
        <v>673</v>
      </c>
      <c r="AF191" t="s">
        <v>675</v>
      </c>
      <c r="AG191" t="s">
        <v>677</v>
      </c>
      <c r="AH191" t="s">
        <v>679</v>
      </c>
      <c r="AI191" t="s">
        <v>681</v>
      </c>
      <c r="AJ191" t="s">
        <v>662</v>
      </c>
      <c r="AK191" t="s">
        <v>375</v>
      </c>
      <c r="AL191" t="s">
        <v>683</v>
      </c>
      <c r="AM191" t="s">
        <v>523</v>
      </c>
      <c r="AN191" s="1">
        <v>0</v>
      </c>
      <c r="AO191" s="1">
        <v>5</v>
      </c>
      <c r="AP191">
        <f>VLOOKUP($A191,[1]Feuil1!$C$1:$BL$216,47,FALSE)</f>
        <v>5</v>
      </c>
      <c r="AQ191">
        <v>5</v>
      </c>
    </row>
    <row r="192" spans="1:43" x14ac:dyDescent="0.35">
      <c r="A192" t="str">
        <f t="shared" si="2"/>
        <v>54-84-45-80___12_5_ENEM/T32024/S1/03951/012/005</v>
      </c>
      <c r="B192" t="s">
        <v>2</v>
      </c>
      <c r="C192" t="s">
        <v>5</v>
      </c>
      <c r="D192" s="1">
        <v>1</v>
      </c>
      <c r="E192" s="1">
        <v>12</v>
      </c>
      <c r="F192" s="1">
        <v>5</v>
      </c>
      <c r="G192" t="s">
        <v>199</v>
      </c>
      <c r="H192" t="s">
        <v>228</v>
      </c>
      <c r="I192" t="s">
        <v>375</v>
      </c>
      <c r="J192" t="s">
        <v>404</v>
      </c>
      <c r="K192" s="1">
        <v>0</v>
      </c>
      <c r="L192" t="s">
        <v>522</v>
      </c>
      <c r="M192" t="s">
        <v>540</v>
      </c>
      <c r="N192" t="s">
        <v>542</v>
      </c>
      <c r="O192" t="s">
        <v>544</v>
      </c>
      <c r="P192" t="s">
        <v>571</v>
      </c>
      <c r="Q192" t="s">
        <v>600</v>
      </c>
      <c r="R192" t="s">
        <v>404</v>
      </c>
      <c r="S192" t="s">
        <v>629</v>
      </c>
      <c r="T192" t="s">
        <v>658</v>
      </c>
      <c r="U192" t="s">
        <v>540</v>
      </c>
      <c r="V192" t="s">
        <v>542</v>
      </c>
      <c r="W192" t="s">
        <v>544</v>
      </c>
      <c r="X192" t="s">
        <v>662</v>
      </c>
      <c r="Y192" t="s">
        <v>544</v>
      </c>
      <c r="Z192" t="s">
        <v>544</v>
      </c>
      <c r="AA192" t="s">
        <v>666</v>
      </c>
      <c r="AB192" t="s">
        <v>668</v>
      </c>
      <c r="AC192" t="s">
        <v>670</v>
      </c>
      <c r="AD192" t="s">
        <v>666</v>
      </c>
      <c r="AE192" t="s">
        <v>673</v>
      </c>
      <c r="AF192" t="s">
        <v>675</v>
      </c>
      <c r="AG192" t="s">
        <v>677</v>
      </c>
      <c r="AH192" t="s">
        <v>679</v>
      </c>
      <c r="AI192" t="s">
        <v>681</v>
      </c>
      <c r="AJ192" t="s">
        <v>662</v>
      </c>
      <c r="AK192" t="s">
        <v>375</v>
      </c>
      <c r="AL192" t="s">
        <v>683</v>
      </c>
      <c r="AM192" t="s">
        <v>523</v>
      </c>
      <c r="AN192" s="1">
        <v>0</v>
      </c>
      <c r="AO192" s="1">
        <v>5</v>
      </c>
      <c r="AP192">
        <f>VLOOKUP($A192,[1]Feuil1!$C$1:$BL$216,47,FALSE)</f>
        <v>5</v>
      </c>
      <c r="AQ192">
        <v>5</v>
      </c>
    </row>
    <row r="193" spans="1:43" x14ac:dyDescent="0.35">
      <c r="A193" t="str">
        <f t="shared" si="2"/>
        <v>54-84-45-80___12_1_ENEM/T32024/S1/03951/012/001</v>
      </c>
      <c r="B193" t="s">
        <v>2</v>
      </c>
      <c r="C193" t="s">
        <v>5</v>
      </c>
      <c r="D193" s="1">
        <v>1</v>
      </c>
      <c r="E193" s="1">
        <v>12</v>
      </c>
      <c r="F193" s="1">
        <v>1</v>
      </c>
      <c r="G193" t="s">
        <v>200</v>
      </c>
      <c r="H193" t="s">
        <v>350</v>
      </c>
      <c r="I193" t="s">
        <v>375</v>
      </c>
      <c r="J193" t="s">
        <v>404</v>
      </c>
      <c r="K193" s="1">
        <v>0</v>
      </c>
      <c r="L193" t="s">
        <v>523</v>
      </c>
      <c r="M193" t="s">
        <v>540</v>
      </c>
      <c r="N193" t="s">
        <v>542</v>
      </c>
      <c r="O193" t="s">
        <v>544</v>
      </c>
      <c r="P193" t="s">
        <v>571</v>
      </c>
      <c r="Q193" t="s">
        <v>600</v>
      </c>
      <c r="R193" t="s">
        <v>404</v>
      </c>
      <c r="S193" t="s">
        <v>629</v>
      </c>
      <c r="T193" t="s">
        <v>658</v>
      </c>
      <c r="U193" t="s">
        <v>540</v>
      </c>
      <c r="V193" t="s">
        <v>542</v>
      </c>
      <c r="W193" t="s">
        <v>544</v>
      </c>
      <c r="X193" t="s">
        <v>662</v>
      </c>
      <c r="Y193" t="s">
        <v>544</v>
      </c>
      <c r="Z193" t="s">
        <v>544</v>
      </c>
      <c r="AA193" t="s">
        <v>666</v>
      </c>
      <c r="AB193" t="s">
        <v>668</v>
      </c>
      <c r="AC193" t="s">
        <v>670</v>
      </c>
      <c r="AD193" t="s">
        <v>666</v>
      </c>
      <c r="AE193" t="s">
        <v>673</v>
      </c>
      <c r="AF193" t="s">
        <v>675</v>
      </c>
      <c r="AG193" t="s">
        <v>677</v>
      </c>
      <c r="AH193" t="s">
        <v>679</v>
      </c>
      <c r="AI193" t="s">
        <v>681</v>
      </c>
      <c r="AJ193" t="s">
        <v>662</v>
      </c>
      <c r="AK193" t="s">
        <v>375</v>
      </c>
      <c r="AL193" t="s">
        <v>683</v>
      </c>
      <c r="AM193" t="s">
        <v>523</v>
      </c>
      <c r="AN193" s="1">
        <v>0</v>
      </c>
      <c r="AO193" s="1">
        <v>5</v>
      </c>
      <c r="AP193">
        <f>VLOOKUP($A193,[1]Feuil1!$C$1:$BL$216,47,FALSE)</f>
        <v>5</v>
      </c>
      <c r="AQ193">
        <v>5</v>
      </c>
    </row>
    <row r="194" spans="1:43" x14ac:dyDescent="0.35">
      <c r="A194" t="str">
        <f t="shared" si="2"/>
        <v>54-84-45-80___12_2_ENEM/T32024/S1/03951/012/002</v>
      </c>
      <c r="B194" t="s">
        <v>2</v>
      </c>
      <c r="C194" t="s">
        <v>5</v>
      </c>
      <c r="D194" s="1">
        <v>1</v>
      </c>
      <c r="E194" s="1">
        <v>12</v>
      </c>
      <c r="F194" s="1">
        <v>2</v>
      </c>
      <c r="G194" t="s">
        <v>201</v>
      </c>
      <c r="H194" t="s">
        <v>235</v>
      </c>
      <c r="I194" t="s">
        <v>375</v>
      </c>
      <c r="J194" t="s">
        <v>404</v>
      </c>
      <c r="K194" s="1">
        <v>0</v>
      </c>
      <c r="L194" t="s">
        <v>351</v>
      </c>
      <c r="M194" t="s">
        <v>540</v>
      </c>
      <c r="N194" t="s">
        <v>542</v>
      </c>
      <c r="O194" t="s">
        <v>544</v>
      </c>
      <c r="P194" t="s">
        <v>571</v>
      </c>
      <c r="Q194" t="s">
        <v>600</v>
      </c>
      <c r="R194" t="s">
        <v>404</v>
      </c>
      <c r="S194" t="s">
        <v>629</v>
      </c>
      <c r="T194" t="s">
        <v>658</v>
      </c>
      <c r="U194" t="s">
        <v>540</v>
      </c>
      <c r="V194" t="s">
        <v>542</v>
      </c>
      <c r="W194" t="s">
        <v>544</v>
      </c>
      <c r="X194" t="s">
        <v>662</v>
      </c>
      <c r="Y194" t="s">
        <v>544</v>
      </c>
      <c r="Z194" t="s">
        <v>544</v>
      </c>
      <c r="AA194" t="s">
        <v>666</v>
      </c>
      <c r="AB194" t="s">
        <v>668</v>
      </c>
      <c r="AC194" t="s">
        <v>670</v>
      </c>
      <c r="AD194" t="s">
        <v>666</v>
      </c>
      <c r="AE194" t="s">
        <v>673</v>
      </c>
      <c r="AF194" t="s">
        <v>675</v>
      </c>
      <c r="AG194" t="s">
        <v>677</v>
      </c>
      <c r="AH194" t="s">
        <v>679</v>
      </c>
      <c r="AI194" t="s">
        <v>681</v>
      </c>
      <c r="AJ194" t="s">
        <v>662</v>
      </c>
      <c r="AK194" t="s">
        <v>375</v>
      </c>
      <c r="AL194" t="s">
        <v>683</v>
      </c>
      <c r="AM194" t="s">
        <v>523</v>
      </c>
      <c r="AN194" s="1">
        <v>0</v>
      </c>
      <c r="AO194" s="1">
        <v>5</v>
      </c>
      <c r="AP194">
        <f>VLOOKUP($A194,[1]Feuil1!$C$1:$BL$216,47,FALSE)</f>
        <v>5</v>
      </c>
      <c r="AQ194">
        <v>5</v>
      </c>
    </row>
    <row r="195" spans="1:43" x14ac:dyDescent="0.35">
      <c r="A195" t="str">
        <f t="shared" ref="A195:A216" si="3">B195&amp;"_"&amp;"_"&amp;"_"&amp;E195&amp;"_"&amp;F195&amp;"_"&amp;G195</f>
        <v>54-84-45-80___12_4_ENEM/T32024/S1/03951/012/004</v>
      </c>
      <c r="B195" t="s">
        <v>2</v>
      </c>
      <c r="C195" t="s">
        <v>5</v>
      </c>
      <c r="D195" s="1">
        <v>1</v>
      </c>
      <c r="E195" s="1">
        <v>12</v>
      </c>
      <c r="F195" s="1">
        <v>4</v>
      </c>
      <c r="G195" t="s">
        <v>202</v>
      </c>
      <c r="H195" t="s">
        <v>228</v>
      </c>
      <c r="I195" t="s">
        <v>375</v>
      </c>
      <c r="J195" t="s">
        <v>404</v>
      </c>
      <c r="K195" s="1">
        <v>0</v>
      </c>
      <c r="L195" t="s">
        <v>524</v>
      </c>
      <c r="M195" t="s">
        <v>540</v>
      </c>
      <c r="N195" t="s">
        <v>542</v>
      </c>
      <c r="O195" t="s">
        <v>544</v>
      </c>
      <c r="P195" t="s">
        <v>571</v>
      </c>
      <c r="Q195" t="s">
        <v>600</v>
      </c>
      <c r="R195" t="s">
        <v>404</v>
      </c>
      <c r="S195" t="s">
        <v>629</v>
      </c>
      <c r="T195" t="s">
        <v>658</v>
      </c>
      <c r="U195" t="s">
        <v>540</v>
      </c>
      <c r="V195" t="s">
        <v>542</v>
      </c>
      <c r="W195" t="s">
        <v>544</v>
      </c>
      <c r="X195" t="s">
        <v>662</v>
      </c>
      <c r="Y195" t="s">
        <v>544</v>
      </c>
      <c r="Z195" t="s">
        <v>544</v>
      </c>
      <c r="AA195" t="s">
        <v>666</v>
      </c>
      <c r="AB195" t="s">
        <v>668</v>
      </c>
      <c r="AC195" t="s">
        <v>670</v>
      </c>
      <c r="AD195" t="s">
        <v>666</v>
      </c>
      <c r="AE195" t="s">
        <v>673</v>
      </c>
      <c r="AF195" t="s">
        <v>675</v>
      </c>
      <c r="AG195" t="s">
        <v>677</v>
      </c>
      <c r="AH195" t="s">
        <v>679</v>
      </c>
      <c r="AI195" t="s">
        <v>681</v>
      </c>
      <c r="AJ195" t="s">
        <v>662</v>
      </c>
      <c r="AK195" t="s">
        <v>375</v>
      </c>
      <c r="AL195" t="s">
        <v>683</v>
      </c>
      <c r="AM195" t="s">
        <v>523</v>
      </c>
      <c r="AN195" s="1">
        <v>0</v>
      </c>
      <c r="AO195" s="1">
        <v>5</v>
      </c>
      <c r="AP195">
        <f>VLOOKUP($A195,[1]Feuil1!$C$1:$BL$216,47,FALSE)</f>
        <v>5</v>
      </c>
      <c r="AQ195">
        <v>5</v>
      </c>
    </row>
    <row r="196" spans="1:43" x14ac:dyDescent="0.35">
      <c r="A196" t="str">
        <f t="shared" si="3"/>
        <v>54-84-45-80___13_2_ENEM/T32024/S1/03952/013/002</v>
      </c>
      <c r="B196" t="s">
        <v>2</v>
      </c>
      <c r="C196" t="s">
        <v>5</v>
      </c>
      <c r="D196" s="1">
        <v>1</v>
      </c>
      <c r="E196" s="1">
        <v>13</v>
      </c>
      <c r="F196" s="1">
        <v>2</v>
      </c>
      <c r="G196" t="s">
        <v>203</v>
      </c>
      <c r="H196" t="s">
        <v>351</v>
      </c>
      <c r="I196" t="s">
        <v>376</v>
      </c>
      <c r="J196" t="s">
        <v>405</v>
      </c>
      <c r="K196" s="1">
        <v>0</v>
      </c>
      <c r="L196" t="s">
        <v>351</v>
      </c>
      <c r="M196" t="s">
        <v>540</v>
      </c>
      <c r="N196" t="s">
        <v>542</v>
      </c>
      <c r="O196" t="s">
        <v>544</v>
      </c>
      <c r="P196" t="s">
        <v>572</v>
      </c>
      <c r="Q196" t="s">
        <v>601</v>
      </c>
      <c r="R196" t="s">
        <v>405</v>
      </c>
      <c r="S196" t="s">
        <v>630</v>
      </c>
      <c r="T196" t="s">
        <v>659</v>
      </c>
      <c r="U196" t="s">
        <v>540</v>
      </c>
      <c r="V196" t="s">
        <v>542</v>
      </c>
      <c r="W196" t="s">
        <v>544</v>
      </c>
      <c r="X196" t="s">
        <v>662</v>
      </c>
      <c r="Y196" t="s">
        <v>544</v>
      </c>
      <c r="Z196" t="s">
        <v>544</v>
      </c>
      <c r="AA196" t="s">
        <v>666</v>
      </c>
      <c r="AB196" t="s">
        <v>668</v>
      </c>
      <c r="AC196" t="s">
        <v>670</v>
      </c>
      <c r="AD196" t="s">
        <v>666</v>
      </c>
      <c r="AE196" t="s">
        <v>673</v>
      </c>
      <c r="AF196" t="s">
        <v>675</v>
      </c>
      <c r="AG196" t="s">
        <v>677</v>
      </c>
      <c r="AH196" t="s">
        <v>679</v>
      </c>
      <c r="AI196" t="s">
        <v>681</v>
      </c>
      <c r="AJ196" t="s">
        <v>662</v>
      </c>
      <c r="AK196" t="s">
        <v>376</v>
      </c>
      <c r="AL196" t="s">
        <v>683</v>
      </c>
      <c r="AM196" t="s">
        <v>351</v>
      </c>
      <c r="AN196" s="1">
        <v>0</v>
      </c>
      <c r="AO196" s="1">
        <v>5</v>
      </c>
      <c r="AP196">
        <f>VLOOKUP($A196,[1]Feuil1!$C$1:$BL$216,47,FALSE)</f>
        <v>5</v>
      </c>
      <c r="AQ196">
        <v>5</v>
      </c>
    </row>
    <row r="197" spans="1:43" x14ac:dyDescent="0.35">
      <c r="A197" t="str">
        <f t="shared" si="3"/>
        <v>54-84-45-80___13_4_ENEM/T32024/S1/03951/013/004</v>
      </c>
      <c r="B197" t="s">
        <v>2</v>
      </c>
      <c r="C197" t="s">
        <v>5</v>
      </c>
      <c r="D197" s="1">
        <v>1</v>
      </c>
      <c r="E197" s="1">
        <v>13</v>
      </c>
      <c r="F197" s="1">
        <v>4</v>
      </c>
      <c r="G197" t="s">
        <v>204</v>
      </c>
      <c r="H197" t="s">
        <v>329</v>
      </c>
      <c r="I197" t="s">
        <v>376</v>
      </c>
      <c r="J197" t="s">
        <v>405</v>
      </c>
      <c r="K197" s="1">
        <v>0</v>
      </c>
      <c r="L197" t="s">
        <v>525</v>
      </c>
      <c r="M197" t="s">
        <v>540</v>
      </c>
      <c r="N197" t="s">
        <v>542</v>
      </c>
      <c r="O197" t="s">
        <v>544</v>
      </c>
      <c r="P197" t="s">
        <v>572</v>
      </c>
      <c r="Q197" t="s">
        <v>601</v>
      </c>
      <c r="R197" t="s">
        <v>405</v>
      </c>
      <c r="S197" t="s">
        <v>630</v>
      </c>
      <c r="T197" t="s">
        <v>659</v>
      </c>
      <c r="U197" t="s">
        <v>540</v>
      </c>
      <c r="V197" t="s">
        <v>542</v>
      </c>
      <c r="W197" t="s">
        <v>544</v>
      </c>
      <c r="X197" t="s">
        <v>662</v>
      </c>
      <c r="Y197" t="s">
        <v>544</v>
      </c>
      <c r="Z197" t="s">
        <v>544</v>
      </c>
      <c r="AA197" t="s">
        <v>666</v>
      </c>
      <c r="AB197" t="s">
        <v>668</v>
      </c>
      <c r="AC197" t="s">
        <v>670</v>
      </c>
      <c r="AD197" t="s">
        <v>666</v>
      </c>
      <c r="AE197" t="s">
        <v>673</v>
      </c>
      <c r="AF197" t="s">
        <v>675</v>
      </c>
      <c r="AG197" t="s">
        <v>677</v>
      </c>
      <c r="AH197" t="s">
        <v>679</v>
      </c>
      <c r="AI197" t="s">
        <v>681</v>
      </c>
      <c r="AJ197" t="s">
        <v>662</v>
      </c>
      <c r="AK197" t="s">
        <v>376</v>
      </c>
      <c r="AL197" t="s">
        <v>683</v>
      </c>
      <c r="AM197" t="s">
        <v>351</v>
      </c>
      <c r="AN197" s="1">
        <v>0</v>
      </c>
      <c r="AO197" s="1">
        <v>5</v>
      </c>
      <c r="AP197">
        <f>VLOOKUP($A197,[1]Feuil1!$C$1:$BL$216,47,FALSE)</f>
        <v>5</v>
      </c>
      <c r="AQ197">
        <v>5</v>
      </c>
    </row>
    <row r="198" spans="1:43" x14ac:dyDescent="0.35">
      <c r="A198" t="str">
        <f t="shared" si="3"/>
        <v>54-84-45-80___13_3_ENEM/T32024/S1/03951/013/003</v>
      </c>
      <c r="B198" t="s">
        <v>2</v>
      </c>
      <c r="C198" t="s">
        <v>5</v>
      </c>
      <c r="D198" s="1">
        <v>1</v>
      </c>
      <c r="E198" s="1">
        <v>13</v>
      </c>
      <c r="F198" s="1">
        <v>3</v>
      </c>
      <c r="G198" t="s">
        <v>205</v>
      </c>
      <c r="H198" t="s">
        <v>339</v>
      </c>
      <c r="I198" t="s">
        <v>376</v>
      </c>
      <c r="J198" t="s">
        <v>405</v>
      </c>
      <c r="K198" s="1">
        <v>0</v>
      </c>
      <c r="L198" t="s">
        <v>526</v>
      </c>
      <c r="M198" t="s">
        <v>540</v>
      </c>
      <c r="N198" t="s">
        <v>542</v>
      </c>
      <c r="O198" t="s">
        <v>544</v>
      </c>
      <c r="P198" t="s">
        <v>572</v>
      </c>
      <c r="Q198" t="s">
        <v>601</v>
      </c>
      <c r="R198" t="s">
        <v>405</v>
      </c>
      <c r="S198" t="s">
        <v>630</v>
      </c>
      <c r="T198" t="s">
        <v>659</v>
      </c>
      <c r="U198" t="s">
        <v>540</v>
      </c>
      <c r="V198" t="s">
        <v>542</v>
      </c>
      <c r="W198" t="s">
        <v>544</v>
      </c>
      <c r="X198" t="s">
        <v>662</v>
      </c>
      <c r="Y198" t="s">
        <v>544</v>
      </c>
      <c r="Z198" t="s">
        <v>544</v>
      </c>
      <c r="AA198" t="s">
        <v>666</v>
      </c>
      <c r="AB198" t="s">
        <v>668</v>
      </c>
      <c r="AC198" t="s">
        <v>670</v>
      </c>
      <c r="AD198" t="s">
        <v>666</v>
      </c>
      <c r="AE198" t="s">
        <v>673</v>
      </c>
      <c r="AF198" t="s">
        <v>675</v>
      </c>
      <c r="AG198" t="s">
        <v>677</v>
      </c>
      <c r="AH198" t="s">
        <v>679</v>
      </c>
      <c r="AI198" t="s">
        <v>681</v>
      </c>
      <c r="AJ198" t="s">
        <v>662</v>
      </c>
      <c r="AK198" t="s">
        <v>376</v>
      </c>
      <c r="AL198" t="s">
        <v>683</v>
      </c>
      <c r="AM198" t="s">
        <v>351</v>
      </c>
      <c r="AN198" s="1">
        <v>0</v>
      </c>
      <c r="AO198" s="1">
        <v>5</v>
      </c>
      <c r="AP198">
        <f>VLOOKUP($A198,[1]Feuil1!$C$1:$BL$216,47,FALSE)</f>
        <v>5</v>
      </c>
      <c r="AQ198">
        <v>5</v>
      </c>
    </row>
    <row r="199" spans="1:43" x14ac:dyDescent="0.35">
      <c r="A199" t="str">
        <f t="shared" si="3"/>
        <v>54-84-45-80___13_1_ENEM/T32024/S1/03951/013/001</v>
      </c>
      <c r="B199" t="s">
        <v>2</v>
      </c>
      <c r="C199" t="s">
        <v>5</v>
      </c>
      <c r="D199" s="1">
        <v>1</v>
      </c>
      <c r="E199" s="1">
        <v>13</v>
      </c>
      <c r="F199" s="1">
        <v>1</v>
      </c>
      <c r="G199" t="s">
        <v>206</v>
      </c>
      <c r="H199" t="s">
        <v>351</v>
      </c>
      <c r="I199" t="s">
        <v>376</v>
      </c>
      <c r="J199" t="s">
        <v>405</v>
      </c>
      <c r="K199" s="1">
        <v>0</v>
      </c>
      <c r="L199" t="s">
        <v>351</v>
      </c>
      <c r="M199" t="s">
        <v>540</v>
      </c>
      <c r="N199" t="s">
        <v>542</v>
      </c>
      <c r="O199" t="s">
        <v>544</v>
      </c>
      <c r="P199" t="s">
        <v>572</v>
      </c>
      <c r="Q199" t="s">
        <v>601</v>
      </c>
      <c r="R199" t="s">
        <v>405</v>
      </c>
      <c r="S199" t="s">
        <v>630</v>
      </c>
      <c r="T199" t="s">
        <v>659</v>
      </c>
      <c r="U199" t="s">
        <v>540</v>
      </c>
      <c r="V199" t="s">
        <v>542</v>
      </c>
      <c r="W199" t="s">
        <v>544</v>
      </c>
      <c r="X199" t="s">
        <v>662</v>
      </c>
      <c r="Y199" t="s">
        <v>544</v>
      </c>
      <c r="Z199" t="s">
        <v>544</v>
      </c>
      <c r="AA199" t="s">
        <v>666</v>
      </c>
      <c r="AB199" t="s">
        <v>668</v>
      </c>
      <c r="AC199" t="s">
        <v>670</v>
      </c>
      <c r="AD199" t="s">
        <v>666</v>
      </c>
      <c r="AE199" t="s">
        <v>673</v>
      </c>
      <c r="AF199" t="s">
        <v>675</v>
      </c>
      <c r="AG199" t="s">
        <v>677</v>
      </c>
      <c r="AH199" t="s">
        <v>679</v>
      </c>
      <c r="AI199" t="s">
        <v>681</v>
      </c>
      <c r="AJ199" t="s">
        <v>662</v>
      </c>
      <c r="AK199" t="s">
        <v>376</v>
      </c>
      <c r="AL199" t="s">
        <v>683</v>
      </c>
      <c r="AM199" t="s">
        <v>351</v>
      </c>
      <c r="AN199" s="1">
        <v>0</v>
      </c>
      <c r="AO199" s="1">
        <v>5</v>
      </c>
      <c r="AP199">
        <f>VLOOKUP($A199,[1]Feuil1!$C$1:$BL$216,47,FALSE)</f>
        <v>5</v>
      </c>
      <c r="AQ199">
        <v>5</v>
      </c>
    </row>
    <row r="200" spans="1:43" x14ac:dyDescent="0.35">
      <c r="A200" t="str">
        <f t="shared" si="3"/>
        <v>54-84-45-80___13_5_ENEM/T22024/S1/03951/013/005</v>
      </c>
      <c r="B200" t="s">
        <v>2</v>
      </c>
      <c r="C200" t="s">
        <v>5</v>
      </c>
      <c r="D200" s="1">
        <v>1</v>
      </c>
      <c r="E200" s="1">
        <v>13</v>
      </c>
      <c r="F200" s="1">
        <v>5</v>
      </c>
      <c r="G200" t="s">
        <v>207</v>
      </c>
      <c r="H200" t="s">
        <v>339</v>
      </c>
      <c r="I200" t="s">
        <v>376</v>
      </c>
      <c r="J200" t="s">
        <v>405</v>
      </c>
      <c r="K200" s="1">
        <v>0</v>
      </c>
      <c r="L200" t="s">
        <v>527</v>
      </c>
      <c r="M200" t="s">
        <v>540</v>
      </c>
      <c r="N200" t="s">
        <v>542</v>
      </c>
      <c r="O200" t="s">
        <v>544</v>
      </c>
      <c r="P200" t="s">
        <v>572</v>
      </c>
      <c r="Q200" t="s">
        <v>601</v>
      </c>
      <c r="R200" t="s">
        <v>405</v>
      </c>
      <c r="S200" t="s">
        <v>630</v>
      </c>
      <c r="T200" t="s">
        <v>659</v>
      </c>
      <c r="U200" t="s">
        <v>540</v>
      </c>
      <c r="V200" t="s">
        <v>542</v>
      </c>
      <c r="W200" t="s">
        <v>544</v>
      </c>
      <c r="X200" t="s">
        <v>662</v>
      </c>
      <c r="Y200" t="s">
        <v>544</v>
      </c>
      <c r="Z200" t="s">
        <v>544</v>
      </c>
      <c r="AA200" t="s">
        <v>666</v>
      </c>
      <c r="AB200" t="s">
        <v>668</v>
      </c>
      <c r="AC200" t="s">
        <v>670</v>
      </c>
      <c r="AD200" t="s">
        <v>666</v>
      </c>
      <c r="AE200" t="s">
        <v>673</v>
      </c>
      <c r="AF200" t="s">
        <v>675</v>
      </c>
      <c r="AG200" t="s">
        <v>677</v>
      </c>
      <c r="AH200" t="s">
        <v>679</v>
      </c>
      <c r="AI200" t="s">
        <v>681</v>
      </c>
      <c r="AJ200" t="s">
        <v>662</v>
      </c>
      <c r="AK200" t="s">
        <v>376</v>
      </c>
      <c r="AL200" t="s">
        <v>683</v>
      </c>
      <c r="AM200" t="s">
        <v>351</v>
      </c>
      <c r="AN200" s="1">
        <v>0</v>
      </c>
      <c r="AO200" s="1">
        <v>5</v>
      </c>
      <c r="AP200">
        <f>VLOOKUP($A200,[1]Feuil1!$C$1:$BL$216,47,FALSE)</f>
        <v>5</v>
      </c>
      <c r="AQ200">
        <v>5</v>
      </c>
    </row>
    <row r="201" spans="1:43" x14ac:dyDescent="0.35">
      <c r="A201" t="str">
        <f t="shared" si="3"/>
        <v>54-84-45-80___14_3_ENEM/T32024/S1/03951/014/003</v>
      </c>
      <c r="B201" t="s">
        <v>2</v>
      </c>
      <c r="C201" t="s">
        <v>5</v>
      </c>
      <c r="D201" s="1">
        <v>1</v>
      </c>
      <c r="E201" s="1">
        <v>14</v>
      </c>
      <c r="F201" s="1">
        <v>3</v>
      </c>
      <c r="G201" t="s">
        <v>208</v>
      </c>
      <c r="H201" t="s">
        <v>329</v>
      </c>
      <c r="I201" t="s">
        <v>377</v>
      </c>
      <c r="J201" t="s">
        <v>406</v>
      </c>
      <c r="K201" s="1">
        <v>0</v>
      </c>
      <c r="L201" t="s">
        <v>528</v>
      </c>
      <c r="M201" t="s">
        <v>540</v>
      </c>
      <c r="N201" t="s">
        <v>542</v>
      </c>
      <c r="O201" t="s">
        <v>544</v>
      </c>
      <c r="P201" t="s">
        <v>573</v>
      </c>
      <c r="Q201" t="s">
        <v>602</v>
      </c>
      <c r="R201" t="s">
        <v>406</v>
      </c>
      <c r="S201" t="s">
        <v>631</v>
      </c>
      <c r="T201" t="s">
        <v>660</v>
      </c>
      <c r="U201" t="s">
        <v>540</v>
      </c>
      <c r="V201" t="s">
        <v>542</v>
      </c>
      <c r="W201" t="s">
        <v>544</v>
      </c>
      <c r="X201" t="s">
        <v>662</v>
      </c>
      <c r="Y201" t="s">
        <v>544</v>
      </c>
      <c r="Z201" t="s">
        <v>544</v>
      </c>
      <c r="AA201" t="s">
        <v>666</v>
      </c>
      <c r="AB201" t="s">
        <v>668</v>
      </c>
      <c r="AC201" t="s">
        <v>670</v>
      </c>
      <c r="AD201" t="s">
        <v>666</v>
      </c>
      <c r="AE201" t="s">
        <v>673</v>
      </c>
      <c r="AF201" t="s">
        <v>675</v>
      </c>
      <c r="AG201" t="s">
        <v>677</v>
      </c>
      <c r="AH201" t="s">
        <v>679</v>
      </c>
      <c r="AI201" t="s">
        <v>681</v>
      </c>
      <c r="AJ201" t="s">
        <v>662</v>
      </c>
      <c r="AK201" t="s">
        <v>377</v>
      </c>
      <c r="AL201" t="s">
        <v>683</v>
      </c>
      <c r="AM201" t="s">
        <v>536</v>
      </c>
      <c r="AN201" s="1">
        <v>0</v>
      </c>
      <c r="AO201" s="1">
        <v>16</v>
      </c>
      <c r="AP201" t="str">
        <f>VLOOKUP($A201,[1]Feuil1!$C$1:$BL$216,47,FALSE)</f>
        <v>&lt;Null&gt;</v>
      </c>
      <c r="AQ201" t="s">
        <v>688</v>
      </c>
    </row>
    <row r="202" spans="1:43" x14ac:dyDescent="0.35">
      <c r="A202" t="str">
        <f t="shared" si="3"/>
        <v>54-84-45-80___14_2_ENEM/T32024/S1/03951/014/002</v>
      </c>
      <c r="B202" t="s">
        <v>2</v>
      </c>
      <c r="C202" t="s">
        <v>5</v>
      </c>
      <c r="D202" s="1">
        <v>1</v>
      </c>
      <c r="E202" s="1">
        <v>14</v>
      </c>
      <c r="F202" s="1">
        <v>2</v>
      </c>
      <c r="G202" t="s">
        <v>209</v>
      </c>
      <c r="H202" t="s">
        <v>329</v>
      </c>
      <c r="I202" t="s">
        <v>377</v>
      </c>
      <c r="J202" t="s">
        <v>406</v>
      </c>
      <c r="K202" s="1">
        <v>0</v>
      </c>
      <c r="L202" t="s">
        <v>529</v>
      </c>
      <c r="M202" t="s">
        <v>540</v>
      </c>
      <c r="N202" t="s">
        <v>542</v>
      </c>
      <c r="O202" t="s">
        <v>544</v>
      </c>
      <c r="P202" t="s">
        <v>573</v>
      </c>
      <c r="Q202" t="s">
        <v>602</v>
      </c>
      <c r="R202" t="s">
        <v>406</v>
      </c>
      <c r="S202" t="s">
        <v>631</v>
      </c>
      <c r="T202" t="s">
        <v>660</v>
      </c>
      <c r="U202" t="s">
        <v>540</v>
      </c>
      <c r="V202" t="s">
        <v>542</v>
      </c>
      <c r="W202" t="s">
        <v>544</v>
      </c>
      <c r="X202" t="s">
        <v>662</v>
      </c>
      <c r="Y202" t="s">
        <v>544</v>
      </c>
      <c r="Z202" t="s">
        <v>544</v>
      </c>
      <c r="AA202" t="s">
        <v>666</v>
      </c>
      <c r="AB202" t="s">
        <v>668</v>
      </c>
      <c r="AC202" t="s">
        <v>670</v>
      </c>
      <c r="AD202" t="s">
        <v>666</v>
      </c>
      <c r="AE202" t="s">
        <v>673</v>
      </c>
      <c r="AF202" t="s">
        <v>675</v>
      </c>
      <c r="AG202" t="s">
        <v>677</v>
      </c>
      <c r="AH202" t="s">
        <v>679</v>
      </c>
      <c r="AI202" t="s">
        <v>681</v>
      </c>
      <c r="AJ202" t="s">
        <v>662</v>
      </c>
      <c r="AK202" t="s">
        <v>377</v>
      </c>
      <c r="AL202" t="s">
        <v>683</v>
      </c>
      <c r="AM202" t="s">
        <v>536</v>
      </c>
      <c r="AN202" s="1">
        <v>0</v>
      </c>
      <c r="AO202" s="1">
        <v>16</v>
      </c>
      <c r="AP202" t="str">
        <f>VLOOKUP($A202,[1]Feuil1!$C$1:$BL$216,47,FALSE)</f>
        <v>&lt;Null&gt;</v>
      </c>
      <c r="AQ202" t="s">
        <v>688</v>
      </c>
    </row>
    <row r="203" spans="1:43" x14ac:dyDescent="0.35">
      <c r="A203" t="str">
        <f t="shared" si="3"/>
        <v>54-84-45-80___14_14_ENEM/T32024/S1/03952/014/014</v>
      </c>
      <c r="B203" t="s">
        <v>2</v>
      </c>
      <c r="C203" t="s">
        <v>5</v>
      </c>
      <c r="D203" s="1">
        <v>1</v>
      </c>
      <c r="E203" s="1">
        <v>14</v>
      </c>
      <c r="F203" s="1">
        <v>14</v>
      </c>
      <c r="G203" t="s">
        <v>210</v>
      </c>
      <c r="H203" t="s">
        <v>329</v>
      </c>
      <c r="I203" t="s">
        <v>377</v>
      </c>
      <c r="J203" t="s">
        <v>406</v>
      </c>
      <c r="K203" s="1">
        <v>0</v>
      </c>
      <c r="L203" t="s">
        <v>530</v>
      </c>
      <c r="M203" t="s">
        <v>540</v>
      </c>
      <c r="N203" t="s">
        <v>542</v>
      </c>
      <c r="O203" t="s">
        <v>544</v>
      </c>
      <c r="P203" t="s">
        <v>573</v>
      </c>
      <c r="Q203" t="s">
        <v>602</v>
      </c>
      <c r="R203" t="s">
        <v>406</v>
      </c>
      <c r="S203" t="s">
        <v>631</v>
      </c>
      <c r="T203" t="s">
        <v>660</v>
      </c>
      <c r="U203" t="s">
        <v>540</v>
      </c>
      <c r="V203" t="s">
        <v>542</v>
      </c>
      <c r="W203" t="s">
        <v>544</v>
      </c>
      <c r="X203" t="s">
        <v>662</v>
      </c>
      <c r="Y203" t="s">
        <v>544</v>
      </c>
      <c r="Z203" t="s">
        <v>544</v>
      </c>
      <c r="AA203" t="s">
        <v>666</v>
      </c>
      <c r="AB203" t="s">
        <v>668</v>
      </c>
      <c r="AC203" t="s">
        <v>670</v>
      </c>
      <c r="AD203" t="s">
        <v>666</v>
      </c>
      <c r="AE203" t="s">
        <v>673</v>
      </c>
      <c r="AF203" t="s">
        <v>675</v>
      </c>
      <c r="AG203" t="s">
        <v>677</v>
      </c>
      <c r="AH203" t="s">
        <v>679</v>
      </c>
      <c r="AI203" t="s">
        <v>681</v>
      </c>
      <c r="AJ203" t="s">
        <v>662</v>
      </c>
      <c r="AK203" t="s">
        <v>377</v>
      </c>
      <c r="AL203" t="s">
        <v>683</v>
      </c>
      <c r="AM203" t="s">
        <v>536</v>
      </c>
      <c r="AN203" s="1">
        <v>0</v>
      </c>
      <c r="AO203" s="1">
        <v>16</v>
      </c>
      <c r="AP203" t="str">
        <f>VLOOKUP($A203,[1]Feuil1!$C$1:$BL$216,47,FALSE)</f>
        <v>&lt;Null&gt;</v>
      </c>
      <c r="AQ203" t="s">
        <v>688</v>
      </c>
    </row>
    <row r="204" spans="1:43" x14ac:dyDescent="0.35">
      <c r="A204" t="str">
        <f t="shared" si="3"/>
        <v>54-84-45-80___14_12_ENEM/T32024/S1/03951/014/012</v>
      </c>
      <c r="B204" t="s">
        <v>2</v>
      </c>
      <c r="C204" t="s">
        <v>5</v>
      </c>
      <c r="D204" s="1">
        <v>1</v>
      </c>
      <c r="E204" s="1">
        <v>14</v>
      </c>
      <c r="F204" s="1">
        <v>12</v>
      </c>
      <c r="G204" t="s">
        <v>211</v>
      </c>
      <c r="H204" t="s">
        <v>329</v>
      </c>
      <c r="I204" t="s">
        <v>377</v>
      </c>
      <c r="J204" t="s">
        <v>406</v>
      </c>
      <c r="K204" s="1">
        <v>0</v>
      </c>
      <c r="L204" t="s">
        <v>531</v>
      </c>
      <c r="M204" t="s">
        <v>540</v>
      </c>
      <c r="N204" t="s">
        <v>542</v>
      </c>
      <c r="O204" t="s">
        <v>544</v>
      </c>
      <c r="P204" t="s">
        <v>573</v>
      </c>
      <c r="Q204" t="s">
        <v>602</v>
      </c>
      <c r="R204" t="s">
        <v>406</v>
      </c>
      <c r="S204" t="s">
        <v>631</v>
      </c>
      <c r="T204" t="s">
        <v>660</v>
      </c>
      <c r="U204" t="s">
        <v>540</v>
      </c>
      <c r="V204" t="s">
        <v>542</v>
      </c>
      <c r="W204" t="s">
        <v>544</v>
      </c>
      <c r="X204" t="s">
        <v>662</v>
      </c>
      <c r="Y204" t="s">
        <v>544</v>
      </c>
      <c r="Z204" t="s">
        <v>544</v>
      </c>
      <c r="AA204" t="s">
        <v>666</v>
      </c>
      <c r="AB204" t="s">
        <v>668</v>
      </c>
      <c r="AC204" t="s">
        <v>670</v>
      </c>
      <c r="AD204" t="s">
        <v>666</v>
      </c>
      <c r="AE204" t="s">
        <v>673</v>
      </c>
      <c r="AF204" t="s">
        <v>675</v>
      </c>
      <c r="AG204" t="s">
        <v>677</v>
      </c>
      <c r="AH204" t="s">
        <v>679</v>
      </c>
      <c r="AI204" t="s">
        <v>681</v>
      </c>
      <c r="AJ204" t="s">
        <v>662</v>
      </c>
      <c r="AK204" t="s">
        <v>377</v>
      </c>
      <c r="AL204" t="s">
        <v>683</v>
      </c>
      <c r="AM204" t="s">
        <v>536</v>
      </c>
      <c r="AN204" s="1">
        <v>0</v>
      </c>
      <c r="AO204" s="1">
        <v>16</v>
      </c>
      <c r="AP204" t="str">
        <f>VLOOKUP($A204,[1]Feuil1!$C$1:$BL$216,47,FALSE)</f>
        <v>&lt;Null&gt;</v>
      </c>
      <c r="AQ204" t="s">
        <v>688</v>
      </c>
    </row>
    <row r="205" spans="1:43" x14ac:dyDescent="0.35">
      <c r="A205" t="str">
        <f t="shared" si="3"/>
        <v>54-84-45-80___14_9_ENEM/T32024/S1/03951/014/009</v>
      </c>
      <c r="B205" t="s">
        <v>2</v>
      </c>
      <c r="C205" t="s">
        <v>5</v>
      </c>
      <c r="D205" s="1">
        <v>1</v>
      </c>
      <c r="E205" s="1">
        <v>14</v>
      </c>
      <c r="F205" s="1">
        <v>9</v>
      </c>
      <c r="G205" t="s">
        <v>212</v>
      </c>
      <c r="H205" t="s">
        <v>329</v>
      </c>
      <c r="I205" t="s">
        <v>377</v>
      </c>
      <c r="J205" t="s">
        <v>406</v>
      </c>
      <c r="K205" s="1">
        <v>0</v>
      </c>
      <c r="L205" t="s">
        <v>532</v>
      </c>
      <c r="M205" t="s">
        <v>540</v>
      </c>
      <c r="N205" t="s">
        <v>542</v>
      </c>
      <c r="O205" t="s">
        <v>544</v>
      </c>
      <c r="P205" t="s">
        <v>573</v>
      </c>
      <c r="Q205" t="s">
        <v>602</v>
      </c>
      <c r="R205" t="s">
        <v>406</v>
      </c>
      <c r="S205" t="s">
        <v>631</v>
      </c>
      <c r="T205" t="s">
        <v>660</v>
      </c>
      <c r="U205" t="s">
        <v>540</v>
      </c>
      <c r="V205" t="s">
        <v>542</v>
      </c>
      <c r="W205" t="s">
        <v>544</v>
      </c>
      <c r="X205" t="s">
        <v>662</v>
      </c>
      <c r="Y205" t="s">
        <v>544</v>
      </c>
      <c r="Z205" t="s">
        <v>544</v>
      </c>
      <c r="AA205" t="s">
        <v>666</v>
      </c>
      <c r="AB205" t="s">
        <v>668</v>
      </c>
      <c r="AC205" t="s">
        <v>670</v>
      </c>
      <c r="AD205" t="s">
        <v>666</v>
      </c>
      <c r="AE205" t="s">
        <v>673</v>
      </c>
      <c r="AF205" t="s">
        <v>675</v>
      </c>
      <c r="AG205" t="s">
        <v>677</v>
      </c>
      <c r="AH205" t="s">
        <v>679</v>
      </c>
      <c r="AI205" t="s">
        <v>681</v>
      </c>
      <c r="AJ205" t="s">
        <v>662</v>
      </c>
      <c r="AK205" t="s">
        <v>377</v>
      </c>
      <c r="AL205" t="s">
        <v>683</v>
      </c>
      <c r="AM205" t="s">
        <v>536</v>
      </c>
      <c r="AN205" s="1">
        <v>0</v>
      </c>
      <c r="AO205" s="1">
        <v>16</v>
      </c>
      <c r="AP205" t="str">
        <f>VLOOKUP($A205,[1]Feuil1!$C$1:$BL$216,47,FALSE)</f>
        <v>&lt;Null&gt;</v>
      </c>
      <c r="AQ205" t="s">
        <v>688</v>
      </c>
    </row>
    <row r="206" spans="1:43" x14ac:dyDescent="0.35">
      <c r="A206" t="str">
        <f t="shared" si="3"/>
        <v>54-84-45-80___14_5_ENEM/T32024/S1/03951/014/005</v>
      </c>
      <c r="B206" t="s">
        <v>2</v>
      </c>
      <c r="C206" t="s">
        <v>5</v>
      </c>
      <c r="D206" s="1">
        <v>1</v>
      </c>
      <c r="E206" s="1">
        <v>14</v>
      </c>
      <c r="F206" s="1">
        <v>5</v>
      </c>
      <c r="G206" t="s">
        <v>213</v>
      </c>
      <c r="H206" t="s">
        <v>329</v>
      </c>
      <c r="I206" t="s">
        <v>377</v>
      </c>
      <c r="J206" t="s">
        <v>406</v>
      </c>
      <c r="K206" s="1">
        <v>0</v>
      </c>
      <c r="L206" t="s">
        <v>533</v>
      </c>
      <c r="M206" t="s">
        <v>540</v>
      </c>
      <c r="N206" t="s">
        <v>542</v>
      </c>
      <c r="O206" t="s">
        <v>544</v>
      </c>
      <c r="P206" t="s">
        <v>573</v>
      </c>
      <c r="Q206" t="s">
        <v>602</v>
      </c>
      <c r="R206" t="s">
        <v>406</v>
      </c>
      <c r="S206" t="s">
        <v>631</v>
      </c>
      <c r="T206" t="s">
        <v>660</v>
      </c>
      <c r="U206" t="s">
        <v>540</v>
      </c>
      <c r="V206" t="s">
        <v>542</v>
      </c>
      <c r="W206" t="s">
        <v>544</v>
      </c>
      <c r="X206" t="s">
        <v>662</v>
      </c>
      <c r="Y206" t="s">
        <v>544</v>
      </c>
      <c r="Z206" t="s">
        <v>544</v>
      </c>
      <c r="AA206" t="s">
        <v>666</v>
      </c>
      <c r="AB206" t="s">
        <v>668</v>
      </c>
      <c r="AC206" t="s">
        <v>670</v>
      </c>
      <c r="AD206" t="s">
        <v>666</v>
      </c>
      <c r="AE206" t="s">
        <v>673</v>
      </c>
      <c r="AF206" t="s">
        <v>675</v>
      </c>
      <c r="AG206" t="s">
        <v>677</v>
      </c>
      <c r="AH206" t="s">
        <v>679</v>
      </c>
      <c r="AI206" t="s">
        <v>681</v>
      </c>
      <c r="AJ206" t="s">
        <v>662</v>
      </c>
      <c r="AK206" t="s">
        <v>377</v>
      </c>
      <c r="AL206" t="s">
        <v>683</v>
      </c>
      <c r="AM206" t="s">
        <v>536</v>
      </c>
      <c r="AN206" s="1">
        <v>0</v>
      </c>
      <c r="AO206" s="1">
        <v>16</v>
      </c>
      <c r="AP206" t="str">
        <f>VLOOKUP($A206,[1]Feuil1!$C$1:$BL$216,47,FALSE)</f>
        <v>&lt;Null&gt;</v>
      </c>
      <c r="AQ206" t="s">
        <v>688</v>
      </c>
    </row>
    <row r="207" spans="1:43" x14ac:dyDescent="0.35">
      <c r="A207" t="str">
        <f t="shared" si="3"/>
        <v>54-84-45-80___14_15_ENEM/T32024/S1/04951/014/015</v>
      </c>
      <c r="B207" t="s">
        <v>2</v>
      </c>
      <c r="C207" t="s">
        <v>5</v>
      </c>
      <c r="D207" s="1">
        <v>1</v>
      </c>
      <c r="E207" s="1">
        <v>14</v>
      </c>
      <c r="F207" s="1">
        <v>15</v>
      </c>
      <c r="G207" t="s">
        <v>214</v>
      </c>
      <c r="H207" t="s">
        <v>329</v>
      </c>
      <c r="I207" t="s">
        <v>377</v>
      </c>
      <c r="J207" t="s">
        <v>406</v>
      </c>
      <c r="K207" s="1">
        <v>0</v>
      </c>
      <c r="L207" t="s">
        <v>351</v>
      </c>
      <c r="M207" t="s">
        <v>540</v>
      </c>
      <c r="N207" t="s">
        <v>542</v>
      </c>
      <c r="O207" t="s">
        <v>544</v>
      </c>
      <c r="P207" t="s">
        <v>573</v>
      </c>
      <c r="Q207" t="s">
        <v>602</v>
      </c>
      <c r="R207" t="s">
        <v>406</v>
      </c>
      <c r="S207" t="s">
        <v>631</v>
      </c>
      <c r="T207" t="s">
        <v>660</v>
      </c>
      <c r="U207" t="s">
        <v>540</v>
      </c>
      <c r="V207" t="s">
        <v>542</v>
      </c>
      <c r="W207" t="s">
        <v>544</v>
      </c>
      <c r="X207" t="s">
        <v>662</v>
      </c>
      <c r="Y207" t="s">
        <v>544</v>
      </c>
      <c r="Z207" t="s">
        <v>544</v>
      </c>
      <c r="AA207" t="s">
        <v>666</v>
      </c>
      <c r="AB207" t="s">
        <v>668</v>
      </c>
      <c r="AC207" t="s">
        <v>670</v>
      </c>
      <c r="AD207" t="s">
        <v>666</v>
      </c>
      <c r="AE207" t="s">
        <v>673</v>
      </c>
      <c r="AF207" t="s">
        <v>675</v>
      </c>
      <c r="AG207" t="s">
        <v>677</v>
      </c>
      <c r="AH207" t="s">
        <v>679</v>
      </c>
      <c r="AI207" t="s">
        <v>681</v>
      </c>
      <c r="AJ207" t="s">
        <v>662</v>
      </c>
      <c r="AK207" t="s">
        <v>377</v>
      </c>
      <c r="AL207" t="s">
        <v>683</v>
      </c>
      <c r="AM207" t="s">
        <v>536</v>
      </c>
      <c r="AN207" s="1">
        <v>0</v>
      </c>
      <c r="AO207" s="1">
        <v>16</v>
      </c>
      <c r="AP207" t="str">
        <f>VLOOKUP($A207,[1]Feuil1!$C$1:$BL$216,47,FALSE)</f>
        <v>&lt;Null&gt;</v>
      </c>
      <c r="AQ207" t="s">
        <v>688</v>
      </c>
    </row>
    <row r="208" spans="1:43" x14ac:dyDescent="0.35">
      <c r="A208" t="str">
        <f t="shared" si="3"/>
        <v>54-84-45-80___14_4_ENEM/T32024/S1/03951/014/004</v>
      </c>
      <c r="B208" t="s">
        <v>2</v>
      </c>
      <c r="C208" t="s">
        <v>5</v>
      </c>
      <c r="D208" s="1">
        <v>1</v>
      </c>
      <c r="E208" s="1">
        <v>14</v>
      </c>
      <c r="F208" s="1">
        <v>4</v>
      </c>
      <c r="G208" t="s">
        <v>215</v>
      </c>
      <c r="H208" t="s">
        <v>329</v>
      </c>
      <c r="I208" t="s">
        <v>377</v>
      </c>
      <c r="J208" t="s">
        <v>406</v>
      </c>
      <c r="K208" s="1">
        <v>0</v>
      </c>
      <c r="L208" t="s">
        <v>534</v>
      </c>
      <c r="M208" t="s">
        <v>540</v>
      </c>
      <c r="N208" t="s">
        <v>542</v>
      </c>
      <c r="O208" t="s">
        <v>544</v>
      </c>
      <c r="P208" t="s">
        <v>573</v>
      </c>
      <c r="Q208" t="s">
        <v>602</v>
      </c>
      <c r="R208" t="s">
        <v>406</v>
      </c>
      <c r="S208" t="s">
        <v>631</v>
      </c>
      <c r="T208" t="s">
        <v>660</v>
      </c>
      <c r="U208" t="s">
        <v>540</v>
      </c>
      <c r="V208" t="s">
        <v>542</v>
      </c>
      <c r="W208" t="s">
        <v>544</v>
      </c>
      <c r="X208" t="s">
        <v>662</v>
      </c>
      <c r="Y208" t="s">
        <v>544</v>
      </c>
      <c r="Z208" t="s">
        <v>544</v>
      </c>
      <c r="AA208" t="s">
        <v>666</v>
      </c>
      <c r="AB208" t="s">
        <v>668</v>
      </c>
      <c r="AC208" t="s">
        <v>670</v>
      </c>
      <c r="AD208" t="s">
        <v>666</v>
      </c>
      <c r="AE208" t="s">
        <v>673</v>
      </c>
      <c r="AF208" t="s">
        <v>675</v>
      </c>
      <c r="AG208" t="s">
        <v>677</v>
      </c>
      <c r="AH208" t="s">
        <v>679</v>
      </c>
      <c r="AI208" t="s">
        <v>681</v>
      </c>
      <c r="AJ208" t="s">
        <v>662</v>
      </c>
      <c r="AK208" t="s">
        <v>377</v>
      </c>
      <c r="AL208" t="s">
        <v>683</v>
      </c>
      <c r="AM208" t="s">
        <v>536</v>
      </c>
      <c r="AN208" s="1">
        <v>0</v>
      </c>
      <c r="AO208" s="1">
        <v>16</v>
      </c>
      <c r="AP208" t="str">
        <f>VLOOKUP($A208,[1]Feuil1!$C$1:$BL$216,47,FALSE)</f>
        <v>&lt;Null&gt;</v>
      </c>
      <c r="AQ208" t="s">
        <v>688</v>
      </c>
    </row>
    <row r="209" spans="1:43" x14ac:dyDescent="0.35">
      <c r="A209" t="str">
        <f t="shared" si="3"/>
        <v>54-84-45-80___14_16_ENEM/T32024/S1/03951/014/016</v>
      </c>
      <c r="B209" t="s">
        <v>2</v>
      </c>
      <c r="C209" t="s">
        <v>5</v>
      </c>
      <c r="D209" s="1">
        <v>1</v>
      </c>
      <c r="E209" s="1">
        <v>14</v>
      </c>
      <c r="F209" s="1">
        <v>16</v>
      </c>
      <c r="G209" t="s">
        <v>216</v>
      </c>
      <c r="H209" t="s">
        <v>329</v>
      </c>
      <c r="I209" t="s">
        <v>377</v>
      </c>
      <c r="J209" t="s">
        <v>406</v>
      </c>
      <c r="K209" s="1">
        <v>0</v>
      </c>
      <c r="L209" t="s">
        <v>351</v>
      </c>
      <c r="M209" t="s">
        <v>540</v>
      </c>
      <c r="N209" t="s">
        <v>542</v>
      </c>
      <c r="O209" t="s">
        <v>544</v>
      </c>
      <c r="P209" t="s">
        <v>573</v>
      </c>
      <c r="Q209" t="s">
        <v>602</v>
      </c>
      <c r="R209" t="s">
        <v>406</v>
      </c>
      <c r="S209" t="s">
        <v>631</v>
      </c>
      <c r="T209" t="s">
        <v>660</v>
      </c>
      <c r="U209" t="s">
        <v>540</v>
      </c>
      <c r="V209" t="s">
        <v>542</v>
      </c>
      <c r="W209" t="s">
        <v>544</v>
      </c>
      <c r="X209" t="s">
        <v>662</v>
      </c>
      <c r="Y209" t="s">
        <v>544</v>
      </c>
      <c r="Z209" t="s">
        <v>544</v>
      </c>
      <c r="AA209" t="s">
        <v>666</v>
      </c>
      <c r="AB209" t="s">
        <v>668</v>
      </c>
      <c r="AC209" t="s">
        <v>670</v>
      </c>
      <c r="AD209" t="s">
        <v>666</v>
      </c>
      <c r="AE209" t="s">
        <v>673</v>
      </c>
      <c r="AF209" t="s">
        <v>675</v>
      </c>
      <c r="AG209" t="s">
        <v>677</v>
      </c>
      <c r="AH209" t="s">
        <v>679</v>
      </c>
      <c r="AI209" t="s">
        <v>681</v>
      </c>
      <c r="AJ209" t="s">
        <v>662</v>
      </c>
      <c r="AK209" t="s">
        <v>377</v>
      </c>
      <c r="AL209" t="s">
        <v>683</v>
      </c>
      <c r="AM209" t="s">
        <v>536</v>
      </c>
      <c r="AN209" s="1">
        <v>0</v>
      </c>
      <c r="AO209" s="1">
        <v>16</v>
      </c>
      <c r="AP209" t="str">
        <f>VLOOKUP($A209,[1]Feuil1!$C$1:$BL$216,47,FALSE)</f>
        <v>&lt;Null&gt;</v>
      </c>
      <c r="AQ209" t="s">
        <v>688</v>
      </c>
    </row>
    <row r="210" spans="1:43" x14ac:dyDescent="0.35">
      <c r="A210" t="str">
        <f t="shared" si="3"/>
        <v>54-84-45-80___14_7_ENEM/T32024/S1/03951/014/007</v>
      </c>
      <c r="B210" t="s">
        <v>2</v>
      </c>
      <c r="C210" t="s">
        <v>5</v>
      </c>
      <c r="D210" s="1">
        <v>1</v>
      </c>
      <c r="E210" s="1">
        <v>14</v>
      </c>
      <c r="F210" s="1">
        <v>7</v>
      </c>
      <c r="G210" t="s">
        <v>217</v>
      </c>
      <c r="H210" t="s">
        <v>329</v>
      </c>
      <c r="I210" t="s">
        <v>377</v>
      </c>
      <c r="J210" t="s">
        <v>406</v>
      </c>
      <c r="K210" s="1">
        <v>0</v>
      </c>
      <c r="L210" t="s">
        <v>351</v>
      </c>
      <c r="M210" t="s">
        <v>540</v>
      </c>
      <c r="N210" t="s">
        <v>542</v>
      </c>
      <c r="O210" t="s">
        <v>544</v>
      </c>
      <c r="P210" t="s">
        <v>573</v>
      </c>
      <c r="Q210" t="s">
        <v>602</v>
      </c>
      <c r="R210" t="s">
        <v>406</v>
      </c>
      <c r="S210" t="s">
        <v>631</v>
      </c>
      <c r="T210" t="s">
        <v>660</v>
      </c>
      <c r="U210" t="s">
        <v>540</v>
      </c>
      <c r="V210" t="s">
        <v>542</v>
      </c>
      <c r="W210" t="s">
        <v>544</v>
      </c>
      <c r="X210" t="s">
        <v>662</v>
      </c>
      <c r="Y210" t="s">
        <v>544</v>
      </c>
      <c r="Z210" t="s">
        <v>544</v>
      </c>
      <c r="AA210" t="s">
        <v>666</v>
      </c>
      <c r="AB210" t="s">
        <v>668</v>
      </c>
      <c r="AC210" t="s">
        <v>670</v>
      </c>
      <c r="AD210" t="s">
        <v>666</v>
      </c>
      <c r="AE210" t="s">
        <v>673</v>
      </c>
      <c r="AF210" t="s">
        <v>675</v>
      </c>
      <c r="AG210" t="s">
        <v>677</v>
      </c>
      <c r="AH210" t="s">
        <v>679</v>
      </c>
      <c r="AI210" t="s">
        <v>681</v>
      </c>
      <c r="AJ210" t="s">
        <v>662</v>
      </c>
      <c r="AK210" t="s">
        <v>377</v>
      </c>
      <c r="AL210" t="s">
        <v>683</v>
      </c>
      <c r="AM210" t="s">
        <v>536</v>
      </c>
      <c r="AN210" s="1">
        <v>0</v>
      </c>
      <c r="AO210" s="1">
        <v>16</v>
      </c>
      <c r="AP210" t="str">
        <f>VLOOKUP($A210,[1]Feuil1!$C$1:$BL$216,47,FALSE)</f>
        <v>&lt;Null&gt;</v>
      </c>
      <c r="AQ210" t="s">
        <v>688</v>
      </c>
    </row>
    <row r="211" spans="1:43" x14ac:dyDescent="0.35">
      <c r="A211" t="str">
        <f t="shared" si="3"/>
        <v>54-84-45-80___14_13_ENEM/T32024/S1/03951/014/013</v>
      </c>
      <c r="B211" t="s">
        <v>2</v>
      </c>
      <c r="C211" t="s">
        <v>5</v>
      </c>
      <c r="D211" s="1">
        <v>1</v>
      </c>
      <c r="E211" s="1">
        <v>14</v>
      </c>
      <c r="F211" s="1">
        <v>13</v>
      </c>
      <c r="G211" t="s">
        <v>218</v>
      </c>
      <c r="H211" t="s">
        <v>351</v>
      </c>
      <c r="I211" t="s">
        <v>377</v>
      </c>
      <c r="J211" t="s">
        <v>406</v>
      </c>
      <c r="K211" s="1">
        <v>0</v>
      </c>
      <c r="L211" t="s">
        <v>535</v>
      </c>
      <c r="M211" t="s">
        <v>540</v>
      </c>
      <c r="N211" t="s">
        <v>542</v>
      </c>
      <c r="O211" t="s">
        <v>544</v>
      </c>
      <c r="P211" t="s">
        <v>573</v>
      </c>
      <c r="Q211" t="s">
        <v>602</v>
      </c>
      <c r="R211" t="s">
        <v>406</v>
      </c>
      <c r="S211" t="s">
        <v>631</v>
      </c>
      <c r="T211" t="s">
        <v>660</v>
      </c>
      <c r="U211" t="s">
        <v>540</v>
      </c>
      <c r="V211" t="s">
        <v>542</v>
      </c>
      <c r="W211" t="s">
        <v>544</v>
      </c>
      <c r="X211" t="s">
        <v>662</v>
      </c>
      <c r="Y211" t="s">
        <v>544</v>
      </c>
      <c r="Z211" t="s">
        <v>544</v>
      </c>
      <c r="AA211" t="s">
        <v>666</v>
      </c>
      <c r="AB211" t="s">
        <v>668</v>
      </c>
      <c r="AC211" t="s">
        <v>670</v>
      </c>
      <c r="AD211" t="s">
        <v>666</v>
      </c>
      <c r="AE211" t="s">
        <v>673</v>
      </c>
      <c r="AF211" t="s">
        <v>675</v>
      </c>
      <c r="AG211" t="s">
        <v>677</v>
      </c>
      <c r="AH211" t="s">
        <v>679</v>
      </c>
      <c r="AI211" t="s">
        <v>681</v>
      </c>
      <c r="AJ211" t="s">
        <v>662</v>
      </c>
      <c r="AK211" t="s">
        <v>377</v>
      </c>
      <c r="AL211" t="s">
        <v>683</v>
      </c>
      <c r="AM211" t="s">
        <v>536</v>
      </c>
      <c r="AN211" s="1">
        <v>0</v>
      </c>
      <c r="AO211" s="1">
        <v>16</v>
      </c>
      <c r="AP211" t="str">
        <f>VLOOKUP($A211,[1]Feuil1!$C$1:$BL$216,47,FALSE)</f>
        <v>&lt;Null&gt;</v>
      </c>
      <c r="AQ211" t="s">
        <v>688</v>
      </c>
    </row>
    <row r="212" spans="1:43" x14ac:dyDescent="0.35">
      <c r="A212" t="str">
        <f t="shared" si="3"/>
        <v>54-84-45-80___14_10_ENEM/T32025/S1/03951/014/010</v>
      </c>
      <c r="B212" t="s">
        <v>2</v>
      </c>
      <c r="C212" t="s">
        <v>5</v>
      </c>
      <c r="D212" s="1">
        <v>1</v>
      </c>
      <c r="E212" s="1">
        <v>14</v>
      </c>
      <c r="F212" s="1">
        <v>10</v>
      </c>
      <c r="G212" t="s">
        <v>219</v>
      </c>
      <c r="H212" t="s">
        <v>351</v>
      </c>
      <c r="I212" t="s">
        <v>377</v>
      </c>
      <c r="J212" t="s">
        <v>406</v>
      </c>
      <c r="K212" s="1">
        <v>0</v>
      </c>
      <c r="L212" t="s">
        <v>351</v>
      </c>
      <c r="M212" t="s">
        <v>540</v>
      </c>
      <c r="N212" t="s">
        <v>542</v>
      </c>
      <c r="O212" t="s">
        <v>544</v>
      </c>
      <c r="P212" t="s">
        <v>573</v>
      </c>
      <c r="Q212" t="s">
        <v>602</v>
      </c>
      <c r="R212" t="s">
        <v>406</v>
      </c>
      <c r="S212" t="s">
        <v>631</v>
      </c>
      <c r="T212" t="s">
        <v>660</v>
      </c>
      <c r="U212" t="s">
        <v>540</v>
      </c>
      <c r="V212" t="s">
        <v>542</v>
      </c>
      <c r="W212" t="s">
        <v>544</v>
      </c>
      <c r="X212" t="s">
        <v>662</v>
      </c>
      <c r="Y212" t="s">
        <v>544</v>
      </c>
      <c r="Z212" t="s">
        <v>544</v>
      </c>
      <c r="AA212" t="s">
        <v>666</v>
      </c>
      <c r="AB212" t="s">
        <v>668</v>
      </c>
      <c r="AC212" t="s">
        <v>670</v>
      </c>
      <c r="AD212" t="s">
        <v>666</v>
      </c>
      <c r="AE212" t="s">
        <v>673</v>
      </c>
      <c r="AF212" t="s">
        <v>675</v>
      </c>
      <c r="AG212" t="s">
        <v>677</v>
      </c>
      <c r="AH212" t="s">
        <v>679</v>
      </c>
      <c r="AI212" t="s">
        <v>681</v>
      </c>
      <c r="AJ212" t="s">
        <v>662</v>
      </c>
      <c r="AK212" t="s">
        <v>377</v>
      </c>
      <c r="AL212" t="s">
        <v>683</v>
      </c>
      <c r="AM212" t="s">
        <v>536</v>
      </c>
      <c r="AN212" s="1">
        <v>0</v>
      </c>
      <c r="AO212" s="1">
        <v>16</v>
      </c>
      <c r="AP212" t="str">
        <f>VLOOKUP($A212,[1]Feuil1!$C$1:$BL$216,47,FALSE)</f>
        <v>&lt;Null&gt;</v>
      </c>
      <c r="AQ212" t="s">
        <v>688</v>
      </c>
    </row>
    <row r="213" spans="1:43" x14ac:dyDescent="0.35">
      <c r="A213" t="str">
        <f t="shared" si="3"/>
        <v>54-84-45-80___14_1_ENEM/T32024/S1/03951/014/001</v>
      </c>
      <c r="B213" t="s">
        <v>2</v>
      </c>
      <c r="C213" t="s">
        <v>5</v>
      </c>
      <c r="D213" s="1">
        <v>1</v>
      </c>
      <c r="E213" s="1">
        <v>14</v>
      </c>
      <c r="F213" s="1">
        <v>1</v>
      </c>
      <c r="G213" t="s">
        <v>220</v>
      </c>
      <c r="H213" t="s">
        <v>339</v>
      </c>
      <c r="I213" t="s">
        <v>377</v>
      </c>
      <c r="J213" t="s">
        <v>406</v>
      </c>
      <c r="K213" s="1">
        <v>0</v>
      </c>
      <c r="L213" t="s">
        <v>536</v>
      </c>
      <c r="M213" t="s">
        <v>540</v>
      </c>
      <c r="N213" t="s">
        <v>542</v>
      </c>
      <c r="O213" t="s">
        <v>544</v>
      </c>
      <c r="P213" t="s">
        <v>573</v>
      </c>
      <c r="Q213" t="s">
        <v>602</v>
      </c>
      <c r="R213" t="s">
        <v>406</v>
      </c>
      <c r="S213" t="s">
        <v>631</v>
      </c>
      <c r="T213" t="s">
        <v>660</v>
      </c>
      <c r="U213" t="s">
        <v>540</v>
      </c>
      <c r="V213" t="s">
        <v>542</v>
      </c>
      <c r="W213" t="s">
        <v>544</v>
      </c>
      <c r="X213" t="s">
        <v>662</v>
      </c>
      <c r="Y213" t="s">
        <v>544</v>
      </c>
      <c r="Z213" t="s">
        <v>544</v>
      </c>
      <c r="AA213" t="s">
        <v>666</v>
      </c>
      <c r="AB213" t="s">
        <v>668</v>
      </c>
      <c r="AC213" t="s">
        <v>670</v>
      </c>
      <c r="AD213" t="s">
        <v>666</v>
      </c>
      <c r="AE213" t="s">
        <v>673</v>
      </c>
      <c r="AF213" t="s">
        <v>675</v>
      </c>
      <c r="AG213" t="s">
        <v>677</v>
      </c>
      <c r="AH213" t="s">
        <v>679</v>
      </c>
      <c r="AI213" t="s">
        <v>681</v>
      </c>
      <c r="AJ213" t="s">
        <v>662</v>
      </c>
      <c r="AK213" t="s">
        <v>377</v>
      </c>
      <c r="AL213" t="s">
        <v>683</v>
      </c>
      <c r="AM213" t="s">
        <v>536</v>
      </c>
      <c r="AN213" s="1">
        <v>0</v>
      </c>
      <c r="AO213" s="1">
        <v>16</v>
      </c>
      <c r="AP213" t="str">
        <f>VLOOKUP($A213,[1]Feuil1!$C$1:$BL$216,47,FALSE)</f>
        <v>&lt;Null&gt;</v>
      </c>
      <c r="AQ213" t="s">
        <v>688</v>
      </c>
    </row>
    <row r="214" spans="1:43" x14ac:dyDescent="0.35">
      <c r="A214" t="str">
        <f t="shared" si="3"/>
        <v>54-84-45-80___14_11_ENEM/T32024/S1/03951/014/011</v>
      </c>
      <c r="B214" t="s">
        <v>2</v>
      </c>
      <c r="C214" t="s">
        <v>5</v>
      </c>
      <c r="D214" s="1">
        <v>1</v>
      </c>
      <c r="E214" s="1">
        <v>14</v>
      </c>
      <c r="F214" s="1">
        <v>11</v>
      </c>
      <c r="G214" t="s">
        <v>221</v>
      </c>
      <c r="H214" t="s">
        <v>339</v>
      </c>
      <c r="I214" t="s">
        <v>377</v>
      </c>
      <c r="J214" t="s">
        <v>406</v>
      </c>
      <c r="K214" s="1">
        <v>0</v>
      </c>
      <c r="L214" t="s">
        <v>537</v>
      </c>
      <c r="M214" t="s">
        <v>540</v>
      </c>
      <c r="N214" t="s">
        <v>542</v>
      </c>
      <c r="O214" t="s">
        <v>544</v>
      </c>
      <c r="P214" t="s">
        <v>573</v>
      </c>
      <c r="Q214" t="s">
        <v>602</v>
      </c>
      <c r="R214" t="s">
        <v>406</v>
      </c>
      <c r="S214" t="s">
        <v>631</v>
      </c>
      <c r="T214" t="s">
        <v>660</v>
      </c>
      <c r="U214" t="s">
        <v>540</v>
      </c>
      <c r="V214" t="s">
        <v>542</v>
      </c>
      <c r="W214" t="s">
        <v>544</v>
      </c>
      <c r="X214" t="s">
        <v>662</v>
      </c>
      <c r="Y214" t="s">
        <v>544</v>
      </c>
      <c r="Z214" t="s">
        <v>544</v>
      </c>
      <c r="AA214" t="s">
        <v>666</v>
      </c>
      <c r="AB214" t="s">
        <v>668</v>
      </c>
      <c r="AC214" t="s">
        <v>670</v>
      </c>
      <c r="AD214" t="s">
        <v>666</v>
      </c>
      <c r="AE214" t="s">
        <v>673</v>
      </c>
      <c r="AF214" t="s">
        <v>675</v>
      </c>
      <c r="AG214" t="s">
        <v>677</v>
      </c>
      <c r="AH214" t="s">
        <v>679</v>
      </c>
      <c r="AI214" t="s">
        <v>681</v>
      </c>
      <c r="AJ214" t="s">
        <v>662</v>
      </c>
      <c r="AK214" t="s">
        <v>377</v>
      </c>
      <c r="AL214" t="s">
        <v>683</v>
      </c>
      <c r="AM214" t="s">
        <v>536</v>
      </c>
      <c r="AN214" s="1">
        <v>0</v>
      </c>
      <c r="AO214" s="1">
        <v>16</v>
      </c>
      <c r="AP214" t="str">
        <f>VLOOKUP($A214,[1]Feuil1!$C$1:$BL$216,47,FALSE)</f>
        <v>&lt;Null&gt;</v>
      </c>
      <c r="AQ214" t="s">
        <v>688</v>
      </c>
    </row>
    <row r="215" spans="1:43" x14ac:dyDescent="0.35">
      <c r="A215" t="str">
        <f t="shared" si="3"/>
        <v>54-84-45-80___14_8_ENEM/T32024/S1/03951/014/008</v>
      </c>
      <c r="B215" t="s">
        <v>2</v>
      </c>
      <c r="C215" t="s">
        <v>5</v>
      </c>
      <c r="D215" s="1">
        <v>1</v>
      </c>
      <c r="E215" s="1">
        <v>14</v>
      </c>
      <c r="F215" s="1">
        <v>8</v>
      </c>
      <c r="G215" t="s">
        <v>222</v>
      </c>
      <c r="H215" t="s">
        <v>329</v>
      </c>
      <c r="I215" t="s">
        <v>377</v>
      </c>
      <c r="J215" t="s">
        <v>406</v>
      </c>
      <c r="K215" s="1">
        <v>0</v>
      </c>
      <c r="L215" t="s">
        <v>538</v>
      </c>
      <c r="M215" t="s">
        <v>540</v>
      </c>
      <c r="N215" t="s">
        <v>542</v>
      </c>
      <c r="O215" t="s">
        <v>544</v>
      </c>
      <c r="P215" t="s">
        <v>573</v>
      </c>
      <c r="Q215" t="s">
        <v>602</v>
      </c>
      <c r="R215" t="s">
        <v>406</v>
      </c>
      <c r="S215" t="s">
        <v>631</v>
      </c>
      <c r="T215" t="s">
        <v>660</v>
      </c>
      <c r="U215" t="s">
        <v>540</v>
      </c>
      <c r="V215" t="s">
        <v>542</v>
      </c>
      <c r="W215" t="s">
        <v>544</v>
      </c>
      <c r="X215" t="s">
        <v>662</v>
      </c>
      <c r="Y215" t="s">
        <v>544</v>
      </c>
      <c r="Z215" t="s">
        <v>544</v>
      </c>
      <c r="AA215" t="s">
        <v>666</v>
      </c>
      <c r="AB215" t="s">
        <v>668</v>
      </c>
      <c r="AC215" t="s">
        <v>670</v>
      </c>
      <c r="AD215" t="s">
        <v>666</v>
      </c>
      <c r="AE215" t="s">
        <v>673</v>
      </c>
      <c r="AF215" t="s">
        <v>675</v>
      </c>
      <c r="AG215" t="s">
        <v>677</v>
      </c>
      <c r="AH215" t="s">
        <v>679</v>
      </c>
      <c r="AI215" t="s">
        <v>681</v>
      </c>
      <c r="AJ215" t="s">
        <v>662</v>
      </c>
      <c r="AK215" t="s">
        <v>377</v>
      </c>
      <c r="AL215" t="s">
        <v>683</v>
      </c>
      <c r="AM215" t="s">
        <v>536</v>
      </c>
      <c r="AN215" s="1">
        <v>0</v>
      </c>
      <c r="AO215" s="1">
        <v>16</v>
      </c>
      <c r="AP215" t="str">
        <f>VLOOKUP($A215,[1]Feuil1!$C$1:$BL$216,47,FALSE)</f>
        <v>&lt;Null&gt;</v>
      </c>
      <c r="AQ215" t="s">
        <v>688</v>
      </c>
    </row>
    <row r="216" spans="1:43" x14ac:dyDescent="0.35">
      <c r="A216" t="str">
        <f t="shared" si="3"/>
        <v>54-84-45-80___14_6_ENEM/T32024/S1/03951/014/006</v>
      </c>
      <c r="B216" t="s">
        <v>2</v>
      </c>
      <c r="C216" t="s">
        <v>5</v>
      </c>
      <c r="D216" s="1">
        <v>1</v>
      </c>
      <c r="E216" s="1">
        <v>14</v>
      </c>
      <c r="F216" s="1">
        <v>6</v>
      </c>
      <c r="G216" t="s">
        <v>223</v>
      </c>
      <c r="H216" t="s">
        <v>329</v>
      </c>
      <c r="I216" t="s">
        <v>377</v>
      </c>
      <c r="J216" t="s">
        <v>406</v>
      </c>
      <c r="K216" s="1">
        <v>0</v>
      </c>
      <c r="L216" t="s">
        <v>351</v>
      </c>
      <c r="M216" t="s">
        <v>540</v>
      </c>
      <c r="N216" t="s">
        <v>542</v>
      </c>
      <c r="O216" t="s">
        <v>544</v>
      </c>
      <c r="P216" t="s">
        <v>573</v>
      </c>
      <c r="Q216" t="s">
        <v>602</v>
      </c>
      <c r="R216" t="s">
        <v>406</v>
      </c>
      <c r="S216" t="s">
        <v>631</v>
      </c>
      <c r="T216" t="s">
        <v>660</v>
      </c>
      <c r="U216" t="s">
        <v>540</v>
      </c>
      <c r="V216" t="s">
        <v>542</v>
      </c>
      <c r="W216" t="s">
        <v>544</v>
      </c>
      <c r="X216" t="s">
        <v>662</v>
      </c>
      <c r="Y216" t="s">
        <v>544</v>
      </c>
      <c r="Z216" t="s">
        <v>544</v>
      </c>
      <c r="AA216" t="s">
        <v>666</v>
      </c>
      <c r="AB216" t="s">
        <v>668</v>
      </c>
      <c r="AC216" t="s">
        <v>670</v>
      </c>
      <c r="AD216" t="s">
        <v>666</v>
      </c>
      <c r="AE216" t="s">
        <v>673</v>
      </c>
      <c r="AF216" t="s">
        <v>675</v>
      </c>
      <c r="AG216" t="s">
        <v>677</v>
      </c>
      <c r="AH216" t="s">
        <v>679</v>
      </c>
      <c r="AI216" t="s">
        <v>681</v>
      </c>
      <c r="AJ216" t="s">
        <v>662</v>
      </c>
      <c r="AK216" t="s">
        <v>377</v>
      </c>
      <c r="AL216" t="s">
        <v>683</v>
      </c>
      <c r="AM216" t="s">
        <v>536</v>
      </c>
      <c r="AN216" s="1">
        <v>0</v>
      </c>
      <c r="AO216" s="1">
        <v>16</v>
      </c>
      <c r="AP216" t="str">
        <f>VLOOKUP($A216,[1]Feuil1!$C$1:$BL$216,47,FALSE)</f>
        <v>&lt;Null&gt;</v>
      </c>
      <c r="AQ216" t="s">
        <v>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KOFFIE Kouassi Miézan Ezechiel</cp:lastModifiedBy>
  <dcterms:modified xsi:type="dcterms:W3CDTF">2025-05-30T15:49:24Z</dcterms:modified>
</cp:coreProperties>
</file>