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e1" sheetId="1" state="visible" r:id="rId1"/>
  </sheets>
  <calcPr/>
</workbook>
</file>

<file path=xl/sharedStrings.xml><?xml version="1.0" encoding="utf-8"?>
<sst xmlns="http://schemas.openxmlformats.org/spreadsheetml/2006/main" count="63" uniqueCount="63">
  <si>
    <t>TYP</t>
  </si>
  <si>
    <t>Nummer</t>
  </si>
  <si>
    <t xml:space="preserve">Nummer Gesamt</t>
  </si>
  <si>
    <t>Fragen</t>
  </si>
  <si>
    <t xml:space="preserve">Punkte (1 bis 3)*</t>
  </si>
  <si>
    <t>Summe</t>
  </si>
  <si>
    <t>MB</t>
  </si>
  <si>
    <t>ME</t>
  </si>
  <si>
    <t>TG</t>
  </si>
  <si>
    <t>JK</t>
  </si>
  <si>
    <t>SeScho</t>
  </si>
  <si>
    <t>EF</t>
  </si>
  <si>
    <t>EF1</t>
  </si>
  <si>
    <t xml:space="preserve">Wie ist Ihre Positionierung [Hierarchie/Aufgabe] in Ihrer Organisation und wie lange sind Sie bereits in der Organisation tätig?</t>
  </si>
  <si>
    <t>EF2</t>
  </si>
  <si>
    <t xml:space="preserve">Für welche Tätigkeiten benutzen Sie die jeweiligen Medien [Medien nennen] in Ihrer Organisation?</t>
  </si>
  <si>
    <t>EF3</t>
  </si>
  <si>
    <t xml:space="preserve">In welchem Maße benutzen Sie diese Medien [Medien nennen] nur, weil Dritte diese auch nutzen?</t>
  </si>
  <si>
    <t>EF4</t>
  </si>
  <si>
    <t xml:space="preserve">Mit welchen Personen(rollen) teilen Sie sich Ihr Büro?</t>
  </si>
  <si>
    <t>EF5</t>
  </si>
  <si>
    <t xml:space="preserve">Welche persönliche Vor- und Nachteile sehen im jeweiligen Medium [Medien nennen]?</t>
  </si>
  <si>
    <t>EF6</t>
  </si>
  <si>
    <t xml:space="preserve">Welchen Stellenwert hat das jeweiligem Medium [Medien nennen] in Ihrer Organisation?</t>
  </si>
  <si>
    <t>KF</t>
  </si>
  <si>
    <t>KF1</t>
  </si>
  <si>
    <t xml:space="preserve">Welcher Umstand verursacht Ihrer Meinung nach, dass die persönliche Beanspruchung [sozial/informationell] durch digitale Medien [Medien nennen] bei wenigen persönlichen Gesprächen [Telefon/Face-to-Face] zunimmt?</t>
  </si>
  <si>
    <t>KF2</t>
  </si>
  <si>
    <t xml:space="preserve">Warum glauben Sie, ist die persönliche Beanspruchung bei IBM Connections deutlich geringer als bei Microsoft Teams?</t>
  </si>
  <si>
    <t>KF3</t>
  </si>
  <si>
    <t xml:space="preserve">Warum ist, Ihrer Meinung nach, die soziale Beanspruchung [erläutern] höher als die informationelle Beansprchung [erläutern]?</t>
  </si>
  <si>
    <t>KF4</t>
  </si>
  <si>
    <t xml:space="preserve"> Microsoft Teams weist eine höhere Kommunikationsintensität auf, gemessen an der Anzahl an Kommunikationspartnern: Wie würden Sie sich dies erklären?</t>
  </si>
  <si>
    <t>KF5</t>
  </si>
  <si>
    <t xml:space="preserve">IBM Connections wird funktions-,  hierarchie- und büroübergreifender genutzt als MS Teams: Wie würden Sie sich dies erklären?</t>
  </si>
  <si>
    <t>KF6</t>
  </si>
  <si>
    <t xml:space="preserve">Die Kommunikation via IBM Connections und Microsoft Teams verbleibt größtenteils in gleichen Hierarchieebenen: Wie können Sie sich dier erklären?</t>
  </si>
  <si>
    <t>KF7</t>
  </si>
  <si>
    <t xml:space="preserve">Das Kommunikation ist in MS Teams besonders innerhalb eines gleichen Büros ausgeprägt: Warum, glauben Sie, könnte dies der Fall sein?</t>
  </si>
  <si>
    <t>KF8</t>
  </si>
  <si>
    <t xml:space="preserve">Wenn Microsoft Teams benutzt wird, wird das Medium eher häufig genutzt als selten: Warum könnte das Ihrer Meinung nach so sein?</t>
  </si>
  <si>
    <t>KF9</t>
  </si>
  <si>
    <t xml:space="preserve">Wenn im Gegenschluss [IBM Connections//Oracle Beehive] genutzt wird, wird es eher selten genutzt: Warum ist dies Ihrer Meinung nach der Fall?</t>
  </si>
  <si>
    <t>KF10</t>
  </si>
  <si>
    <t xml:space="preserve">Je mehr Gemeinsankeiten zwei Personen haben, desto eher wird Microsoft Teams genutzt. Bei [IBM Connections/Oracle Beehive] ist der Gegenteil der Fall [Erläutern]: Wie würden Sie sich dies erklären?</t>
  </si>
  <si>
    <t>KF11</t>
  </si>
  <si>
    <t xml:space="preserve">Bei IBM/Oracle ist bei alles gleich oder alles ungleich keine Veränderung zu sehen -&gt; Trend geht dazu, dass man mit MS Teams eher mit den "Kollegen" kommuniziert und via IBM/Oracle eher über seinen Horizont. Warum ist dies, Ihrer Meinung nach, der Fall?</t>
  </si>
  <si>
    <t>SF</t>
  </si>
  <si>
    <t>SF1</t>
  </si>
  <si>
    <t xml:space="preserve">Wie einfach fällt Ihnen die Bedienung der jeweiligen Medien [Medien nennen]?</t>
  </si>
  <si>
    <t>SF2</t>
  </si>
  <si>
    <t xml:space="preserve">Wie häufig benutzen Kommunikationsmedien generell in Ihrer Organisation?</t>
  </si>
  <si>
    <t>SF3</t>
  </si>
  <si>
    <t xml:space="preserve">Finden Sie, dass der Mehrwert der Medien höher ist als die durch diese Medien erzeugte Beanspruchung?</t>
  </si>
  <si>
    <t>SF4</t>
  </si>
  <si>
    <t xml:space="preserve">Auf welches Medium möchten Sie nicht mehr verzichten und auf welches Medium könnten Sie am ehesten verzichten? Warum ist dies der Fall?</t>
  </si>
  <si>
    <t>SF5</t>
  </si>
  <si>
    <t xml:space="preserve">Decken die vorhanden Medien [Medien nennen] Ihr Kommunikationsbedarf ab?</t>
  </si>
  <si>
    <t xml:space="preserve">* Grundlage: Interne Abstimmung nach Relevanz zur Forschungsfrage</t>
  </si>
  <si>
    <t xml:space="preserve">Forschungsfrage: Wie verhalten sich die Interaktionsmuster innerhalb traditioneller und sozialer
Medien sowie im Vergleich untereinander am Beispiel von zwei Organisationen und warum?</t>
  </si>
  <si>
    <t xml:space="preserve">EF = Einstiegsfragen (3 Fragen)</t>
  </si>
  <si>
    <t xml:space="preserve">KF = Kernfragen (4 Fragen)</t>
  </si>
  <si>
    <t xml:space="preserve">SF = Schlussfragen (2 Fragen)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</si>
</sst>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theme="1"/>
      <sz val="11"/>
      <scheme val="minor"/>
    </font>
    <font>
      <name val="Calibri"/>
      <color indexed="64"/>
      <sz val="12"/>
      <scheme val="minor"/>
    </font>
    <font>
      <name val="Calibri"/>
      <color indexed="64"/>
      <sz val="11"/>
      <scheme val="minor"/>
    </font>
    <font>
      <name val="Calibri"/>
      <color theme="0"/>
      <sz val="11"/>
      <scheme val="minor"/>
    </font>
    <font>
      <name val="Calibri"/>
      <color rgb="FF1F3763"/>
      <sz val="13"/>
      <scheme val="minor"/>
    </font>
    <font>
      <name val="Calibri"/>
      <strike/>
      <color indexed="64"/>
      <sz val="12"/>
      <scheme val="minor"/>
    </font>
  </fonts>
  <fills count="5">
    <fill>
      <patternFill patternType="none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"/>
        <bgColor indexed="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/>
  </cellStyleXfs>
  <cellXfs count="50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1" numFmtId="0" xfId="0" applyFill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0" fillId="3" borderId="1" numFmtId="0" xfId="0" applyFill="1" applyBorder="1" applyAlignment="1">
      <alignment horizontal="center" vertical="top"/>
    </xf>
    <xf fontId="0" fillId="0" borderId="4" numFmtId="0" xfId="0" applyBorder="1" applyAlignment="1">
      <alignment horizontal="left" vertical="top"/>
    </xf>
    <xf fontId="0" fillId="0" borderId="5" numFmtId="0" xfId="0" applyBorder="1" applyAlignment="1">
      <alignment horizontal="left" vertical="top"/>
    </xf>
    <xf fontId="0" fillId="0" borderId="6" numFmtId="0" xfId="0" applyBorder="1" applyAlignment="1">
      <alignment vertical="center" wrapText="1"/>
    </xf>
    <xf fontId="0" fillId="0" borderId="7" numFmtId="0" xfId="0" applyBorder="1" applyAlignment="1">
      <alignment horizontal="left" vertical="top"/>
    </xf>
    <xf fontId="0" fillId="0" borderId="8" numFmtId="0" xfId="0" applyBorder="1" applyAlignment="1">
      <alignment horizontal="left" vertical="top"/>
    </xf>
    <xf fontId="0" fillId="0" borderId="9" numFmtId="0" xfId="0" applyBorder="1" applyAlignment="1">
      <alignment horizontal="left" vertical="top"/>
    </xf>
    <xf fontId="0" fillId="0" borderId="2" numFmtId="0" xfId="0" applyBorder="1" applyAlignment="1">
      <alignment horizontal="left" vertical="top"/>
    </xf>
    <xf fontId="0" fillId="0" borderId="2" numFmtId="0" xfId="0" applyBorder="1" applyAlignment="1">
      <alignment vertical="center" wrapText="1"/>
    </xf>
    <xf fontId="0" fillId="0" borderId="10" numFmtId="0" xfId="0" applyBorder="1" applyAlignment="1">
      <alignment horizontal="left" vertical="top"/>
    </xf>
    <xf fontId="0" fillId="0" borderId="11" numFmtId="0" xfId="0" applyBorder="1" applyAlignment="1">
      <alignment horizontal="left" vertical="top"/>
    </xf>
    <xf fontId="0" fillId="0" borderId="12" numFmtId="0" xfId="0" applyBorder="1" applyAlignment="1">
      <alignment horizontal="left" vertical="top"/>
    </xf>
    <xf fontId="0" fillId="0" borderId="13" numFmtId="0" xfId="0" applyBorder="1" applyAlignment="1">
      <alignment horizontal="left" vertical="top"/>
    </xf>
    <xf fontId="0" fillId="0" borderId="1" numFmtId="0" xfId="0" applyBorder="1" applyAlignment="1">
      <alignment horizontal="left" vertical="top"/>
    </xf>
    <xf fontId="0" fillId="0" borderId="1" numFmtId="0" xfId="0" applyBorder="1" applyAlignment="1">
      <alignment vertical="center" wrapText="1"/>
    </xf>
    <xf fontId="0" fillId="0" borderId="10" numFmtId="0" xfId="0" applyBorder="1" applyAlignment="1">
      <alignment horizontal="left"/>
    </xf>
    <xf fontId="0" fillId="0" borderId="14" numFmtId="0" xfId="0" applyBorder="1" applyAlignment="1">
      <alignment horizontal="left" vertical="top"/>
    </xf>
    <xf fontId="0" fillId="0" borderId="15" numFmtId="0" xfId="0" applyBorder="1" applyAlignment="1">
      <alignment horizontal="left" vertical="top"/>
    </xf>
    <xf fontId="0" fillId="0" borderId="16" numFmtId="0" xfId="0" applyBorder="1" applyAlignment="1">
      <alignment horizontal="left" vertical="top"/>
    </xf>
    <xf fontId="0" fillId="0" borderId="16" numFmtId="0" xfId="0" applyBorder="1" applyAlignment="1">
      <alignment vertical="center" wrapText="1"/>
    </xf>
    <xf fontId="0" fillId="0" borderId="17" numFmtId="0" xfId="0" applyBorder="1" applyAlignment="1">
      <alignment horizontal="left" vertical="top"/>
    </xf>
    <xf fontId="0" fillId="0" borderId="18" numFmtId="0" xfId="0" applyBorder="1" applyAlignment="1">
      <alignment horizontal="left" vertical="top"/>
    </xf>
    <xf fontId="0" fillId="0" borderId="19" numFmtId="0" xfId="0" applyBorder="1" applyAlignment="1">
      <alignment horizontal="left" vertical="top"/>
    </xf>
    <xf fontId="2" fillId="0" borderId="5" numFmtId="0" xfId="0" applyFont="1" applyBorder="1" applyAlignment="1">
      <alignment horizontal="left" vertical="top" wrapText="1"/>
    </xf>
    <xf fontId="2" fillId="0" borderId="2" numFmtId="0" xfId="0" applyFont="1" applyBorder="1" applyAlignment="1">
      <alignment horizontal="left" vertical="top" wrapText="1"/>
    </xf>
    <xf fontId="2" fillId="0" borderId="16" numFmtId="0" xfId="0" applyFont="1" applyBorder="1" applyAlignment="1">
      <alignment horizontal="left" vertical="top" wrapText="1"/>
    </xf>
    <xf fontId="3" fillId="4" borderId="20" numFmtId="0" xfId="0" applyFont="1" applyFill="1" applyBorder="1" applyAlignment="1">
      <alignment horizontal="left" vertical="top"/>
    </xf>
    <xf fontId="3" fillId="4" borderId="3" numFmtId="0" xfId="0" applyFont="1" applyFill="1" applyBorder="1" applyAlignment="1">
      <alignment horizontal="left" vertical="top"/>
    </xf>
    <xf fontId="3" fillId="4" borderId="3" numFmtId="0" xfId="0" applyFont="1" applyFill="1" applyBorder="1" applyAlignment="1">
      <alignment horizontal="left" vertical="top" wrapText="1"/>
    </xf>
    <xf fontId="3" fillId="4" borderId="21" numFmtId="0" xfId="0" applyFont="1" applyFill="1" applyBorder="1" applyAlignment="1">
      <alignment horizontal="left" vertical="top"/>
    </xf>
    <xf fontId="4" fillId="0" borderId="5" numFmtId="0" xfId="0" applyFont="1" applyBorder="1" applyAlignment="1">
      <alignment horizontal="left" vertical="top" wrapText="1"/>
    </xf>
    <xf fontId="4" fillId="0" borderId="2" numFmtId="0" xfId="0" applyFont="1" applyBorder="1" applyAlignment="1">
      <alignment horizontal="left" vertical="top" wrapText="1"/>
    </xf>
    <xf fontId="2" fillId="0" borderId="1" numFmtId="0" xfId="0" applyFont="1" applyBorder="1" applyAlignment="1">
      <alignment horizontal="left" vertical="top" wrapText="1"/>
    </xf>
    <xf fontId="4" fillId="0" borderId="1" numFmtId="0" xfId="0" applyFont="1" applyBorder="1" applyAlignment="1">
      <alignment horizontal="left" vertical="top" wrapText="1"/>
    </xf>
    <xf fontId="4" fillId="0" borderId="16" numFmtId="0" xfId="0" applyFont="1" applyBorder="1" applyAlignment="1">
      <alignment horizontal="left" vertical="top" wrapText="1"/>
    </xf>
    <xf fontId="4" fillId="0" borderId="0" numFmtId="0" xfId="0" applyFont="1" applyAlignment="1">
      <alignment wrapText="1"/>
    </xf>
    <xf fontId="4" fillId="0" borderId="1" numFmtId="0" xfId="0" applyFont="1" applyBorder="1" applyAlignment="1">
      <alignment wrapText="1"/>
    </xf>
    <xf fontId="1" fillId="0" borderId="3" numFmtId="0" xfId="0" applyFont="1" applyBorder="1" applyAlignment="1">
      <alignment wrapText="1"/>
    </xf>
    <xf fontId="1" fillId="0" borderId="0" numFmtId="0" xfId="0" applyFont="1" applyAlignment="1">
      <alignment wrapText="1"/>
    </xf>
    <xf fontId="4" fillId="0" borderId="3" numFmtId="0" xfId="0" applyFont="1" applyBorder="1" applyAlignment="1">
      <alignment wrapText="1"/>
    </xf>
    <xf fontId="4" fillId="0" borderId="22" numFmtId="0" xfId="0" applyFont="1" applyBorder="1" applyAlignment="1">
      <alignment wrapText="1"/>
    </xf>
    <xf fontId="5" fillId="0" borderId="0" numFmt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B28" activeCellId="0" sqref="B28"/>
    </sheetView>
  </sheetViews>
  <sheetFormatPr baseColWidth="10" defaultColWidth="9.140625" defaultRowHeight="14.25"/>
  <cols>
    <col customWidth="1" min="4" max="4" width="211"/>
    <col customWidth="1" min="5" max="5" width="9.42578125"/>
    <col bestFit="1" customWidth="1" min="10" max="10" width="15.140625"/>
  </cols>
  <sheetData>
    <row ht="15.75" customHeight="1"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/>
      <c r="G1" s="4"/>
      <c r="H1" s="4"/>
      <c r="I1" s="4"/>
      <c r="J1" s="1" t="s">
        <v>5</v>
      </c>
    </row>
    <row ht="15.75" customHeight="1" r="2">
      <c r="A2" s="5"/>
      <c r="B2" s="5"/>
      <c r="C2" s="6"/>
      <c r="D2" s="7"/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/>
    </row>
    <row ht="16.5" customHeight="1" r="3">
      <c r="A3" s="9" t="s">
        <v>11</v>
      </c>
      <c r="B3" s="10" t="s">
        <v>12</v>
      </c>
      <c r="C3" s="10">
        <v>1</v>
      </c>
      <c r="D3" s="11" t="s">
        <v>13</v>
      </c>
      <c r="E3" s="10">
        <v>3</v>
      </c>
      <c r="F3" s="10">
        <v>3</v>
      </c>
      <c r="G3" s="10">
        <v>3</v>
      </c>
      <c r="H3" s="10">
        <v>3</v>
      </c>
      <c r="I3" s="12"/>
      <c r="J3" s="13">
        <f ref="J3:J9" si="0" t="shared">SUM(E3:I3)</f>
        <v>12</v>
      </c>
    </row>
    <row r="4">
      <c r="A4" s="14" t="s">
        <v>11</v>
      </c>
      <c r="B4" s="15" t="s">
        <v>14</v>
      </c>
      <c r="C4" s="15">
        <v>2</v>
      </c>
      <c r="D4" s="16" t="s">
        <v>15</v>
      </c>
      <c r="E4" s="15">
        <v>2</v>
      </c>
      <c r="F4" s="17">
        <v>2</v>
      </c>
      <c r="G4" s="15">
        <v>2</v>
      </c>
      <c r="H4" s="15">
        <v>3</v>
      </c>
      <c r="I4" s="18"/>
      <c r="J4" s="19">
        <f si="0" t="shared"/>
        <v>9</v>
      </c>
    </row>
    <row r="5">
      <c r="A5" s="20" t="s">
        <v>11</v>
      </c>
      <c r="B5" s="21" t="s">
        <v>16</v>
      </c>
      <c r="C5" s="21">
        <v>3</v>
      </c>
      <c r="D5" s="22" t="s">
        <v>17</v>
      </c>
      <c r="E5" s="21">
        <v>2</v>
      </c>
      <c r="F5" s="23">
        <v>1</v>
      </c>
      <c r="G5" s="21">
        <v>1</v>
      </c>
      <c r="H5" s="21">
        <v>1</v>
      </c>
      <c r="I5" s="24"/>
      <c r="J5" s="19">
        <f si="0" t="shared"/>
        <v>5</v>
      </c>
    </row>
    <row r="6">
      <c r="A6" s="20" t="s">
        <v>11</v>
      </c>
      <c r="B6" s="21" t="s">
        <v>18</v>
      </c>
      <c r="C6" s="15">
        <v>4</v>
      </c>
      <c r="D6" s="22" t="s">
        <v>19</v>
      </c>
      <c r="E6" s="21">
        <v>1</v>
      </c>
      <c r="F6" s="21">
        <v>1</v>
      </c>
      <c r="G6" s="21">
        <v>2</v>
      </c>
      <c r="H6" s="21">
        <v>1</v>
      </c>
      <c r="I6" s="24"/>
      <c r="J6" s="19">
        <f si="0" t="shared"/>
        <v>5</v>
      </c>
    </row>
    <row r="7">
      <c r="A7" s="20" t="s">
        <v>11</v>
      </c>
      <c r="B7" s="21" t="s">
        <v>20</v>
      </c>
      <c r="C7" s="21">
        <v>5</v>
      </c>
      <c r="D7" s="22" t="s">
        <v>21</v>
      </c>
      <c r="E7" s="21">
        <v>3</v>
      </c>
      <c r="F7" s="21">
        <v>3</v>
      </c>
      <c r="G7" s="21">
        <v>2</v>
      </c>
      <c r="H7" s="21">
        <v>1</v>
      </c>
      <c r="I7" s="24"/>
      <c r="J7" s="19">
        <f si="0" t="shared"/>
        <v>9</v>
      </c>
    </row>
    <row ht="15.75" r="8">
      <c r="A8" s="25" t="s">
        <v>11</v>
      </c>
      <c r="B8" s="26" t="s">
        <v>22</v>
      </c>
      <c r="C8" s="26">
        <v>6</v>
      </c>
      <c r="D8" s="27" t="s">
        <v>23</v>
      </c>
      <c r="E8" s="26">
        <v>2</v>
      </c>
      <c r="F8" s="26">
        <v>3</v>
      </c>
      <c r="G8" s="26">
        <v>2</v>
      </c>
      <c r="H8" s="26">
        <v>2</v>
      </c>
      <c r="I8" s="28"/>
      <c r="J8" s="29">
        <f si="0" t="shared"/>
        <v>9</v>
      </c>
    </row>
    <row ht="17.25" customHeight="1" r="9">
      <c r="A9" s="9" t="s">
        <v>24</v>
      </c>
      <c r="B9" s="10" t="s">
        <v>25</v>
      </c>
      <c r="C9" s="30">
        <v>7</v>
      </c>
      <c r="D9" s="31" t="s">
        <v>26</v>
      </c>
      <c r="E9" s="31">
        <v>3</v>
      </c>
      <c r="F9" s="10">
        <v>3</v>
      </c>
      <c r="G9" s="10">
        <v>2</v>
      </c>
      <c r="H9" s="10">
        <v>3</v>
      </c>
      <c r="I9" s="10"/>
      <c r="J9" s="13">
        <f si="0" t="shared"/>
        <v>11</v>
      </c>
    </row>
    <row ht="17.25" customHeight="1" r="10">
      <c r="A10" s="14" t="s">
        <v>24</v>
      </c>
      <c r="B10" s="15" t="s">
        <v>27</v>
      </c>
      <c r="C10" s="15">
        <v>8</v>
      </c>
      <c r="D10" s="32" t="s">
        <v>28</v>
      </c>
      <c r="E10" s="32">
        <v>1</v>
      </c>
      <c r="F10" s="15">
        <v>1</v>
      </c>
      <c r="G10" s="15">
        <v>1</v>
      </c>
      <c r="H10" s="15">
        <v>2</v>
      </c>
      <c r="I10" s="15"/>
      <c r="J10" s="19">
        <f ref="J10:J24" si="1" t="shared">SUM(E10:I10)</f>
        <v>5</v>
      </c>
    </row>
    <row ht="17.25" customHeight="1" r="11">
      <c r="A11" s="14" t="s">
        <v>24</v>
      </c>
      <c r="B11" s="15" t="s">
        <v>29</v>
      </c>
      <c r="C11" s="21">
        <v>9</v>
      </c>
      <c r="D11" s="32" t="s">
        <v>30</v>
      </c>
      <c r="E11" s="32">
        <v>1</v>
      </c>
      <c r="F11" s="15">
        <v>1</v>
      </c>
      <c r="G11" s="15">
        <v>3</v>
      </c>
      <c r="H11" s="15">
        <v>3</v>
      </c>
      <c r="I11" s="15"/>
      <c r="J11" s="19">
        <f si="1" t="shared"/>
        <v>8</v>
      </c>
    </row>
    <row ht="17.25" customHeight="1" r="12">
      <c r="A12" s="14" t="s">
        <v>24</v>
      </c>
      <c r="B12" s="15" t="s">
        <v>31</v>
      </c>
      <c r="C12" s="15">
        <v>10</v>
      </c>
      <c r="D12" s="32" t="s">
        <v>32</v>
      </c>
      <c r="E12" s="32">
        <v>3</v>
      </c>
      <c r="F12" s="15">
        <v>3</v>
      </c>
      <c r="G12" s="15">
        <v>2</v>
      </c>
      <c r="H12" s="15">
        <v>3</v>
      </c>
      <c r="I12" s="15"/>
      <c r="J12" s="19">
        <f si="1" t="shared"/>
        <v>11</v>
      </c>
    </row>
    <row ht="17.25" customHeight="1" r="13">
      <c r="A13" s="14" t="s">
        <v>24</v>
      </c>
      <c r="B13" s="15" t="s">
        <v>33</v>
      </c>
      <c r="C13" s="21">
        <v>11</v>
      </c>
      <c r="D13" s="32" t="s">
        <v>34</v>
      </c>
      <c r="E13" s="32">
        <v>3</v>
      </c>
      <c r="F13" s="15">
        <v>3</v>
      </c>
      <c r="G13" s="15">
        <v>2</v>
      </c>
      <c r="H13" s="15">
        <v>2</v>
      </c>
      <c r="I13" s="15"/>
      <c r="J13" s="19">
        <f si="1" t="shared"/>
        <v>10</v>
      </c>
    </row>
    <row ht="17.25" customHeight="1" r="14">
      <c r="A14" s="14" t="s">
        <v>24</v>
      </c>
      <c r="B14" s="15" t="s">
        <v>35</v>
      </c>
      <c r="C14" s="15">
        <v>12</v>
      </c>
      <c r="D14" s="32" t="s">
        <v>36</v>
      </c>
      <c r="E14" s="32">
        <v>1</v>
      </c>
      <c r="F14" s="15">
        <v>1</v>
      </c>
      <c r="G14" s="15">
        <v>1</v>
      </c>
      <c r="H14" s="15">
        <v>3</v>
      </c>
      <c r="I14" s="15"/>
      <c r="J14" s="19">
        <f si="1" t="shared"/>
        <v>6</v>
      </c>
    </row>
    <row ht="17.25" customHeight="1" r="15">
      <c r="A15" s="14" t="s">
        <v>24</v>
      </c>
      <c r="B15" s="15" t="s">
        <v>37</v>
      </c>
      <c r="C15" s="21">
        <v>13</v>
      </c>
      <c r="D15" s="32" t="s">
        <v>38</v>
      </c>
      <c r="E15" s="32">
        <v>2</v>
      </c>
      <c r="F15" s="15">
        <v>1</v>
      </c>
      <c r="G15" s="15">
        <v>2</v>
      </c>
      <c r="H15" s="15">
        <v>1</v>
      </c>
      <c r="I15" s="15"/>
      <c r="J15" s="19">
        <f si="1" t="shared"/>
        <v>6</v>
      </c>
    </row>
    <row ht="17.25" customHeight="1" r="16">
      <c r="A16" s="14" t="s">
        <v>24</v>
      </c>
      <c r="B16" s="15" t="s">
        <v>39</v>
      </c>
      <c r="C16" s="15">
        <v>14</v>
      </c>
      <c r="D16" s="32" t="s">
        <v>40</v>
      </c>
      <c r="E16" s="32">
        <v>1</v>
      </c>
      <c r="F16" s="15">
        <v>2</v>
      </c>
      <c r="G16" s="15">
        <v>1</v>
      </c>
      <c r="H16" s="15">
        <v>1</v>
      </c>
      <c r="I16" s="15"/>
      <c r="J16" s="19">
        <f si="1" t="shared"/>
        <v>5</v>
      </c>
    </row>
    <row ht="17.25" customHeight="1" r="17">
      <c r="A17" s="14" t="s">
        <v>24</v>
      </c>
      <c r="B17" s="15" t="s">
        <v>41</v>
      </c>
      <c r="C17" s="21">
        <v>15</v>
      </c>
      <c r="D17" s="32" t="s">
        <v>42</v>
      </c>
      <c r="E17" s="32">
        <v>2</v>
      </c>
      <c r="F17" s="15">
        <v>2</v>
      </c>
      <c r="G17" s="15">
        <v>2</v>
      </c>
      <c r="H17" s="15">
        <v>2</v>
      </c>
      <c r="I17" s="15"/>
      <c r="J17" s="19">
        <f si="1" t="shared"/>
        <v>8</v>
      </c>
    </row>
    <row ht="17.25" customHeight="1" r="18">
      <c r="A18" s="25" t="s">
        <v>24</v>
      </c>
      <c r="B18" s="26" t="s">
        <v>43</v>
      </c>
      <c r="C18" s="26">
        <v>16</v>
      </c>
      <c r="D18" s="33" t="s">
        <v>44</v>
      </c>
      <c r="E18" s="33">
        <v>3</v>
      </c>
      <c r="F18" s="26">
        <v>3</v>
      </c>
      <c r="G18" s="26">
        <v>3</v>
      </c>
      <c r="H18" s="26">
        <v>2</v>
      </c>
      <c r="I18" s="26">
        <v>3</v>
      </c>
      <c r="J18" s="29">
        <f si="1" t="shared"/>
        <v>14</v>
      </c>
    </row>
    <row ht="17.25" customHeight="1" r="19">
      <c r="A19" s="34" t="s">
        <v>24</v>
      </c>
      <c r="B19" s="35" t="s">
        <v>45</v>
      </c>
      <c r="C19" s="35">
        <v>17</v>
      </c>
      <c r="D19" s="36" t="s">
        <v>46</v>
      </c>
      <c r="E19" s="36"/>
      <c r="F19" s="35"/>
      <c r="G19" s="35"/>
      <c r="H19" s="35"/>
      <c r="I19" s="35"/>
      <c r="J19" s="37">
        <f si="1" t="shared"/>
        <v>0</v>
      </c>
    </row>
    <row ht="17.25" customHeight="1" r="20">
      <c r="A20" s="9" t="s">
        <v>47</v>
      </c>
      <c r="B20" s="10" t="s">
        <v>48</v>
      </c>
      <c r="C20" s="10">
        <v>18</v>
      </c>
      <c r="D20" s="31" t="s">
        <v>49</v>
      </c>
      <c r="E20" s="38">
        <v>2</v>
      </c>
      <c r="F20" s="10">
        <v>2</v>
      </c>
      <c r="G20" s="10">
        <v>2</v>
      </c>
      <c r="H20" s="10">
        <v>3</v>
      </c>
      <c r="I20" s="10"/>
      <c r="J20" s="13">
        <f si="1" t="shared"/>
        <v>9</v>
      </c>
    </row>
    <row ht="17.25" customHeight="1" r="21">
      <c r="A21" s="14" t="s">
        <v>47</v>
      </c>
      <c r="B21" s="15" t="s">
        <v>50</v>
      </c>
      <c r="C21" s="21">
        <v>19</v>
      </c>
      <c r="D21" s="32" t="s">
        <v>51</v>
      </c>
      <c r="E21" s="39">
        <v>2</v>
      </c>
      <c r="F21" s="15">
        <v>1</v>
      </c>
      <c r="G21" s="15">
        <v>1</v>
      </c>
      <c r="H21" s="15">
        <v>2</v>
      </c>
      <c r="I21" s="15"/>
      <c r="J21" s="19">
        <f si="1" t="shared"/>
        <v>6</v>
      </c>
    </row>
    <row ht="17.25" customHeight="1" r="22">
      <c r="A22" s="20" t="s">
        <v>47</v>
      </c>
      <c r="B22" s="21" t="s">
        <v>52</v>
      </c>
      <c r="C22" s="15">
        <v>20</v>
      </c>
      <c r="D22" s="40" t="s">
        <v>53</v>
      </c>
      <c r="E22" s="41">
        <v>2</v>
      </c>
      <c r="F22" s="21">
        <v>3</v>
      </c>
      <c r="G22" s="21">
        <v>1</v>
      </c>
      <c r="H22" s="21">
        <v>3</v>
      </c>
      <c r="I22" s="21"/>
      <c r="J22" s="19">
        <f si="1" t="shared"/>
        <v>9</v>
      </c>
    </row>
    <row ht="17.25" customHeight="1" r="23">
      <c r="A23" s="20" t="s">
        <v>47</v>
      </c>
      <c r="B23" s="21" t="s">
        <v>54</v>
      </c>
      <c r="C23" s="21">
        <v>21</v>
      </c>
      <c r="D23" s="40" t="s">
        <v>55</v>
      </c>
      <c r="E23" s="41">
        <v>3</v>
      </c>
      <c r="F23" s="21">
        <v>3</v>
      </c>
      <c r="G23" s="21">
        <v>3</v>
      </c>
      <c r="H23" s="21">
        <v>2</v>
      </c>
      <c r="I23" s="21"/>
      <c r="J23" s="19">
        <f si="1" t="shared"/>
        <v>11</v>
      </c>
    </row>
    <row ht="17.25" customHeight="1" r="24">
      <c r="A24" s="25" t="s">
        <v>47</v>
      </c>
      <c r="B24" s="26" t="s">
        <v>56</v>
      </c>
      <c r="C24" s="26">
        <v>22</v>
      </c>
      <c r="D24" s="27" t="s">
        <v>57</v>
      </c>
      <c r="E24" s="42">
        <v>3</v>
      </c>
      <c r="F24" s="26">
        <v>2</v>
      </c>
      <c r="G24" s="26">
        <v>2</v>
      </c>
      <c r="H24" s="26"/>
      <c r="I24" s="26"/>
      <c r="J24" s="29">
        <f si="1" t="shared"/>
        <v>7</v>
      </c>
    </row>
    <row ht="17.25" r="25">
      <c r="D25" s="43"/>
      <c r="E25" s="43"/>
    </row>
    <row ht="17.25" r="26">
      <c r="D26" s="44" t="s">
        <v>58</v>
      </c>
      <c r="E26" s="43"/>
    </row>
    <row ht="16.5" r="27">
      <c r="D27" s="45"/>
      <c r="E27" s="46"/>
    </row>
    <row ht="34.5" r="28">
      <c r="D28" s="47" t="s">
        <v>59</v>
      </c>
      <c r="E28" s="43"/>
    </row>
    <row ht="16.5" r="29">
      <c r="D29" s="45"/>
      <c r="E29" s="46"/>
    </row>
    <row ht="17.25" r="30">
      <c r="D30" s="47" t="s">
        <v>60</v>
      </c>
      <c r="E30" s="43"/>
    </row>
    <row ht="17.25" r="31">
      <c r="D31" s="47" t="s">
        <v>61</v>
      </c>
      <c r="E31" s="43"/>
    </row>
    <row ht="17.25" r="32">
      <c r="D32" s="48" t="s">
        <v>62</v>
      </c>
      <c r="E32" s="49"/>
    </row>
    <row ht="17.25" r="33">
      <c r="D33" s="43"/>
      <c r="E33" s="43"/>
    </row>
    <row ht="16.5" r="34">
      <c r="D34" s="46"/>
      <c r="E34" s="46"/>
    </row>
    <row ht="17.25" r="35">
      <c r="D35" s="43"/>
      <c r="E35" s="43"/>
    </row>
    <row ht="16.5" r="36">
      <c r="D36" s="49"/>
      <c r="E36" s="49"/>
    </row>
    <row ht="17.25" r="37">
      <c r="D37" s="43"/>
      <c r="E37" s="43"/>
    </row>
    <row ht="16.5" r="38">
      <c r="D38" s="46"/>
      <c r="E38" s="46"/>
    </row>
    <row ht="17.25" r="39">
      <c r="D39" s="43"/>
      <c r="E39" s="43"/>
    </row>
    <row ht="16.5" r="40">
      <c r="D40" s="49"/>
      <c r="E40" s="49"/>
    </row>
    <row ht="17.25" r="41">
      <c r="D41" s="43"/>
      <c r="E41" s="43"/>
    </row>
    <row ht="16.5" r="42">
      <c r="D42" s="46"/>
      <c r="E42" s="46"/>
    </row>
    <row ht="17.25" r="43">
      <c r="D43" s="43"/>
      <c r="E43" s="43"/>
    </row>
    <row ht="16.5" r="44">
      <c r="D44" s="46"/>
      <c r="E44" s="46"/>
    </row>
    <row ht="17.25" r="45">
      <c r="D45" s="43"/>
      <c r="E45" s="43"/>
    </row>
  </sheetData>
  <mergeCells count="6">
    <mergeCell ref="E1:I1"/>
    <mergeCell ref="D1:D2"/>
    <mergeCell ref="B1:B2"/>
    <mergeCell ref="A1:A2"/>
    <mergeCell ref="J1:J2"/>
    <mergeCell ref="C1:C2"/>
  </mergeCells>
  <printOptions headings="0" gridLines="1" gridLinesSet="1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ONLYOFFICE/5.2.6.3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