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ward_AL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<sst xmlns="http://schemas.openxmlformats.org/spreadsheetml/2006/main" count="816" uniqueCount="336">
  <si>
    <t xml:space="preserve">id</t>
  </si>
  <si>
    <t xml:space="preserve">title</t>
  </si>
  <si>
    <t xml:space="preserve">description</t>
  </si>
  <si>
    <t xml:space="preserve">status</t>
  </si>
  <si>
    <t xml:space="preserve">date</t>
  </si>
  <si>
    <t xml:space="preserve">value</t>
  </si>
  <si>
    <t xml:space="preserve">suppliers (ref)</t>
  </si>
  <si>
    <t xml:space="preserve">items</t>
  </si>
  <si>
    <t xml:space="preserve">contractPeriod</t>
  </si>
  <si>
    <t xml:space="preserve">documents(ref)</t>
  </si>
  <si>
    <t xml:space="preserve">amendments</t>
  </si>
  <si>
    <t xml:space="preserve">amount</t>
  </si>
  <si>
    <t xml:space="preserve">currency</t>
  </si>
  <si>
    <t xml:space="preserve">startDate</t>
  </si>
  <si>
    <t xml:space="preserve">endDate</t>
  </si>
  <si>
    <t xml:space="preserve">maxExtentDate</t>
  </si>
  <si>
    <t xml:space="preserve">durationInDays</t>
  </si>
  <si>
    <t xml:space="preserve">demande de prix N°2018-005/MI/SG/FSR-B/DMP. </t>
  </si>
  <si>
    <t xml:space="preserve">pour l’entretien et la réparation de véhicules au profit du  fonds spécial routier au Burkina Faso</t>
  </si>
  <si>
    <t xml:space="preserve">active</t>
  </si>
  <si>
    <t xml:space="preserve">2018-07-23T07:30:00Z’</t>
  </si>
  <si>
    <t xml:space="preserve">XOF</t>
  </si>
  <si>
    <t xml:space="preserve">garage atome sàrl</t>
  </si>
  <si>
    <r>
      <rPr>
        <sz val="10"/>
        <color rgb="FF0000FF"/>
        <rFont val="Arial"/>
        <family val="0"/>
        <charset val="1"/>
      </rPr>
      <t xml:space="preserve">http://www.dgmp.gov.bf/index.php/revue-des-marches/acces-public/quotidien-2354-du-mercredi-11-juillet-2018/download  </t>
    </r>
    <r>
      <rPr>
        <sz val="10"/>
        <rFont val="Arial"/>
        <family val="0"/>
        <charset val="1"/>
      </rPr>
      <t xml:space="preserve">   </t>
    </r>
    <r>
      <rPr>
        <sz val="10"/>
        <color rgb="FF0000FF"/>
        <rFont val="Arial"/>
        <family val="0"/>
        <charset val="1"/>
      </rPr>
      <t xml:space="preserve">http://www.dgmp.gov.bf/index.php/revue-des-marches/acces-public/quotidien-2380-au-jeudi-16-aout-2018/download </t>
    </r>
  </si>
  <si>
    <t xml:space="preserve">Demande de prix (convocation n°2018-0421/MI/SG/DMP/SMFPC)</t>
  </si>
  <si>
    <t xml:space="preserve">pour l’entretien, la réparation et la fourniture de pièces de rechange pour les climatiseurs au profit du Ministère des Infrastructures</t>
  </si>
  <si>
    <t xml:space="preserve">2018-08-05T07:30:00Z’</t>
  </si>
  <si>
    <t xml:space="preserve">BEN’S TECHNOLOGY</t>
  </si>
  <si>
    <t xml:space="preserve">http://www.dgmp.gov.bf/index.php/revue-des-marches/acces-public/quotidien-2338-du-mardi-19-juin-2018/download </t>
  </si>
  <si>
    <t xml:space="preserve">Appel d’offres international ouvert</t>
  </si>
  <si>
    <t xml:space="preserve">pré-qualification des entreprises pour les travaux de construction et de bitumage de la route nationale n°17 (RN 17) GUIBA-GARANGO</t>
  </si>
  <si>
    <t xml:space="preserve">2018-04-13T07:30:00Z’</t>
  </si>
  <si>
    <t xml:space="preserve">DANASH Contracting&amp; &amp; Trading Co.</t>
  </si>
  <si>
    <t xml:space="preserve">http://www.dgmp.gov.bf/index.php/revue-des-marches/acces-public/quotidien-2385-au-jeudi-23-aout-2018/download </t>
  </si>
  <si>
    <t xml:space="preserve">CSE</t>
  </si>
  <si>
    <t xml:space="preserve">Société EBM</t>
  </si>
  <si>
    <t xml:space="preserve">Société d’Entreprise HOUAR</t>
  </si>
  <si>
    <t xml:space="preserve">Société CHAABANE &amp; Cie</t>
  </si>
  <si>
    <t xml:space="preserve">SOROUBAT</t>
  </si>
  <si>
    <t xml:space="preserve">COGEB / EGK</t>
  </si>
  <si>
    <t xml:space="preserve">ATP-SA / CFHEC</t>
  </si>
  <si>
    <t xml:space="preserve">appel d’offres ouvert accelérer n°2018-05/FNPSL/PRM</t>
  </si>
  <si>
    <t xml:space="preserve">pour les travaux d’aménagement du terrain de football du stade de PO et pose de gazon synthétique au profit du FNPSL</t>
  </si>
  <si>
    <t xml:space="preserve">2018-08-31T07:30:00Z’</t>
  </si>
  <si>
    <t xml:space="preserve">GROUPEMENT EBIF/FIELDTURF</t>
  </si>
  <si>
    <t xml:space="preserve">http://www.dgmp.gov.bf/index.php/revue-des-marches/acces-public/quotidien-n-2391-du-vendredi-31-aout-2018/download </t>
  </si>
  <si>
    <t xml:space="preserve">DEMANDE DE PRIX N°2018-01/FNPSL/PRM</t>
  </si>
  <si>
    <t xml:space="preserve">pour la pose de vitres alluminium-bois au profit du FNPSL</t>
  </si>
  <si>
    <t xml:space="preserve">2018-08-01T07:30:00Z’</t>
  </si>
  <si>
    <t xml:space="preserve">EGC-BTP</t>
  </si>
  <si>
    <t xml:space="preserve">http://www.dgmp.gov.bf/index.php/revue-des-marches/acces-public/quotidien-2386-au-vendredi-24-aout-2018/download </t>
  </si>
  <si>
    <t xml:space="preserve">Demande de prix n°2018-0596/MI/SG/DMP/SMF-PC</t>
  </si>
  <si>
    <t xml:space="preserve">pour acquisition de produits d’entretien au profit du Ministère des Infrastructures</t>
  </si>
  <si>
    <t xml:space="preserve">2018-07-12T07:30:00Z’</t>
  </si>
  <si>
    <t xml:space="preserve">CI.TRA.P SARL</t>
  </si>
  <si>
    <r>
      <rPr>
        <sz val="10"/>
        <color rgb="FF0000FF"/>
        <rFont val="Arial"/>
        <family val="0"/>
        <charset val="1"/>
      </rPr>
      <t xml:space="preserve">http://www.dgmp.gov.bf/index.php/revue-des-marches/acces-public/quotidien-n-2388-du-mardi-28-aout-2018/download</t>
    </r>
    <r>
      <rPr>
        <sz val="10"/>
        <rFont val="Arial"/>
        <family val="0"/>
        <charset val="1"/>
      </rPr>
      <t xml:space="preserve"> </t>
    </r>
  </si>
  <si>
    <t xml:space="preserve">CAM N° 2018-424/MI/SG/DMP/SMT- PI</t>
  </si>
  <si>
    <t xml:space="preserve">Travaux de construction de 25 km de pistes rurales dans le cadre du projet de construction et de bitumage de la route
Kantchari-Diapaga- Tansarga-Frontiere du Bénin</t>
  </si>
  <si>
    <t xml:space="preserve">2018-05-15T07:30:00Z’</t>
  </si>
  <si>
    <t xml:space="preserve">l’Entreprise MRJF</t>
  </si>
  <si>
    <t xml:space="preserve">http://www.dgmp.gov.bf/index.php/revue-des-marches/acces-public/quotidien-n-2388-du-mardi-28-aout-2018/download </t>
  </si>
  <si>
    <t xml:space="preserve">Demande de prix (convocation n°2018-0600/MI/SG/DMP/SMFPC)</t>
  </si>
  <si>
    <t xml:space="preserve">pour l’entretien et la réparation de photocopieuses au profit du Ministère des Infrastructures</t>
  </si>
  <si>
    <t xml:space="preserve">2018-07-04T07:30:00Z’</t>
  </si>
  <si>
    <t xml:space="preserve">BBARAKA DISTRIBUTION</t>
  </si>
  <si>
    <t xml:space="preserve">http://www.dgmp.gov.bf/index.php/revue-des-marches/acces-public/quotidien-n-2387-du-lundi-27-aout-2018/download </t>
  </si>
  <si>
    <t xml:space="preserve">Demande de prix</t>
  </si>
  <si>
    <t xml:space="preserve">pour l’acquisition de matériels et mobiliers de bureau au profit du Ministère des Infrastructures.</t>
  </si>
  <si>
    <t xml:space="preserve">2018-07-05T07:30:00Z’</t>
  </si>
  <si>
    <t xml:space="preserve">EDI SAT ET SON</t>
  </si>
  <si>
    <t xml:space="preserve">Demande de Prix N°2018-04/DPX/20</t>
  </si>
  <si>
    <t xml:space="preserve">acquisition de matériels et équipements sportifs au profit du Ministère des Sports et des Loisirs.</t>
  </si>
  <si>
    <t xml:space="preserve">2018-06-01T07:30:00Z’</t>
  </si>
  <si>
    <t xml:space="preserve">SONASD SARL</t>
  </si>
  <si>
    <t xml:space="preserve">Demande de proposition ( consultation restreinte)</t>
  </si>
  <si>
    <t xml:space="preserve">le contrôle et la surveillance des travaux du programme d’urgence de réhabilitation et de bitumage de tronçons
de routes et d’ouvrages de franchissement</t>
  </si>
  <si>
    <t xml:space="preserve">2018-08-10T07:30:00Z’</t>
  </si>
  <si>
    <t xml:space="preserve">Bureau d’étude AGEIM Lot 1</t>
  </si>
  <si>
    <t xml:space="preserve">http://www.dgmp.gov.bf/index.php/revue-des-marches/acces-public/quotidien-2382-2383-du-lundi-20-au-mardi-21-aout-2018/download </t>
  </si>
  <si>
    <t xml:space="preserve">Avis de manifestation d’intérêt N° 2018– 0629/MI/SG/DMP/SMT-PI </t>
  </si>
  <si>
    <t xml:space="preserve">Elaboration de la Politique et de la Stratégie Nationale des Travaux à Haute Intensité de Main d’Œuvre (PSN-THIMO) au Burkina Faso. (lot unique)</t>
  </si>
  <si>
    <t xml:space="preserve">en attente</t>
  </si>
  <si>
    <t xml:space="preserve">2018-08-22T07:30:00Z’</t>
  </si>
  <si>
    <t xml:space="preserve">BERAC</t>
  </si>
  <si>
    <t xml:space="preserve">http://www.dgmp.gov.bf/index.php/revue-des-marches/acces-public/quotidien-2384-au-mercredi-22-aout-2018/download  </t>
  </si>
  <si>
    <t xml:space="preserve">prospective Afrique</t>
  </si>
  <si>
    <t xml:space="preserve">AMD</t>
  </si>
  <si>
    <t xml:space="preserve">http://www.dgmp.gov.bf/index.php/revue-des-marches/acces-public/quotidien-2384-au-mercredi-22-aout-2018/download </t>
  </si>
  <si>
    <t xml:space="preserve">groupement AGROCONVERGENCE/ACET-BTP-Ingénieurs Conseils</t>
  </si>
  <si>
    <t xml:space="preserve">CAD-Afrique</t>
  </si>
  <si>
    <t xml:space="preserve">Afrique Conseil et Expertise</t>
  </si>
  <si>
    <t xml:space="preserve">Agence LGD</t>
  </si>
  <si>
    <t xml:space="preserve">groupement IMCG/ARC Management et conseils</t>
  </si>
  <si>
    <t xml:space="preserve">Institut Develop</t>
  </si>
  <si>
    <t xml:space="preserve">CICAD SàRL</t>
  </si>
  <si>
    <t xml:space="preserve">CGIC-Afrique</t>
  </si>
  <si>
    <t xml:space="preserve">GRANITAL</t>
  </si>
  <si>
    <t xml:space="preserve">SECAM</t>
  </si>
  <si>
    <t xml:space="preserve">Demande de prix n°2018……</t>
  </si>
  <si>
    <t xml:space="preserve">Demande de prix n°2018 du mardi 05 Juillet 2018 pour la fourniture du matériel informatique au profit du Ministère des Infrastructures.
FINANCEMENT</t>
  </si>
  <si>
    <t xml:space="preserve">NABA INFORMATIQUE</t>
  </si>
  <si>
    <t xml:space="preserve">DEMANDE DE PRIX À COMMANDES N° 2018 - 0031/MUH/SG/DMP
</t>
  </si>
  <si>
    <t xml:space="preserve">fourniture de pauses café et pauses déjeuner au profit du fonds d’aménagement urbain   </t>
  </si>
  <si>
    <t xml:space="preserve">2018-07-30T07:30:00Z’</t>
  </si>
  <si>
    <t xml:space="preserve">Restaurant les délices de Gael</t>
  </si>
  <si>
    <t xml:space="preserve">appel d’offres ouvert accelérer n°2018-04/FNPSL/PRM</t>
  </si>
  <si>
    <t xml:space="preserve">pour les travaux d’électrification solaire du terrain de wayalghin au profit du FNPSL</t>
  </si>
  <si>
    <t xml:space="preserve">2018-07-31T07:30:00Z</t>
  </si>
  <si>
    <t xml:space="preserve">AFRIK LONNYA</t>
  </si>
  <si>
    <t xml:space="preserve">Bureau d’étude CAEM SARL Lot 2</t>
  </si>
  <si>
    <t xml:space="preserve">Le Bureau d’étude TED Lot3</t>
  </si>
  <si>
    <t xml:space="preserve">Le Bureau d’étude CAEM SARL Lot 4</t>
  </si>
  <si>
    <t xml:space="preserve">Le Bureau d’étude TED Lot 5</t>
  </si>
  <si>
    <t xml:space="preserve">Le Bureau d’étude AGEIM Lot 6</t>
  </si>
  <si>
    <t xml:space="preserve">Demande de prix n° ….</t>
  </si>
  <si>
    <t xml:space="preserve">Demande de prix pour l’acquisition de consommables informatiques au profit du Ministère des Infrastructures.</t>
  </si>
  <si>
    <t xml:space="preserve">A.C.S</t>
  </si>
  <si>
    <t xml:space="preserve">Demande de prix N°2018-0034/MUH/SG/DMP</t>
  </si>
  <si>
    <t xml:space="preserve">Travaux de construction d'une garderie dans le relais-cité de Dapelogo</t>
  </si>
  <si>
    <t xml:space="preserve">Ets SAMA et frères</t>
  </si>
  <si>
    <t xml:space="preserve">http://www.dgmp.gov.bf/index.php/revue-des-marches/acces-public/quotidien-n-2392-du-lundi-03-septembre-2018/download </t>
  </si>
  <si>
    <t xml:space="preserve">Demande de prix N°2018-0035/MUH/SG/DMP</t>
  </si>
  <si>
    <t xml:space="preserve">Pour des travaux de construction d'une école primaire dans le relais-cité de DAPELOGO</t>
  </si>
  <si>
    <t xml:space="preserve">Resultats provisoirs</t>
  </si>
  <si>
    <t xml:space="preserve">Travaux d'amenagement de 4,2 km de voirie dans les villes de Toma et de Tougan dans le cadre des travaux de construction et de bitumage de la route nationale n°21 DIDYR-TOMA-TOUGAN</t>
  </si>
  <si>
    <t xml:space="preserve">Groupement ETC/COGEB(Lot1) </t>
  </si>
  <si>
    <t xml:space="preserve">YELLY Technologie Africa(Lot2)</t>
  </si>
  <si>
    <t xml:space="preserve">Demande de prix N°2018-03 /FNPSL/PRM du 23/08/2018</t>
  </si>
  <si>
    <t xml:space="preserve">Pour l’acquisition de mobiliers de bureaux au profit du  Fonds National pour la Promotion du Sport et des Loisirs</t>
  </si>
  <si>
    <t xml:space="preserve">2018-11-24T07:30:00Z’</t>
  </si>
  <si>
    <t xml:space="preserve">Déclarée infructueuse pour insuffisance technique du dossier</t>
  </si>
  <si>
    <t xml:space="preserve">http://www.dgmp.gov.bf/index.php/revue-des-marches/acces-public/quotidien-2407-au-lundi-24-septembre-2018/download </t>
  </si>
  <si>
    <t xml:space="preserve">Demande de prix N°2018-02 /FNPSL/PRM du 23/08/2018</t>
  </si>
  <si>
    <t xml:space="preserve">Pour la réhabilitation du terrain de football de Toécé pour le compte du Fonds National pour la Promotion du Sport et des Loisirs</t>
  </si>
  <si>
    <t xml:space="preserve">BIL-CO Sarl</t>
  </si>
  <si>
    <t xml:space="preserve">Demande de proposition allégée N°2018-041/MUH/SG/DMP du 09/08/2018</t>
  </si>
  <si>
    <t xml:space="preserve">Relative à l'elaboration du document du programme de developpement urbain(2018-2020) du Burkina Faso</t>
  </si>
  <si>
    <t xml:space="preserve">2018-11-25T07:30:00Z’</t>
  </si>
  <si>
    <t xml:space="preserve">Agence Perspective Sarl</t>
  </si>
  <si>
    <t xml:space="preserve">http://www.dgmp.gov.bf/index.php/revue-des-marches/acces-public/quotidien-2408-mardi-25-septembre-2018/download </t>
  </si>
  <si>
    <t xml:space="preserve">Demande de proposition (consultation restreinte)N°201-0762/MI/SG/DMP/SMT-PI du13/09/2018</t>
  </si>
  <si>
    <t xml:space="preserve">Etudes pour les travaux de construction du troisième pont de TANGHIN SUR LE BARRAGES N°2</t>
  </si>
  <si>
    <t xml:space="preserve">2018-11-12T07:30:00Z’</t>
  </si>
  <si>
    <t xml:space="preserve">GROUPEMENT AGEIM/G² Conception</t>
  </si>
  <si>
    <t xml:space="preserve">http://www.dgmp.gov.bf/index.php/revue-des-marches/acces-public/quotidien-2442-lundi-12-novembre-2018/download</t>
  </si>
  <si>
    <t xml:space="preserve"> Appel d'offre accéléré N°2018-0028/MUH/SG/DMP du22/06/2018</t>
  </si>
  <si>
    <t xml:space="preserve">Exécution des travaux d'ouverture et de rechargement de 31 Km de voies en terre dans les capitales régionales du BURKINA FASO dans le cadre du programme "40000" LOGEMENT </t>
  </si>
  <si>
    <t xml:space="preserve">2018-08-07T07:30:00Z’</t>
  </si>
  <si>
    <t xml:space="preserve">NATIONAL-TP</t>
  </si>
  <si>
    <t xml:space="preserve">http://www.dgmp.gov.bf/index.php/revue-des-marches/acces-public/quotidien-2423-mardi-16-octobre-2018/download </t>
  </si>
  <si>
    <t xml:space="preserve">Exécution des travaux d'ouverture et de rechargement de 31 Km de voies en terre dans les capitales régionales du BURKINA FASO dans le cadre du programme "40000 " LOGEMENTS</t>
  </si>
  <si>
    <t xml:space="preserve"> MONDIAL TRANSCO SARL</t>
  </si>
  <si>
    <t xml:space="preserve">Exécution des travaux d'ouverture et de rechargement de 31 Km de voies en terre dans les capitales régionales du BURKINA FASO dans le cadre du programme "40000" LOGEMENTS </t>
  </si>
  <si>
    <t xml:space="preserve"> AOF BURKINA SARL</t>
  </si>
  <si>
    <t xml:space="preserve">Exécution des travaux d'ouverture et de rechargement de 31 Km de voies en terre dans les capitales régionales du BURKINA FASO dans le cadre du programme "40000 LOGEMENTS"</t>
  </si>
  <si>
    <t xml:space="preserve"> SOPECOM-BF</t>
  </si>
  <si>
    <t xml:space="preserve">Appel d'offre N°001-2018/LNBTP/DG/DAF/DASP</t>
  </si>
  <si>
    <t xml:space="preserve">Acquisition de matériels techniques à l'état neuf en deux lots distincts au profit du Laboratoire National du Batiment et des Travaux Publics (LNBTP)</t>
  </si>
  <si>
    <t xml:space="preserve">2018-06-14T07:30:00Z’</t>
  </si>
  <si>
    <t xml:space="preserve">DK BURKINA</t>
  </si>
  <si>
    <t xml:space="preserve">Manifestation d'interet N°2018-038/MUH/SG/DMP DU02/08/2018</t>
  </si>
  <si>
    <t xml:space="preserve">Evaluation environementale stratégique du programme national de construction de logements (PNCL)</t>
  </si>
  <si>
    <t xml:space="preserve">2018-09-04T07:30:00Z’</t>
  </si>
  <si>
    <t xml:space="preserve">http://www.dgmp.gov.bf/index.php/revue-des-marches/acces-public/quotidien-2426-vendredi-19-octobre-2018/download </t>
  </si>
  <si>
    <t xml:space="preserve">Appel d’appel d’offres n°2018-0152/MI/SG/DMP/SMT-PI du 21/02/2018</t>
  </si>
  <si>
    <t xml:space="preserve">Travaux d'amenagement d'environ 1000KM de pistes rurales dans onze régions du BURKINA FASO (lot 43)</t>
  </si>
  <si>
    <t xml:space="preserve">19/09/2018T07:30:00Z’</t>
  </si>
  <si>
    <t xml:space="preserve">ETMCF/YIDIA</t>
  </si>
  <si>
    <t xml:space="preserve">http://www.dgmp.gov.bf/index.php/revue-des-marches/acces-public/quotidien-2416-vendredi-05-octobre-2018/download </t>
  </si>
  <si>
    <t xml:space="preserve">Appel d'offre ouvert N°2018-036/MUH/SG/DMP du 27/07/2018</t>
  </si>
  <si>
    <t xml:space="preserve">Exécution des travaux de construction d'une école secondaire dans le relais-cité de DAPELOGO</t>
  </si>
  <si>
    <t xml:space="preserve">2018-09-18T07:30:00Z’</t>
  </si>
  <si>
    <t xml:space="preserve">LAMBO SERVICES</t>
  </si>
  <si>
    <t xml:space="preserve">http://www.dgmp.gov.bf/index.php/revue-des-marches/acces-public/quotidien-2433-a-2435-mardi-30-octobre-au-jeudi-1er-novembre-2018/download </t>
  </si>
  <si>
    <t xml:space="preserve">Appel d’offres ouvert accéléré N°2018-05/FNPSL/PRM</t>
  </si>
  <si>
    <t xml:space="preserve">Travaux d'amenagement du terrain de football du stade de PO et pose de gazon synthétique au profit du FNPSL</t>
  </si>
  <si>
    <t xml:space="preserve">Groupement EKS/SOGEDIM BTP </t>
  </si>
  <si>
    <t xml:space="preserve">Demande de prix N°2018-004/MI/SG/IGB du 03/09/2018</t>
  </si>
  <si>
    <t xml:space="preserve">Fourniture de matériels informatiques au profit de l'Institution Géographique du Burkina (IGB)</t>
  </si>
  <si>
    <t xml:space="preserve">2018-10-22T07:30:00Z’</t>
  </si>
  <si>
    <t xml:space="preserve">IT-EXPERTIS</t>
  </si>
  <si>
    <t xml:space="preserve">http://www.dgmp.gov.bf/index.php/revue-des-marches/acces-public/quotidien-2444-mercredi-14-novembre-2018/download </t>
  </si>
  <si>
    <t xml:space="preserve">Demande de prix n°2018-048/MUH/SG/DMP DU 17/09/2018</t>
  </si>
  <si>
    <t xml:space="preserve">Exécution des travaux d'amenagement d'un parc urbain dans le relais-cité de DAPELOG0</t>
  </si>
  <si>
    <t xml:space="preserve">2018-10-04T07:30:00Z’</t>
  </si>
  <si>
    <t xml:space="preserve">Ets LANKOANDE YAMPARI et FRERES (ELYF)</t>
  </si>
  <si>
    <t xml:space="preserve">http://www.dgmp.gov.bf/index.php/revue-des-marches/acces-public/quotidien-2425-jeudi-18-octobre-2018/download </t>
  </si>
  <si>
    <t xml:space="preserve">Demande de prix N°2018-04/FNPSL/PRM</t>
  </si>
  <si>
    <t xml:space="preserve">Les travaux de réalisation de forages positifs pour le compte du FNPSL</t>
  </si>
  <si>
    <t xml:space="preserve">2018-10-09T07:30:00Z’</t>
  </si>
  <si>
    <t xml:space="preserve">SORAF</t>
  </si>
  <si>
    <t xml:space="preserve">http://www.dgmp.gov.bf/index.php/revue-des-marches/acces-public/quotidien-2412-lundi-01-octobre-2018/download </t>
  </si>
  <si>
    <t xml:space="preserve">Manifestation d'interêt n°2018-0030/MUH/SG/DMP</t>
  </si>
  <si>
    <t xml:space="preserve">Recrutement d'un consultant pour les études de faisabilité technique et environnementales, les études techniques détaillées pour l'exécution des travaux d'assainissement pluvial, d'aménagement de voies bitumées et de voies en terre du site du projet Relais Cité de Dapelgo.</t>
  </si>
  <si>
    <t xml:space="preserve">2018-08-08T07:30:00Z’</t>
  </si>
  <si>
    <t xml:space="preserve">AGEIM Ingenieurs Conseils</t>
  </si>
  <si>
    <t xml:space="preserve">groupement CETIS/BECOTEX</t>
  </si>
  <si>
    <t xml:space="preserve">groupement TECHNI-CONSULT/MEMO</t>
  </si>
  <si>
    <t xml:space="preserve">groupement CTRIS/GERMS Consulting</t>
  </si>
  <si>
    <t xml:space="preserve">ACE ingénieurs conseils</t>
  </si>
  <si>
    <t xml:space="preserve">groupement GETAH ingénieurs conseils/GEFA/ACET BTP.IC/AGRO CONVERGENCE</t>
  </si>
  <si>
    <t xml:space="preserve">Demande de prix à ordre de commande n°2018-0002/MI/SG/ENTP/DG/PRM</t>
  </si>
  <si>
    <t xml:space="preserve">Fourniture de pause café et de cocktail au profit de l'Ecole Nationale des Travaux Publics (ENTP). Lot 1</t>
  </si>
  <si>
    <t xml:space="preserve">Résultat provisoire</t>
  </si>
  <si>
    <t xml:space="preserve">2018-09-12T07:30:00Z’</t>
  </si>
  <si>
    <t xml:space="preserve">Entreprise Teel Taaba </t>
  </si>
  <si>
    <t xml:space="preserve">Fourniture de pause café et de cocktail au profit de l'Ecole Nationale des Travaux Publics (ENTP). Lot 2</t>
  </si>
  <si>
    <t xml:space="preserve">Fourniture de pause café et de cocktail au profit de l'Ecole Nationale des Travaux Publics (ENTP). Lot 3</t>
  </si>
  <si>
    <t xml:space="preserve">Appel d'offres ouvert accéléré n°2018-0026/MUH/SG/DMP du 22 juin 2018 </t>
  </si>
  <si>
    <t xml:space="preserve">Exécution des travaux de levés d'Etats des lieux, d'études d'urbanisme et d'implantation du parcellaire dans 32 communes urbaines, 264 communes rurales et 02 villages dans le cadre du Programme "40 000 LOGEMENTS" Lot 1</t>
  </si>
  <si>
    <t xml:space="preserve">SCIENCES CONSULTING AND TRADE (SCT)</t>
  </si>
  <si>
    <t xml:space="preserve">http://www.dgmp.gov.bf/index.php/revue-des-marches/acces-public/quotidien-2415-jeudi-04-octobre-2018/download </t>
  </si>
  <si>
    <t xml:space="preserve">Exécution des travaux de levés d'Etats des lieux, d'études d'urbanisme et d'implantation du parcellaire dans 32 communes urbaines, 264 communes rurales et 02 villages dans le cadre du Programme "40 000 LOGEMENTS" Lot 4</t>
  </si>
  <si>
    <t xml:space="preserve">SEREIN-GE-SARL</t>
  </si>
  <si>
    <t xml:space="preserve">Exécution des travaux de levés d'Etats des lieux, d'études d'urbanisme et d'implantation du parcellaire dans 32 communes urbaines, 264 communes rurales et 02 villages dans le cadre du Programme "40 000 LOGEMENTS" Lot 8</t>
  </si>
  <si>
    <t xml:space="preserve">ATEF</t>
  </si>
  <si>
    <t xml:space="preserve">Demande de propositions (convocation N°201-0762/MI/SG/DMP/SMT-PI)</t>
  </si>
  <si>
    <t xml:space="preserve">Contrôle et la surveillance des travaux du Programme d'urgence de réhabilitation et de bitumage de tronçons de route et d'ouvrage de franchissement (consultation restreinte). Etudes pour les travaux de construction du troisième pont de Tanghin sur le barrage n°2.</t>
  </si>
  <si>
    <t xml:space="preserve">2018-09-17T07:30:00Z’</t>
  </si>
  <si>
    <t xml:space="preserve">Groupement AGEIM/G2 conception</t>
  </si>
  <si>
    <t xml:space="preserve">AGENCE ARCUR</t>
  </si>
  <si>
    <t xml:space="preserve">Manifestation d'intérêt n°2018-0029/MUH/SG/DMP du 1er août 2018</t>
  </si>
  <si>
    <t xml:space="preserve">Etudes techniques et environnementales d'aménagement de 4 km de canaux d'assainissement pluvial par ville dans les villes de Dédougou, Manga et Tenkodogo par la méthode haute intensité de main d'oeuvre (HIMO). Lot 1</t>
  </si>
  <si>
    <t xml:space="preserve">GROUPEMENT SAFI / DEC LTD</t>
  </si>
  <si>
    <t xml:space="preserve">Etudes techniques et environnementales d'aménagement de 4 km de canaux d'assainissement pluvial par ville dans les villes de Dédougou, Manga et Tenkodogo par la méthode haute intensité de main d'oeuvre (HIMO). Lot 2</t>
  </si>
  <si>
    <t xml:space="preserve">Etudes techniques et environnementales d'aménagement de 4 km de canaux d'assainissement pluvial par ville dans les villes de Dédougou, Manga et Tenkodogo par la méthode haute intensité de main d'oeuvre (HIMO). Lot 3</t>
  </si>
  <si>
    <t xml:space="preserve">Appel d'offres n°2018-0152/MI/SG/DMP/SMT-PI </t>
  </si>
  <si>
    <t xml:space="preserve"> Travaux d'aménagement d'environ 1000 km de piste rurales dans onze (11) régions du Burkina Faso. Lot 1</t>
  </si>
  <si>
    <t xml:space="preserve">2018-09-19T07:30:00Z’</t>
  </si>
  <si>
    <t xml:space="preserve">PRESCO BTP</t>
  </si>
  <si>
    <t xml:space="preserve">Travaux d'aménagement d'environ 1000 km de piste rurales dans onze (11) régions du Burkina Faso. Lot 2</t>
  </si>
  <si>
    <t xml:space="preserve">DYNAMYK SERVICE</t>
  </si>
  <si>
    <t xml:space="preserve">Travaux d'aménagement d'environ 1000 km de piste rurales dans onze (11) régions du Burkina Faso. Lot 3</t>
  </si>
  <si>
    <t xml:space="preserve">CGTF SARL</t>
  </si>
  <si>
    <t xml:space="preserve">Travaux d'aménagement d'environ 1000 km de piste rurales dans onze (11) régions du Burkina Faso. Lot 4</t>
  </si>
  <si>
    <t xml:space="preserve">EKK</t>
  </si>
  <si>
    <t xml:space="preserve">Travaux d'aménagement d'environ 1000 km de piste rurales dans onze (11) régions du Burkina Faso. Lot 5</t>
  </si>
  <si>
    <t xml:space="preserve">ESSAF</t>
  </si>
  <si>
    <t xml:space="preserve">Travaux d'aménagement d'environ 1000 km de piste rurales dans onze (11) régions du Burkina Faso. Lot 6</t>
  </si>
  <si>
    <t xml:space="preserve">UTS</t>
  </si>
  <si>
    <t xml:space="preserve">Travaux d'aménagement d'environ 1000 km de piste rurales dans onze (11) régions du Burkina Faso. Lot 7</t>
  </si>
  <si>
    <t xml:space="preserve">GTB SARL</t>
  </si>
  <si>
    <t xml:space="preserve">Travaux d'aménagement d'environ 1000 km de piste rurales dans onze (11) régions du Burkina Faso. Lot 8</t>
  </si>
  <si>
    <t xml:space="preserve">AOF</t>
  </si>
  <si>
    <t xml:space="preserve">Travaux d'aménagement d'environ 1000 km de piste rurales dans onze (11) régions du Burkina Faso. Lot 9</t>
  </si>
  <si>
    <t xml:space="preserve">GGT</t>
  </si>
  <si>
    <t xml:space="preserve">Travaux d'aménagement d'environ 1000 km de piste rurales dans onze (11) régions du Burkina Faso. Lot 10</t>
  </si>
  <si>
    <t xml:space="preserve">ESBF</t>
  </si>
  <si>
    <t xml:space="preserve">Travaux d'aménagement d'environ 1000 km de piste rurales dans onze (11) régions du Burkina Faso. Lot 11</t>
  </si>
  <si>
    <t xml:space="preserve">CEDB</t>
  </si>
  <si>
    <t xml:space="preserve">Travaux d'aménagement d'environ 1000 km de piste rurales dans onze (11) régions du Burkina Faso. Lot 12</t>
  </si>
  <si>
    <t xml:space="preserve">EKS</t>
  </si>
  <si>
    <t xml:space="preserve">Travaux d'aménagement d'environ 1000 km de piste rurales dans onze (11) régions du Burkina Faso. Lot 13</t>
  </si>
  <si>
    <t xml:space="preserve">EEBTP/EBRIF</t>
  </si>
  <si>
    <t xml:space="preserve">Travaux d'aménagement d'environ 1000 km de piste rurales dans onze (11) régions du Burkina Faso. Lot 14</t>
  </si>
  <si>
    <t xml:space="preserve">PLANETE CONSTRUCTION</t>
  </si>
  <si>
    <t xml:space="preserve">Travaux d'aménagement d'environ 1000 km de piste rurales dans onze (11) régions du Burkina Faso. Lot 15</t>
  </si>
  <si>
    <t xml:space="preserve">ENIAM SA</t>
  </si>
  <si>
    <t xml:space="preserve">Travaux d'aménagement d'environ 1000 km de piste rurales dans onze (11) régions du Burkina Faso. Lot 16</t>
  </si>
  <si>
    <t xml:space="preserve">NHI</t>
  </si>
  <si>
    <t xml:space="preserve">Travaux d'aménagement d'environ 1000 km de piste rurales dans onze (11) régions du Burkina Faso. Lot 17</t>
  </si>
  <si>
    <t xml:space="preserve">LORYNE</t>
  </si>
  <si>
    <t xml:space="preserve">Travaux d'aménagement d'environ 1000 km de piste rurales dans onze (11) régions du Burkina Faso. Lot 18</t>
  </si>
  <si>
    <t xml:space="preserve">GITRAP</t>
  </si>
  <si>
    <t xml:space="preserve">Travaux d'aménagement d'environ 1000 km de piste rurales dans onze (11) régions du Burkina Faso. Lot 19</t>
  </si>
  <si>
    <t xml:space="preserve">ECW</t>
  </si>
  <si>
    <t xml:space="preserve">Travaux d'aménagement d'environ 1000 km de piste rurales dans onze (11) régions du Burkina Faso. Lot 20</t>
  </si>
  <si>
    <t xml:space="preserve">ECHA</t>
  </si>
  <si>
    <t xml:space="preserve">Travaux d'aménagement d'environ 1000 km de piste rurales dans onze (11) régions du Burkina Faso. Lot 21</t>
  </si>
  <si>
    <t xml:space="preserve">SOGESB SARL</t>
  </si>
  <si>
    <t xml:space="preserve">Travaux d'aménagement d'environ 1000 km de piste rurales dans onze (11) régions du Burkina Faso. Lot 22</t>
  </si>
  <si>
    <t xml:space="preserve">UST</t>
  </si>
  <si>
    <t xml:space="preserve">Travaux d'aménagement d'environ 1000 km de piste rurales dans onze (11) régions du Burkina Faso. Lot 23</t>
  </si>
  <si>
    <t xml:space="preserve">BECO</t>
  </si>
  <si>
    <t xml:space="preserve">Travaux d'aménagement d'environ 1000 km de piste rurales dans onze (11) régions du Burkina Faso. Lot 24</t>
  </si>
  <si>
    <t xml:space="preserve">DTE</t>
  </si>
  <si>
    <t xml:space="preserve">Travaux d'aménagement d'environ 1000 km de piste rurales dans onze (11) régions du Burkina Faso. Lot 25</t>
  </si>
  <si>
    <t xml:space="preserve">SAAT/GERICO</t>
  </si>
  <si>
    <t xml:space="preserve">Travaux d'aménagement d'environ 1000 km de piste rurales dans onze (11) régions du Burkina Faso. Lot 26</t>
  </si>
  <si>
    <t xml:space="preserve">ESDP</t>
  </si>
  <si>
    <t xml:space="preserve">Travaux d'aménagement d'environ 1000 km de piste rurales dans onze (11) régions du Burkina Faso. Lot 27</t>
  </si>
  <si>
    <t xml:space="preserve">EG2S</t>
  </si>
  <si>
    <t xml:space="preserve">Travaux d'aménagement d'environ 1000 km de piste rurales dans onze (11) régions du Burkina Faso. Lot 28</t>
  </si>
  <si>
    <t xml:space="preserve">EBTM</t>
  </si>
  <si>
    <t xml:space="preserve">Travaux d'aménagement d'environ 1000 km de piste rurales dans onze (11) régions du Burkina Faso. Lot 29</t>
  </si>
  <si>
    <t xml:space="preserve">GH CONSTRUCTION</t>
  </si>
  <si>
    <t xml:space="preserve">Travaux d'aménagement d'environ 1000 km de piste rurales dans onze (11) régions du Burkina Faso. Lot 30</t>
  </si>
  <si>
    <t xml:space="preserve">SUD SERVICE / MONDIAL TRANSCO</t>
  </si>
  <si>
    <t xml:space="preserve">Travaux d'aménagement d'environ 1000 km de piste rurales dans onze (11) régions du Burkina Faso. Lot 31</t>
  </si>
  <si>
    <t xml:space="preserve">TARA'S SERVICES</t>
  </si>
  <si>
    <t xml:space="preserve">Travaux d'aménagement d'environ 1000 km de piste rurales dans onze (11) régions du Burkina Faso. Lot 32</t>
  </si>
  <si>
    <t xml:space="preserve">ENCO TP SARL / EZTBF SARL</t>
  </si>
  <si>
    <t xml:space="preserve">Travaux d'aménagement d'environ 1000 km de piste rurales dans onze (11) régions du Burkina Faso. Lot 33</t>
  </si>
  <si>
    <t xml:space="preserve">ERIF</t>
  </si>
  <si>
    <t xml:space="preserve">Travaux d'aménagement d'environ 1000 km de piste rurales dans onze (11) régions du Burkina Faso. Lot 34</t>
  </si>
  <si>
    <t xml:space="preserve">SIGMA ALL TRADING</t>
  </si>
  <si>
    <t xml:space="preserve">Travaux d'aménagement d'environ 1000 km de piste rurales dans onze (11) régions du Burkina Faso. Lot 35</t>
  </si>
  <si>
    <t xml:space="preserve">BILCO SARL</t>
  </si>
  <si>
    <t xml:space="preserve">Travaux d'aménagement d'environ 1000 km de piste rurales dans onze (11) régions du Burkina Faso. Lot 36</t>
  </si>
  <si>
    <t xml:space="preserve">FASO CONCEPT</t>
  </si>
  <si>
    <t xml:space="preserve">Travaux d'aménagement d'environ 1000 km de piste rurales dans onze (11) régions du Burkina Faso. Lot 37</t>
  </si>
  <si>
    <t xml:space="preserve">SNT</t>
  </si>
  <si>
    <t xml:space="preserve">Travaux d'aménagement d'environ 1000 km de piste rurales dans onze (11) régions du Burkina Faso. Lot 38</t>
  </si>
  <si>
    <t xml:space="preserve">ENTREPRISE DE L'AVENIR</t>
  </si>
  <si>
    <t xml:space="preserve">Travaux d'aménagement d'environ 1000 km de piste rurales dans onze (11) régions du Burkina Faso. Lot 39</t>
  </si>
  <si>
    <t xml:space="preserve">FASO C0NTRACTOR</t>
  </si>
  <si>
    <t xml:space="preserve">Travaux d'aménagement d'environ 1000 km de piste rurales dans onze (11) régions du Burkina Faso. Lot 40</t>
  </si>
  <si>
    <t xml:space="preserve">LPC</t>
  </si>
  <si>
    <t xml:space="preserve">Travaux d'aménagement d'environ 1000 km de piste rurales dans onze (11) régions du Burkina Faso. Lot 41</t>
  </si>
  <si>
    <t xml:space="preserve">JOC - ER SA</t>
  </si>
  <si>
    <t xml:space="preserve">Travaux d'aménagement d'environ 1000 km de piste rurales dans onze (11) régions du Burkina Faso. Lot 42</t>
  </si>
  <si>
    <t xml:space="preserve">AGCI SARL</t>
  </si>
  <si>
    <t xml:space="preserve">Travaux d'aménagement d'environ 1000 km de piste rurales dans onze (11) régions du Burkina Faso. Lot 43</t>
  </si>
  <si>
    <t xml:space="preserve">Demande de prix n°2018-0042/MUH/SG/DMP du 10 août 2018 </t>
  </si>
  <si>
    <t xml:space="preserve">Acquisition de matéériels informatiques et péri-informatiques au profits du Fond d'Aménagement Urbain.</t>
  </si>
  <si>
    <t xml:space="preserve">ELAN TECHNOLOGIE</t>
  </si>
  <si>
    <t xml:space="preserve">http://www.dgmp.gov.bf/index.php/revue-des-marches/acces-public/quotidien-2417-lundi-08-octobre-2018/download</t>
  </si>
  <si>
    <t xml:space="preserve">Manifestation d'intérêt n°2018-0027/MUH/SG/DMP du 22 juin 2018 </t>
  </si>
  <si>
    <t xml:space="preserve">Recrutement d'un consultant pour l'élaboration de la stratégie nationale du logement au profit du programme national de construction du logement (PNCL)</t>
  </si>
  <si>
    <t xml:space="preserve">1er: AGENCE PERSPECTIVE SARL / 2ème: AGENCE CREA SARL</t>
  </si>
  <si>
    <t xml:space="preserve">http://www.dgmp.gov.bf/index.php/revue-des-marches/acces-public/quotidien-2420-jeudi-11-octobre-2018/download </t>
  </si>
  <si>
    <t xml:space="preserve">Appel d’offres ouvert A COMMANDES N°2018-023/MUH/SG/DMP</t>
  </si>
  <si>
    <t xml:space="preserve">acquisition d’images satellitales au profit du fond d’aménagement urbain (lot1)</t>
  </si>
  <si>
    <t xml:space="preserve">2018-09-10T07:30:00Z’</t>
  </si>
  <si>
    <t xml:space="preserve">Geoconsult International</t>
  </si>
  <si>
    <t xml:space="preserve">acquisition d’images satellitales au profit du fond d’aménagement urbain (lot2)</t>
  </si>
  <si>
    <t xml:space="preserve">Géoconsult International </t>
  </si>
  <si>
    <t xml:space="preserve">acquisition d’images satellitales au profit du fond d’aménagement urbain (lot3)</t>
  </si>
  <si>
    <t xml:space="preserve">DEMANDE DE PRIX N°2018-03/FNPSL/PRM</t>
  </si>
  <si>
    <t xml:space="preserve">acquisition de mobiliers de Bureau au profit du FNPSL</t>
  </si>
  <si>
    <t xml:space="preserve">infructueux</t>
  </si>
  <si>
    <t xml:space="preserve">appel d’offres ouvert n°2018-03/FNPSL/PRM</t>
  </si>
  <si>
    <t xml:space="preserve">acquisition de véhicule au profit du FNPSL</t>
  </si>
  <si>
    <t xml:space="preserve">2018-09-24T07:30:00Z’</t>
  </si>
  <si>
    <t xml:space="preserve"> MEGA TECH SARL</t>
  </si>
  <si>
    <t xml:space="preserve">http://www.dgmp.gov.bf/index.php/revue-des-marches/acces-public/quotidien-2411-vendredi-28-septembre-2018/download </t>
  </si>
</sst>
</file>

<file path=xl/styles.xml><?xml version="1.0" encoding="utf-8"?>
<styleSheet xmlns="http://schemas.openxmlformats.org/spreadsheetml/2006/main">
  <numFmts count="5">
    <numFmt numFmtId="164" formatCode="General"/>
    <numFmt numFmtId="165" formatCode="YYYY\-MM\-DD"/>
    <numFmt numFmtId="166" formatCode="#,##0.00"/>
    <numFmt numFmtId="167" formatCode="#,##0\ [$F-800C];[RED]\-#,##0\ [$F-800C]"/>
    <numFmt numFmtId="168" formatCode="\ * #,##0&quot;        &quot;;\-* #,##0&quot;        &quot;;\ * &quot;-        &quot;;\ @\ "/>
  </numFmts>
  <fonts count="36">
    <font>
      <sz val="10"/>
      <color rgb="FF000000"/>
      <name val="Calibri"/>
      <family val="0"/>
      <charset val="1"/>
    </font>
    <font>
      <sz val="10"/>
      <name val="Arial"/>
      <family val="0"/>
    </font>
    <font>
      <sz val="10"/>
      <name val="Arial"/>
      <family val="0"/>
    </font>
    <font>
      <sz val="10"/>
      <name val="Arial"/>
      <family val="0"/>
    </font>
    <font>
      <sz val="10"/>
      <color rgb="FFFFFFFF"/>
      <name val="Arial"/>
      <family val="0"/>
      <charset val="1"/>
    </font>
    <font>
      <sz val="10"/>
      <color rgb="FFFFFFFF"/>
      <name val="Calibri"/>
      <family val="0"/>
      <charset val="1"/>
    </font>
    <font>
      <b val="true"/>
      <sz val="10"/>
      <color rgb="FF000000"/>
      <name val="Arial"/>
      <family val="0"/>
      <charset val="1"/>
    </font>
    <font>
      <b val="true"/>
      <sz val="10"/>
      <color rgb="FF000000"/>
      <name val="Calibri"/>
      <family val="0"/>
      <charset val="1"/>
    </font>
    <font>
      <sz val="10"/>
      <color rgb="FFCC0000"/>
      <name val="Arial"/>
      <family val="0"/>
      <charset val="1"/>
    </font>
    <font>
      <sz val="10"/>
      <color rgb="FFCC0000"/>
      <name val="Calibri"/>
      <family val="0"/>
      <charset val="1"/>
    </font>
    <font>
      <b val="true"/>
      <sz val="10"/>
      <color rgb="FFFFFFFF"/>
      <name val="Arial"/>
      <family val="0"/>
      <charset val="1"/>
    </font>
    <font>
      <b val="true"/>
      <sz val="10"/>
      <color rgb="FFFFFFFF"/>
      <name val="Calibri"/>
      <family val="0"/>
      <charset val="1"/>
    </font>
    <font>
      <i val="true"/>
      <sz val="10"/>
      <color rgb="FF808080"/>
      <name val="Arial"/>
      <family val="0"/>
      <charset val="1"/>
    </font>
    <font>
      <i val="true"/>
      <sz val="10"/>
      <color rgb="FF808080"/>
      <name val="Calibri"/>
      <family val="0"/>
      <charset val="1"/>
    </font>
    <font>
      <sz val="10"/>
      <color rgb="FF006600"/>
      <name val="Arial"/>
      <family val="0"/>
      <charset val="1"/>
    </font>
    <font>
      <sz val="10"/>
      <color rgb="FF006600"/>
      <name val="Calibri"/>
      <family val="0"/>
      <charset val="1"/>
    </font>
    <font>
      <sz val="18"/>
      <color rgb="FF000000"/>
      <name val="Arial"/>
      <family val="0"/>
      <charset val="1"/>
    </font>
    <font>
      <sz val="18"/>
      <color rgb="FF000000"/>
      <name val="Calibri"/>
      <family val="0"/>
      <charset val="1"/>
    </font>
    <font>
      <sz val="12"/>
      <color rgb="FF000000"/>
      <name val="Arial"/>
      <family val="0"/>
      <charset val="1"/>
    </font>
    <font>
      <sz val="12"/>
      <color rgb="FF000000"/>
      <name val="Calibri"/>
      <family val="0"/>
      <charset val="1"/>
    </font>
    <font>
      <u val="single"/>
      <sz val="10"/>
      <color rgb="FF0000EE"/>
      <name val="Arial"/>
      <family val="0"/>
      <charset val="1"/>
    </font>
    <font>
      <u val="single"/>
      <sz val="10"/>
      <color rgb="FF0000EE"/>
      <name val="Calibri"/>
      <family val="0"/>
      <charset val="1"/>
    </font>
    <font>
      <sz val="10"/>
      <color rgb="FF996600"/>
      <name val="Calibri"/>
      <family val="0"/>
      <charset val="1"/>
    </font>
    <font>
      <sz val="10"/>
      <color rgb="FF996600"/>
      <name val="Arial"/>
      <family val="0"/>
      <charset val="1"/>
    </font>
    <font>
      <sz val="10"/>
      <color rgb="FF333333"/>
      <name val="Arial"/>
      <family val="0"/>
      <charset val="1"/>
    </font>
    <font>
      <sz val="10"/>
      <color rgb="FF333333"/>
      <name val="Calibri"/>
      <family val="0"/>
      <charset val="1"/>
    </font>
    <font>
      <sz val="10"/>
      <color rgb="FF000000"/>
      <name val="Cantarell"/>
      <family val="0"/>
      <charset val="1"/>
    </font>
    <font>
      <b val="true"/>
      <sz val="10"/>
      <color rgb="FF000000"/>
      <name val="Cantarell"/>
      <family val="0"/>
      <charset val="1"/>
    </font>
    <font>
      <sz val="10"/>
      <color rgb="FF0000FF"/>
      <name val="Arial"/>
      <family val="0"/>
      <charset val="1"/>
    </font>
    <font>
      <sz val="10"/>
      <name val="Arial"/>
      <family val="0"/>
      <charset val="1"/>
    </font>
    <font>
      <sz val="10"/>
      <name val="Calibri"/>
      <family val="0"/>
      <charset val="1"/>
    </font>
    <font>
      <sz val="10"/>
      <name val="Cantarell"/>
      <family val="0"/>
      <charset val="1"/>
    </font>
    <font>
      <u val="single"/>
      <sz val="10"/>
      <color rgb="FF0000FF"/>
      <name val="Calibri"/>
      <family val="0"/>
      <charset val="1"/>
    </font>
    <font>
      <sz val="10"/>
      <color rgb="FF0000FF"/>
      <name val="Calibri"/>
      <family val="0"/>
      <charset val="1"/>
    </font>
    <font>
      <sz val="11"/>
      <color rgb="FF000000"/>
      <name val="Arial"/>
      <family val="0"/>
      <charset val="1"/>
    </font>
    <font>
      <sz val="11"/>
      <name val="Arial"/>
      <family val="0"/>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5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5" fillId="2"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false" applyAlignment="true" applyProtection="false">
      <alignment horizontal="general" vertical="bottom" textRotation="0" wrapText="false" indent="0" shrinkToFit="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true" applyAlignment="true" applyProtection="true">
      <alignment horizontal="general" vertical="bottom" textRotation="0" wrapText="false" indent="0" shrinkToFit="false"/>
      <protection locked="true" hidden="false"/>
    </xf>
    <xf numFmtId="164" fontId="7" fillId="4" borderId="0" applyFont="true" applyBorder="false" applyAlignment="true" applyProtection="false">
      <alignment horizontal="general" vertical="bottom" textRotation="0" wrapText="false" indent="0" shrinkToFit="false"/>
    </xf>
    <xf numFmtId="164" fontId="8" fillId="5" borderId="0" applyFont="true" applyBorder="true" applyAlignment="true" applyProtection="true">
      <alignment horizontal="general" vertical="bottom" textRotation="0" wrapText="false" indent="0" shrinkToFit="false"/>
      <protection locked="true" hidden="false"/>
    </xf>
    <xf numFmtId="164" fontId="9" fillId="5" borderId="0" applyFont="true" applyBorder="false" applyAlignment="true" applyProtection="false">
      <alignment horizontal="general" vertical="bottom" textRotation="0" wrapText="false" indent="0" shrinkToFit="false"/>
    </xf>
    <xf numFmtId="164" fontId="10" fillId="6" borderId="0" applyFont="true" applyBorder="true" applyAlignment="true" applyProtection="true">
      <alignment horizontal="general" vertical="bottom" textRotation="0" wrapText="false" indent="0" shrinkToFit="false"/>
      <protection locked="true" hidden="false"/>
    </xf>
    <xf numFmtId="164" fontId="11" fillId="6"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false" applyAlignment="true" applyProtection="false">
      <alignment horizontal="general" vertical="bottom" textRotation="0" wrapText="false" indent="0" shrinkToFit="false"/>
    </xf>
    <xf numFmtId="164" fontId="14" fillId="7" borderId="0" applyFont="true" applyBorder="true" applyAlignment="true" applyProtection="true">
      <alignment horizontal="general" vertical="bottom" textRotation="0" wrapText="false" indent="0" shrinkToFit="false"/>
      <protection locked="true" hidden="false"/>
    </xf>
    <xf numFmtId="164" fontId="15" fillId="7"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false" applyAlignment="true" applyProtection="false">
      <alignment horizontal="general" vertical="bottom" textRotation="0" wrapText="false" indent="0" shrinkToFit="false"/>
    </xf>
    <xf numFmtId="164" fontId="20"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false" applyAlignment="true" applyProtection="false">
      <alignment horizontal="general" vertical="bottom" textRotation="0" wrapText="false" indent="0" shrinkToFit="false"/>
    </xf>
    <xf numFmtId="164" fontId="22" fillId="8" borderId="0" applyFont="true" applyBorder="false" applyAlignment="true" applyProtection="false">
      <alignment horizontal="general" vertical="bottom" textRotation="0" wrapText="false" indent="0" shrinkToFit="false"/>
    </xf>
    <xf numFmtId="164" fontId="23" fillId="8" borderId="0" applyFont="true" applyBorder="true" applyAlignment="true" applyProtection="true">
      <alignment horizontal="general" vertical="bottom" textRotation="0" wrapText="false" indent="0" shrinkToFit="false"/>
      <protection locked="true" hidden="false"/>
    </xf>
    <xf numFmtId="164" fontId="24" fillId="8" borderId="1" applyFont="true" applyBorder="true" applyAlignment="true" applyProtection="true">
      <alignment horizontal="general" vertical="bottom" textRotation="0" wrapText="false" indent="0" shrinkToFit="false"/>
      <protection locked="true" hidden="false"/>
    </xf>
    <xf numFmtId="164" fontId="25" fillId="8" borderId="1"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justify" vertical="center"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justify" vertical="center"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5" fontId="30" fillId="0" borderId="0" xfId="0" applyFont="true" applyBorder="fals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7" fontId="30"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justify"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justify" vertical="center"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5" fontId="30" fillId="0" borderId="0" xfId="0" applyFont="true" applyBorder="fals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7" fontId="3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34" fillId="0" borderId="0" xfId="52" applyFont="true" applyBorder="tru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5" fontId="30" fillId="0" borderId="0" xfId="0" applyFont="true" applyBorder="false" applyAlignment="true" applyProtection="false">
      <alignment horizontal="general" vertical="bottom" textRotation="0" wrapText="false" indent="0" shrinkToFit="false"/>
      <protection locked="true" hidden="false"/>
    </xf>
    <xf numFmtId="166" fontId="35" fillId="0" borderId="0" xfId="52"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cellXfs>
  <cellStyles count="39">
    <cellStyle name="Normal" xfId="0" builtinId="0"/>
    <cellStyle name="Comma" xfId="15" builtinId="3"/>
    <cellStyle name="Comma [0]" xfId="16" builtinId="6"/>
    <cellStyle name="Currency" xfId="17" builtinId="4"/>
    <cellStyle name="Currency [0]" xfId="18" builtinId="7"/>
    <cellStyle name="Percent" xfId="19" builtinId="5"/>
    <cellStyle name="Accent 1 14" xfId="20"/>
    <cellStyle name="Accent 1 15" xfId="21"/>
    <cellStyle name="Accent 13" xfId="22"/>
    <cellStyle name="Accent 14" xfId="23"/>
    <cellStyle name="Accent 2 15" xfId="24"/>
    <cellStyle name="Accent 2 16" xfId="25"/>
    <cellStyle name="Accent 3 16" xfId="26"/>
    <cellStyle name="Accent 3 17" xfId="27"/>
    <cellStyle name="Bad 10" xfId="28"/>
    <cellStyle name="Bad 11" xfId="29"/>
    <cellStyle name="Error 12" xfId="30"/>
    <cellStyle name="Error 13" xfId="31"/>
    <cellStyle name="Footnote 5" xfId="32"/>
    <cellStyle name="Footnote 6" xfId="33"/>
    <cellStyle name="Good 8" xfId="34"/>
    <cellStyle name="Good 9" xfId="35"/>
    <cellStyle name="Heading 1 1" xfId="36"/>
    <cellStyle name="Heading 1 2" xfId="37"/>
    <cellStyle name="Heading 2 2" xfId="38"/>
    <cellStyle name="Heading 2 3" xfId="39"/>
    <cellStyle name="Hyperlink 6" xfId="40"/>
    <cellStyle name="Hyperlink 7" xfId="41"/>
    <cellStyle name="Neutral 10" xfId="42"/>
    <cellStyle name="Neutral 9" xfId="43"/>
    <cellStyle name="Note 4" xfId="44"/>
    <cellStyle name="Note 5" xfId="45"/>
    <cellStyle name="Status 7" xfId="46"/>
    <cellStyle name="Status 8" xfId="47"/>
    <cellStyle name="Text 3" xfId="48"/>
    <cellStyle name="Text 4" xfId="49"/>
    <cellStyle name="Warning 11" xfId="50"/>
    <cellStyle name="Warning 12" xfId="51"/>
    <cellStyle name="Excel Built-in Comma [0] 1" xfId="52"/>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gmp.gov.bf/index.php/revue-des-marches/acces-public/quotidien-2338-du-mardi-19-juin-2018/download" TargetMode="External"/><Relationship Id="rId2" Type="http://schemas.openxmlformats.org/officeDocument/2006/relationships/hyperlink" Target="http://www.dgmp.gov.bf/index.php/revue-des-marches/acces-public/quotidien-2385-au-jeudi-23-aout-2018/download" TargetMode="External"/><Relationship Id="rId3" Type="http://schemas.openxmlformats.org/officeDocument/2006/relationships/hyperlink" Target="http://www.dgmp.gov.bf/index.php/revue-des-marches/acces-public/quotidien-2385-au-jeudi-23-aout-2018/download" TargetMode="External"/><Relationship Id="rId4" Type="http://schemas.openxmlformats.org/officeDocument/2006/relationships/hyperlink" Target="http://www.dgmp.gov.bf/index.php/revue-des-marches/acces-public/quotidien-2385-au-jeudi-23-aout-2018/download" TargetMode="External"/><Relationship Id="rId5" Type="http://schemas.openxmlformats.org/officeDocument/2006/relationships/hyperlink" Target="http://www.dgmp.gov.bf/index.php/revue-des-marches/acces-public/quotidien-2385-au-jeudi-23-aout-2018/download" TargetMode="External"/><Relationship Id="rId6" Type="http://schemas.openxmlformats.org/officeDocument/2006/relationships/hyperlink" Target="http://www.dgmp.gov.bf/index.php/revue-des-marches/acces-public/quotidien-2385-au-jeudi-23-aout-2018/download" TargetMode="External"/><Relationship Id="rId7" Type="http://schemas.openxmlformats.org/officeDocument/2006/relationships/hyperlink" Target="http://www.dgmp.gov.bf/index.php/revue-des-marches/acces-public/quotidien-2385-au-jeudi-23-aout-2018/download" TargetMode="External"/><Relationship Id="rId8" Type="http://schemas.openxmlformats.org/officeDocument/2006/relationships/hyperlink" Target="http://www.dgmp.gov.bf/index.php/revue-des-marches/acces-public/quotidien-2385-au-jeudi-23-aout-2018/download" TargetMode="External"/><Relationship Id="rId9" Type="http://schemas.openxmlformats.org/officeDocument/2006/relationships/hyperlink" Target="http://www.dgmp.gov.bf/index.php/revue-des-marches/acces-public/quotidien-2385-au-jeudi-23-aout-2018/download" TargetMode="External"/><Relationship Id="rId10" Type="http://schemas.openxmlformats.org/officeDocument/2006/relationships/hyperlink" Target="http://www.dgmp.gov.bf/index.php/revue-des-marches/acces-public/quotidien-n-2391-du-vendredi-31-aout-2018/download" TargetMode="External"/><Relationship Id="rId11" Type="http://schemas.openxmlformats.org/officeDocument/2006/relationships/hyperlink" Target="http://www.dgmp.gov.bf/index.php/revue-des-marches/acces-public/quotidien-2386-au-vendredi-24-aout-2018/download" TargetMode="External"/><Relationship Id="rId12" Type="http://schemas.openxmlformats.org/officeDocument/2006/relationships/hyperlink" Target="http://www.dgmp.gov.bf/index.php/revue-des-marches/acces-public/quotidien-n-2388-du-mardi-28-aout-2018/download" TargetMode="External"/><Relationship Id="rId13" Type="http://schemas.openxmlformats.org/officeDocument/2006/relationships/hyperlink" Target="http://www.dgmp.gov.bf/index.php/revue-des-marches/acces-public/quotidien-n-2388-du-mardi-28-aout-2018/download" TargetMode="External"/><Relationship Id="rId14" Type="http://schemas.openxmlformats.org/officeDocument/2006/relationships/hyperlink" Target="http://www.dgmp.gov.bf/index.php/revue-des-marches/acces-public/quotidien-n-2387-du-lundi-27-aout-2018/download" TargetMode="External"/><Relationship Id="rId15" Type="http://schemas.openxmlformats.org/officeDocument/2006/relationships/hyperlink" Target="http://www.dgmp.gov.bf/index.php/revue-des-marches/acces-public/quotidien-n-2387-du-lundi-27-aout-2018/download" TargetMode="External"/><Relationship Id="rId16" Type="http://schemas.openxmlformats.org/officeDocument/2006/relationships/hyperlink" Target="http://www.dgmp.gov.bf/index.php/revue-des-marches/acces-public/quotidien-2338-du-mardi-19-juin-2018/download" TargetMode="External"/><Relationship Id="rId17" Type="http://schemas.openxmlformats.org/officeDocument/2006/relationships/hyperlink" Target="http://www.dgmp.gov.bf/index.php/revue-des-marches/acces-public/quotidien-2382-2383-du-lundi-20-au-mardi-21-aout-2018/download" TargetMode="External"/><Relationship Id="rId18" Type="http://schemas.openxmlformats.org/officeDocument/2006/relationships/hyperlink" Target="http://www.dgmp.gov.bf/index.php/revue-des-marches/acces-public/quotidien-2384-au-mercredi-22-aout-2018/download" TargetMode="External"/><Relationship Id="rId19" Type="http://schemas.openxmlformats.org/officeDocument/2006/relationships/hyperlink" Target="http://www.dgmp.gov.bf/index.php/revue-des-marches/acces-public/quotidien-2384-au-mercredi-22-aout-2018/download" TargetMode="External"/><Relationship Id="rId20" Type="http://schemas.openxmlformats.org/officeDocument/2006/relationships/hyperlink" Target="http://www.dgmp.gov.bf/index.php/revue-des-marches/acces-public/quotidien-2384-au-mercredi-22-aout-2018/download" TargetMode="External"/><Relationship Id="rId21" Type="http://schemas.openxmlformats.org/officeDocument/2006/relationships/hyperlink" Target="http://www.dgmp.gov.bf/index.php/revue-des-marches/acces-public/quotidien-2384-au-mercredi-22-aout-2018/download" TargetMode="External"/><Relationship Id="rId22" Type="http://schemas.openxmlformats.org/officeDocument/2006/relationships/hyperlink" Target="http://www.dgmp.gov.bf/index.php/revue-des-marches/acces-public/quotidien-2384-au-mercredi-22-aout-2018/download" TargetMode="External"/><Relationship Id="rId23" Type="http://schemas.openxmlformats.org/officeDocument/2006/relationships/hyperlink" Target="http://www.dgmp.gov.bf/index.php/revue-des-marches/acces-public/quotidien-2384-au-mercredi-22-aout-2018/download" TargetMode="External"/><Relationship Id="rId24" Type="http://schemas.openxmlformats.org/officeDocument/2006/relationships/hyperlink" Target="http://www.dgmp.gov.bf/index.php/revue-des-marches/acces-public/quotidien-2384-au-mercredi-22-aout-2018/download" TargetMode="External"/><Relationship Id="rId25" Type="http://schemas.openxmlformats.org/officeDocument/2006/relationships/hyperlink" Target="http://www.dgmp.gov.bf/index.php/revue-des-marches/acces-public/quotidien-2384-au-mercredi-22-aout-2018/download" TargetMode="External"/><Relationship Id="rId26" Type="http://schemas.openxmlformats.org/officeDocument/2006/relationships/hyperlink" Target="http://www.dgmp.gov.bf/index.php/revue-des-marches/acces-public/quotidien-2384-au-mercredi-22-aout-2018/download" TargetMode="External"/><Relationship Id="rId27" Type="http://schemas.openxmlformats.org/officeDocument/2006/relationships/hyperlink" Target="http://www.dgmp.gov.bf/index.php/revue-des-marches/acces-public/quotidien-2384-au-mercredi-22-aout-2018/download" TargetMode="External"/><Relationship Id="rId28" Type="http://schemas.openxmlformats.org/officeDocument/2006/relationships/hyperlink" Target="http://www.dgmp.gov.bf/index.php/revue-des-marches/acces-public/quotidien-2384-au-mercredi-22-aout-2018/download" TargetMode="External"/><Relationship Id="rId29" Type="http://schemas.openxmlformats.org/officeDocument/2006/relationships/hyperlink" Target="http://www.dgmp.gov.bf/index.php/revue-des-marches/acces-public/quotidien-2384-au-mercredi-22-aout-2018/download" TargetMode="External"/><Relationship Id="rId30" Type="http://schemas.openxmlformats.org/officeDocument/2006/relationships/hyperlink" Target="http://www.dgmp.gov.bf/index.php/revue-des-marches/acces-public/quotidien-2384-au-mercredi-22-aout-2018/download" TargetMode="External"/><Relationship Id="rId31" Type="http://schemas.openxmlformats.org/officeDocument/2006/relationships/hyperlink" Target="http://www.dgmp.gov.bf/index.php/revue-des-marches/acces-public/quotidien-n-2387-du-lundi-27-aout-2018/download" TargetMode="External"/><Relationship Id="rId32" Type="http://schemas.openxmlformats.org/officeDocument/2006/relationships/hyperlink" Target="http://www.dgmp.gov.bf/index.php/revue-des-marches/acces-public/quotidien-n-2387-du-lundi-27-aout-2018/download" TargetMode="External"/><Relationship Id="rId33" Type="http://schemas.openxmlformats.org/officeDocument/2006/relationships/hyperlink" Target="http://www.dgmp.gov.bf/index.php/revue-des-marches/acces-public/quotidien-2386-au-vendredi-24-aout-2018/download" TargetMode="External"/><Relationship Id="rId34" Type="http://schemas.openxmlformats.org/officeDocument/2006/relationships/hyperlink" Target="http://www.dgmp.gov.bf/index.php/revue-des-marches/acces-public/quotidien-2382-2383-du-lundi-20-au-mardi-21-aout-2018/download" TargetMode="External"/><Relationship Id="rId35" Type="http://schemas.openxmlformats.org/officeDocument/2006/relationships/hyperlink" Target="http://www.dgmp.gov.bf/index.php/revue-des-marches/acces-public/quotidien-2382-2383-du-lundi-20-au-mardi-21-aout-2018/download" TargetMode="External"/><Relationship Id="rId36" Type="http://schemas.openxmlformats.org/officeDocument/2006/relationships/hyperlink" Target="http://www.dgmp.gov.bf/index.php/revue-des-marches/acces-public/quotidien-2382-2383-du-lundi-20-au-mardi-21-aout-2018/download" TargetMode="External"/><Relationship Id="rId37" Type="http://schemas.openxmlformats.org/officeDocument/2006/relationships/hyperlink" Target="http://www.dgmp.gov.bf/index.php/revue-des-marches/acces-public/quotidien-2382-2383-du-lundi-20-au-mardi-21-aout-2018/download" TargetMode="External"/><Relationship Id="rId38" Type="http://schemas.openxmlformats.org/officeDocument/2006/relationships/hyperlink" Target="http://www.dgmp.gov.bf/index.php/revue-des-marches/acces-public/quotidien-2382-2383-du-lundi-20-au-mardi-21-aout-2018/download" TargetMode="External"/><Relationship Id="rId39" Type="http://schemas.openxmlformats.org/officeDocument/2006/relationships/hyperlink" Target="http://www.dgmp.gov.bf/index.php/revue-des-marches/acces-public/quotidien-2382-2383-du-lundi-20-au-mardi-21-aout-2018/download" TargetMode="External"/><Relationship Id="rId40" Type="http://schemas.openxmlformats.org/officeDocument/2006/relationships/hyperlink" Target="http://www.dgmp.gov.bf/index.php/revue-des-marches/acces-public/quotidien-n-2392-du-lundi-03-septembre-2018/download" TargetMode="External"/><Relationship Id="rId41" Type="http://schemas.openxmlformats.org/officeDocument/2006/relationships/hyperlink" Target="http://www.dgmp.gov.bf/index.php/revue-des-marches/acces-public/quotidien-n-2392-du-lundi-03-septembre-2018/download" TargetMode="External"/><Relationship Id="rId42" Type="http://schemas.openxmlformats.org/officeDocument/2006/relationships/hyperlink" Target="http://www.dgmp.gov.bf/index.php/revue-des-marches/acces-public/quotidien-n-2392-du-lundi-03-septembre-2018/download" TargetMode="External"/><Relationship Id="rId43" Type="http://schemas.openxmlformats.org/officeDocument/2006/relationships/hyperlink" Target="http://www.dgmp.gov.bf/index.php/revue-des-marches/acces-public/quotidien-n-2392-du-lundi-03-septembre-2018/download" TargetMode="External"/><Relationship Id="rId44" Type="http://schemas.openxmlformats.org/officeDocument/2006/relationships/hyperlink" Target="http://www.dgmp.gov.bf/index.php/revue-des-marches/acces-public/quotidien-2407-au-lundi-24-septembre-2018/download" TargetMode="External"/><Relationship Id="rId45" Type="http://schemas.openxmlformats.org/officeDocument/2006/relationships/hyperlink" Target="http://www.dgmp.gov.bf/index.php/revue-des-marches/acces-public/quotidien-2407-au-lundi-24-septembre-2018/download" TargetMode="External"/><Relationship Id="rId46" Type="http://schemas.openxmlformats.org/officeDocument/2006/relationships/hyperlink" Target="http://www.dgmp.gov.bf/index.php/revue-des-marches/acces-public/quotidien-2408-mardi-25-septembre-2018/download" TargetMode="External"/><Relationship Id="rId47" Type="http://schemas.openxmlformats.org/officeDocument/2006/relationships/hyperlink" Target="http://www.dgmp.gov.bf/index.php/revue-des-marches/acces-public/quotidien-2442-lundi-12-novembre-2018/download" TargetMode="External"/><Relationship Id="rId48" Type="http://schemas.openxmlformats.org/officeDocument/2006/relationships/hyperlink" Target="http://www.dgmp.gov.bf/index.php/revue-des-marches/acces-public/quotidien-2423-mardi-16-octobre-2018/download" TargetMode="External"/><Relationship Id="rId49" Type="http://schemas.openxmlformats.org/officeDocument/2006/relationships/hyperlink" Target="http://www.dgmp.gov.bf/index.php/revue-des-marches/acces-public/quotidien-2423-mardi-16-octobre-2018/download" TargetMode="External"/><Relationship Id="rId50" Type="http://schemas.openxmlformats.org/officeDocument/2006/relationships/hyperlink" Target="http://www.dgmp.gov.bf/index.php/revue-des-marches/acces-public/quotidien-2423-mardi-16-octobre-2018/download" TargetMode="External"/><Relationship Id="rId51" Type="http://schemas.openxmlformats.org/officeDocument/2006/relationships/hyperlink" Target="http://www.dgmp.gov.bf/index.php/revue-des-marches/acces-public/quotidien-2423-mardi-16-octobre-2018/download" TargetMode="External"/><Relationship Id="rId52" Type="http://schemas.openxmlformats.org/officeDocument/2006/relationships/hyperlink" Target="http://www.dgmp.gov.bf/index.php/revue-des-marches/acces-public/quotidien-2423-mardi-16-octobre-2018/download" TargetMode="External"/><Relationship Id="rId53" Type="http://schemas.openxmlformats.org/officeDocument/2006/relationships/hyperlink" Target="http://www.dgmp.gov.bf/index.php/revue-des-marches/acces-public/quotidien-2426-vendredi-19-octobre-2018/download" TargetMode="External"/><Relationship Id="rId54" Type="http://schemas.openxmlformats.org/officeDocument/2006/relationships/hyperlink" Target="http://www.dgmp.gov.bf/index.php/revue-des-marches/acces-public/quotidien-2426-vendredi-19-octobre-2018/download" TargetMode="External"/><Relationship Id="rId55" Type="http://schemas.openxmlformats.org/officeDocument/2006/relationships/hyperlink" Target="http://www.dgmp.gov.bf/index.php/revue-des-marches/acces-public/quotidien-2416-vendredi-05-octobre-2018/download" TargetMode="External"/><Relationship Id="rId56" Type="http://schemas.openxmlformats.org/officeDocument/2006/relationships/hyperlink" Target="http://www.dgmp.gov.bf/index.php/revue-des-marches/acces-public/quotidien-2433-a-2435-mardi-30-octobre-au-jeudi-1er-novembre-2018/download" TargetMode="External"/><Relationship Id="rId57" Type="http://schemas.openxmlformats.org/officeDocument/2006/relationships/hyperlink" Target="http://www.dgmp.gov.bf/index.php/revue-des-marches/acces-public/quotidien-n-2391-du-vendredi-31-aout-2018/download" TargetMode="External"/><Relationship Id="rId58" Type="http://schemas.openxmlformats.org/officeDocument/2006/relationships/hyperlink" Target="http://www.dgmp.gov.bf/index.php/revue-des-marches/acces-public/quotidien-2444-mercredi-14-novembre-2018/download" TargetMode="External"/><Relationship Id="rId59" Type="http://schemas.openxmlformats.org/officeDocument/2006/relationships/hyperlink" Target="http://www.dgmp.gov.bf/index.php/revue-des-marches/acces-public/quotidien-2425-jeudi-18-octobre-2018/download" TargetMode="External"/><Relationship Id="rId60" Type="http://schemas.openxmlformats.org/officeDocument/2006/relationships/hyperlink" Target="http://www.dgmp.gov.bf/index.php/revue-des-marches/acces-public/quotidien-2412-lundi-01-octobre-2018/download" TargetMode="External"/><Relationship Id="rId61" Type="http://schemas.openxmlformats.org/officeDocument/2006/relationships/hyperlink" Target="http://www.dgmp.gov.bf/index.php/revue-des-marches/acces-public/quotidien-2412-lundi-01-octobre-2018/download" TargetMode="External"/><Relationship Id="rId62" Type="http://schemas.openxmlformats.org/officeDocument/2006/relationships/hyperlink" Target="http://www.dgmp.gov.bf/index.php/revue-des-marches/acces-public/quotidien-2412-lundi-01-octobre-2018/download" TargetMode="External"/><Relationship Id="rId63" Type="http://schemas.openxmlformats.org/officeDocument/2006/relationships/hyperlink" Target="http://www.dgmp.gov.bf/index.php/revue-des-marches/acces-public/quotidien-2412-lundi-01-octobre-2018/download" TargetMode="External"/><Relationship Id="rId64" Type="http://schemas.openxmlformats.org/officeDocument/2006/relationships/hyperlink" Target="http://www.dgmp.gov.bf/index.php/revue-des-marches/acces-public/quotidien-2412-lundi-01-octobre-2018/download" TargetMode="External"/><Relationship Id="rId65" Type="http://schemas.openxmlformats.org/officeDocument/2006/relationships/hyperlink" Target="http://www.dgmp.gov.bf/index.php/revue-des-marches/acces-public/quotidien-2412-lundi-01-octobre-2018/download" TargetMode="External"/><Relationship Id="rId66" Type="http://schemas.openxmlformats.org/officeDocument/2006/relationships/hyperlink" Target="http://www.dgmp.gov.bf/index.php/revue-des-marches/acces-public/quotidien-2412-lundi-01-octobre-2018/download" TargetMode="External"/><Relationship Id="rId67" Type="http://schemas.openxmlformats.org/officeDocument/2006/relationships/hyperlink" Target="http://www.dgmp.gov.bf/index.php/revue-des-marches/acces-public/quotidien-2412-lundi-01-octobre-2018/download" TargetMode="External"/><Relationship Id="rId68" Type="http://schemas.openxmlformats.org/officeDocument/2006/relationships/hyperlink" Target="http://www.dgmp.gov.bf/index.php/revue-des-marches/acces-public/quotidien-2412-lundi-01-octobre-2018/download" TargetMode="External"/><Relationship Id="rId69" Type="http://schemas.openxmlformats.org/officeDocument/2006/relationships/hyperlink" Target="http://www.dgmp.gov.bf/index.php/revue-des-marches/acces-public/quotidien-2412-lundi-01-octobre-2018/download" TargetMode="External"/><Relationship Id="rId70" Type="http://schemas.openxmlformats.org/officeDocument/2006/relationships/hyperlink" Target="http://www.dgmp.gov.bf/index.php/revue-des-marches/acces-public/quotidien-2415-jeudi-04-octobre-2018/download" TargetMode="External"/><Relationship Id="rId71" Type="http://schemas.openxmlformats.org/officeDocument/2006/relationships/hyperlink" Target="http://www.dgmp.gov.bf/index.php/revue-des-marches/acces-public/quotidien-2415-jeudi-04-octobre-2018/download" TargetMode="External"/><Relationship Id="rId72" Type="http://schemas.openxmlformats.org/officeDocument/2006/relationships/hyperlink" Target="http://www.dgmp.gov.bf/index.php/revue-des-marches/acces-public/quotidien-2415-jeudi-04-octobre-2018/download" TargetMode="External"/><Relationship Id="rId73" Type="http://schemas.openxmlformats.org/officeDocument/2006/relationships/hyperlink" Target="http://www.dgmp.gov.bf/index.php/revue-des-marches/acces-public/quotidien-2415-jeudi-04-octobre-2018/download" TargetMode="External"/><Relationship Id="rId74" Type="http://schemas.openxmlformats.org/officeDocument/2006/relationships/hyperlink" Target="http://www.dgmp.gov.bf/index.php/revue-des-marches/acces-public/quotidien-2415-jeudi-04-octobre-2018/download" TargetMode="External"/><Relationship Id="rId75" Type="http://schemas.openxmlformats.org/officeDocument/2006/relationships/hyperlink" Target="http://www.dgmp.gov.bf/index.php/revue-des-marches/acces-public/quotidien-2416-vendredi-05-octobre-2018/download" TargetMode="External"/><Relationship Id="rId76" Type="http://schemas.openxmlformats.org/officeDocument/2006/relationships/hyperlink" Target="http://www.dgmp.gov.bf/index.php/revue-des-marches/acces-public/quotidien-2416-vendredi-05-octobre-2018/download" TargetMode="External"/><Relationship Id="rId77" Type="http://schemas.openxmlformats.org/officeDocument/2006/relationships/hyperlink" Target="http://www.dgmp.gov.bf/index.php/revue-des-marches/acces-public/quotidien-2416-vendredi-05-octobre-2018/download" TargetMode="External"/><Relationship Id="rId78" Type="http://schemas.openxmlformats.org/officeDocument/2006/relationships/hyperlink" Target="http://www.dgmp.gov.bf/index.php/revue-des-marches/acces-public/quotidien-2416-vendredi-05-octobre-2018/download" TargetMode="External"/><Relationship Id="rId79" Type="http://schemas.openxmlformats.org/officeDocument/2006/relationships/hyperlink" Target="http://www.dgmp.gov.bf/index.php/revue-des-marches/acces-public/quotidien-2416-vendredi-05-octobre-2018/download" TargetMode="External"/><Relationship Id="rId80" Type="http://schemas.openxmlformats.org/officeDocument/2006/relationships/hyperlink" Target="http://www.dgmp.gov.bf/index.php/revue-des-marches/acces-public/quotidien-2416-vendredi-05-octobre-2018/download" TargetMode="External"/><Relationship Id="rId81" Type="http://schemas.openxmlformats.org/officeDocument/2006/relationships/hyperlink" Target="http://www.dgmp.gov.bf/index.php/revue-des-marches/acces-public/quotidien-2416-vendredi-05-octobre-2018/download" TargetMode="External"/><Relationship Id="rId82" Type="http://schemas.openxmlformats.org/officeDocument/2006/relationships/hyperlink" Target="http://www.dgmp.gov.bf/index.php/revue-des-marches/acces-public/quotidien-2416-vendredi-05-octobre-2018/download" TargetMode="External"/><Relationship Id="rId83" Type="http://schemas.openxmlformats.org/officeDocument/2006/relationships/hyperlink" Target="http://www.dgmp.gov.bf/index.php/revue-des-marches/acces-public/quotidien-2416-vendredi-05-octobre-2018/download" TargetMode="External"/><Relationship Id="rId84" Type="http://schemas.openxmlformats.org/officeDocument/2006/relationships/hyperlink" Target="http://www.dgmp.gov.bf/index.php/revue-des-marches/acces-public/quotidien-2416-vendredi-05-octobre-2018/download" TargetMode="External"/><Relationship Id="rId85" Type="http://schemas.openxmlformats.org/officeDocument/2006/relationships/hyperlink" Target="http://www.dgmp.gov.bf/index.php/revue-des-marches/acces-public/quotidien-2416-vendredi-05-octobre-2018/download" TargetMode="External"/><Relationship Id="rId86" Type="http://schemas.openxmlformats.org/officeDocument/2006/relationships/hyperlink" Target="http://www.dgmp.gov.bf/index.php/revue-des-marches/acces-public/quotidien-2416-vendredi-05-octobre-2018/download" TargetMode="External"/><Relationship Id="rId87" Type="http://schemas.openxmlformats.org/officeDocument/2006/relationships/hyperlink" Target="http://www.dgmp.gov.bf/index.php/revue-des-marches/acces-public/quotidien-2416-vendredi-05-octobre-2018/download" TargetMode="External"/><Relationship Id="rId88" Type="http://schemas.openxmlformats.org/officeDocument/2006/relationships/hyperlink" Target="http://www.dgmp.gov.bf/index.php/revue-des-marches/acces-public/quotidien-2416-vendredi-05-octobre-2018/download" TargetMode="External"/><Relationship Id="rId89" Type="http://schemas.openxmlformats.org/officeDocument/2006/relationships/hyperlink" Target="http://www.dgmp.gov.bf/index.php/revue-des-marches/acces-public/quotidien-2416-vendredi-05-octobre-2018/download" TargetMode="External"/><Relationship Id="rId90" Type="http://schemas.openxmlformats.org/officeDocument/2006/relationships/hyperlink" Target="http://www.dgmp.gov.bf/index.php/revue-des-marches/acces-public/quotidien-2416-vendredi-05-octobre-2018/download" TargetMode="External"/><Relationship Id="rId91" Type="http://schemas.openxmlformats.org/officeDocument/2006/relationships/hyperlink" Target="http://www.dgmp.gov.bf/index.php/revue-des-marches/acces-public/quotidien-2416-vendredi-05-octobre-2018/download" TargetMode="External"/><Relationship Id="rId92" Type="http://schemas.openxmlformats.org/officeDocument/2006/relationships/hyperlink" Target="http://www.dgmp.gov.bf/index.php/revue-des-marches/acces-public/quotidien-2416-vendredi-05-octobre-2018/download" TargetMode="External"/><Relationship Id="rId93" Type="http://schemas.openxmlformats.org/officeDocument/2006/relationships/hyperlink" Target="http://www.dgmp.gov.bf/index.php/revue-des-marches/acces-public/quotidien-2416-vendredi-05-octobre-2018/download" TargetMode="External"/><Relationship Id="rId94" Type="http://schemas.openxmlformats.org/officeDocument/2006/relationships/hyperlink" Target="http://www.dgmp.gov.bf/index.php/revue-des-marches/acces-public/quotidien-2416-vendredi-05-octobre-2018/download" TargetMode="External"/><Relationship Id="rId95" Type="http://schemas.openxmlformats.org/officeDocument/2006/relationships/hyperlink" Target="http://www.dgmp.gov.bf/index.php/revue-des-marches/acces-public/quotidien-2416-vendredi-05-octobre-2018/download" TargetMode="External"/><Relationship Id="rId96" Type="http://schemas.openxmlformats.org/officeDocument/2006/relationships/hyperlink" Target="http://www.dgmp.gov.bf/index.php/revue-des-marches/acces-public/quotidien-2416-vendredi-05-octobre-2018/download" TargetMode="External"/><Relationship Id="rId97" Type="http://schemas.openxmlformats.org/officeDocument/2006/relationships/hyperlink" Target="http://www.dgmp.gov.bf/index.php/revue-des-marches/acces-public/quotidien-2416-vendredi-05-octobre-2018/download" TargetMode="External"/><Relationship Id="rId98" Type="http://schemas.openxmlformats.org/officeDocument/2006/relationships/hyperlink" Target="http://www.dgmp.gov.bf/index.php/revue-des-marches/acces-public/quotidien-2416-vendredi-05-octobre-2018/download" TargetMode="External"/><Relationship Id="rId99" Type="http://schemas.openxmlformats.org/officeDocument/2006/relationships/hyperlink" Target="http://www.dgmp.gov.bf/index.php/revue-des-marches/acces-public/quotidien-2416-vendredi-05-octobre-2018/download" TargetMode="External"/><Relationship Id="rId100" Type="http://schemas.openxmlformats.org/officeDocument/2006/relationships/hyperlink" Target="http://www.dgmp.gov.bf/index.php/revue-des-marches/acces-public/quotidien-2416-vendredi-05-octobre-2018/download" TargetMode="External"/><Relationship Id="rId101" Type="http://schemas.openxmlformats.org/officeDocument/2006/relationships/hyperlink" Target="http://www.dgmp.gov.bf/index.php/revue-des-marches/acces-public/quotidien-2416-vendredi-05-octobre-2018/download" TargetMode="External"/><Relationship Id="rId102" Type="http://schemas.openxmlformats.org/officeDocument/2006/relationships/hyperlink" Target="http://www.dgmp.gov.bf/index.php/revue-des-marches/acces-public/quotidien-2416-vendredi-05-octobre-2018/download" TargetMode="External"/><Relationship Id="rId103" Type="http://schemas.openxmlformats.org/officeDocument/2006/relationships/hyperlink" Target="http://www.dgmp.gov.bf/index.php/revue-des-marches/acces-public/quotidien-2416-vendredi-05-octobre-2018/download" TargetMode="External"/><Relationship Id="rId104" Type="http://schemas.openxmlformats.org/officeDocument/2006/relationships/hyperlink" Target="http://www.dgmp.gov.bf/index.php/revue-des-marches/acces-public/quotidien-2416-vendredi-05-octobre-2018/download" TargetMode="External"/><Relationship Id="rId105" Type="http://schemas.openxmlformats.org/officeDocument/2006/relationships/hyperlink" Target="http://www.dgmp.gov.bf/index.php/revue-des-marches/acces-public/quotidien-2416-vendredi-05-octobre-2018/download" TargetMode="External"/><Relationship Id="rId106" Type="http://schemas.openxmlformats.org/officeDocument/2006/relationships/hyperlink" Target="http://www.dgmp.gov.bf/index.php/revue-des-marches/acces-public/quotidien-2416-vendredi-05-octobre-2018/download" TargetMode="External"/><Relationship Id="rId107" Type="http://schemas.openxmlformats.org/officeDocument/2006/relationships/hyperlink" Target="http://www.dgmp.gov.bf/index.php/revue-des-marches/acces-public/quotidien-2416-vendredi-05-octobre-2018/download" TargetMode="External"/><Relationship Id="rId108" Type="http://schemas.openxmlformats.org/officeDocument/2006/relationships/hyperlink" Target="http://www.dgmp.gov.bf/index.php/revue-des-marches/acces-public/quotidien-2416-vendredi-05-octobre-2018/download" TargetMode="External"/><Relationship Id="rId109" Type="http://schemas.openxmlformats.org/officeDocument/2006/relationships/hyperlink" Target="http://www.dgmp.gov.bf/index.php/revue-des-marches/acces-public/quotidien-2416-vendredi-05-octobre-2018/download" TargetMode="External"/><Relationship Id="rId110" Type="http://schemas.openxmlformats.org/officeDocument/2006/relationships/hyperlink" Target="http://www.dgmp.gov.bf/index.php/revue-des-marches/acces-public/quotidien-2416-vendredi-05-octobre-2018/download" TargetMode="External"/><Relationship Id="rId111" Type="http://schemas.openxmlformats.org/officeDocument/2006/relationships/hyperlink" Target="http://www.dgmp.gov.bf/index.php/revue-des-marches/acces-public/quotidien-2416-vendredi-05-octobre-2018/download" TargetMode="External"/><Relationship Id="rId112" Type="http://schemas.openxmlformats.org/officeDocument/2006/relationships/hyperlink" Target="http://www.dgmp.gov.bf/index.php/revue-des-marches/acces-public/quotidien-2416-vendredi-05-octobre-2018/download" TargetMode="External"/><Relationship Id="rId113" Type="http://schemas.openxmlformats.org/officeDocument/2006/relationships/hyperlink" Target="http://www.dgmp.gov.bf/index.php/revue-des-marches/acces-public/quotidien-2416-vendredi-05-octobre-2018/download" TargetMode="External"/><Relationship Id="rId114" Type="http://schemas.openxmlformats.org/officeDocument/2006/relationships/hyperlink" Target="http://www.dgmp.gov.bf/index.php/revue-des-marches/acces-public/quotidien-2416-vendredi-05-octobre-2018/download" TargetMode="External"/><Relationship Id="rId115" Type="http://schemas.openxmlformats.org/officeDocument/2006/relationships/hyperlink" Target="http://www.dgmp.gov.bf/index.php/revue-des-marches/acces-public/quotidien-2416-vendredi-05-octobre-2018/download" TargetMode="External"/><Relationship Id="rId116" Type="http://schemas.openxmlformats.org/officeDocument/2006/relationships/hyperlink" Target="http://www.dgmp.gov.bf/index.php/revue-des-marches/acces-public/quotidien-2416-vendredi-05-octobre-2018/download" TargetMode="External"/><Relationship Id="rId117" Type="http://schemas.openxmlformats.org/officeDocument/2006/relationships/hyperlink" Target="http://www.dgmp.gov.bf/index.php/revue-des-marches/acces-public/quotidien-2416-vendredi-05-octobre-2018/download" TargetMode="External"/><Relationship Id="rId118" Type="http://schemas.openxmlformats.org/officeDocument/2006/relationships/hyperlink" Target="http://www.dgmp.gov.bf/index.php/revue-des-marches/acces-public/quotidien-2416-vendredi-05-octobre-2018/download" TargetMode="External"/><Relationship Id="rId119" Type="http://schemas.openxmlformats.org/officeDocument/2006/relationships/hyperlink" Target="http://www.dgmp.gov.bf/index.php/revue-des-marches/acces-public/quotidien-2416-vendredi-05-octobre-2018/download" TargetMode="External"/><Relationship Id="rId120" Type="http://schemas.openxmlformats.org/officeDocument/2006/relationships/hyperlink" Target="http://www.dgmp.gov.bf/index.php/revue-des-marches/acces-public/quotidien-2416-vendredi-05-octobre-2018/download" TargetMode="External"/><Relationship Id="rId121" Type="http://schemas.openxmlformats.org/officeDocument/2006/relationships/hyperlink" Target="http://www.dgmp.gov.bf/index.php/revue-des-marches/acces-public/quotidien-2417-lundi-08-octobre-2018/download" TargetMode="External"/><Relationship Id="rId122" Type="http://schemas.openxmlformats.org/officeDocument/2006/relationships/hyperlink" Target="http://www.dgmp.gov.bf/index.php/revue-des-marches/acces-public/quotidien-2420-jeudi-11-octobre-2018/download" TargetMode="External"/><Relationship Id="rId123" Type="http://schemas.openxmlformats.org/officeDocument/2006/relationships/hyperlink" Target="http://www.dgmp.gov.bf/index.php/revue-des-marches/acces-public/quotidien-2416-vendredi-05-octobre-2018/download" TargetMode="External"/><Relationship Id="rId124" Type="http://schemas.openxmlformats.org/officeDocument/2006/relationships/hyperlink" Target="http://www.dgmp.gov.bf/index.php/revue-des-marches/acces-public/quotidien-2416-vendredi-05-octobre-2018/download" TargetMode="External"/><Relationship Id="rId125" Type="http://schemas.openxmlformats.org/officeDocument/2006/relationships/hyperlink" Target="http://www.dgmp.gov.bf/index.php/revue-des-marches/acces-public/quotidien-2416-vendredi-05-octobre-2018/download" TargetMode="External"/><Relationship Id="rId126" Type="http://schemas.openxmlformats.org/officeDocument/2006/relationships/hyperlink" Target="http://www.dgmp.gov.bf/index.php/revue-des-marches/acces-public/quotidien-2407-au-lundi-24-septembre-2018/download" TargetMode="External"/><Relationship Id="rId127" Type="http://schemas.openxmlformats.org/officeDocument/2006/relationships/hyperlink" Target="http://www.dgmp.gov.bf/index.php/revue-des-marches/acces-public/quotidien-2411-vendredi-28-septembre-2018/downloa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30"/>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E130" activeCellId="0" sqref="E130"/>
    </sheetView>
  </sheetViews>
  <sheetFormatPr defaultRowHeight="12.8" zeroHeight="false" outlineLevelRow="0" outlineLevelCol="0"/>
  <cols>
    <col collapsed="false" customWidth="true" hidden="false" outlineLevel="0" max="1" min="1" style="0" width="8.79"/>
    <col collapsed="false" customWidth="true" hidden="false" outlineLevel="0" max="2" min="2" style="1" width="127"/>
    <col collapsed="false" customWidth="true" hidden="false" outlineLevel="0" max="3" min="3" style="0" width="126.71"/>
    <col collapsed="false" customWidth="true" hidden="false" outlineLevel="0" max="4" min="4" style="0" width="8.79"/>
    <col collapsed="false" customWidth="true" hidden="false" outlineLevel="0" max="5" min="5" style="2" width="23.99"/>
    <col collapsed="false" customWidth="true" hidden="false" outlineLevel="0" max="6" min="6" style="3" width="73.65"/>
    <col collapsed="false" customWidth="true" hidden="false" outlineLevel="0" max="7" min="7" style="4" width="8.79"/>
    <col collapsed="false" customWidth="true" hidden="false" outlineLevel="0" max="8" min="8" style="0" width="88.84"/>
    <col collapsed="false" customWidth="true" hidden="false" outlineLevel="0" max="11" min="9" style="0" width="8.79"/>
    <col collapsed="false" customWidth="true" hidden="false" outlineLevel="0" max="12" min="12" style="0" width="15.12"/>
    <col collapsed="false" customWidth="true" hidden="false" outlineLevel="0" max="13" min="13" style="0" width="17.74"/>
    <col collapsed="false" customWidth="true" hidden="false" outlineLevel="0" max="14" min="14" style="5" width="131.56"/>
    <col collapsed="false" customWidth="true" hidden="false" outlineLevel="0" max="15" min="15" style="0" width="12.03"/>
    <col collapsed="false" customWidth="true" hidden="false" outlineLevel="0" max="1025" min="16" style="0" width="8.79"/>
  </cols>
  <sheetData>
    <row r="1" s="6" customFormat="true" ht="12.8" hidden="false" customHeight="false" outlineLevel="0" collapsed="false">
      <c r="A1" s="6" t="s">
        <v>0</v>
      </c>
      <c r="B1" s="7" t="s">
        <v>1</v>
      </c>
      <c r="C1" s="6" t="s">
        <v>2</v>
      </c>
      <c r="D1" s="6" t="s">
        <v>3</v>
      </c>
      <c r="E1" s="8" t="s">
        <v>4</v>
      </c>
      <c r="F1" s="9" t="s">
        <v>5</v>
      </c>
      <c r="G1" s="9"/>
      <c r="H1" s="6" t="s">
        <v>6</v>
      </c>
      <c r="I1" s="6" t="s">
        <v>7</v>
      </c>
      <c r="J1" s="10" t="s">
        <v>8</v>
      </c>
      <c r="K1" s="10"/>
      <c r="L1" s="10"/>
      <c r="M1" s="10"/>
      <c r="N1" s="11" t="s">
        <v>9</v>
      </c>
      <c r="O1" s="6" t="s">
        <v>10</v>
      </c>
    </row>
    <row r="2" customFormat="false" ht="12.8" hidden="false" customHeight="false" outlineLevel="0" collapsed="false">
      <c r="F2" s="3" t="s">
        <v>11</v>
      </c>
      <c r="G2" s="4" t="s">
        <v>12</v>
      </c>
      <c r="J2" s="0" t="s">
        <v>13</v>
      </c>
      <c r="K2" s="0" t="s">
        <v>14</v>
      </c>
      <c r="L2" s="0" t="s">
        <v>15</v>
      </c>
      <c r="M2" s="0" t="s">
        <v>16</v>
      </c>
    </row>
    <row r="3" customFormat="false" ht="22.95" hidden="false" customHeight="false" outlineLevel="0" collapsed="false">
      <c r="B3" s="12" t="s">
        <v>17</v>
      </c>
      <c r="C3" s="13" t="s">
        <v>18</v>
      </c>
      <c r="D3" s="0" t="s">
        <v>19</v>
      </c>
      <c r="E3" s="2" t="s">
        <v>20</v>
      </c>
      <c r="F3" s="3" t="n">
        <v>16000000</v>
      </c>
      <c r="G3" s="4" t="s">
        <v>21</v>
      </c>
      <c r="H3" s="0" t="s">
        <v>22</v>
      </c>
      <c r="I3" s="0" t="n">
        <v>1</v>
      </c>
      <c r="M3" s="0" t="n">
        <v>15</v>
      </c>
      <c r="N3" s="14" t="s">
        <v>23</v>
      </c>
    </row>
    <row r="4" customFormat="false" ht="14" hidden="false" customHeight="false" outlineLevel="0" collapsed="false">
      <c r="B4" s="12" t="s">
        <v>24</v>
      </c>
      <c r="C4" s="13" t="s">
        <v>25</v>
      </c>
      <c r="E4" s="2" t="s">
        <v>26</v>
      </c>
      <c r="F4" s="3" t="n">
        <v>12980000</v>
      </c>
      <c r="G4" s="4" t="s">
        <v>21</v>
      </c>
      <c r="H4" s="0" t="s">
        <v>27</v>
      </c>
      <c r="M4" s="0" t="n">
        <v>30</v>
      </c>
      <c r="N4" s="14" t="s">
        <v>28</v>
      </c>
    </row>
    <row r="5" customFormat="false" ht="14" hidden="false" customHeight="false" outlineLevel="0" collapsed="false">
      <c r="B5" s="12" t="s">
        <v>29</v>
      </c>
      <c r="C5" s="13" t="s">
        <v>30</v>
      </c>
      <c r="E5" s="2" t="s">
        <v>31</v>
      </c>
      <c r="G5" s="4" t="s">
        <v>21</v>
      </c>
      <c r="H5" s="0" t="s">
        <v>32</v>
      </c>
      <c r="N5" s="14" t="s">
        <v>33</v>
      </c>
    </row>
    <row r="6" customFormat="false" ht="14" hidden="false" customHeight="false" outlineLevel="0" collapsed="false">
      <c r="B6" s="12" t="s">
        <v>29</v>
      </c>
      <c r="C6" s="13" t="s">
        <v>30</v>
      </c>
      <c r="E6" s="2" t="s">
        <v>31</v>
      </c>
      <c r="G6" s="4" t="s">
        <v>21</v>
      </c>
      <c r="H6" s="0" t="s">
        <v>34</v>
      </c>
      <c r="N6" s="14" t="s">
        <v>33</v>
      </c>
    </row>
    <row r="7" customFormat="false" ht="14" hidden="false" customHeight="false" outlineLevel="0" collapsed="false">
      <c r="B7" s="12" t="s">
        <v>29</v>
      </c>
      <c r="C7" s="13" t="s">
        <v>30</v>
      </c>
      <c r="E7" s="2" t="s">
        <v>31</v>
      </c>
      <c r="G7" s="4" t="s">
        <v>21</v>
      </c>
      <c r="H7" s="0" t="s">
        <v>35</v>
      </c>
      <c r="N7" s="14" t="s">
        <v>33</v>
      </c>
    </row>
    <row r="8" customFormat="false" ht="14" hidden="false" customHeight="false" outlineLevel="0" collapsed="false">
      <c r="B8" s="12" t="s">
        <v>29</v>
      </c>
      <c r="C8" s="13" t="s">
        <v>30</v>
      </c>
      <c r="E8" s="2" t="s">
        <v>31</v>
      </c>
      <c r="G8" s="4" t="s">
        <v>21</v>
      </c>
      <c r="H8" s="0" t="s">
        <v>36</v>
      </c>
      <c r="N8" s="14" t="s">
        <v>33</v>
      </c>
    </row>
    <row r="9" customFormat="false" ht="14" hidden="false" customHeight="false" outlineLevel="0" collapsed="false">
      <c r="B9" s="12" t="s">
        <v>29</v>
      </c>
      <c r="C9" s="13" t="s">
        <v>30</v>
      </c>
      <c r="E9" s="2" t="s">
        <v>31</v>
      </c>
      <c r="G9" s="4" t="s">
        <v>21</v>
      </c>
      <c r="H9" s="0" t="s">
        <v>37</v>
      </c>
      <c r="N9" s="14" t="s">
        <v>33</v>
      </c>
    </row>
    <row r="10" customFormat="false" ht="14" hidden="false" customHeight="false" outlineLevel="0" collapsed="false">
      <c r="B10" s="12" t="s">
        <v>29</v>
      </c>
      <c r="C10" s="13" t="s">
        <v>30</v>
      </c>
      <c r="E10" s="2" t="s">
        <v>31</v>
      </c>
      <c r="G10" s="4" t="s">
        <v>21</v>
      </c>
      <c r="H10" s="0" t="s">
        <v>38</v>
      </c>
      <c r="N10" s="14" t="s">
        <v>33</v>
      </c>
    </row>
    <row r="11" customFormat="false" ht="14" hidden="false" customHeight="false" outlineLevel="0" collapsed="false">
      <c r="B11" s="12" t="s">
        <v>29</v>
      </c>
      <c r="C11" s="13" t="s">
        <v>30</v>
      </c>
      <c r="E11" s="2" t="s">
        <v>31</v>
      </c>
      <c r="G11" s="4" t="s">
        <v>21</v>
      </c>
      <c r="H11" s="0" t="s">
        <v>39</v>
      </c>
      <c r="N11" s="14" t="s">
        <v>33</v>
      </c>
    </row>
    <row r="12" customFormat="false" ht="14" hidden="false" customHeight="false" outlineLevel="0" collapsed="false">
      <c r="B12" s="12" t="s">
        <v>29</v>
      </c>
      <c r="C12" s="13" t="s">
        <v>30</v>
      </c>
      <c r="E12" s="2" t="s">
        <v>31</v>
      </c>
      <c r="G12" s="4" t="s">
        <v>21</v>
      </c>
      <c r="H12" s="0" t="s">
        <v>40</v>
      </c>
      <c r="N12" s="14" t="s">
        <v>33</v>
      </c>
    </row>
    <row r="13" customFormat="false" ht="14" hidden="false" customHeight="false" outlineLevel="0" collapsed="false">
      <c r="B13" s="12" t="s">
        <v>41</v>
      </c>
      <c r="C13" s="13" t="s">
        <v>42</v>
      </c>
      <c r="E13" s="2" t="s">
        <v>43</v>
      </c>
      <c r="F13" s="3" t="n">
        <v>418873839</v>
      </c>
      <c r="G13" s="4" t="s">
        <v>21</v>
      </c>
      <c r="H13" s="0" t="s">
        <v>44</v>
      </c>
      <c r="M13" s="0" t="n">
        <v>120</v>
      </c>
      <c r="N13" s="14" t="s">
        <v>45</v>
      </c>
    </row>
    <row r="14" customFormat="false" ht="14" hidden="false" customHeight="false" outlineLevel="0" collapsed="false">
      <c r="B14" s="12" t="s">
        <v>46</v>
      </c>
      <c r="C14" s="13" t="s">
        <v>47</v>
      </c>
      <c r="E14" s="2" t="s">
        <v>48</v>
      </c>
      <c r="F14" s="3" t="n">
        <v>23987566</v>
      </c>
      <c r="G14" s="4" t="s">
        <v>21</v>
      </c>
      <c r="H14" s="0" t="s">
        <v>49</v>
      </c>
      <c r="M14" s="0" t="n">
        <v>30</v>
      </c>
      <c r="N14" s="14" t="s">
        <v>50</v>
      </c>
    </row>
    <row r="15" s="15" customFormat="true" ht="14" hidden="false" customHeight="false" outlineLevel="0" collapsed="false">
      <c r="B15" s="16" t="s">
        <v>51</v>
      </c>
      <c r="C15" s="17" t="s">
        <v>52</v>
      </c>
      <c r="E15" s="18" t="s">
        <v>53</v>
      </c>
      <c r="F15" s="19" t="n">
        <v>12904000</v>
      </c>
      <c r="G15" s="20" t="s">
        <v>21</v>
      </c>
      <c r="H15" s="15" t="s">
        <v>54</v>
      </c>
      <c r="M15" s="15" t="n">
        <v>60</v>
      </c>
      <c r="N15" s="21" t="s">
        <v>55</v>
      </c>
    </row>
    <row r="16" customFormat="false" ht="21.65" hidden="false" customHeight="false" outlineLevel="0" collapsed="false">
      <c r="B16" s="12" t="s">
        <v>56</v>
      </c>
      <c r="C16" s="13" t="s">
        <v>57</v>
      </c>
      <c r="E16" s="2" t="s">
        <v>58</v>
      </c>
      <c r="F16" s="3" t="n">
        <v>1090314505</v>
      </c>
      <c r="G16" s="4" t="s">
        <v>21</v>
      </c>
      <c r="H16" s="0" t="s">
        <v>59</v>
      </c>
      <c r="M16" s="0" t="n">
        <v>300</v>
      </c>
      <c r="N16" s="14" t="s">
        <v>60</v>
      </c>
    </row>
    <row r="17" customFormat="false" ht="14" hidden="false" customHeight="false" outlineLevel="0" collapsed="false">
      <c r="B17" s="12" t="s">
        <v>61</v>
      </c>
      <c r="C17" s="13" t="s">
        <v>62</v>
      </c>
      <c r="E17" s="2" t="s">
        <v>63</v>
      </c>
      <c r="F17" s="3" t="n">
        <v>10430610</v>
      </c>
      <c r="G17" s="4" t="s">
        <v>21</v>
      </c>
      <c r="H17" s="0" t="s">
        <v>64</v>
      </c>
      <c r="N17" s="14" t="s">
        <v>65</v>
      </c>
    </row>
    <row r="18" customFormat="false" ht="14" hidden="false" customHeight="false" outlineLevel="0" collapsed="false">
      <c r="B18" s="12" t="s">
        <v>66</v>
      </c>
      <c r="C18" s="13" t="s">
        <v>67</v>
      </c>
      <c r="E18" s="2" t="s">
        <v>68</v>
      </c>
      <c r="F18" s="3" t="n">
        <v>32957400</v>
      </c>
      <c r="G18" s="4" t="s">
        <v>21</v>
      </c>
      <c r="H18" s="0" t="s">
        <v>69</v>
      </c>
      <c r="M18" s="0" t="n">
        <v>60</v>
      </c>
      <c r="N18" s="14" t="s">
        <v>65</v>
      </c>
    </row>
    <row r="19" customFormat="false" ht="14" hidden="false" customHeight="false" outlineLevel="0" collapsed="false">
      <c r="B19" s="12" t="s">
        <v>70</v>
      </c>
      <c r="C19" s="13" t="s">
        <v>71</v>
      </c>
      <c r="E19" s="2" t="s">
        <v>72</v>
      </c>
      <c r="F19" s="3" t="n">
        <v>9854000</v>
      </c>
      <c r="G19" s="4" t="s">
        <v>21</v>
      </c>
      <c r="H19" s="0" t="s">
        <v>73</v>
      </c>
      <c r="M19" s="0" t="n">
        <v>30</v>
      </c>
      <c r="N19" s="14" t="s">
        <v>28</v>
      </c>
    </row>
    <row r="20" s="22" customFormat="true" ht="21.65" hidden="false" customHeight="false" outlineLevel="0" collapsed="false">
      <c r="B20" s="23" t="s">
        <v>74</v>
      </c>
      <c r="C20" s="13" t="s">
        <v>75</v>
      </c>
      <c r="D20" s="22" t="s">
        <v>19</v>
      </c>
      <c r="E20" s="24" t="s">
        <v>76</v>
      </c>
      <c r="F20" s="25" t="n">
        <v>962106111</v>
      </c>
      <c r="G20" s="4" t="s">
        <v>21</v>
      </c>
      <c r="H20" s="22" t="s">
        <v>77</v>
      </c>
      <c r="M20" s="22" t="n">
        <v>720</v>
      </c>
      <c r="N20" s="26" t="s">
        <v>78</v>
      </c>
    </row>
    <row r="21" s="27" customFormat="true" ht="12.8" hidden="false" customHeight="false" outlineLevel="0" collapsed="false">
      <c r="B21" s="23" t="s">
        <v>79</v>
      </c>
      <c r="C21" s="27" t="s">
        <v>80</v>
      </c>
      <c r="D21" s="27" t="s">
        <v>81</v>
      </c>
      <c r="E21" s="24" t="s">
        <v>82</v>
      </c>
      <c r="F21" s="28"/>
      <c r="G21" s="4" t="s">
        <v>21</v>
      </c>
      <c r="H21" s="27" t="s">
        <v>83</v>
      </c>
      <c r="M21" s="27" t="n">
        <v>120</v>
      </c>
      <c r="N21" s="27" t="s">
        <v>84</v>
      </c>
    </row>
    <row r="22" s="27" customFormat="true" ht="12.8" hidden="false" customHeight="false" outlineLevel="0" collapsed="false">
      <c r="B22" s="23" t="s">
        <v>79</v>
      </c>
      <c r="C22" s="27" t="s">
        <v>80</v>
      </c>
      <c r="D22" s="27" t="s">
        <v>81</v>
      </c>
      <c r="E22" s="24" t="s">
        <v>82</v>
      </c>
      <c r="F22" s="28"/>
      <c r="G22" s="4" t="s">
        <v>21</v>
      </c>
      <c r="H22" s="27" t="s">
        <v>85</v>
      </c>
      <c r="M22" s="27" t="n">
        <v>120</v>
      </c>
      <c r="N22" s="27" t="s">
        <v>84</v>
      </c>
    </row>
    <row r="23" s="27" customFormat="true" ht="12.8" hidden="false" customHeight="false" outlineLevel="0" collapsed="false">
      <c r="B23" s="23" t="s">
        <v>79</v>
      </c>
      <c r="C23" s="27" t="s">
        <v>80</v>
      </c>
      <c r="D23" s="27" t="s">
        <v>81</v>
      </c>
      <c r="E23" s="24" t="s">
        <v>82</v>
      </c>
      <c r="F23" s="28"/>
      <c r="G23" s="4" t="s">
        <v>21</v>
      </c>
      <c r="H23" s="27" t="s">
        <v>86</v>
      </c>
      <c r="M23" s="27" t="n">
        <v>120</v>
      </c>
      <c r="N23" s="27" t="s">
        <v>87</v>
      </c>
    </row>
    <row r="24" s="27" customFormat="true" ht="12.8" hidden="false" customHeight="false" outlineLevel="0" collapsed="false">
      <c r="B24" s="23" t="s">
        <v>79</v>
      </c>
      <c r="C24" s="27" t="s">
        <v>80</v>
      </c>
      <c r="D24" s="27" t="s">
        <v>81</v>
      </c>
      <c r="E24" s="24" t="s">
        <v>82</v>
      </c>
      <c r="F24" s="28"/>
      <c r="G24" s="4" t="s">
        <v>21</v>
      </c>
      <c r="H24" s="27" t="s">
        <v>88</v>
      </c>
      <c r="M24" s="27" t="n">
        <v>120</v>
      </c>
      <c r="N24" s="27" t="s">
        <v>84</v>
      </c>
    </row>
    <row r="25" s="27" customFormat="true" ht="12.8" hidden="false" customHeight="false" outlineLevel="0" collapsed="false">
      <c r="B25" s="23" t="s">
        <v>79</v>
      </c>
      <c r="C25" s="27" t="s">
        <v>80</v>
      </c>
      <c r="D25" s="27" t="s">
        <v>81</v>
      </c>
      <c r="E25" s="24" t="s">
        <v>82</v>
      </c>
      <c r="F25" s="28"/>
      <c r="G25" s="4" t="s">
        <v>21</v>
      </c>
      <c r="H25" s="27" t="s">
        <v>89</v>
      </c>
      <c r="M25" s="27" t="n">
        <v>120</v>
      </c>
      <c r="N25" s="27" t="s">
        <v>84</v>
      </c>
    </row>
    <row r="26" s="27" customFormat="true" ht="12.8" hidden="false" customHeight="false" outlineLevel="0" collapsed="false">
      <c r="B26" s="23" t="s">
        <v>79</v>
      </c>
      <c r="C26" s="27" t="s">
        <v>80</v>
      </c>
      <c r="D26" s="27" t="s">
        <v>81</v>
      </c>
      <c r="E26" s="24" t="s">
        <v>82</v>
      </c>
      <c r="F26" s="28"/>
      <c r="G26" s="4" t="s">
        <v>21</v>
      </c>
      <c r="H26" s="27" t="s">
        <v>90</v>
      </c>
      <c r="M26" s="27" t="n">
        <v>120</v>
      </c>
      <c r="N26" s="27" t="s">
        <v>84</v>
      </c>
    </row>
    <row r="27" s="27" customFormat="true" ht="12.8" hidden="false" customHeight="false" outlineLevel="0" collapsed="false">
      <c r="B27" s="23" t="s">
        <v>79</v>
      </c>
      <c r="C27" s="27" t="s">
        <v>80</v>
      </c>
      <c r="D27" s="27" t="s">
        <v>81</v>
      </c>
      <c r="E27" s="24" t="s">
        <v>82</v>
      </c>
      <c r="F27" s="28"/>
      <c r="G27" s="4" t="s">
        <v>21</v>
      </c>
      <c r="H27" s="27" t="s">
        <v>91</v>
      </c>
      <c r="M27" s="27" t="n">
        <v>120</v>
      </c>
      <c r="N27" s="27" t="s">
        <v>84</v>
      </c>
    </row>
    <row r="28" s="27" customFormat="true" ht="12.8" hidden="false" customHeight="false" outlineLevel="0" collapsed="false">
      <c r="B28" s="23" t="s">
        <v>79</v>
      </c>
      <c r="C28" s="27" t="s">
        <v>80</v>
      </c>
      <c r="D28" s="27" t="s">
        <v>81</v>
      </c>
      <c r="E28" s="24" t="s">
        <v>82</v>
      </c>
      <c r="F28" s="28"/>
      <c r="G28" s="4" t="s">
        <v>21</v>
      </c>
      <c r="H28" s="27" t="s">
        <v>92</v>
      </c>
      <c r="M28" s="27" t="n">
        <v>120</v>
      </c>
      <c r="N28" s="27" t="s">
        <v>84</v>
      </c>
    </row>
    <row r="29" s="27" customFormat="true" ht="12.8" hidden="false" customHeight="false" outlineLevel="0" collapsed="false">
      <c r="B29" s="23" t="s">
        <v>79</v>
      </c>
      <c r="C29" s="27" t="s">
        <v>80</v>
      </c>
      <c r="D29" s="27" t="s">
        <v>81</v>
      </c>
      <c r="E29" s="24" t="s">
        <v>82</v>
      </c>
      <c r="F29" s="28"/>
      <c r="G29" s="4" t="s">
        <v>21</v>
      </c>
      <c r="H29" s="27" t="s">
        <v>93</v>
      </c>
      <c r="M29" s="27" t="n">
        <v>120</v>
      </c>
      <c r="N29" s="27" t="s">
        <v>84</v>
      </c>
    </row>
    <row r="30" s="27" customFormat="true" ht="12.8" hidden="false" customHeight="false" outlineLevel="0" collapsed="false">
      <c r="B30" s="23" t="s">
        <v>79</v>
      </c>
      <c r="C30" s="27" t="s">
        <v>80</v>
      </c>
      <c r="D30" s="27" t="s">
        <v>81</v>
      </c>
      <c r="E30" s="24" t="s">
        <v>82</v>
      </c>
      <c r="F30" s="28"/>
      <c r="G30" s="4" t="s">
        <v>21</v>
      </c>
      <c r="H30" s="27" t="s">
        <v>94</v>
      </c>
      <c r="M30" s="27" t="n">
        <v>120</v>
      </c>
      <c r="N30" s="27" t="s">
        <v>84</v>
      </c>
    </row>
    <row r="31" s="27" customFormat="true" ht="12.8" hidden="false" customHeight="false" outlineLevel="0" collapsed="false">
      <c r="B31" s="23" t="s">
        <v>79</v>
      </c>
      <c r="C31" s="27" t="s">
        <v>80</v>
      </c>
      <c r="D31" s="27" t="s">
        <v>81</v>
      </c>
      <c r="E31" s="24" t="s">
        <v>82</v>
      </c>
      <c r="F31" s="28"/>
      <c r="G31" s="4" t="s">
        <v>21</v>
      </c>
      <c r="H31" s="27" t="s">
        <v>95</v>
      </c>
      <c r="M31" s="27" t="n">
        <v>120</v>
      </c>
      <c r="N31" s="27" t="s">
        <v>84</v>
      </c>
    </row>
    <row r="32" s="27" customFormat="true" ht="12.8" hidden="false" customHeight="false" outlineLevel="0" collapsed="false">
      <c r="B32" s="23" t="s">
        <v>79</v>
      </c>
      <c r="C32" s="27" t="s">
        <v>80</v>
      </c>
      <c r="D32" s="27" t="s">
        <v>81</v>
      </c>
      <c r="E32" s="24" t="s">
        <v>82</v>
      </c>
      <c r="F32" s="28"/>
      <c r="G32" s="4" t="s">
        <v>21</v>
      </c>
      <c r="H32" s="27" t="s">
        <v>96</v>
      </c>
      <c r="M32" s="27" t="n">
        <v>120</v>
      </c>
      <c r="N32" s="27" t="s">
        <v>84</v>
      </c>
    </row>
    <row r="33" s="27" customFormat="true" ht="12.8" hidden="false" customHeight="false" outlineLevel="0" collapsed="false">
      <c r="B33" s="23" t="s">
        <v>79</v>
      </c>
      <c r="C33" s="27" t="s">
        <v>80</v>
      </c>
      <c r="D33" s="27" t="s">
        <v>81</v>
      </c>
      <c r="E33" s="24" t="s">
        <v>82</v>
      </c>
      <c r="F33" s="28"/>
      <c r="G33" s="4" t="s">
        <v>21</v>
      </c>
      <c r="H33" s="27" t="s">
        <v>97</v>
      </c>
      <c r="M33" s="27" t="n">
        <v>120</v>
      </c>
      <c r="N33" s="27" t="s">
        <v>84</v>
      </c>
    </row>
    <row r="34" customFormat="false" ht="21.65" hidden="false" customHeight="false" outlineLevel="0" collapsed="false">
      <c r="B34" s="12" t="s">
        <v>98</v>
      </c>
      <c r="C34" s="13" t="s">
        <v>99</v>
      </c>
      <c r="D34" s="0" t="s">
        <v>19</v>
      </c>
      <c r="E34" s="2" t="s">
        <v>68</v>
      </c>
      <c r="F34" s="3" t="n">
        <v>39559500</v>
      </c>
      <c r="G34" s="4" t="s">
        <v>21</v>
      </c>
      <c r="H34" s="0" t="s">
        <v>100</v>
      </c>
      <c r="M34" s="0" t="n">
        <v>60</v>
      </c>
      <c r="N34" s="29" t="s">
        <v>65</v>
      </c>
    </row>
    <row r="35" customFormat="false" ht="26.75" hidden="false" customHeight="false" outlineLevel="0" collapsed="false">
      <c r="B35" s="12" t="s">
        <v>101</v>
      </c>
      <c r="C35" s="12" t="s">
        <v>102</v>
      </c>
      <c r="D35" s="0" t="s">
        <v>19</v>
      </c>
      <c r="E35" s="2" t="s">
        <v>103</v>
      </c>
      <c r="F35" s="3" t="n">
        <v>10368750</v>
      </c>
      <c r="G35" s="4" t="s">
        <v>21</v>
      </c>
      <c r="H35" s="0" t="s">
        <v>104</v>
      </c>
      <c r="N35" s="29" t="s">
        <v>65</v>
      </c>
    </row>
    <row r="36" customFormat="false" ht="14" hidden="false" customHeight="false" outlineLevel="0" collapsed="false">
      <c r="B36" s="12" t="s">
        <v>105</v>
      </c>
      <c r="C36" s="13" t="s">
        <v>106</v>
      </c>
      <c r="D36" s="0" t="s">
        <v>19</v>
      </c>
      <c r="E36" s="2" t="s">
        <v>107</v>
      </c>
      <c r="F36" s="3" t="n">
        <v>77545597</v>
      </c>
      <c r="G36" s="4" t="s">
        <v>21</v>
      </c>
      <c r="H36" s="0" t="s">
        <v>108</v>
      </c>
      <c r="M36" s="0" t="n">
        <v>180</v>
      </c>
      <c r="N36" s="29" t="s">
        <v>50</v>
      </c>
    </row>
    <row r="37" customFormat="false" ht="21.65" hidden="false" customHeight="false" outlineLevel="0" collapsed="false">
      <c r="B37" s="12" t="s">
        <v>74</v>
      </c>
      <c r="C37" s="13" t="s">
        <v>75</v>
      </c>
      <c r="D37" s="0" t="s">
        <v>19</v>
      </c>
      <c r="E37" s="2" t="s">
        <v>76</v>
      </c>
      <c r="F37" s="3" t="n">
        <v>495463482</v>
      </c>
      <c r="G37" s="4" t="s">
        <v>21</v>
      </c>
      <c r="H37" s="0" t="s">
        <v>109</v>
      </c>
      <c r="M37" s="0" t="n">
        <v>17</v>
      </c>
      <c r="N37" s="14" t="s">
        <v>78</v>
      </c>
    </row>
    <row r="38" customFormat="false" ht="21.65" hidden="false" customHeight="false" outlineLevel="0" collapsed="false">
      <c r="B38" s="12" t="s">
        <v>74</v>
      </c>
      <c r="C38" s="13" t="s">
        <v>75</v>
      </c>
      <c r="D38" s="0" t="s">
        <v>19</v>
      </c>
      <c r="E38" s="2" t="s">
        <v>76</v>
      </c>
      <c r="F38" s="3" t="n">
        <v>670317808</v>
      </c>
      <c r="G38" s="4" t="s">
        <v>21</v>
      </c>
      <c r="H38" s="0" t="s">
        <v>110</v>
      </c>
      <c r="M38" s="0" t="n">
        <v>17</v>
      </c>
      <c r="N38" s="14" t="s">
        <v>78</v>
      </c>
    </row>
    <row r="39" customFormat="false" ht="21.65" hidden="false" customHeight="false" outlineLevel="0" collapsed="false">
      <c r="B39" s="12" t="s">
        <v>74</v>
      </c>
      <c r="C39" s="13" t="s">
        <v>75</v>
      </c>
      <c r="D39" s="0" t="s">
        <v>19</v>
      </c>
      <c r="E39" s="2" t="s">
        <v>76</v>
      </c>
      <c r="F39" s="3" t="n">
        <v>500478482</v>
      </c>
      <c r="G39" s="4" t="s">
        <v>21</v>
      </c>
      <c r="H39" s="0" t="s">
        <v>111</v>
      </c>
      <c r="M39" s="0" t="n">
        <v>450</v>
      </c>
      <c r="N39" s="14" t="s">
        <v>78</v>
      </c>
    </row>
    <row r="40" customFormat="false" ht="21.65" hidden="false" customHeight="false" outlineLevel="0" collapsed="false">
      <c r="B40" s="12" t="s">
        <v>74</v>
      </c>
      <c r="C40" s="13" t="s">
        <v>75</v>
      </c>
      <c r="D40" s="0" t="s">
        <v>19</v>
      </c>
      <c r="E40" s="2" t="s">
        <v>76</v>
      </c>
      <c r="F40" s="3" t="n">
        <v>562446639</v>
      </c>
      <c r="G40" s="4" t="s">
        <v>21</v>
      </c>
      <c r="H40" s="0" t="s">
        <v>112</v>
      </c>
      <c r="M40" s="0" t="n">
        <v>420</v>
      </c>
      <c r="N40" s="14" t="s">
        <v>78</v>
      </c>
    </row>
    <row r="41" customFormat="false" ht="21.65" hidden="false" customHeight="false" outlineLevel="0" collapsed="false">
      <c r="B41" s="12" t="s">
        <v>74</v>
      </c>
      <c r="C41" s="13" t="s">
        <v>75</v>
      </c>
      <c r="D41" s="0" t="s">
        <v>19</v>
      </c>
      <c r="E41" s="2" t="s">
        <v>76</v>
      </c>
      <c r="F41" s="3" t="n">
        <v>472699329</v>
      </c>
      <c r="G41" s="4" t="s">
        <v>21</v>
      </c>
      <c r="H41" s="0" t="s">
        <v>113</v>
      </c>
      <c r="M41" s="0" t="n">
        <v>420</v>
      </c>
      <c r="N41" s="14" t="s">
        <v>78</v>
      </c>
    </row>
    <row r="42" customFormat="false" ht="14" hidden="false" customHeight="false" outlineLevel="0" collapsed="false">
      <c r="B42" s="12" t="s">
        <v>114</v>
      </c>
      <c r="C42" s="0" t="s">
        <v>115</v>
      </c>
      <c r="D42" s="0" t="s">
        <v>19</v>
      </c>
      <c r="E42" s="2" t="s">
        <v>63</v>
      </c>
      <c r="F42" s="3" t="n">
        <v>16012600</v>
      </c>
      <c r="G42" s="4" t="s">
        <v>21</v>
      </c>
      <c r="H42" s="0" t="s">
        <v>116</v>
      </c>
      <c r="M42" s="0" t="n">
        <v>15</v>
      </c>
      <c r="N42" s="14" t="s">
        <v>78</v>
      </c>
    </row>
    <row r="43" customFormat="false" ht="12.8" hidden="false" customHeight="false" outlineLevel="0" collapsed="false">
      <c r="B43" s="1" t="s">
        <v>117</v>
      </c>
      <c r="C43" s="0" t="s">
        <v>118</v>
      </c>
      <c r="E43" s="2" t="s">
        <v>76</v>
      </c>
      <c r="F43" s="3" t="n">
        <v>39785962</v>
      </c>
      <c r="G43" s="4" t="s">
        <v>21</v>
      </c>
      <c r="H43" s="0" t="s">
        <v>119</v>
      </c>
      <c r="M43" s="0" t="n">
        <v>90</v>
      </c>
      <c r="N43" s="0" t="s">
        <v>120</v>
      </c>
    </row>
    <row r="44" customFormat="false" ht="12.8" hidden="false" customHeight="false" outlineLevel="0" collapsed="false">
      <c r="B44" s="1" t="s">
        <v>121</v>
      </c>
      <c r="C44" s="0" t="s">
        <v>122</v>
      </c>
      <c r="E44" s="2" t="s">
        <v>76</v>
      </c>
      <c r="F44" s="3" t="n">
        <v>59366160</v>
      </c>
      <c r="G44" s="4" t="s">
        <v>21</v>
      </c>
      <c r="H44" s="0" t="s">
        <v>119</v>
      </c>
      <c r="M44" s="0" t="n">
        <v>90</v>
      </c>
      <c r="N44" s="0" t="s">
        <v>120</v>
      </c>
    </row>
    <row r="45" customFormat="false" ht="12.8" hidden="false" customHeight="false" outlineLevel="0" collapsed="false">
      <c r="B45" s="1" t="s">
        <v>123</v>
      </c>
      <c r="C45" s="0" t="s">
        <v>124</v>
      </c>
      <c r="E45" s="2" t="s">
        <v>76</v>
      </c>
      <c r="F45" s="3" t="n">
        <v>2211835305</v>
      </c>
      <c r="G45" s="4" t="s">
        <v>21</v>
      </c>
      <c r="H45" s="0" t="s">
        <v>125</v>
      </c>
      <c r="M45" s="0" t="n">
        <v>180</v>
      </c>
      <c r="N45" s="0" t="s">
        <v>120</v>
      </c>
    </row>
    <row r="46" customFormat="false" ht="12.8" hidden="false" customHeight="false" outlineLevel="0" collapsed="false">
      <c r="B46" s="1" t="s">
        <v>123</v>
      </c>
      <c r="C46" s="0" t="s">
        <v>124</v>
      </c>
      <c r="E46" s="2" t="s">
        <v>76</v>
      </c>
      <c r="F46" s="3" t="n">
        <v>1631045855</v>
      </c>
      <c r="G46" s="4" t="s">
        <v>21</v>
      </c>
      <c r="H46" s="0" t="s">
        <v>126</v>
      </c>
      <c r="M46" s="0" t="n">
        <v>180</v>
      </c>
      <c r="N46" s="0" t="s">
        <v>120</v>
      </c>
    </row>
    <row r="47" s="30" customFormat="true" ht="12.8" hidden="false" customHeight="false" outlineLevel="0" collapsed="false">
      <c r="B47" s="31" t="s">
        <v>127</v>
      </c>
      <c r="C47" s="30" t="s">
        <v>128</v>
      </c>
      <c r="E47" s="32" t="s">
        <v>129</v>
      </c>
      <c r="F47" s="33"/>
      <c r="G47" s="4" t="s">
        <v>21</v>
      </c>
      <c r="H47" s="30" t="s">
        <v>130</v>
      </c>
      <c r="N47" s="34" t="s">
        <v>131</v>
      </c>
    </row>
    <row r="48" s="30" customFormat="true" ht="12.8" hidden="false" customHeight="false" outlineLevel="0" collapsed="false">
      <c r="B48" s="31" t="s">
        <v>132</v>
      </c>
      <c r="C48" s="30" t="s">
        <v>133</v>
      </c>
      <c r="E48" s="32" t="s">
        <v>129</v>
      </c>
      <c r="F48" s="33" t="n">
        <v>24823289</v>
      </c>
      <c r="G48" s="4" t="s">
        <v>21</v>
      </c>
      <c r="H48" s="30" t="s">
        <v>134</v>
      </c>
      <c r="M48" s="30" t="n">
        <v>60</v>
      </c>
      <c r="N48" s="34" t="s">
        <v>131</v>
      </c>
    </row>
    <row r="49" customFormat="false" ht="12.8" hidden="false" customHeight="false" outlineLevel="0" collapsed="false">
      <c r="B49" s="1" t="s">
        <v>135</v>
      </c>
      <c r="C49" s="0" t="s">
        <v>136</v>
      </c>
      <c r="E49" s="2" t="s">
        <v>137</v>
      </c>
      <c r="G49" s="4" t="s">
        <v>21</v>
      </c>
      <c r="H49" s="0" t="s">
        <v>138</v>
      </c>
      <c r="N49" s="0" t="s">
        <v>139</v>
      </c>
    </row>
    <row r="50" s="30" customFormat="true" ht="12.8" hidden="false" customHeight="false" outlineLevel="0" collapsed="false">
      <c r="B50" s="31" t="s">
        <v>140</v>
      </c>
      <c r="C50" s="30" t="s">
        <v>141</v>
      </c>
      <c r="E50" s="32" t="s">
        <v>142</v>
      </c>
      <c r="F50" s="33" t="n">
        <v>948253900</v>
      </c>
      <c r="G50" s="35" t="s">
        <v>21</v>
      </c>
      <c r="H50" s="30" t="s">
        <v>143</v>
      </c>
      <c r="M50" s="30" t="n">
        <v>720</v>
      </c>
      <c r="N50" s="34" t="s">
        <v>144</v>
      </c>
    </row>
    <row r="51" customFormat="false" ht="12.8" hidden="false" customHeight="false" outlineLevel="0" collapsed="false">
      <c r="B51" s="1" t="s">
        <v>145</v>
      </c>
      <c r="C51" s="0" t="s">
        <v>146</v>
      </c>
      <c r="E51" s="36" t="s">
        <v>147</v>
      </c>
      <c r="F51" s="3" t="n">
        <v>180953000</v>
      </c>
      <c r="G51" s="4" t="s">
        <v>21</v>
      </c>
      <c r="H51" s="0" t="s">
        <v>148</v>
      </c>
      <c r="M51" s="0" t="n">
        <v>150</v>
      </c>
      <c r="N51" s="0" t="s">
        <v>149</v>
      </c>
    </row>
    <row r="52" customFormat="false" ht="12.8" hidden="false" customHeight="false" outlineLevel="0" collapsed="false">
      <c r="B52" s="1" t="s">
        <v>145</v>
      </c>
      <c r="C52" s="0" t="s">
        <v>150</v>
      </c>
      <c r="E52" s="36" t="s">
        <v>147</v>
      </c>
      <c r="F52" s="3" t="n">
        <v>59118000</v>
      </c>
      <c r="G52" s="4" t="s">
        <v>21</v>
      </c>
      <c r="H52" s="0" t="s">
        <v>151</v>
      </c>
      <c r="M52" s="0" t="n">
        <v>150</v>
      </c>
      <c r="N52" s="0" t="s">
        <v>149</v>
      </c>
    </row>
    <row r="53" customFormat="false" ht="12.8" hidden="false" customHeight="false" outlineLevel="0" collapsed="false">
      <c r="B53" s="1" t="s">
        <v>145</v>
      </c>
      <c r="C53" s="0" t="s">
        <v>152</v>
      </c>
      <c r="E53" s="36" t="s">
        <v>147</v>
      </c>
      <c r="F53" s="3" t="n">
        <v>116997000</v>
      </c>
      <c r="G53" s="4" t="s">
        <v>21</v>
      </c>
      <c r="H53" s="0" t="s">
        <v>153</v>
      </c>
      <c r="M53" s="0" t="n">
        <v>150</v>
      </c>
      <c r="N53" s="0" t="s">
        <v>149</v>
      </c>
    </row>
    <row r="54" customFormat="false" ht="12.8" hidden="false" customHeight="false" outlineLevel="0" collapsed="false">
      <c r="B54" s="1" t="s">
        <v>145</v>
      </c>
      <c r="C54" s="0" t="s">
        <v>154</v>
      </c>
      <c r="E54" s="36" t="s">
        <v>147</v>
      </c>
      <c r="F54" s="3" t="n">
        <v>55943000</v>
      </c>
      <c r="G54" s="4" t="s">
        <v>21</v>
      </c>
      <c r="H54" s="0" t="s">
        <v>155</v>
      </c>
      <c r="M54" s="0" t="n">
        <v>150</v>
      </c>
      <c r="N54" s="0" t="s">
        <v>149</v>
      </c>
    </row>
    <row r="55" customFormat="false" ht="12.8" hidden="false" customHeight="false" outlineLevel="0" collapsed="false">
      <c r="B55" s="1" t="s">
        <v>156</v>
      </c>
      <c r="C55" s="0" t="s">
        <v>157</v>
      </c>
      <c r="E55" s="36" t="s">
        <v>158</v>
      </c>
      <c r="F55" s="3" t="n">
        <v>263374820</v>
      </c>
      <c r="G55" s="4" t="s">
        <v>21</v>
      </c>
      <c r="H55" s="0" t="s">
        <v>159</v>
      </c>
      <c r="M55" s="0" t="n">
        <v>150</v>
      </c>
      <c r="N55" s="0" t="s">
        <v>149</v>
      </c>
    </row>
    <row r="56" customFormat="false" ht="12.8" hidden="false" customHeight="false" outlineLevel="0" collapsed="false">
      <c r="B56" s="1" t="s">
        <v>160</v>
      </c>
      <c r="C56" s="0" t="s">
        <v>161</v>
      </c>
      <c r="E56" s="36" t="s">
        <v>162</v>
      </c>
      <c r="G56" s="37" t="s">
        <v>21</v>
      </c>
      <c r="N56" s="0" t="s">
        <v>163</v>
      </c>
    </row>
    <row r="57" customFormat="false" ht="12.8" hidden="false" customHeight="false" outlineLevel="0" collapsed="false">
      <c r="B57" s="1" t="s">
        <v>160</v>
      </c>
      <c r="C57" s="0" t="s">
        <v>161</v>
      </c>
      <c r="E57" s="36" t="s">
        <v>162</v>
      </c>
      <c r="G57" s="37" t="s">
        <v>21</v>
      </c>
      <c r="H57" s="0" t="s">
        <v>95</v>
      </c>
      <c r="N57" s="0" t="s">
        <v>163</v>
      </c>
    </row>
    <row r="58" customFormat="false" ht="12.8" hidden="false" customHeight="false" outlineLevel="0" collapsed="false">
      <c r="B58" s="1" t="s">
        <v>164</v>
      </c>
      <c r="C58" s="0" t="s">
        <v>165</v>
      </c>
      <c r="E58" s="36" t="s">
        <v>166</v>
      </c>
      <c r="F58" s="3" t="n">
        <v>511870763</v>
      </c>
      <c r="G58" s="37" t="s">
        <v>21</v>
      </c>
      <c r="H58" s="0" t="s">
        <v>167</v>
      </c>
      <c r="M58" s="0" t="n">
        <v>210</v>
      </c>
      <c r="N58" s="0" t="s">
        <v>168</v>
      </c>
    </row>
    <row r="59" customFormat="false" ht="12.8" hidden="false" customHeight="false" outlineLevel="0" collapsed="false">
      <c r="B59" s="1" t="s">
        <v>169</v>
      </c>
      <c r="C59" s="0" t="s">
        <v>170</v>
      </c>
      <c r="E59" s="2" t="s">
        <v>171</v>
      </c>
      <c r="F59" s="3" t="n">
        <v>147071690</v>
      </c>
      <c r="G59" s="4" t="s">
        <v>21</v>
      </c>
      <c r="H59" s="0" t="s">
        <v>172</v>
      </c>
      <c r="M59" s="0" t="n">
        <v>120</v>
      </c>
      <c r="N59" s="0" t="s">
        <v>173</v>
      </c>
    </row>
    <row r="60" customFormat="false" ht="12.8" hidden="false" customHeight="false" outlineLevel="0" collapsed="false">
      <c r="B60" s="1" t="s">
        <v>174</v>
      </c>
      <c r="C60" s="0" t="s">
        <v>175</v>
      </c>
      <c r="E60" s="36" t="s">
        <v>82</v>
      </c>
      <c r="F60" s="3" t="n">
        <v>418873839</v>
      </c>
      <c r="G60" s="37" t="s">
        <v>21</v>
      </c>
      <c r="H60" s="0" t="s">
        <v>176</v>
      </c>
      <c r="M60" s="0" t="n">
        <v>120</v>
      </c>
      <c r="N60" s="0" t="s">
        <v>45</v>
      </c>
    </row>
    <row r="61" customFormat="false" ht="12.8" hidden="false" customHeight="false" outlineLevel="0" collapsed="false">
      <c r="B61" s="1" t="s">
        <v>177</v>
      </c>
      <c r="C61" s="0" t="s">
        <v>178</v>
      </c>
      <c r="E61" s="36" t="s">
        <v>179</v>
      </c>
      <c r="F61" s="3" t="n">
        <v>43831400</v>
      </c>
      <c r="G61" s="37" t="s">
        <v>21</v>
      </c>
      <c r="H61" s="0" t="s">
        <v>180</v>
      </c>
      <c r="M61" s="0" t="n">
        <v>45</v>
      </c>
      <c r="N61" s="0" t="s">
        <v>181</v>
      </c>
    </row>
    <row r="62" customFormat="false" ht="12.8" hidden="false" customHeight="false" outlineLevel="0" collapsed="false">
      <c r="B62" s="1" t="s">
        <v>182</v>
      </c>
      <c r="C62" s="0" t="s">
        <v>183</v>
      </c>
      <c r="E62" s="36" t="s">
        <v>184</v>
      </c>
      <c r="F62" s="3" t="n">
        <v>29998650</v>
      </c>
      <c r="G62" s="37" t="s">
        <v>21</v>
      </c>
      <c r="H62" s="0" t="s">
        <v>185</v>
      </c>
      <c r="M62" s="0" t="n">
        <v>90</v>
      </c>
      <c r="N62" s="0" t="s">
        <v>186</v>
      </c>
    </row>
    <row r="63" customFormat="false" ht="12.8" hidden="false" customHeight="false" outlineLevel="0" collapsed="false">
      <c r="B63" s="1" t="s">
        <v>187</v>
      </c>
      <c r="C63" s="0" t="s">
        <v>188</v>
      </c>
      <c r="E63" s="36" t="s">
        <v>189</v>
      </c>
      <c r="F63" s="3" t="n">
        <v>11867000</v>
      </c>
      <c r="G63" s="37" t="s">
        <v>21</v>
      </c>
      <c r="H63" s="0" t="s">
        <v>190</v>
      </c>
      <c r="M63" s="0" t="n">
        <v>30</v>
      </c>
      <c r="N63" s="38" t="s">
        <v>191</v>
      </c>
    </row>
    <row r="64" s="22" customFormat="true" ht="13.8" hidden="false" customHeight="false" outlineLevel="0" collapsed="false">
      <c r="B64" s="23" t="s">
        <v>192</v>
      </c>
      <c r="C64" s="22" t="s">
        <v>193</v>
      </c>
      <c r="D64" s="22" t="s">
        <v>81</v>
      </c>
      <c r="E64" s="24" t="s">
        <v>194</v>
      </c>
      <c r="F64" s="39"/>
      <c r="G64" s="4" t="s">
        <v>21</v>
      </c>
      <c r="H64" s="22" t="s">
        <v>195</v>
      </c>
      <c r="N64" s="22" t="s">
        <v>191</v>
      </c>
    </row>
    <row r="65" s="22" customFormat="true" ht="13.8" hidden="false" customHeight="false" outlineLevel="0" collapsed="false">
      <c r="B65" s="23" t="s">
        <v>192</v>
      </c>
      <c r="C65" s="22" t="s">
        <v>193</v>
      </c>
      <c r="D65" s="22" t="s">
        <v>81</v>
      </c>
      <c r="E65" s="24" t="s">
        <v>194</v>
      </c>
      <c r="F65" s="39"/>
      <c r="G65" s="4" t="s">
        <v>21</v>
      </c>
      <c r="H65" s="22" t="s">
        <v>196</v>
      </c>
      <c r="N65" s="22" t="s">
        <v>191</v>
      </c>
    </row>
    <row r="66" s="22" customFormat="true" ht="13.8" hidden="false" customHeight="false" outlineLevel="0" collapsed="false">
      <c r="B66" s="23" t="s">
        <v>192</v>
      </c>
      <c r="C66" s="22" t="s">
        <v>193</v>
      </c>
      <c r="D66" s="22" t="s">
        <v>81</v>
      </c>
      <c r="E66" s="24" t="s">
        <v>194</v>
      </c>
      <c r="F66" s="39"/>
      <c r="G66" s="4" t="s">
        <v>21</v>
      </c>
      <c r="H66" s="22" t="s">
        <v>197</v>
      </c>
      <c r="N66" s="22" t="s">
        <v>191</v>
      </c>
    </row>
    <row r="67" s="22" customFormat="true" ht="13.8" hidden="false" customHeight="false" outlineLevel="0" collapsed="false">
      <c r="B67" s="23" t="s">
        <v>192</v>
      </c>
      <c r="C67" s="22" t="s">
        <v>193</v>
      </c>
      <c r="D67" s="22" t="s">
        <v>81</v>
      </c>
      <c r="E67" s="24" t="s">
        <v>194</v>
      </c>
      <c r="F67" s="39"/>
      <c r="G67" s="4" t="s">
        <v>21</v>
      </c>
      <c r="H67" s="22" t="s">
        <v>198</v>
      </c>
      <c r="N67" s="22" t="s">
        <v>191</v>
      </c>
    </row>
    <row r="68" s="22" customFormat="true" ht="13.8" hidden="false" customHeight="false" outlineLevel="0" collapsed="false">
      <c r="B68" s="23" t="s">
        <v>192</v>
      </c>
      <c r="C68" s="22" t="s">
        <v>193</v>
      </c>
      <c r="D68" s="22" t="s">
        <v>81</v>
      </c>
      <c r="E68" s="24" t="s">
        <v>194</v>
      </c>
      <c r="F68" s="39"/>
      <c r="G68" s="4" t="s">
        <v>21</v>
      </c>
      <c r="H68" s="22" t="s">
        <v>199</v>
      </c>
      <c r="N68" s="22" t="s">
        <v>191</v>
      </c>
    </row>
    <row r="69" s="22" customFormat="true" ht="13.8" hidden="false" customHeight="false" outlineLevel="0" collapsed="false">
      <c r="B69" s="23" t="s">
        <v>192</v>
      </c>
      <c r="C69" s="22" t="s">
        <v>193</v>
      </c>
      <c r="E69" s="24" t="s">
        <v>194</v>
      </c>
      <c r="F69" s="39"/>
      <c r="G69" s="4" t="s">
        <v>21</v>
      </c>
      <c r="H69" s="22" t="s">
        <v>200</v>
      </c>
      <c r="N69" s="22" t="s">
        <v>191</v>
      </c>
    </row>
    <row r="70" s="22" customFormat="true" ht="13.8" hidden="false" customHeight="false" outlineLevel="0" collapsed="false">
      <c r="B70" s="23" t="s">
        <v>201</v>
      </c>
      <c r="C70" s="22" t="s">
        <v>202</v>
      </c>
      <c r="D70" s="22" t="s">
        <v>203</v>
      </c>
      <c r="E70" s="24" t="s">
        <v>204</v>
      </c>
      <c r="F70" s="39" t="n">
        <v>3800000</v>
      </c>
      <c r="G70" s="4" t="s">
        <v>21</v>
      </c>
      <c r="H70" s="22" t="s">
        <v>205</v>
      </c>
      <c r="M70" s="22" t="n">
        <v>7</v>
      </c>
      <c r="N70" s="22" t="s">
        <v>191</v>
      </c>
    </row>
    <row r="71" s="22" customFormat="true" ht="13.8" hidden="false" customHeight="false" outlineLevel="0" collapsed="false">
      <c r="B71" s="23" t="s">
        <v>201</v>
      </c>
      <c r="C71" s="22" t="s">
        <v>206</v>
      </c>
      <c r="D71" s="22" t="s">
        <v>203</v>
      </c>
      <c r="E71" s="24" t="s">
        <v>204</v>
      </c>
      <c r="F71" s="39" t="n">
        <v>1912500</v>
      </c>
      <c r="G71" s="4" t="s">
        <v>21</v>
      </c>
      <c r="H71" s="22" t="s">
        <v>205</v>
      </c>
      <c r="M71" s="22" t="n">
        <v>30</v>
      </c>
      <c r="N71" s="22" t="s">
        <v>191</v>
      </c>
    </row>
    <row r="72" s="22" customFormat="true" ht="13.8" hidden="false" customHeight="false" outlineLevel="0" collapsed="false">
      <c r="B72" s="23" t="s">
        <v>201</v>
      </c>
      <c r="C72" s="22" t="s">
        <v>207</v>
      </c>
      <c r="D72" s="22" t="s">
        <v>203</v>
      </c>
      <c r="E72" s="24" t="s">
        <v>204</v>
      </c>
      <c r="F72" s="39" t="n">
        <v>8000000</v>
      </c>
      <c r="G72" s="4" t="s">
        <v>21</v>
      </c>
      <c r="H72" s="22" t="s">
        <v>205</v>
      </c>
      <c r="M72" s="22" t="n">
        <v>30</v>
      </c>
      <c r="N72" s="22" t="s">
        <v>191</v>
      </c>
    </row>
    <row r="73" s="22" customFormat="true" ht="13.8" hidden="false" customHeight="false" outlineLevel="0" collapsed="false">
      <c r="B73" s="23" t="s">
        <v>208</v>
      </c>
      <c r="C73" s="22" t="s">
        <v>209</v>
      </c>
      <c r="E73" s="24" t="s">
        <v>184</v>
      </c>
      <c r="F73" s="39" t="n">
        <v>40063150</v>
      </c>
      <c r="G73" s="4" t="s">
        <v>21</v>
      </c>
      <c r="H73" s="22" t="s">
        <v>210</v>
      </c>
      <c r="M73" s="22" t="n">
        <v>92</v>
      </c>
      <c r="N73" s="22" t="s">
        <v>211</v>
      </c>
    </row>
    <row r="74" s="22" customFormat="true" ht="13.8" hidden="false" customHeight="false" outlineLevel="0" collapsed="false">
      <c r="B74" s="23" t="s">
        <v>208</v>
      </c>
      <c r="C74" s="22" t="s">
        <v>212</v>
      </c>
      <c r="E74" s="24" t="s">
        <v>184</v>
      </c>
      <c r="F74" s="39" t="n">
        <v>49343028</v>
      </c>
      <c r="G74" s="4" t="s">
        <v>21</v>
      </c>
      <c r="H74" s="22" t="s">
        <v>213</v>
      </c>
      <c r="M74" s="22" t="n">
        <v>120</v>
      </c>
      <c r="N74" s="22" t="s">
        <v>211</v>
      </c>
    </row>
    <row r="75" s="22" customFormat="true" ht="13.8" hidden="false" customHeight="false" outlineLevel="0" collapsed="false">
      <c r="B75" s="23" t="s">
        <v>208</v>
      </c>
      <c r="C75" s="22" t="s">
        <v>214</v>
      </c>
      <c r="E75" s="24" t="s">
        <v>184</v>
      </c>
      <c r="F75" s="39" t="n">
        <v>50223824</v>
      </c>
      <c r="G75" s="4" t="s">
        <v>21</v>
      </c>
      <c r="H75" s="22" t="s">
        <v>215</v>
      </c>
      <c r="M75" s="22" t="n">
        <v>120</v>
      </c>
      <c r="N75" s="22" t="s">
        <v>211</v>
      </c>
    </row>
    <row r="76" s="22" customFormat="true" ht="13.8" hidden="false" customHeight="false" outlineLevel="0" collapsed="false">
      <c r="B76" s="23" t="s">
        <v>216</v>
      </c>
      <c r="C76" s="22" t="s">
        <v>217</v>
      </c>
      <c r="E76" s="24" t="s">
        <v>218</v>
      </c>
      <c r="F76" s="39"/>
      <c r="G76" s="4" t="s">
        <v>21</v>
      </c>
      <c r="H76" s="22" t="s">
        <v>219</v>
      </c>
      <c r="N76" s="22" t="s">
        <v>211</v>
      </c>
    </row>
    <row r="77" s="22" customFormat="true" ht="13.8" hidden="false" customHeight="false" outlineLevel="0" collapsed="false">
      <c r="B77" s="23" t="s">
        <v>216</v>
      </c>
      <c r="C77" s="22" t="s">
        <v>217</v>
      </c>
      <c r="E77" s="24" t="s">
        <v>218</v>
      </c>
      <c r="F77" s="39"/>
      <c r="G77" s="4" t="s">
        <v>21</v>
      </c>
      <c r="H77" s="22" t="s">
        <v>220</v>
      </c>
      <c r="N77" s="22" t="s">
        <v>211</v>
      </c>
    </row>
    <row r="78" s="22" customFormat="true" ht="13.8" hidden="false" customHeight="false" outlineLevel="0" collapsed="false">
      <c r="B78" s="23" t="s">
        <v>221</v>
      </c>
      <c r="C78" s="22" t="s">
        <v>222</v>
      </c>
      <c r="E78" s="24" t="s">
        <v>82</v>
      </c>
      <c r="F78" s="39"/>
      <c r="G78" s="4" t="s">
        <v>21</v>
      </c>
      <c r="H78" s="22" t="s">
        <v>223</v>
      </c>
      <c r="N78" s="22" t="s">
        <v>168</v>
      </c>
    </row>
    <row r="79" s="22" customFormat="true" ht="13.8" hidden="false" customHeight="false" outlineLevel="0" collapsed="false">
      <c r="B79" s="23" t="s">
        <v>221</v>
      </c>
      <c r="C79" s="22" t="s">
        <v>224</v>
      </c>
      <c r="E79" s="24" t="s">
        <v>82</v>
      </c>
      <c r="F79" s="39"/>
      <c r="G79" s="4" t="s">
        <v>21</v>
      </c>
      <c r="H79" s="22" t="s">
        <v>223</v>
      </c>
      <c r="N79" s="22" t="s">
        <v>168</v>
      </c>
    </row>
    <row r="80" s="22" customFormat="true" ht="13.8" hidden="false" customHeight="false" outlineLevel="0" collapsed="false">
      <c r="B80" s="23" t="s">
        <v>221</v>
      </c>
      <c r="C80" s="22" t="s">
        <v>225</v>
      </c>
      <c r="E80" s="24" t="s">
        <v>82</v>
      </c>
      <c r="F80" s="39"/>
      <c r="G80" s="4" t="s">
        <v>21</v>
      </c>
      <c r="H80" s="22" t="s">
        <v>223</v>
      </c>
      <c r="N80" s="22" t="s">
        <v>168</v>
      </c>
    </row>
    <row r="81" s="40" customFormat="true" ht="13.8" hidden="false" customHeight="false" outlineLevel="0" collapsed="false">
      <c r="B81" s="41" t="s">
        <v>226</v>
      </c>
      <c r="C81" s="40" t="s">
        <v>227</v>
      </c>
      <c r="E81" s="42" t="s">
        <v>228</v>
      </c>
      <c r="F81" s="43" t="n">
        <v>452721372</v>
      </c>
      <c r="G81" s="4" t="s">
        <v>21</v>
      </c>
      <c r="H81" s="40" t="s">
        <v>229</v>
      </c>
      <c r="M81" s="40" t="n">
        <f aca="false">7*30</f>
        <v>210</v>
      </c>
      <c r="N81" s="44" t="s">
        <v>168</v>
      </c>
    </row>
    <row r="82" s="22" customFormat="true" ht="13.8" hidden="false" customHeight="false" outlineLevel="0" collapsed="false">
      <c r="B82" s="23" t="s">
        <v>226</v>
      </c>
      <c r="C82" s="22" t="s">
        <v>230</v>
      </c>
      <c r="E82" s="24" t="s">
        <v>228</v>
      </c>
      <c r="F82" s="39" t="n">
        <v>643458189</v>
      </c>
      <c r="G82" s="4" t="s">
        <v>21</v>
      </c>
      <c r="H82" s="22" t="s">
        <v>231</v>
      </c>
      <c r="M82" s="22" t="n">
        <f aca="false">7*30</f>
        <v>210</v>
      </c>
      <c r="N82" s="22" t="s">
        <v>168</v>
      </c>
    </row>
    <row r="83" s="22" customFormat="true" ht="13.8" hidden="false" customHeight="false" outlineLevel="0" collapsed="false">
      <c r="B83" s="23" t="s">
        <v>226</v>
      </c>
      <c r="C83" s="22" t="s">
        <v>232</v>
      </c>
      <c r="E83" s="24" t="s">
        <v>228</v>
      </c>
      <c r="F83" s="39" t="n">
        <v>145428746</v>
      </c>
      <c r="G83" s="4" t="s">
        <v>21</v>
      </c>
      <c r="H83" s="22" t="s">
        <v>233</v>
      </c>
      <c r="M83" s="22" t="n">
        <f aca="false">6*30</f>
        <v>180</v>
      </c>
      <c r="N83" s="22" t="s">
        <v>168</v>
      </c>
    </row>
    <row r="84" s="22" customFormat="true" ht="13.8" hidden="false" customHeight="false" outlineLevel="0" collapsed="false">
      <c r="B84" s="23" t="s">
        <v>226</v>
      </c>
      <c r="C84" s="22" t="s">
        <v>234</v>
      </c>
      <c r="E84" s="24" t="s">
        <v>228</v>
      </c>
      <c r="F84" s="39" t="n">
        <v>433949248</v>
      </c>
      <c r="G84" s="4" t="s">
        <v>21</v>
      </c>
      <c r="H84" s="22" t="s">
        <v>235</v>
      </c>
      <c r="M84" s="22" t="n">
        <f aca="false">7*30</f>
        <v>210</v>
      </c>
      <c r="N84" s="22" t="s">
        <v>168</v>
      </c>
    </row>
    <row r="85" s="22" customFormat="true" ht="13.8" hidden="false" customHeight="false" outlineLevel="0" collapsed="false">
      <c r="B85" s="23" t="s">
        <v>226</v>
      </c>
      <c r="C85" s="22" t="s">
        <v>236</v>
      </c>
      <c r="E85" s="24" t="s">
        <v>228</v>
      </c>
      <c r="F85" s="39" t="n">
        <v>718517588</v>
      </c>
      <c r="G85" s="4" t="s">
        <v>21</v>
      </c>
      <c r="H85" s="22" t="s">
        <v>237</v>
      </c>
      <c r="M85" s="22" t="n">
        <f aca="false">8*30</f>
        <v>240</v>
      </c>
      <c r="N85" s="22" t="s">
        <v>168</v>
      </c>
    </row>
    <row r="86" s="22" customFormat="true" ht="13.8" hidden="false" customHeight="false" outlineLevel="0" collapsed="false">
      <c r="B86" s="23" t="s">
        <v>226</v>
      </c>
      <c r="C86" s="22" t="s">
        <v>238</v>
      </c>
      <c r="E86" s="24" t="s">
        <v>228</v>
      </c>
      <c r="F86" s="39" t="n">
        <v>620580910</v>
      </c>
      <c r="G86" s="4" t="s">
        <v>21</v>
      </c>
      <c r="H86" s="22" t="s">
        <v>239</v>
      </c>
      <c r="M86" s="22" t="n">
        <f aca="false">8*30</f>
        <v>240</v>
      </c>
      <c r="N86" s="22" t="s">
        <v>168</v>
      </c>
    </row>
    <row r="87" s="22" customFormat="true" ht="13.8" hidden="false" customHeight="false" outlineLevel="0" collapsed="false">
      <c r="B87" s="23" t="s">
        <v>226</v>
      </c>
      <c r="C87" s="22" t="s">
        <v>240</v>
      </c>
      <c r="E87" s="24" t="s">
        <v>228</v>
      </c>
      <c r="F87" s="39" t="n">
        <v>479631596</v>
      </c>
      <c r="G87" s="4" t="s">
        <v>21</v>
      </c>
      <c r="H87" s="22" t="s">
        <v>241</v>
      </c>
      <c r="M87" s="22" t="n">
        <f aca="false">6*30</f>
        <v>180</v>
      </c>
      <c r="N87" s="22" t="s">
        <v>168</v>
      </c>
    </row>
    <row r="88" s="22" customFormat="true" ht="13.8" hidden="false" customHeight="false" outlineLevel="0" collapsed="false">
      <c r="B88" s="23" t="s">
        <v>226</v>
      </c>
      <c r="C88" s="22" t="s">
        <v>242</v>
      </c>
      <c r="E88" s="24" t="s">
        <v>228</v>
      </c>
      <c r="F88" s="39" t="n">
        <v>679188198</v>
      </c>
      <c r="G88" s="4" t="s">
        <v>21</v>
      </c>
      <c r="H88" s="22" t="s">
        <v>243</v>
      </c>
      <c r="M88" s="22" t="n">
        <f aca="false">8*30</f>
        <v>240</v>
      </c>
      <c r="N88" s="22" t="s">
        <v>168</v>
      </c>
    </row>
    <row r="89" s="22" customFormat="true" ht="13.8" hidden="false" customHeight="false" outlineLevel="0" collapsed="false">
      <c r="B89" s="23" t="s">
        <v>226</v>
      </c>
      <c r="C89" s="22" t="s">
        <v>244</v>
      </c>
      <c r="E89" s="24" t="s">
        <v>228</v>
      </c>
      <c r="F89" s="39" t="n">
        <v>818356768</v>
      </c>
      <c r="G89" s="4" t="s">
        <v>21</v>
      </c>
      <c r="H89" s="22" t="s">
        <v>245</v>
      </c>
      <c r="M89" s="22" t="n">
        <f aca="false">10*30</f>
        <v>300</v>
      </c>
      <c r="N89" s="22" t="s">
        <v>168</v>
      </c>
    </row>
    <row r="90" s="22" customFormat="true" ht="13.8" hidden="false" customHeight="false" outlineLevel="0" collapsed="false">
      <c r="B90" s="23" t="s">
        <v>226</v>
      </c>
      <c r="C90" s="22" t="s">
        <v>246</v>
      </c>
      <c r="E90" s="24" t="s">
        <v>228</v>
      </c>
      <c r="F90" s="39" t="n">
        <v>1244998011</v>
      </c>
      <c r="G90" s="4" t="s">
        <v>21</v>
      </c>
      <c r="H90" s="22" t="s">
        <v>247</v>
      </c>
      <c r="M90" s="22" t="n">
        <f aca="false">10*30</f>
        <v>300</v>
      </c>
      <c r="N90" s="22" t="s">
        <v>168</v>
      </c>
    </row>
    <row r="91" s="22" customFormat="true" ht="13.8" hidden="false" customHeight="false" outlineLevel="0" collapsed="false">
      <c r="B91" s="23" t="s">
        <v>226</v>
      </c>
      <c r="C91" s="22" t="s">
        <v>248</v>
      </c>
      <c r="E91" s="24" t="s">
        <v>228</v>
      </c>
      <c r="F91" s="39" t="n">
        <v>579399176</v>
      </c>
      <c r="G91" s="4" t="s">
        <v>21</v>
      </c>
      <c r="H91" s="22" t="s">
        <v>249</v>
      </c>
      <c r="M91" s="22" t="n">
        <f aca="false">7*30</f>
        <v>210</v>
      </c>
      <c r="N91" s="22" t="s">
        <v>168</v>
      </c>
    </row>
    <row r="92" s="22" customFormat="true" ht="13.8" hidden="false" customHeight="false" outlineLevel="0" collapsed="false">
      <c r="B92" s="23" t="s">
        <v>226</v>
      </c>
      <c r="C92" s="22" t="s">
        <v>250</v>
      </c>
      <c r="E92" s="24" t="s">
        <v>228</v>
      </c>
      <c r="F92" s="39" t="n">
        <v>533241930</v>
      </c>
      <c r="G92" s="4" t="s">
        <v>21</v>
      </c>
      <c r="H92" s="22" t="s">
        <v>251</v>
      </c>
      <c r="M92" s="22" t="n">
        <f aca="false">7*30</f>
        <v>210</v>
      </c>
      <c r="N92" s="22" t="s">
        <v>168</v>
      </c>
    </row>
    <row r="93" s="22" customFormat="true" ht="13.8" hidden="false" customHeight="false" outlineLevel="0" collapsed="false">
      <c r="B93" s="23" t="s">
        <v>226</v>
      </c>
      <c r="C93" s="22" t="s">
        <v>252</v>
      </c>
      <c r="E93" s="24" t="s">
        <v>228</v>
      </c>
      <c r="F93" s="39" t="n">
        <v>712038413</v>
      </c>
      <c r="G93" s="4" t="s">
        <v>21</v>
      </c>
      <c r="H93" s="22" t="s">
        <v>253</v>
      </c>
      <c r="M93" s="22" t="n">
        <f aca="false">8*30</f>
        <v>240</v>
      </c>
      <c r="N93" s="22" t="s">
        <v>168</v>
      </c>
    </row>
    <row r="94" s="22" customFormat="true" ht="13.8" hidden="false" customHeight="false" outlineLevel="0" collapsed="false">
      <c r="B94" s="23" t="s">
        <v>226</v>
      </c>
      <c r="C94" s="22" t="s">
        <v>254</v>
      </c>
      <c r="E94" s="24" t="s">
        <v>228</v>
      </c>
      <c r="F94" s="39" t="n">
        <v>332567374</v>
      </c>
      <c r="G94" s="4" t="s">
        <v>21</v>
      </c>
      <c r="H94" s="22" t="s">
        <v>255</v>
      </c>
      <c r="M94" s="22" t="n">
        <f aca="false">7*30</f>
        <v>210</v>
      </c>
      <c r="N94" s="22" t="s">
        <v>168</v>
      </c>
    </row>
    <row r="95" s="22" customFormat="true" ht="13.8" hidden="false" customHeight="false" outlineLevel="0" collapsed="false">
      <c r="B95" s="23" t="s">
        <v>226</v>
      </c>
      <c r="C95" s="22" t="s">
        <v>256</v>
      </c>
      <c r="E95" s="24" t="s">
        <v>228</v>
      </c>
      <c r="F95" s="39" t="n">
        <v>768968721</v>
      </c>
      <c r="G95" s="4" t="s">
        <v>21</v>
      </c>
      <c r="H95" s="22" t="s">
        <v>257</v>
      </c>
      <c r="M95" s="22" t="n">
        <f aca="false">8*30</f>
        <v>240</v>
      </c>
      <c r="N95" s="22" t="s">
        <v>168</v>
      </c>
    </row>
    <row r="96" s="22" customFormat="true" ht="13.8" hidden="false" customHeight="false" outlineLevel="0" collapsed="false">
      <c r="B96" s="23" t="s">
        <v>226</v>
      </c>
      <c r="C96" s="22" t="s">
        <v>258</v>
      </c>
      <c r="E96" s="24" t="s">
        <v>228</v>
      </c>
      <c r="F96" s="39" t="n">
        <v>487791043</v>
      </c>
      <c r="G96" s="4" t="s">
        <v>21</v>
      </c>
      <c r="H96" s="22" t="s">
        <v>259</v>
      </c>
      <c r="M96" s="22" t="n">
        <f aca="false">7*30</f>
        <v>210</v>
      </c>
      <c r="N96" s="22" t="s">
        <v>168</v>
      </c>
    </row>
    <row r="97" s="22" customFormat="true" ht="13.8" hidden="false" customHeight="false" outlineLevel="0" collapsed="false">
      <c r="B97" s="23" t="s">
        <v>226</v>
      </c>
      <c r="C97" s="22" t="s">
        <v>260</v>
      </c>
      <c r="E97" s="24" t="s">
        <v>228</v>
      </c>
      <c r="F97" s="39" t="n">
        <v>644693519</v>
      </c>
      <c r="G97" s="4" t="s">
        <v>21</v>
      </c>
      <c r="H97" s="22" t="s">
        <v>261</v>
      </c>
      <c r="M97" s="22" t="n">
        <f aca="false">10*30</f>
        <v>300</v>
      </c>
      <c r="N97" s="22" t="s">
        <v>168</v>
      </c>
    </row>
    <row r="98" s="22" customFormat="true" ht="13.8" hidden="false" customHeight="false" outlineLevel="0" collapsed="false">
      <c r="B98" s="23" t="s">
        <v>226</v>
      </c>
      <c r="C98" s="22" t="s">
        <v>262</v>
      </c>
      <c r="E98" s="24" t="s">
        <v>228</v>
      </c>
      <c r="F98" s="39" t="n">
        <v>409530837</v>
      </c>
      <c r="G98" s="4" t="s">
        <v>21</v>
      </c>
      <c r="H98" s="22" t="s">
        <v>263</v>
      </c>
      <c r="M98" s="22" t="n">
        <f aca="false">6*30</f>
        <v>180</v>
      </c>
      <c r="N98" s="22" t="s">
        <v>168</v>
      </c>
    </row>
    <row r="99" s="22" customFormat="true" ht="13.8" hidden="false" customHeight="false" outlineLevel="0" collapsed="false">
      <c r="B99" s="23" t="s">
        <v>226</v>
      </c>
      <c r="C99" s="22" t="s">
        <v>264</v>
      </c>
      <c r="E99" s="24" t="s">
        <v>228</v>
      </c>
      <c r="F99" s="39" t="n">
        <v>914288437</v>
      </c>
      <c r="G99" s="4" t="s">
        <v>21</v>
      </c>
      <c r="H99" s="22" t="s">
        <v>265</v>
      </c>
      <c r="M99" s="22" t="n">
        <f aca="false">10*30</f>
        <v>300</v>
      </c>
      <c r="N99" s="22" t="s">
        <v>168</v>
      </c>
    </row>
    <row r="100" s="22" customFormat="true" ht="13.8" hidden="false" customHeight="false" outlineLevel="0" collapsed="false">
      <c r="B100" s="23" t="s">
        <v>226</v>
      </c>
      <c r="C100" s="22" t="s">
        <v>266</v>
      </c>
      <c r="E100" s="24" t="s">
        <v>228</v>
      </c>
      <c r="F100" s="39" t="n">
        <v>914286682</v>
      </c>
      <c r="G100" s="4" t="s">
        <v>21</v>
      </c>
      <c r="H100" s="22" t="s">
        <v>267</v>
      </c>
      <c r="M100" s="22" t="n">
        <f aca="false">8*30</f>
        <v>240</v>
      </c>
      <c r="N100" s="22" t="s">
        <v>168</v>
      </c>
    </row>
    <row r="101" s="22" customFormat="true" ht="13.8" hidden="false" customHeight="false" outlineLevel="0" collapsed="false">
      <c r="B101" s="23" t="s">
        <v>226</v>
      </c>
      <c r="C101" s="22" t="s">
        <v>268</v>
      </c>
      <c r="E101" s="24" t="s">
        <v>228</v>
      </c>
      <c r="F101" s="39" t="n">
        <v>471151521</v>
      </c>
      <c r="G101" s="4" t="s">
        <v>21</v>
      </c>
      <c r="H101" s="22" t="s">
        <v>269</v>
      </c>
      <c r="M101" s="22" t="n">
        <f aca="false">6*30</f>
        <v>180</v>
      </c>
      <c r="N101" s="22" t="s">
        <v>168</v>
      </c>
    </row>
    <row r="102" s="22" customFormat="true" ht="13.8" hidden="false" customHeight="false" outlineLevel="0" collapsed="false">
      <c r="B102" s="23" t="s">
        <v>226</v>
      </c>
      <c r="C102" s="22" t="s">
        <v>270</v>
      </c>
      <c r="E102" s="24" t="s">
        <v>228</v>
      </c>
      <c r="F102" s="39" t="n">
        <v>554999300</v>
      </c>
      <c r="G102" s="4" t="s">
        <v>21</v>
      </c>
      <c r="H102" s="22" t="s">
        <v>271</v>
      </c>
      <c r="M102" s="22" t="n">
        <f aca="false">8*30</f>
        <v>240</v>
      </c>
      <c r="N102" s="22" t="s">
        <v>168</v>
      </c>
    </row>
    <row r="103" s="22" customFormat="true" ht="13.8" hidden="false" customHeight="false" outlineLevel="0" collapsed="false">
      <c r="B103" s="23" t="s">
        <v>226</v>
      </c>
      <c r="C103" s="22" t="s">
        <v>272</v>
      </c>
      <c r="E103" s="24" t="s">
        <v>228</v>
      </c>
      <c r="F103" s="39" t="n">
        <v>721521747</v>
      </c>
      <c r="G103" s="4" t="s">
        <v>21</v>
      </c>
      <c r="H103" s="22" t="s">
        <v>273</v>
      </c>
      <c r="M103" s="22" t="n">
        <f aca="false">8*30</f>
        <v>240</v>
      </c>
      <c r="N103" s="22" t="s">
        <v>168</v>
      </c>
    </row>
    <row r="104" s="22" customFormat="true" ht="13.8" hidden="false" customHeight="false" outlineLevel="0" collapsed="false">
      <c r="B104" s="23" t="s">
        <v>226</v>
      </c>
      <c r="C104" s="22" t="s">
        <v>274</v>
      </c>
      <c r="E104" s="24" t="s">
        <v>228</v>
      </c>
      <c r="F104" s="39" t="n">
        <v>641829616</v>
      </c>
      <c r="G104" s="4" t="s">
        <v>21</v>
      </c>
      <c r="H104" s="22" t="s">
        <v>275</v>
      </c>
      <c r="M104" s="22" t="n">
        <f aca="false">8*30</f>
        <v>240</v>
      </c>
      <c r="N104" s="22" t="s">
        <v>168</v>
      </c>
    </row>
    <row r="105" s="22" customFormat="true" ht="13.8" hidden="false" customHeight="false" outlineLevel="0" collapsed="false">
      <c r="B105" s="23" t="s">
        <v>226</v>
      </c>
      <c r="C105" s="22" t="s">
        <v>276</v>
      </c>
      <c r="E105" s="24" t="s">
        <v>228</v>
      </c>
      <c r="F105" s="39" t="n">
        <v>413636455</v>
      </c>
      <c r="G105" s="4" t="s">
        <v>21</v>
      </c>
      <c r="H105" s="22" t="s">
        <v>277</v>
      </c>
      <c r="M105" s="22" t="n">
        <f aca="false">6*30</f>
        <v>180</v>
      </c>
      <c r="N105" s="22" t="s">
        <v>168</v>
      </c>
    </row>
    <row r="106" s="22" customFormat="true" ht="13.8" hidden="false" customHeight="false" outlineLevel="0" collapsed="false">
      <c r="B106" s="23" t="s">
        <v>226</v>
      </c>
      <c r="C106" s="22" t="s">
        <v>278</v>
      </c>
      <c r="E106" s="24" t="s">
        <v>228</v>
      </c>
      <c r="F106" s="39" t="n">
        <v>756893743</v>
      </c>
      <c r="G106" s="4" t="s">
        <v>21</v>
      </c>
      <c r="H106" s="22" t="s">
        <v>279</v>
      </c>
      <c r="M106" s="22" t="n">
        <f aca="false">8*30</f>
        <v>240</v>
      </c>
      <c r="N106" s="22" t="s">
        <v>168</v>
      </c>
    </row>
    <row r="107" s="22" customFormat="true" ht="13.8" hidden="false" customHeight="false" outlineLevel="0" collapsed="false">
      <c r="B107" s="23" t="s">
        <v>226</v>
      </c>
      <c r="C107" s="22" t="s">
        <v>280</v>
      </c>
      <c r="E107" s="24" t="s">
        <v>228</v>
      </c>
      <c r="F107" s="39" t="n">
        <v>465203825</v>
      </c>
      <c r="G107" s="4" t="s">
        <v>21</v>
      </c>
      <c r="H107" s="22" t="s">
        <v>281</v>
      </c>
      <c r="M107" s="22" t="n">
        <f aca="false">7*30</f>
        <v>210</v>
      </c>
      <c r="N107" s="22" t="s">
        <v>168</v>
      </c>
    </row>
    <row r="108" s="22" customFormat="true" ht="13.8" hidden="false" customHeight="false" outlineLevel="0" collapsed="false">
      <c r="B108" s="23" t="s">
        <v>226</v>
      </c>
      <c r="C108" s="22" t="s">
        <v>282</v>
      </c>
      <c r="E108" s="24" t="s">
        <v>228</v>
      </c>
      <c r="F108" s="39" t="n">
        <v>510915609</v>
      </c>
      <c r="G108" s="4" t="s">
        <v>21</v>
      </c>
      <c r="H108" s="22" t="s">
        <v>283</v>
      </c>
      <c r="M108" s="22" t="n">
        <f aca="false">6*30</f>
        <v>180</v>
      </c>
      <c r="N108" s="22" t="s">
        <v>168</v>
      </c>
    </row>
    <row r="109" s="22" customFormat="true" ht="13.8" hidden="false" customHeight="false" outlineLevel="0" collapsed="false">
      <c r="B109" s="23" t="s">
        <v>226</v>
      </c>
      <c r="C109" s="22" t="s">
        <v>284</v>
      </c>
      <c r="E109" s="24" t="s">
        <v>228</v>
      </c>
      <c r="F109" s="39" t="n">
        <v>1055592079</v>
      </c>
      <c r="G109" s="4" t="s">
        <v>21</v>
      </c>
      <c r="H109" s="22" t="s">
        <v>285</v>
      </c>
      <c r="M109" s="22" t="n">
        <f aca="false">10*30</f>
        <v>300</v>
      </c>
      <c r="N109" s="22" t="s">
        <v>168</v>
      </c>
    </row>
    <row r="110" s="22" customFormat="true" ht="13.8" hidden="false" customHeight="false" outlineLevel="0" collapsed="false">
      <c r="B110" s="23" t="s">
        <v>226</v>
      </c>
      <c r="C110" s="22" t="s">
        <v>286</v>
      </c>
      <c r="E110" s="24" t="s">
        <v>228</v>
      </c>
      <c r="F110" s="39" t="n">
        <v>612198220</v>
      </c>
      <c r="G110" s="4" t="s">
        <v>21</v>
      </c>
      <c r="H110" s="22" t="s">
        <v>287</v>
      </c>
      <c r="M110" s="22" t="n">
        <f aca="false">7*30</f>
        <v>210</v>
      </c>
      <c r="N110" s="22" t="s">
        <v>168</v>
      </c>
    </row>
    <row r="111" s="22" customFormat="true" ht="13.8" hidden="false" customHeight="false" outlineLevel="0" collapsed="false">
      <c r="B111" s="23" t="s">
        <v>226</v>
      </c>
      <c r="C111" s="22" t="s">
        <v>288</v>
      </c>
      <c r="E111" s="24" t="s">
        <v>228</v>
      </c>
      <c r="F111" s="39" t="n">
        <v>623147923</v>
      </c>
      <c r="G111" s="4" t="s">
        <v>21</v>
      </c>
      <c r="H111" s="22" t="s">
        <v>289</v>
      </c>
      <c r="M111" s="22" t="n">
        <f aca="false">8*30</f>
        <v>240</v>
      </c>
      <c r="N111" s="22" t="s">
        <v>168</v>
      </c>
    </row>
    <row r="112" s="22" customFormat="true" ht="13.8" hidden="false" customHeight="false" outlineLevel="0" collapsed="false">
      <c r="B112" s="23" t="s">
        <v>226</v>
      </c>
      <c r="C112" s="22" t="s">
        <v>290</v>
      </c>
      <c r="E112" s="24" t="s">
        <v>228</v>
      </c>
      <c r="F112" s="39" t="n">
        <v>732174778</v>
      </c>
      <c r="G112" s="4" t="s">
        <v>21</v>
      </c>
      <c r="H112" s="22" t="s">
        <v>291</v>
      </c>
      <c r="M112" s="22" t="n">
        <f aca="false">8*30</f>
        <v>240</v>
      </c>
      <c r="N112" s="22" t="s">
        <v>168</v>
      </c>
    </row>
    <row r="113" s="22" customFormat="true" ht="13.8" hidden="false" customHeight="false" outlineLevel="0" collapsed="false">
      <c r="B113" s="23" t="s">
        <v>226</v>
      </c>
      <c r="C113" s="22" t="s">
        <v>292</v>
      </c>
      <c r="E113" s="24" t="s">
        <v>228</v>
      </c>
      <c r="F113" s="39" t="n">
        <v>613516167</v>
      </c>
      <c r="G113" s="4" t="s">
        <v>21</v>
      </c>
      <c r="H113" s="22" t="s">
        <v>293</v>
      </c>
      <c r="M113" s="22" t="n">
        <f aca="false">7*30</f>
        <v>210</v>
      </c>
      <c r="N113" s="22" t="s">
        <v>168</v>
      </c>
    </row>
    <row r="114" s="22" customFormat="true" ht="13.8" hidden="false" customHeight="false" outlineLevel="0" collapsed="false">
      <c r="B114" s="23" t="s">
        <v>226</v>
      </c>
      <c r="C114" s="22" t="s">
        <v>294</v>
      </c>
      <c r="E114" s="24" t="s">
        <v>228</v>
      </c>
      <c r="F114" s="39" t="n">
        <v>319094402</v>
      </c>
      <c r="G114" s="4" t="s">
        <v>21</v>
      </c>
      <c r="H114" s="22" t="s">
        <v>295</v>
      </c>
      <c r="M114" s="22" t="n">
        <f aca="false">7*30</f>
        <v>210</v>
      </c>
      <c r="N114" s="22" t="s">
        <v>168</v>
      </c>
    </row>
    <row r="115" s="22" customFormat="true" ht="13.8" hidden="false" customHeight="false" outlineLevel="0" collapsed="false">
      <c r="B115" s="23" t="s">
        <v>226</v>
      </c>
      <c r="C115" s="22" t="s">
        <v>296</v>
      </c>
      <c r="E115" s="24" t="s">
        <v>228</v>
      </c>
      <c r="F115" s="39" t="n">
        <v>434777372</v>
      </c>
      <c r="G115" s="4" t="s">
        <v>21</v>
      </c>
      <c r="H115" s="22" t="s">
        <v>297</v>
      </c>
      <c r="M115" s="22" t="n">
        <f aca="false">7*30</f>
        <v>210</v>
      </c>
      <c r="N115" s="22" t="s">
        <v>168</v>
      </c>
    </row>
    <row r="116" s="22" customFormat="true" ht="13.8" hidden="false" customHeight="false" outlineLevel="0" collapsed="false">
      <c r="B116" s="23" t="s">
        <v>226</v>
      </c>
      <c r="C116" s="22" t="s">
        <v>298</v>
      </c>
      <c r="E116" s="24" t="s">
        <v>228</v>
      </c>
      <c r="F116" s="39" t="n">
        <v>832452729</v>
      </c>
      <c r="G116" s="4" t="s">
        <v>21</v>
      </c>
      <c r="H116" s="22" t="s">
        <v>299</v>
      </c>
      <c r="M116" s="22" t="n">
        <f aca="false">10*30</f>
        <v>300</v>
      </c>
      <c r="N116" s="22" t="s">
        <v>168</v>
      </c>
    </row>
    <row r="117" s="22" customFormat="true" ht="13.8" hidden="false" customHeight="false" outlineLevel="0" collapsed="false">
      <c r="B117" s="23" t="s">
        <v>226</v>
      </c>
      <c r="C117" s="22" t="s">
        <v>300</v>
      </c>
      <c r="E117" s="24" t="s">
        <v>228</v>
      </c>
      <c r="F117" s="39" t="n">
        <v>707909942</v>
      </c>
      <c r="G117" s="4" t="s">
        <v>21</v>
      </c>
      <c r="H117" s="22" t="s">
        <v>301</v>
      </c>
      <c r="M117" s="22" t="n">
        <f aca="false">8*30</f>
        <v>240</v>
      </c>
      <c r="N117" s="22" t="s">
        <v>168</v>
      </c>
    </row>
    <row r="118" s="22" customFormat="true" ht="13.8" hidden="false" customHeight="false" outlineLevel="0" collapsed="false">
      <c r="B118" s="23" t="s">
        <v>226</v>
      </c>
      <c r="C118" s="22" t="s">
        <v>302</v>
      </c>
      <c r="E118" s="24" t="s">
        <v>228</v>
      </c>
      <c r="F118" s="39" t="n">
        <v>1464844979</v>
      </c>
      <c r="G118" s="4" t="s">
        <v>21</v>
      </c>
      <c r="H118" s="22" t="s">
        <v>303</v>
      </c>
      <c r="M118" s="22" t="n">
        <f aca="false">10*30</f>
        <v>300</v>
      </c>
      <c r="N118" s="22" t="s">
        <v>168</v>
      </c>
    </row>
    <row r="119" s="22" customFormat="true" ht="13.8" hidden="false" customHeight="false" outlineLevel="0" collapsed="false">
      <c r="B119" s="23" t="s">
        <v>226</v>
      </c>
      <c r="C119" s="22" t="s">
        <v>304</v>
      </c>
      <c r="E119" s="24" t="s">
        <v>228</v>
      </c>
      <c r="F119" s="39" t="n">
        <v>1337452887</v>
      </c>
      <c r="G119" s="4" t="s">
        <v>21</v>
      </c>
      <c r="H119" s="22" t="s">
        <v>305</v>
      </c>
      <c r="M119" s="22" t="n">
        <f aca="false">10*30</f>
        <v>300</v>
      </c>
      <c r="N119" s="22" t="s">
        <v>168</v>
      </c>
    </row>
    <row r="120" s="22" customFormat="true" ht="13.8" hidden="false" customHeight="false" outlineLevel="0" collapsed="false">
      <c r="B120" s="23" t="s">
        <v>226</v>
      </c>
      <c r="C120" s="22" t="s">
        <v>306</v>
      </c>
      <c r="E120" s="24" t="s">
        <v>228</v>
      </c>
      <c r="F120" s="39" t="n">
        <v>569802843</v>
      </c>
      <c r="G120" s="4" t="s">
        <v>21</v>
      </c>
      <c r="H120" s="22" t="s">
        <v>307</v>
      </c>
      <c r="M120" s="22" t="n">
        <f aca="false">8*30</f>
        <v>240</v>
      </c>
      <c r="N120" s="22" t="s">
        <v>168</v>
      </c>
    </row>
    <row r="121" s="22" customFormat="true" ht="13.8" hidden="false" customHeight="false" outlineLevel="0" collapsed="false">
      <c r="B121" s="23" t="s">
        <v>226</v>
      </c>
      <c r="C121" s="22" t="s">
        <v>308</v>
      </c>
      <c r="E121" s="24" t="s">
        <v>228</v>
      </c>
      <c r="F121" s="39" t="n">
        <v>1073628165</v>
      </c>
      <c r="G121" s="4" t="s">
        <v>21</v>
      </c>
      <c r="H121" s="22" t="s">
        <v>309</v>
      </c>
      <c r="M121" s="22" t="n">
        <f aca="false">10*30</f>
        <v>300</v>
      </c>
      <c r="N121" s="22" t="s">
        <v>168</v>
      </c>
    </row>
    <row r="122" s="22" customFormat="true" ht="13.8" hidden="false" customHeight="false" outlineLevel="0" collapsed="false">
      <c r="B122" s="23" t="s">
        <v>226</v>
      </c>
      <c r="C122" s="22" t="s">
        <v>310</v>
      </c>
      <c r="E122" s="24" t="s">
        <v>228</v>
      </c>
      <c r="F122" s="39" t="n">
        <v>661196303</v>
      </c>
      <c r="G122" s="4" t="s">
        <v>21</v>
      </c>
      <c r="H122" s="22" t="s">
        <v>311</v>
      </c>
      <c r="M122" s="22" t="n">
        <f aca="false">10*30</f>
        <v>300</v>
      </c>
      <c r="N122" s="22" t="s">
        <v>168</v>
      </c>
    </row>
    <row r="123" s="22" customFormat="true" ht="13.8" hidden="false" customHeight="false" outlineLevel="0" collapsed="false">
      <c r="B123" s="23" t="s">
        <v>226</v>
      </c>
      <c r="C123" s="22" t="s">
        <v>312</v>
      </c>
      <c r="E123" s="24" t="s">
        <v>228</v>
      </c>
      <c r="F123" s="39" t="n">
        <v>511870763</v>
      </c>
      <c r="G123" s="4" t="s">
        <v>21</v>
      </c>
      <c r="H123" s="22" t="s">
        <v>167</v>
      </c>
      <c r="M123" s="22" t="n">
        <f aca="false">7*30</f>
        <v>210</v>
      </c>
      <c r="N123" s="22" t="s">
        <v>168</v>
      </c>
    </row>
    <row r="124" s="22" customFormat="true" ht="13.8" hidden="false" customHeight="false" outlineLevel="0" collapsed="false">
      <c r="B124" s="23" t="s">
        <v>313</v>
      </c>
      <c r="C124" s="22" t="s">
        <v>314</v>
      </c>
      <c r="E124" s="24" t="s">
        <v>218</v>
      </c>
      <c r="F124" s="39" t="n">
        <v>18744300</v>
      </c>
      <c r="G124" s="4" t="s">
        <v>21</v>
      </c>
      <c r="H124" s="22" t="s">
        <v>315</v>
      </c>
      <c r="M124" s="22" t="n">
        <v>60</v>
      </c>
      <c r="N124" s="22" t="s">
        <v>316</v>
      </c>
    </row>
    <row r="125" s="22" customFormat="true" ht="13.8" hidden="false" customHeight="false" outlineLevel="0" collapsed="false">
      <c r="B125" s="23" t="s">
        <v>317</v>
      </c>
      <c r="C125" s="22" t="s">
        <v>318</v>
      </c>
      <c r="E125" s="24" t="s">
        <v>194</v>
      </c>
      <c r="F125" s="39"/>
      <c r="G125" s="4" t="s">
        <v>21</v>
      </c>
      <c r="H125" s="22" t="s">
        <v>319</v>
      </c>
      <c r="N125" s="22" t="s">
        <v>320</v>
      </c>
    </row>
    <row r="126" customFormat="false" ht="12.8" hidden="false" customHeight="false" outlineLevel="0" collapsed="false">
      <c r="B126" s="1" t="s">
        <v>321</v>
      </c>
      <c r="C126" s="0" t="s">
        <v>322</v>
      </c>
      <c r="E126" s="2" t="s">
        <v>323</v>
      </c>
      <c r="F126" s="3" t="n">
        <v>28659627.6</v>
      </c>
      <c r="G126" s="4" t="s">
        <v>21</v>
      </c>
      <c r="H126" s="0" t="s">
        <v>324</v>
      </c>
      <c r="M126" s="0" t="n">
        <v>30</v>
      </c>
      <c r="N126" s="5" t="s">
        <v>168</v>
      </c>
    </row>
    <row r="127" customFormat="false" ht="12.8" hidden="false" customHeight="false" outlineLevel="0" collapsed="false">
      <c r="B127" s="1" t="s">
        <v>321</v>
      </c>
      <c r="C127" s="0" t="s">
        <v>325</v>
      </c>
      <c r="E127" s="2" t="s">
        <v>323</v>
      </c>
      <c r="F127" s="3" t="n">
        <v>6664658.88</v>
      </c>
      <c r="G127" s="4" t="s">
        <v>21</v>
      </c>
      <c r="H127" s="0" t="s">
        <v>326</v>
      </c>
      <c r="M127" s="0" t="n">
        <v>30</v>
      </c>
      <c r="N127" s="5" t="s">
        <v>168</v>
      </c>
    </row>
    <row r="128" customFormat="false" ht="12.8" hidden="false" customHeight="false" outlineLevel="0" collapsed="false">
      <c r="B128" s="1" t="s">
        <v>321</v>
      </c>
      <c r="C128" s="0" t="s">
        <v>327</v>
      </c>
      <c r="E128" s="2" t="s">
        <v>323</v>
      </c>
      <c r="F128" s="3" t="n">
        <v>9606356.4</v>
      </c>
      <c r="G128" s="4" t="s">
        <v>21</v>
      </c>
      <c r="H128" s="0" t="s">
        <v>326</v>
      </c>
      <c r="M128" s="0" t="n">
        <v>30</v>
      </c>
      <c r="N128" s="5" t="s">
        <v>168</v>
      </c>
    </row>
    <row r="129" customFormat="false" ht="12.8" hidden="false" customHeight="false" outlineLevel="0" collapsed="false">
      <c r="B129" s="1" t="s">
        <v>328</v>
      </c>
      <c r="C129" s="0" t="s">
        <v>329</v>
      </c>
      <c r="D129" s="0" t="s">
        <v>330</v>
      </c>
      <c r="E129" s="2" t="s">
        <v>218</v>
      </c>
      <c r="G129" s="4" t="s">
        <v>21</v>
      </c>
      <c r="N129" s="5" t="s">
        <v>131</v>
      </c>
    </row>
    <row r="130" customFormat="false" ht="12.8" hidden="false" customHeight="false" outlineLevel="0" collapsed="false">
      <c r="B130" s="1" t="s">
        <v>331</v>
      </c>
      <c r="C130" s="0" t="s">
        <v>332</v>
      </c>
      <c r="E130" s="2" t="s">
        <v>333</v>
      </c>
      <c r="F130" s="3" t="n">
        <v>122838000</v>
      </c>
      <c r="G130" s="4" t="s">
        <v>21</v>
      </c>
      <c r="H130" s="0" t="s">
        <v>334</v>
      </c>
      <c r="N130" s="5" t="s">
        <v>335</v>
      </c>
    </row>
  </sheetData>
  <mergeCells count="2">
    <mergeCell ref="F1:G1"/>
    <mergeCell ref="J1:M1"/>
  </mergeCells>
  <hyperlinks>
    <hyperlink ref="N4" r:id="rId1" display="http://www.dgmp.gov.bf/index.php/revue-des-marches/acces-public/quotidien-2338-du-mardi-19-juin-2018/download "/>
    <hyperlink ref="N5" r:id="rId2" display="http://www.dgmp.gov.bf/index.php/revue-des-marches/acces-public/quotidien-2385-au-jeudi-23-aout-2018/download "/>
    <hyperlink ref="N6" r:id="rId3" display="http://www.dgmp.gov.bf/index.php/revue-des-marches/acces-public/quotidien-2385-au-jeudi-23-aout-2018/download "/>
    <hyperlink ref="N7" r:id="rId4" display="http://www.dgmp.gov.bf/index.php/revue-des-marches/acces-public/quotidien-2385-au-jeudi-23-aout-2018/download "/>
    <hyperlink ref="N8" r:id="rId5" display="http://www.dgmp.gov.bf/index.php/revue-des-marches/acces-public/quotidien-2385-au-jeudi-23-aout-2018/download "/>
    <hyperlink ref="N9" r:id="rId6" display="http://www.dgmp.gov.bf/index.php/revue-des-marches/acces-public/quotidien-2385-au-jeudi-23-aout-2018/download "/>
    <hyperlink ref="N10" r:id="rId7" display="http://www.dgmp.gov.bf/index.php/revue-des-marches/acces-public/quotidien-2385-au-jeudi-23-aout-2018/download "/>
    <hyperlink ref="N11" r:id="rId8" display="http://www.dgmp.gov.bf/index.php/revue-des-marches/acces-public/quotidien-2385-au-jeudi-23-aout-2018/download "/>
    <hyperlink ref="N12" r:id="rId9" display="http://www.dgmp.gov.bf/index.php/revue-des-marches/acces-public/quotidien-2385-au-jeudi-23-aout-2018/download "/>
    <hyperlink ref="N13" r:id="rId10" display="http://www.dgmp.gov.bf/index.php/revue-des-marches/acces-public/quotidien-n-2391-du-vendredi-31-aout-2018/download "/>
    <hyperlink ref="N14" r:id="rId11" display="http://www.dgmp.gov.bf/index.php/revue-des-marches/acces-public/quotidien-2386-au-vendredi-24-aout-2018/download "/>
    <hyperlink ref="N15" r:id="rId12" display="http://www.dgmp.gov.bf/index.php/revue-des-marches/acces-public/quotidien-n-2388-du-mardi-28-aout-2018/download"/>
    <hyperlink ref="N16" r:id="rId13" display="http://www.dgmp.gov.bf/index.php/revue-des-marches/acces-public/quotidien-n-2388-du-mardi-28-aout-2018/download "/>
    <hyperlink ref="N17" r:id="rId14" display="http://www.dgmp.gov.bf/index.php/revue-des-marches/acces-public/quotidien-n-2387-du-lundi-27-aout-2018/download "/>
    <hyperlink ref="N18" r:id="rId15" display="http://www.dgmp.gov.bf/index.php/revue-des-marches/acces-public/quotidien-n-2387-du-lundi-27-aout-2018/download "/>
    <hyperlink ref="N19" r:id="rId16" display="http://www.dgmp.gov.bf/index.php/revue-des-marches/acces-public/quotidien-2338-du-mardi-19-juin-2018/download "/>
    <hyperlink ref="N20" r:id="rId17" display="http://www.dgmp.gov.bf/index.php/revue-des-marches/acces-public/quotidien-2382-2383-du-lundi-20-au-mardi-21-aout-2018/download "/>
    <hyperlink ref="N21" r:id="rId18" display="http://www.dgmp.gov.bf/index.php/revue-des-marches/acces-public/quotidien-2384-au-mercredi-22-aout-2018/download  "/>
    <hyperlink ref="N22" r:id="rId19" display="http://www.dgmp.gov.bf/index.php/revue-des-marches/acces-public/quotidien-2384-au-mercredi-22-aout-2018/download  "/>
    <hyperlink ref="N23" r:id="rId20" display="http://www.dgmp.gov.bf/index.php/revue-des-marches/acces-public/quotidien-2384-au-mercredi-22-aout-2018/download "/>
    <hyperlink ref="N24" r:id="rId21" display="http://www.dgmp.gov.bf/index.php/revue-des-marches/acces-public/quotidien-2384-au-mercredi-22-aout-2018/download  "/>
    <hyperlink ref="N25" r:id="rId22" display="http://www.dgmp.gov.bf/index.php/revue-des-marches/acces-public/quotidien-2384-au-mercredi-22-aout-2018/download  "/>
    <hyperlink ref="N26" r:id="rId23" display="http://www.dgmp.gov.bf/index.php/revue-des-marches/acces-public/quotidien-2384-au-mercredi-22-aout-2018/download  "/>
    <hyperlink ref="N27" r:id="rId24" display="http://www.dgmp.gov.bf/index.php/revue-des-marches/acces-public/quotidien-2384-au-mercredi-22-aout-2018/download  "/>
    <hyperlink ref="N28" r:id="rId25" display="http://www.dgmp.gov.bf/index.php/revue-des-marches/acces-public/quotidien-2384-au-mercredi-22-aout-2018/download  "/>
    <hyperlink ref="N29" r:id="rId26" display="http://www.dgmp.gov.bf/index.php/revue-des-marches/acces-public/quotidien-2384-au-mercredi-22-aout-2018/download  "/>
    <hyperlink ref="N30" r:id="rId27" display="http://www.dgmp.gov.bf/index.php/revue-des-marches/acces-public/quotidien-2384-au-mercredi-22-aout-2018/download  "/>
    <hyperlink ref="N31" r:id="rId28" display="http://www.dgmp.gov.bf/index.php/revue-des-marches/acces-public/quotidien-2384-au-mercredi-22-aout-2018/download  "/>
    <hyperlink ref="N32" r:id="rId29" display="http://www.dgmp.gov.bf/index.php/revue-des-marches/acces-public/quotidien-2384-au-mercredi-22-aout-2018/download  "/>
    <hyperlink ref="N33" r:id="rId30" display="http://www.dgmp.gov.bf/index.php/revue-des-marches/acces-public/quotidien-2384-au-mercredi-22-aout-2018/download  "/>
    <hyperlink ref="N34" r:id="rId31" display="http://www.dgmp.gov.bf/index.php/revue-des-marches/acces-public/quotidien-n-2387-du-lundi-27-aout-2018/download "/>
    <hyperlink ref="N35" r:id="rId32" display="http://www.dgmp.gov.bf/index.php/revue-des-marches/acces-public/quotidien-n-2387-du-lundi-27-aout-2018/download "/>
    <hyperlink ref="N36" r:id="rId33" display="http://www.dgmp.gov.bf/index.php/revue-des-marches/acces-public/quotidien-2386-au-vendredi-24-aout-2018/download "/>
    <hyperlink ref="N37" r:id="rId34" display="http://www.dgmp.gov.bf/index.php/revue-des-marches/acces-public/quotidien-2382-2383-du-lundi-20-au-mardi-21-aout-2018/download "/>
    <hyperlink ref="N38" r:id="rId35" display="http://www.dgmp.gov.bf/index.php/revue-des-marches/acces-public/quotidien-2382-2383-du-lundi-20-au-mardi-21-aout-2018/download "/>
    <hyperlink ref="N39" r:id="rId36" display="http://www.dgmp.gov.bf/index.php/revue-des-marches/acces-public/quotidien-2382-2383-du-lundi-20-au-mardi-21-aout-2018/download "/>
    <hyperlink ref="N40" r:id="rId37" display="http://www.dgmp.gov.bf/index.php/revue-des-marches/acces-public/quotidien-2382-2383-du-lundi-20-au-mardi-21-aout-2018/download "/>
    <hyperlink ref="N41" r:id="rId38" display="http://www.dgmp.gov.bf/index.php/revue-des-marches/acces-public/quotidien-2382-2383-du-lundi-20-au-mardi-21-aout-2018/download "/>
    <hyperlink ref="N42" r:id="rId39" display="http://www.dgmp.gov.bf/index.php/revue-des-marches/acces-public/quotidien-2382-2383-du-lundi-20-au-mardi-21-aout-2018/download "/>
    <hyperlink ref="N43" r:id="rId40" display="http://www.dgmp.gov.bf/index.php/revue-des-marches/acces-public/quotidien-n-2392-du-lundi-03-septembre-2018/download "/>
    <hyperlink ref="N44" r:id="rId41" display="http://www.dgmp.gov.bf/index.php/revue-des-marches/acces-public/quotidien-n-2392-du-lundi-03-septembre-2018/download "/>
    <hyperlink ref="N45" r:id="rId42" display="http://www.dgmp.gov.bf/index.php/revue-des-marches/acces-public/quotidien-n-2392-du-lundi-03-septembre-2018/download "/>
    <hyperlink ref="N46" r:id="rId43" display="http://www.dgmp.gov.bf/index.php/revue-des-marches/acces-public/quotidien-n-2392-du-lundi-03-septembre-2018/download "/>
    <hyperlink ref="N47" r:id="rId44" display="http://www.dgmp.gov.bf/index.php/revue-des-marches/acces-public/quotidien-2407-au-lundi-24-septembre-2018/download "/>
    <hyperlink ref="N48" r:id="rId45" display="http://www.dgmp.gov.bf/index.php/revue-des-marches/acces-public/quotidien-2407-au-lundi-24-septembre-2018/download "/>
    <hyperlink ref="N49" r:id="rId46" display="http://www.dgmp.gov.bf/index.php/revue-des-marches/acces-public/quotidien-2408-mardi-25-septembre-2018/download "/>
    <hyperlink ref="N50" r:id="rId47" display="http://www.dgmp.gov.bf/index.php/revue-des-marches/acces-public/quotidien-2442-lundi-12-novembre-2018/download"/>
    <hyperlink ref="N51" r:id="rId48" display="http://www.dgmp.gov.bf/index.php/revue-des-marches/acces-public/quotidien-2423-mardi-16-octobre-2018/download "/>
    <hyperlink ref="N52" r:id="rId49" display="http://www.dgmp.gov.bf/index.php/revue-des-marches/acces-public/quotidien-2423-mardi-16-octobre-2018/download "/>
    <hyperlink ref="N53" r:id="rId50" display="http://www.dgmp.gov.bf/index.php/revue-des-marches/acces-public/quotidien-2423-mardi-16-octobre-2018/download "/>
    <hyperlink ref="N54" r:id="rId51" display="http://www.dgmp.gov.bf/index.php/revue-des-marches/acces-public/quotidien-2423-mardi-16-octobre-2018/download "/>
    <hyperlink ref="N55" r:id="rId52" display="http://www.dgmp.gov.bf/index.php/revue-des-marches/acces-public/quotidien-2423-mardi-16-octobre-2018/download "/>
    <hyperlink ref="N56" r:id="rId53" display="http://www.dgmp.gov.bf/index.php/revue-des-marches/acces-public/quotidien-2426-vendredi-19-octobre-2018/download "/>
    <hyperlink ref="N57" r:id="rId54" display="http://www.dgmp.gov.bf/index.php/revue-des-marches/acces-public/quotidien-2426-vendredi-19-octobre-2018/download "/>
    <hyperlink ref="N58" r:id="rId55" display="http://www.dgmp.gov.bf/index.php/revue-des-marches/acces-public/quotidien-2416-vendredi-05-octobre-2018/download "/>
    <hyperlink ref="N59" r:id="rId56" display="http://www.dgmp.gov.bf/index.php/revue-des-marches/acces-public/quotidien-2433-a-2435-mardi-30-octobre-au-jeudi-1er-novembre-2018/download "/>
    <hyperlink ref="N60" r:id="rId57" display="http://www.dgmp.gov.bf/index.php/revue-des-marches/acces-public/quotidien-n-2391-du-vendredi-31-aout-2018/download "/>
    <hyperlink ref="N61" r:id="rId58" display="http://www.dgmp.gov.bf/index.php/revue-des-marches/acces-public/quotidien-2444-mercredi-14-novembre-2018/download "/>
    <hyperlink ref="N62" r:id="rId59" display="http://www.dgmp.gov.bf/index.php/revue-des-marches/acces-public/quotidien-2425-jeudi-18-octobre-2018/download "/>
    <hyperlink ref="N63" r:id="rId60" display="http://www.dgmp.gov.bf/index.php/revue-des-marches/acces-public/quotidien-2412-lundi-01-octobre-2018/download "/>
    <hyperlink ref="N64" r:id="rId61" display="http://www.dgmp.gov.bf/index.php/revue-des-marches/acces-public/quotidien-2412-lundi-01-octobre-2018/download "/>
    <hyperlink ref="N65" r:id="rId62" display="http://www.dgmp.gov.bf/index.php/revue-des-marches/acces-public/quotidien-2412-lundi-01-octobre-2018/download "/>
    <hyperlink ref="N66" r:id="rId63" display="http://www.dgmp.gov.bf/index.php/revue-des-marches/acces-public/quotidien-2412-lundi-01-octobre-2018/download "/>
    <hyperlink ref="N67" r:id="rId64" display="http://www.dgmp.gov.bf/index.php/revue-des-marches/acces-public/quotidien-2412-lundi-01-octobre-2018/download "/>
    <hyperlink ref="N68" r:id="rId65" display="http://www.dgmp.gov.bf/index.php/revue-des-marches/acces-public/quotidien-2412-lundi-01-octobre-2018/download "/>
    <hyperlink ref="N69" r:id="rId66" display="http://www.dgmp.gov.bf/index.php/revue-des-marches/acces-public/quotidien-2412-lundi-01-octobre-2018/download "/>
    <hyperlink ref="N70" r:id="rId67" display="http://www.dgmp.gov.bf/index.php/revue-des-marches/acces-public/quotidien-2412-lundi-01-octobre-2018/download "/>
    <hyperlink ref="N71" r:id="rId68" display="http://www.dgmp.gov.bf/index.php/revue-des-marches/acces-public/quotidien-2412-lundi-01-octobre-2018/download "/>
    <hyperlink ref="N72" r:id="rId69" display="http://www.dgmp.gov.bf/index.php/revue-des-marches/acces-public/quotidien-2412-lundi-01-octobre-2018/download "/>
    <hyperlink ref="N73" r:id="rId70" display="http://www.dgmp.gov.bf/index.php/revue-des-marches/acces-public/quotidien-2415-jeudi-04-octobre-2018/download "/>
    <hyperlink ref="N74" r:id="rId71" display="http://www.dgmp.gov.bf/index.php/revue-des-marches/acces-public/quotidien-2415-jeudi-04-octobre-2018/download "/>
    <hyperlink ref="N75" r:id="rId72" display="http://www.dgmp.gov.bf/index.php/revue-des-marches/acces-public/quotidien-2415-jeudi-04-octobre-2018/download "/>
    <hyperlink ref="N76" r:id="rId73" display="http://www.dgmp.gov.bf/index.php/revue-des-marches/acces-public/quotidien-2415-jeudi-04-octobre-2018/download "/>
    <hyperlink ref="N77" r:id="rId74" display="http://www.dgmp.gov.bf/index.php/revue-des-marches/acces-public/quotidien-2415-jeudi-04-octobre-2018/download "/>
    <hyperlink ref="N78" r:id="rId75" display="http://www.dgmp.gov.bf/index.php/revue-des-marches/acces-public/quotidien-2416-vendredi-05-octobre-2018/download "/>
    <hyperlink ref="N79" r:id="rId76" display="http://www.dgmp.gov.bf/index.php/revue-des-marches/acces-public/quotidien-2416-vendredi-05-octobre-2018/download "/>
    <hyperlink ref="N80" r:id="rId77" display="http://www.dgmp.gov.bf/index.php/revue-des-marches/acces-public/quotidien-2416-vendredi-05-octobre-2018/download "/>
    <hyperlink ref="N81" r:id="rId78" display="http://www.dgmp.gov.bf/index.php/revue-des-marches/acces-public/quotidien-2416-vendredi-05-octobre-2018/download "/>
    <hyperlink ref="N82" r:id="rId79" display="http://www.dgmp.gov.bf/index.php/revue-des-marches/acces-public/quotidien-2416-vendredi-05-octobre-2018/download "/>
    <hyperlink ref="N83" r:id="rId80" display="http://www.dgmp.gov.bf/index.php/revue-des-marches/acces-public/quotidien-2416-vendredi-05-octobre-2018/download "/>
    <hyperlink ref="N84" r:id="rId81" display="http://www.dgmp.gov.bf/index.php/revue-des-marches/acces-public/quotidien-2416-vendredi-05-octobre-2018/download "/>
    <hyperlink ref="N85" r:id="rId82" display="http://www.dgmp.gov.bf/index.php/revue-des-marches/acces-public/quotidien-2416-vendredi-05-octobre-2018/download "/>
    <hyperlink ref="N86" r:id="rId83" display="http://www.dgmp.gov.bf/index.php/revue-des-marches/acces-public/quotidien-2416-vendredi-05-octobre-2018/download "/>
    <hyperlink ref="N87" r:id="rId84" display="http://www.dgmp.gov.bf/index.php/revue-des-marches/acces-public/quotidien-2416-vendredi-05-octobre-2018/download "/>
    <hyperlink ref="N88" r:id="rId85" display="http://www.dgmp.gov.bf/index.php/revue-des-marches/acces-public/quotidien-2416-vendredi-05-octobre-2018/download "/>
    <hyperlink ref="N89" r:id="rId86" display="http://www.dgmp.gov.bf/index.php/revue-des-marches/acces-public/quotidien-2416-vendredi-05-octobre-2018/download "/>
    <hyperlink ref="N90" r:id="rId87" display="http://www.dgmp.gov.bf/index.php/revue-des-marches/acces-public/quotidien-2416-vendredi-05-octobre-2018/download "/>
    <hyperlink ref="N91" r:id="rId88" display="http://www.dgmp.gov.bf/index.php/revue-des-marches/acces-public/quotidien-2416-vendredi-05-octobre-2018/download "/>
    <hyperlink ref="N92" r:id="rId89" display="http://www.dgmp.gov.bf/index.php/revue-des-marches/acces-public/quotidien-2416-vendredi-05-octobre-2018/download "/>
    <hyperlink ref="N93" r:id="rId90" display="http://www.dgmp.gov.bf/index.php/revue-des-marches/acces-public/quotidien-2416-vendredi-05-octobre-2018/download "/>
    <hyperlink ref="N94" r:id="rId91" display="http://www.dgmp.gov.bf/index.php/revue-des-marches/acces-public/quotidien-2416-vendredi-05-octobre-2018/download "/>
    <hyperlink ref="N95" r:id="rId92" display="http://www.dgmp.gov.bf/index.php/revue-des-marches/acces-public/quotidien-2416-vendredi-05-octobre-2018/download "/>
    <hyperlink ref="N96" r:id="rId93" display="http://www.dgmp.gov.bf/index.php/revue-des-marches/acces-public/quotidien-2416-vendredi-05-octobre-2018/download "/>
    <hyperlink ref="N97" r:id="rId94" display="http://www.dgmp.gov.bf/index.php/revue-des-marches/acces-public/quotidien-2416-vendredi-05-octobre-2018/download "/>
    <hyperlink ref="N98" r:id="rId95" display="http://www.dgmp.gov.bf/index.php/revue-des-marches/acces-public/quotidien-2416-vendredi-05-octobre-2018/download "/>
    <hyperlink ref="N99" r:id="rId96" display="http://www.dgmp.gov.bf/index.php/revue-des-marches/acces-public/quotidien-2416-vendredi-05-octobre-2018/download "/>
    <hyperlink ref="N100" r:id="rId97" display="http://www.dgmp.gov.bf/index.php/revue-des-marches/acces-public/quotidien-2416-vendredi-05-octobre-2018/download "/>
    <hyperlink ref="N101" r:id="rId98" display="http://www.dgmp.gov.bf/index.php/revue-des-marches/acces-public/quotidien-2416-vendredi-05-octobre-2018/download "/>
    <hyperlink ref="N102" r:id="rId99" display="http://www.dgmp.gov.bf/index.php/revue-des-marches/acces-public/quotidien-2416-vendredi-05-octobre-2018/download "/>
    <hyperlink ref="N103" r:id="rId100" display="http://www.dgmp.gov.bf/index.php/revue-des-marches/acces-public/quotidien-2416-vendredi-05-octobre-2018/download "/>
    <hyperlink ref="N104" r:id="rId101" display="http://www.dgmp.gov.bf/index.php/revue-des-marches/acces-public/quotidien-2416-vendredi-05-octobre-2018/download "/>
    <hyperlink ref="N105" r:id="rId102" display="http://www.dgmp.gov.bf/index.php/revue-des-marches/acces-public/quotidien-2416-vendredi-05-octobre-2018/download "/>
    <hyperlink ref="N106" r:id="rId103" display="http://www.dgmp.gov.bf/index.php/revue-des-marches/acces-public/quotidien-2416-vendredi-05-octobre-2018/download "/>
    <hyperlink ref="N107" r:id="rId104" display="http://www.dgmp.gov.bf/index.php/revue-des-marches/acces-public/quotidien-2416-vendredi-05-octobre-2018/download "/>
    <hyperlink ref="N108" r:id="rId105" display="http://www.dgmp.gov.bf/index.php/revue-des-marches/acces-public/quotidien-2416-vendredi-05-octobre-2018/download "/>
    <hyperlink ref="N109" r:id="rId106" display="http://www.dgmp.gov.bf/index.php/revue-des-marches/acces-public/quotidien-2416-vendredi-05-octobre-2018/download "/>
    <hyperlink ref="N110" r:id="rId107" display="http://www.dgmp.gov.bf/index.php/revue-des-marches/acces-public/quotidien-2416-vendredi-05-octobre-2018/download "/>
    <hyperlink ref="N111" r:id="rId108" display="http://www.dgmp.gov.bf/index.php/revue-des-marches/acces-public/quotidien-2416-vendredi-05-octobre-2018/download "/>
    <hyperlink ref="N112" r:id="rId109" display="http://www.dgmp.gov.bf/index.php/revue-des-marches/acces-public/quotidien-2416-vendredi-05-octobre-2018/download "/>
    <hyperlink ref="N113" r:id="rId110" display="http://www.dgmp.gov.bf/index.php/revue-des-marches/acces-public/quotidien-2416-vendredi-05-octobre-2018/download "/>
    <hyperlink ref="N114" r:id="rId111" display="http://www.dgmp.gov.bf/index.php/revue-des-marches/acces-public/quotidien-2416-vendredi-05-octobre-2018/download "/>
    <hyperlink ref="N115" r:id="rId112" display="http://www.dgmp.gov.bf/index.php/revue-des-marches/acces-public/quotidien-2416-vendredi-05-octobre-2018/download "/>
    <hyperlink ref="N116" r:id="rId113" display="http://www.dgmp.gov.bf/index.php/revue-des-marches/acces-public/quotidien-2416-vendredi-05-octobre-2018/download "/>
    <hyperlink ref="N117" r:id="rId114" display="http://www.dgmp.gov.bf/index.php/revue-des-marches/acces-public/quotidien-2416-vendredi-05-octobre-2018/download "/>
    <hyperlink ref="N118" r:id="rId115" display="http://www.dgmp.gov.bf/index.php/revue-des-marches/acces-public/quotidien-2416-vendredi-05-octobre-2018/download "/>
    <hyperlink ref="N119" r:id="rId116" display="http://www.dgmp.gov.bf/index.php/revue-des-marches/acces-public/quotidien-2416-vendredi-05-octobre-2018/download "/>
    <hyperlink ref="N120" r:id="rId117" display="http://www.dgmp.gov.bf/index.php/revue-des-marches/acces-public/quotidien-2416-vendredi-05-octobre-2018/download "/>
    <hyperlink ref="N121" r:id="rId118" display="http://www.dgmp.gov.bf/index.php/revue-des-marches/acces-public/quotidien-2416-vendredi-05-octobre-2018/download "/>
    <hyperlink ref="N122" r:id="rId119" display="http://www.dgmp.gov.bf/index.php/revue-des-marches/acces-public/quotidien-2416-vendredi-05-octobre-2018/download "/>
    <hyperlink ref="N123" r:id="rId120" display="http://www.dgmp.gov.bf/index.php/revue-des-marches/acces-public/quotidien-2416-vendredi-05-octobre-2018/download "/>
    <hyperlink ref="N124" r:id="rId121" display="http://www.dgmp.gov.bf/index.php/revue-des-marches/acces-public/quotidien-2417-lundi-08-octobre-2018/download"/>
    <hyperlink ref="N125" r:id="rId122" display="http://www.dgmp.gov.bf/index.php/revue-des-marches/acces-public/quotidien-2420-jeudi-11-octobre-2018/download "/>
    <hyperlink ref="N126" r:id="rId123" display="http://www.dgmp.gov.bf/index.php/revue-des-marches/acces-public/quotidien-2416-vendredi-05-octobre-2018/download "/>
    <hyperlink ref="N127" r:id="rId124" display="http://www.dgmp.gov.bf/index.php/revue-des-marches/acces-public/quotidien-2416-vendredi-05-octobre-2018/download "/>
    <hyperlink ref="N128" r:id="rId125" display="http://www.dgmp.gov.bf/index.php/revue-des-marches/acces-public/quotidien-2416-vendredi-05-octobre-2018/download "/>
    <hyperlink ref="N129" r:id="rId126" display="http://www.dgmp.gov.bf/index.php/revue-des-marches/acces-public/quotidien-2407-au-lundi-24-septembre-2018/download "/>
    <hyperlink ref="N130" r:id="rId127" display="http://www.dgmp.gov.bf/index.php/revue-des-marches/acces-public/quotidien-2411-vendredi-28-septembre-2018/download "/>
  </hyperlinks>
  <printOptions headings="false" gridLines="true" gridLinesSet="true" horizontalCentered="false" verticalCentered="false"/>
  <pageMargins left="0.7875" right="0.7875" top="1.025" bottom="1.02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Bazo-F Fofana</cp:lastModifiedBy>
  <dcterms:modified xsi:type="dcterms:W3CDTF">2019-01-09T17:37:07Z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