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sson.sharepoint.com/sites/NOCBackoffice/Shared Documents/General/"/>
    </mc:Choice>
  </mc:AlternateContent>
  <xr:revisionPtr revIDLastSave="2055" documentId="13_ncr:1_{89A88E1E-4013-4747-88E4-FFCDE689183D}" xr6:coauthVersionLast="45" xr6:coauthVersionMax="45" xr10:uidLastSave="{54602C77-4A99-46CD-95C0-9B5C8ABBE4DD}"/>
  <bookViews>
    <workbookView xWindow="-120" yWindow="-120" windowWidth="29040" windowHeight="15840" tabRatio="313" xr2:uid="{00000000-000D-0000-FFFF-FFFF00000000}"/>
  </bookViews>
  <sheets>
    <sheet name="Current" sheetId="1" r:id="rId1"/>
    <sheet name="September" sheetId="19" r:id="rId2"/>
    <sheet name="August" sheetId="18" r:id="rId3"/>
    <sheet name="July" sheetId="17" r:id="rId4"/>
    <sheet name="June" sheetId="16" r:id="rId5"/>
    <sheet name="May" sheetId="15" r:id="rId6"/>
    <sheet name="April" sheetId="14" r:id="rId7"/>
    <sheet name="March" sheetId="13" r:id="rId8"/>
    <sheet name="February" sheetId="12" r:id="rId9"/>
    <sheet name="January" sheetId="9" r:id="rId10"/>
    <sheet name="Template" sheetId="8" r:id="rId1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9" l="1"/>
  <c r="G22" i="19"/>
  <c r="G21" i="19"/>
  <c r="G20" i="19"/>
  <c r="AE16" i="19" a="1"/>
  <c r="AE16" i="19" s="1"/>
  <c r="AD16" i="19" a="1"/>
  <c r="AD16" i="19" s="1"/>
  <c r="AC16" i="19" a="1"/>
  <c r="AC16" i="19" s="1"/>
  <c r="AB16" i="19" a="1"/>
  <c r="AB16" i="19" s="1"/>
  <c r="AA16" i="19" a="1"/>
  <c r="AA16" i="19" s="1"/>
  <c r="Z16" i="19" a="1"/>
  <c r="Z16" i="19" s="1"/>
  <c r="Y16" i="19" a="1"/>
  <c r="Y16" i="19" s="1"/>
  <c r="X16" i="19" a="1"/>
  <c r="X16" i="19" s="1"/>
  <c r="W16" i="19" a="1"/>
  <c r="W16" i="19" s="1"/>
  <c r="V16" i="19" a="1"/>
  <c r="V16" i="19" s="1"/>
  <c r="U16" i="19" a="1"/>
  <c r="U16" i="19" s="1"/>
  <c r="T16" i="19" a="1"/>
  <c r="T16" i="19" s="1"/>
  <c r="S16" i="19" a="1"/>
  <c r="S16" i="19" s="1"/>
  <c r="R16" i="19" a="1"/>
  <c r="R16" i="19" s="1"/>
  <c r="Q16" i="19" a="1"/>
  <c r="Q16" i="19" s="1"/>
  <c r="P16" i="19" a="1"/>
  <c r="P16" i="19" s="1"/>
  <c r="O16" i="19" a="1"/>
  <c r="O16" i="19" s="1"/>
  <c r="N16" i="19" a="1"/>
  <c r="N16" i="19" s="1"/>
  <c r="M16" i="19" a="1"/>
  <c r="M16" i="19" s="1"/>
  <c r="L16" i="19" a="1"/>
  <c r="L16" i="19" s="1"/>
  <c r="K16" i="19" a="1"/>
  <c r="K16" i="19" s="1"/>
  <c r="J16" i="19" a="1"/>
  <c r="J16" i="19" s="1"/>
  <c r="I16" i="19" a="1"/>
  <c r="I16" i="19" s="1"/>
  <c r="H16" i="19" a="1"/>
  <c r="H16" i="19" s="1"/>
  <c r="G16" i="19" a="1"/>
  <c r="G16" i="19" s="1"/>
  <c r="F16" i="19" a="1"/>
  <c r="F16" i="19" s="1"/>
  <c r="E16" i="19" a="1"/>
  <c r="E16" i="19" s="1"/>
  <c r="D16" i="19" a="1"/>
  <c r="D16" i="19" s="1"/>
  <c r="C16" i="19" a="1"/>
  <c r="C16" i="19" s="1"/>
  <c r="B16" i="19" a="1"/>
  <c r="B16" i="19" s="1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C15" i="19"/>
  <c r="B15" i="19"/>
  <c r="AF16" i="18" l="1" a="1"/>
  <c r="AF16" i="18" s="1"/>
  <c r="AE16" i="18" a="1"/>
  <c r="AE16" i="18" s="1"/>
  <c r="AD16" i="18" a="1"/>
  <c r="AD16" i="18" s="1"/>
  <c r="AC16" i="18" a="1"/>
  <c r="AC16" i="18" s="1"/>
  <c r="AB16" i="18" a="1"/>
  <c r="AB16" i="18" s="1"/>
  <c r="AA16" i="18" a="1"/>
  <c r="AA16" i="18" s="1"/>
  <c r="Z16" i="18" a="1"/>
  <c r="Z16" i="18" s="1"/>
  <c r="Y16" i="18" a="1"/>
  <c r="Y16" i="18" s="1"/>
  <c r="X16" i="18" a="1"/>
  <c r="X16" i="18" s="1"/>
  <c r="W16" i="18" a="1"/>
  <c r="W16" i="18" s="1"/>
  <c r="V16" i="18" a="1"/>
  <c r="V16" i="18" s="1"/>
  <c r="U16" i="18" a="1"/>
  <c r="U16" i="18" s="1"/>
  <c r="T16" i="18" a="1"/>
  <c r="T16" i="18" s="1"/>
  <c r="S16" i="18" a="1"/>
  <c r="S16" i="18" s="1"/>
  <c r="R16" i="18" a="1"/>
  <c r="R16" i="18" s="1"/>
  <c r="Q16" i="18" a="1"/>
  <c r="Q16" i="18" s="1"/>
  <c r="P16" i="18" a="1"/>
  <c r="P16" i="18" s="1"/>
  <c r="O16" i="18" a="1"/>
  <c r="O16" i="18" s="1"/>
  <c r="N16" i="18" a="1"/>
  <c r="N16" i="18" s="1"/>
  <c r="M16" i="18" a="1"/>
  <c r="M16" i="18" s="1"/>
  <c r="L16" i="18" a="1"/>
  <c r="L16" i="18" s="1"/>
  <c r="K16" i="18" a="1"/>
  <c r="K16" i="18" s="1"/>
  <c r="J16" i="18" a="1"/>
  <c r="J16" i="18" s="1"/>
  <c r="I16" i="18" a="1"/>
  <c r="I16" i="18" s="1"/>
  <c r="H16" i="18" a="1"/>
  <c r="H16" i="18" s="1"/>
  <c r="G16" i="18" a="1"/>
  <c r="G16" i="18" s="1"/>
  <c r="F16" i="18" a="1"/>
  <c r="F16" i="18" s="1"/>
  <c r="E16" i="18" a="1"/>
  <c r="E16" i="18" s="1"/>
  <c r="D16" i="18" a="1"/>
  <c r="D16" i="18" s="1"/>
  <c r="C16" i="18" a="1"/>
  <c r="C16" i="18" s="1"/>
  <c r="B16" i="18" a="1"/>
  <c r="B16" i="18" s="1"/>
  <c r="AF15" i="18"/>
  <c r="AE15" i="18"/>
  <c r="AD15" i="18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E15" i="18"/>
  <c r="D15" i="18"/>
  <c r="C15" i="18"/>
  <c r="B15" i="18"/>
  <c r="AF16" i="17" l="1" a="1"/>
  <c r="AF16" i="17"/>
  <c r="AE16" i="17" a="1"/>
  <c r="AE16" i="17"/>
  <c r="AD16" i="17" a="1"/>
  <c r="AD16" i="17"/>
  <c r="AC16" i="17" a="1"/>
  <c r="AC16" i="17"/>
  <c r="AB16" i="17" a="1"/>
  <c r="AB16" i="17"/>
  <c r="AA16" i="17" a="1"/>
  <c r="AA16" i="17"/>
  <c r="Z16" i="17" a="1"/>
  <c r="Z16" i="17"/>
  <c r="Y16" i="17" a="1"/>
  <c r="Y16" i="17"/>
  <c r="X16" i="17" a="1"/>
  <c r="X16" i="17"/>
  <c r="W16" i="17" a="1"/>
  <c r="W16" i="17"/>
  <c r="V16" i="17" a="1"/>
  <c r="V16" i="17"/>
  <c r="U16" i="17" a="1"/>
  <c r="U16" i="17"/>
  <c r="T16" i="17" a="1"/>
  <c r="T16" i="17"/>
  <c r="S16" i="17" a="1"/>
  <c r="S16" i="17"/>
  <c r="R16" i="17" a="1"/>
  <c r="R16" i="17"/>
  <c r="Q16" i="17" a="1"/>
  <c r="Q16" i="17"/>
  <c r="P16" i="17" a="1"/>
  <c r="P16" i="17"/>
  <c r="O16" i="17" a="1"/>
  <c r="O16" i="17"/>
  <c r="N16" i="17" a="1"/>
  <c r="N16" i="17"/>
  <c r="M16" i="17" a="1"/>
  <c r="M16" i="17"/>
  <c r="L16" i="17" a="1"/>
  <c r="L16" i="17"/>
  <c r="K16" i="17" a="1"/>
  <c r="K16" i="17"/>
  <c r="J16" i="17" a="1"/>
  <c r="J16" i="17"/>
  <c r="I16" i="17" a="1"/>
  <c r="I16" i="17"/>
  <c r="H16" i="17" a="1"/>
  <c r="H16" i="17"/>
  <c r="G16" i="17" a="1"/>
  <c r="G16" i="17"/>
  <c r="F16" i="17" a="1"/>
  <c r="F16" i="17"/>
  <c r="E16" i="17" a="1"/>
  <c r="E16" i="17"/>
  <c r="D16" i="17" a="1"/>
  <c r="D16" i="17"/>
  <c r="C16" i="17" a="1"/>
  <c r="C16" i="17"/>
  <c r="B16" i="17" a="1"/>
  <c r="B16" i="17"/>
  <c r="G20" i="17"/>
  <c r="G21" i="17"/>
  <c r="G22" i="17"/>
  <c r="G23" i="17"/>
  <c r="B15" i="17"/>
  <c r="C15" i="17"/>
  <c r="D15" i="17"/>
  <c r="E15" i="17"/>
  <c r="F15" i="17"/>
  <c r="G15" i="17"/>
  <c r="H15" i="17"/>
  <c r="I15" i="17"/>
  <c r="J15" i="17"/>
  <c r="K15" i="17"/>
  <c r="L15" i="17"/>
  <c r="M15" i="17"/>
  <c r="N15" i="17"/>
  <c r="O15" i="17"/>
  <c r="P15" i="17"/>
  <c r="Q15" i="17"/>
  <c r="R15" i="17"/>
  <c r="S15" i="17"/>
  <c r="T15" i="17"/>
  <c r="U15" i="17"/>
  <c r="V15" i="17"/>
  <c r="W15" i="17"/>
  <c r="X15" i="17"/>
  <c r="Y15" i="17"/>
  <c r="Z15" i="17"/>
  <c r="AA15" i="17"/>
  <c r="AB15" i="17"/>
  <c r="AC15" i="17"/>
  <c r="AD15" i="17"/>
  <c r="AE15" i="17"/>
  <c r="AF15" i="17"/>
  <c r="AE16" i="16" l="1" a="1"/>
  <c r="AE16" i="16" s="1"/>
  <c r="AD16" i="16" a="1"/>
  <c r="AD16" i="16" s="1"/>
  <c r="AC16" i="16" a="1"/>
  <c r="AC16" i="16" s="1"/>
  <c r="AB16" i="16" a="1"/>
  <c r="AB16" i="16" s="1"/>
  <c r="AA16" i="16" a="1"/>
  <c r="AA16" i="16" s="1"/>
  <c r="Z16" i="16" a="1"/>
  <c r="Z16" i="16" s="1"/>
  <c r="Y16" i="16" a="1"/>
  <c r="Y16" i="16" s="1"/>
  <c r="X16" i="16" a="1"/>
  <c r="X16" i="16" s="1"/>
  <c r="W16" i="16" a="1"/>
  <c r="W16" i="16" s="1"/>
  <c r="V16" i="16" a="1"/>
  <c r="V16" i="16" s="1"/>
  <c r="U16" i="16" a="1"/>
  <c r="U16" i="16" s="1"/>
  <c r="T16" i="16" a="1"/>
  <c r="T16" i="16" s="1"/>
  <c r="S16" i="16" a="1"/>
  <c r="S16" i="16" s="1"/>
  <c r="R16" i="16" a="1"/>
  <c r="R16" i="16" s="1"/>
  <c r="Q16" i="16" a="1"/>
  <c r="Q16" i="16" s="1"/>
  <c r="P16" i="16" a="1"/>
  <c r="P16" i="16" s="1"/>
  <c r="O16" i="16" a="1"/>
  <c r="O16" i="16" s="1"/>
  <c r="N16" i="16" a="1"/>
  <c r="N16" i="16" s="1"/>
  <c r="M16" i="16" a="1"/>
  <c r="M16" i="16" s="1"/>
  <c r="L16" i="16" a="1"/>
  <c r="L16" i="16" s="1"/>
  <c r="K16" i="16" a="1"/>
  <c r="K16" i="16" s="1"/>
  <c r="J16" i="16" a="1"/>
  <c r="J16" i="16" s="1"/>
  <c r="I16" i="16" a="1"/>
  <c r="I16" i="16" s="1"/>
  <c r="H16" i="16" a="1"/>
  <c r="H16" i="16" s="1"/>
  <c r="G16" i="16" a="1"/>
  <c r="G16" i="16" s="1"/>
  <c r="F16" i="16" a="1"/>
  <c r="F16" i="16" s="1"/>
  <c r="E16" i="16" a="1"/>
  <c r="E16" i="16" s="1"/>
  <c r="D16" i="16" a="1"/>
  <c r="D16" i="16" s="1"/>
  <c r="C16" i="16" a="1"/>
  <c r="C16" i="16" s="1"/>
  <c r="B16" i="16" a="1"/>
  <c r="B16" i="16" s="1"/>
  <c r="G20" i="16"/>
  <c r="G21" i="16"/>
  <c r="G22" i="16"/>
  <c r="G23" i="16"/>
  <c r="B15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G23" i="15" l="1"/>
  <c r="G22" i="15"/>
  <c r="G21" i="15"/>
  <c r="G20" i="15"/>
  <c r="AF16" i="15" a="1"/>
  <c r="AF16" i="15" s="1"/>
  <c r="AE16" i="15" a="1"/>
  <c r="AE16" i="15" s="1"/>
  <c r="AD16" i="15" a="1"/>
  <c r="AD16" i="15" s="1"/>
  <c r="AC16" i="15" a="1"/>
  <c r="AC16" i="15" s="1"/>
  <c r="AB16" i="15" a="1"/>
  <c r="AB16" i="15" s="1"/>
  <c r="AA16" i="15" a="1"/>
  <c r="AA16" i="15" s="1"/>
  <c r="Z16" i="15" a="1"/>
  <c r="Z16" i="15" s="1"/>
  <c r="Y16" i="15" a="1"/>
  <c r="Y16" i="15" s="1"/>
  <c r="X16" i="15" a="1"/>
  <c r="X16" i="15" s="1"/>
  <c r="W16" i="15" a="1"/>
  <c r="W16" i="15" s="1"/>
  <c r="V16" i="15" a="1"/>
  <c r="V16" i="15" s="1"/>
  <c r="U16" i="15" a="1"/>
  <c r="U16" i="15" s="1"/>
  <c r="T16" i="15" a="1"/>
  <c r="T16" i="15" s="1"/>
  <c r="S16" i="15" a="1"/>
  <c r="S16" i="15" s="1"/>
  <c r="R16" i="15" a="1"/>
  <c r="R16" i="15" s="1"/>
  <c r="Q16" i="15" a="1"/>
  <c r="Q16" i="15" s="1"/>
  <c r="P16" i="15" a="1"/>
  <c r="P16" i="15" s="1"/>
  <c r="O16" i="15" a="1"/>
  <c r="O16" i="15" s="1"/>
  <c r="N16" i="15" a="1"/>
  <c r="N16" i="15" s="1"/>
  <c r="M16" i="15" a="1"/>
  <c r="M16" i="15" s="1"/>
  <c r="L16" i="15"/>
  <c r="K16" i="15" a="1"/>
  <c r="K16" i="15"/>
  <c r="J16" i="15" a="1"/>
  <c r="J16" i="15"/>
  <c r="I16" i="15" a="1"/>
  <c r="I16" i="15"/>
  <c r="H16" i="15" a="1"/>
  <c r="H16" i="15"/>
  <c r="G16" i="15" a="1"/>
  <c r="G16" i="15"/>
  <c r="F16" i="15" a="1"/>
  <c r="F16" i="15"/>
  <c r="E16" i="15" a="1"/>
  <c r="E16" i="15"/>
  <c r="D16" i="15" a="1"/>
  <c r="D16" i="15"/>
  <c r="C16" i="15"/>
  <c r="B16" i="15" a="1"/>
  <c r="B16" i="15" s="1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B15" i="15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AA16" i="14" a="1"/>
  <c r="AA16" i="14" s="1"/>
  <c r="AE17" i="14" a="1"/>
  <c r="AE17" i="14" s="1"/>
  <c r="AD17" i="14" a="1"/>
  <c r="AD17" i="14" s="1"/>
  <c r="AC17" i="14" a="1"/>
  <c r="AC17" i="14" s="1"/>
  <c r="AB17" i="14" a="1"/>
  <c r="AB17" i="14" s="1"/>
  <c r="AA17" i="14" a="1"/>
  <c r="AA17" i="14" s="1"/>
  <c r="Z17" i="14" a="1"/>
  <c r="Z17" i="14" s="1"/>
  <c r="Y17" i="14" a="1"/>
  <c r="Y17" i="14" s="1"/>
  <c r="X17" i="14" a="1"/>
  <c r="X17" i="14" s="1"/>
  <c r="W17" i="14" a="1"/>
  <c r="W17" i="14" s="1"/>
  <c r="V17" i="14" a="1"/>
  <c r="V17" i="14" s="1"/>
  <c r="U17" i="14" a="1"/>
  <c r="U17" i="14" s="1"/>
  <c r="T17" i="14" a="1"/>
  <c r="T17" i="14" s="1"/>
  <c r="S17" i="14" a="1"/>
  <c r="S17" i="14" s="1"/>
  <c r="R17" i="14" a="1"/>
  <c r="R17" i="14" s="1"/>
  <c r="Q17" i="14" a="1"/>
  <c r="Q17" i="14" s="1"/>
  <c r="P17" i="14" a="1"/>
  <c r="P17" i="14" s="1"/>
  <c r="O17" i="14" a="1"/>
  <c r="O17" i="14" s="1"/>
  <c r="N17" i="14" a="1"/>
  <c r="N17" i="14" s="1"/>
  <c r="M17" i="14" a="1"/>
  <c r="M17" i="14" s="1"/>
  <c r="L17" i="14" a="1"/>
  <c r="L17" i="14" s="1"/>
  <c r="K17" i="14" a="1"/>
  <c r="K17" i="14" s="1"/>
  <c r="J17" i="14" a="1"/>
  <c r="J17" i="14" s="1"/>
  <c r="I17" i="14" a="1"/>
  <c r="I17" i="14" s="1"/>
  <c r="H17" i="14" a="1"/>
  <c r="H17" i="14" s="1"/>
  <c r="G17" i="14" a="1"/>
  <c r="G17" i="14" s="1"/>
  <c r="F17" i="14" a="1"/>
  <c r="F17" i="14" s="1"/>
  <c r="E17" i="14" a="1"/>
  <c r="E17" i="14" s="1"/>
  <c r="D17" i="14" a="1"/>
  <c r="D17" i="14" s="1"/>
  <c r="C17" i="14" a="1"/>
  <c r="C17" i="14" s="1"/>
  <c r="B17" i="14" a="1"/>
  <c r="B17" i="14" s="1"/>
  <c r="AE16" i="14" a="1"/>
  <c r="AE16" i="14" s="1"/>
  <c r="AD16" i="14" a="1"/>
  <c r="AD16" i="14" s="1"/>
  <c r="AC16" i="14" a="1"/>
  <c r="AC16" i="14" s="1"/>
  <c r="AB16" i="14" a="1"/>
  <c r="AB16" i="14" s="1"/>
  <c r="Z16" i="14" a="1"/>
  <c r="Z16" i="14" s="1"/>
  <c r="Y16" i="14" a="1"/>
  <c r="Y16" i="14" s="1"/>
  <c r="X16" i="14" a="1"/>
  <c r="X16" i="14" s="1"/>
  <c r="W16" i="14" a="1"/>
  <c r="W16" i="14" s="1"/>
  <c r="V16" i="14" a="1"/>
  <c r="V16" i="14" s="1"/>
  <c r="U16" i="14" a="1"/>
  <c r="U16" i="14" s="1"/>
  <c r="T16" i="14" a="1"/>
  <c r="T16" i="14" s="1"/>
  <c r="S16" i="14" a="1"/>
  <c r="S16" i="14" s="1"/>
  <c r="R16" i="14" a="1"/>
  <c r="R16" i="14" s="1"/>
  <c r="Q16" i="14" a="1"/>
  <c r="Q16" i="14" s="1"/>
  <c r="P16" i="14" a="1"/>
  <c r="P16" i="14" s="1"/>
  <c r="O16" i="14" a="1"/>
  <c r="O16" i="14" s="1"/>
  <c r="N16" i="14" a="1"/>
  <c r="N16" i="14" s="1"/>
  <c r="M16" i="14" a="1"/>
  <c r="M16" i="14" s="1"/>
  <c r="L16" i="14" a="1"/>
  <c r="L16" i="14" s="1"/>
  <c r="K16" i="14" a="1"/>
  <c r="K16" i="14" s="1"/>
  <c r="J16" i="14" a="1"/>
  <c r="J16" i="14" s="1"/>
  <c r="I16" i="14" a="1"/>
  <c r="I16" i="14" s="1"/>
  <c r="H16" i="14" a="1"/>
  <c r="H16" i="14" s="1"/>
  <c r="G16" i="14" a="1"/>
  <c r="G16" i="14" s="1"/>
  <c r="F16" i="14" a="1"/>
  <c r="F16" i="14" s="1"/>
  <c r="E16" i="14" a="1"/>
  <c r="E16" i="14" s="1"/>
  <c r="D16" i="14" a="1"/>
  <c r="D16" i="14" s="1"/>
  <c r="C16" i="14" a="1"/>
  <c r="C16" i="14" s="1"/>
  <c r="B16" i="14" a="1"/>
  <c r="B16" i="14" s="1"/>
  <c r="G23" i="12"/>
  <c r="G22" i="12"/>
  <c r="G21" i="12"/>
  <c r="G20" i="12"/>
  <c r="AD17" i="12" a="1"/>
  <c r="AD17" i="12" s="1"/>
  <c r="AC17" i="12" a="1"/>
  <c r="AC17" i="12" s="1"/>
  <c r="AB17" i="12" a="1"/>
  <c r="AB17" i="12" s="1"/>
  <c r="AA17" i="12" a="1"/>
  <c r="AA17" i="12" s="1"/>
  <c r="Z17" i="12" a="1"/>
  <c r="Z17" i="12" s="1"/>
  <c r="Y17" i="12" a="1"/>
  <c r="Y17" i="12" s="1"/>
  <c r="X17" i="12" a="1"/>
  <c r="X17" i="12" s="1"/>
  <c r="W17" i="12" a="1"/>
  <c r="W17" i="12" s="1"/>
  <c r="V17" i="12" a="1"/>
  <c r="V17" i="12" s="1"/>
  <c r="U17" i="12" a="1"/>
  <c r="U17" i="12" s="1"/>
  <c r="T17" i="12" a="1"/>
  <c r="T17" i="12" s="1"/>
  <c r="S17" i="12" a="1"/>
  <c r="S17" i="12" s="1"/>
  <c r="R17" i="12" a="1"/>
  <c r="R17" i="12" s="1"/>
  <c r="Q17" i="12" a="1"/>
  <c r="Q17" i="12" s="1"/>
  <c r="P17" i="12" a="1"/>
  <c r="P17" i="12" s="1"/>
  <c r="O17" i="12" a="1"/>
  <c r="O17" i="12" s="1"/>
  <c r="N17" i="12" a="1"/>
  <c r="N17" i="12" s="1"/>
  <c r="M17" i="12" a="1"/>
  <c r="M17" i="12" s="1"/>
  <c r="L17" i="12" a="1"/>
  <c r="L17" i="12" s="1"/>
  <c r="K17" i="12" a="1"/>
  <c r="K17" i="12" s="1"/>
  <c r="J17" i="12" a="1"/>
  <c r="J17" i="12" s="1"/>
  <c r="I17" i="12" a="1"/>
  <c r="I17" i="12" s="1"/>
  <c r="H17" i="12" a="1"/>
  <c r="H17" i="12" s="1"/>
  <c r="G17" i="12" a="1"/>
  <c r="G17" i="12" s="1"/>
  <c r="F17" i="12" a="1"/>
  <c r="F17" i="12" s="1"/>
  <c r="E17" i="12" a="1"/>
  <c r="E17" i="12" s="1"/>
  <c r="D17" i="12" a="1"/>
  <c r="D17" i="12" s="1"/>
  <c r="C17" i="12" a="1"/>
  <c r="C17" i="12" s="1"/>
  <c r="B17" i="12" a="1"/>
  <c r="B17" i="12" s="1"/>
  <c r="AD16" i="12" a="1"/>
  <c r="AD16" i="12" s="1"/>
  <c r="AC16" i="12" a="1"/>
  <c r="AC16" i="12" s="1"/>
  <c r="AB16" i="12" a="1"/>
  <c r="AB16" i="12" s="1"/>
  <c r="AA16" i="12" a="1"/>
  <c r="AA16" i="12" s="1"/>
  <c r="Z16" i="12" a="1"/>
  <c r="Z16" i="12" s="1"/>
  <c r="Y16" i="12" a="1"/>
  <c r="Y16" i="12" s="1"/>
  <c r="X16" i="12" a="1"/>
  <c r="X16" i="12" s="1"/>
  <c r="W16" i="12" a="1"/>
  <c r="W16" i="12" s="1"/>
  <c r="V16" i="12" a="1"/>
  <c r="V16" i="12" s="1"/>
  <c r="U16" i="12" a="1"/>
  <c r="U16" i="12" s="1"/>
  <c r="T16" i="12" a="1"/>
  <c r="T16" i="12" s="1"/>
  <c r="S16" i="12" a="1"/>
  <c r="S16" i="12" s="1"/>
  <c r="R16" i="12" a="1"/>
  <c r="R16" i="12" s="1"/>
  <c r="Q16" i="12" a="1"/>
  <c r="Q16" i="12" s="1"/>
  <c r="P16" i="12" a="1"/>
  <c r="P16" i="12" s="1"/>
  <c r="O16" i="12" a="1"/>
  <c r="O16" i="12" s="1"/>
  <c r="N16" i="12" a="1"/>
  <c r="N16" i="12" s="1"/>
  <c r="M16" i="12" a="1"/>
  <c r="M16" i="12" s="1"/>
  <c r="L16" i="12" a="1"/>
  <c r="L16" i="12" s="1"/>
  <c r="K16" i="12" a="1"/>
  <c r="K16" i="12" s="1"/>
  <c r="J16" i="12" a="1"/>
  <c r="J16" i="12" s="1"/>
  <c r="I16" i="12" a="1"/>
  <c r="I16" i="12" s="1"/>
  <c r="H16" i="12" a="1"/>
  <c r="H16" i="12" s="1"/>
  <c r="G16" i="12" a="1"/>
  <c r="G16" i="12" s="1"/>
  <c r="F16" i="12" a="1"/>
  <c r="F16" i="12" s="1"/>
  <c r="E16" i="12" a="1"/>
  <c r="E16" i="12" s="1"/>
  <c r="D16" i="12" a="1"/>
  <c r="D16" i="12" s="1"/>
  <c r="C16" i="12" a="1"/>
  <c r="C16" i="12" s="1"/>
  <c r="B16" i="12" a="1"/>
  <c r="B16" i="12" s="1"/>
  <c r="G23" i="9"/>
  <c r="G22" i="9"/>
  <c r="G21" i="9"/>
  <c r="G20" i="9"/>
  <c r="AF17" i="9" a="1"/>
  <c r="AF17" i="9" s="1"/>
  <c r="AE17" i="9" a="1"/>
  <c r="AE17" i="9" s="1"/>
  <c r="AD17" i="9" a="1"/>
  <c r="AD17" i="9" s="1"/>
  <c r="AC17" i="9" a="1"/>
  <c r="AC17" i="9" s="1"/>
  <c r="AB17" i="9" a="1"/>
  <c r="AB17" i="9" s="1"/>
  <c r="AA17" i="9" a="1"/>
  <c r="AA17" i="9" s="1"/>
  <c r="Z17" i="9" a="1"/>
  <c r="Z17" i="9" s="1"/>
  <c r="Y17" i="9" a="1"/>
  <c r="Y17" i="9" s="1"/>
  <c r="X17" i="9" a="1"/>
  <c r="X17" i="9" s="1"/>
  <c r="W17" i="9" a="1"/>
  <c r="W17" i="9" s="1"/>
  <c r="V17" i="9" a="1"/>
  <c r="V17" i="9" s="1"/>
  <c r="U17" i="9" a="1"/>
  <c r="U17" i="9" s="1"/>
  <c r="T17" i="9" a="1"/>
  <c r="T17" i="9" s="1"/>
  <c r="S17" i="9" a="1"/>
  <c r="S17" i="9" s="1"/>
  <c r="R17" i="9" a="1"/>
  <c r="R17" i="9" s="1"/>
  <c r="Q17" i="9" a="1"/>
  <c r="Q17" i="9" s="1"/>
  <c r="P17" i="9" a="1"/>
  <c r="P17" i="9" s="1"/>
  <c r="O17" i="9" a="1"/>
  <c r="O17" i="9" s="1"/>
  <c r="N17" i="9" a="1"/>
  <c r="N17" i="9" s="1"/>
  <c r="M17" i="9" a="1"/>
  <c r="M17" i="9" s="1"/>
  <c r="L17" i="9" a="1"/>
  <c r="L17" i="9" s="1"/>
  <c r="K17" i="9" a="1"/>
  <c r="K17" i="9" s="1"/>
  <c r="J17" i="9" a="1"/>
  <c r="J17" i="9" s="1"/>
  <c r="I17" i="9" a="1"/>
  <c r="I17" i="9" s="1"/>
  <c r="H17" i="9" a="1"/>
  <c r="H17" i="9" s="1"/>
  <c r="G17" i="9" a="1"/>
  <c r="G17" i="9" s="1"/>
  <c r="F17" i="9" a="1"/>
  <c r="F17" i="9" s="1"/>
  <c r="E17" i="9" a="1"/>
  <c r="E17" i="9" s="1"/>
  <c r="D17" i="9" a="1"/>
  <c r="D17" i="9" s="1"/>
  <c r="C17" i="9" a="1"/>
  <c r="C17" i="9" s="1"/>
  <c r="B17" i="9" a="1"/>
  <c r="B17" i="9" s="1"/>
  <c r="AF16" i="9" a="1"/>
  <c r="AF16" i="9"/>
  <c r="AE16" i="9" a="1"/>
  <c r="AE16" i="9"/>
  <c r="AD16" i="9" a="1"/>
  <c r="AD16" i="9" s="1"/>
  <c r="AC16" i="9" a="1"/>
  <c r="AC16" i="9" s="1"/>
  <c r="AB16" i="9" a="1"/>
  <c r="AB16" i="9" s="1"/>
  <c r="AA16" i="9" a="1"/>
  <c r="AA16" i="9" s="1"/>
  <c r="Z16" i="9" a="1"/>
  <c r="Z16" i="9" s="1"/>
  <c r="Y16" i="9" a="1"/>
  <c r="Y16" i="9" s="1"/>
  <c r="X16" i="9" a="1"/>
  <c r="X16" i="9" s="1"/>
  <c r="W16" i="9" a="1"/>
  <c r="W16" i="9" s="1"/>
  <c r="V16" i="9" a="1"/>
  <c r="V16" i="9" s="1"/>
  <c r="U16" i="9" a="1"/>
  <c r="U16" i="9" s="1"/>
  <c r="T16" i="9" a="1"/>
  <c r="T16" i="9" s="1"/>
  <c r="S16" i="9" a="1"/>
  <c r="S16" i="9" s="1"/>
  <c r="R16" i="9" a="1"/>
  <c r="R16" i="9" s="1"/>
  <c r="Q16" i="9" a="1"/>
  <c r="Q16" i="9" s="1"/>
  <c r="P16" i="9" a="1"/>
  <c r="P16" i="9" s="1"/>
  <c r="O16" i="9" a="1"/>
  <c r="O16" i="9" s="1"/>
  <c r="N16" i="9" a="1"/>
  <c r="N16" i="9" s="1"/>
  <c r="M16" i="9" a="1"/>
  <c r="M16" i="9" s="1"/>
  <c r="L16" i="9" a="1"/>
  <c r="L16" i="9" s="1"/>
  <c r="K16" i="9" a="1"/>
  <c r="K16" i="9" s="1"/>
  <c r="J16" i="9" a="1"/>
  <c r="J16" i="9" s="1"/>
  <c r="I16" i="9" a="1"/>
  <c r="I16" i="9" s="1"/>
  <c r="H16" i="9" a="1"/>
  <c r="H16" i="9" s="1"/>
  <c r="G16" i="9" a="1"/>
  <c r="G16" i="9" s="1"/>
  <c r="F16" i="9" a="1"/>
  <c r="F16" i="9" s="1"/>
  <c r="E16" i="9" a="1"/>
  <c r="E16" i="9" s="1"/>
  <c r="D16" i="9" a="1"/>
  <c r="D16" i="9" s="1"/>
  <c r="C16" i="9" a="1"/>
  <c r="C16" i="9" s="1"/>
  <c r="B16" i="9" a="1"/>
  <c r="B16" i="9" s="1"/>
  <c r="G22" i="1"/>
  <c r="G21" i="1"/>
  <c r="G20" i="1"/>
  <c r="G19" i="1"/>
  <c r="P90" i="8"/>
  <c r="L90" i="8"/>
  <c r="T89" i="8"/>
  <c r="P84" i="8"/>
  <c r="U89" i="8"/>
  <c r="P85" i="8"/>
  <c r="V89" i="8"/>
  <c r="P86" i="8"/>
  <c r="W89" i="8"/>
  <c r="P87" i="8"/>
  <c r="P89" i="8"/>
  <c r="L89" i="8"/>
  <c r="T88" i="8"/>
  <c r="U88" i="8"/>
  <c r="V88" i="8"/>
  <c r="W88" i="8"/>
  <c r="P88" i="8"/>
  <c r="L88" i="8"/>
  <c r="T87" i="8"/>
  <c r="U87" i="8"/>
  <c r="V87" i="8"/>
  <c r="W87" i="8"/>
  <c r="L87" i="8"/>
  <c r="T84" i="8"/>
  <c r="U84" i="8"/>
  <c r="V84" i="8"/>
  <c r="W84" i="8"/>
  <c r="T85" i="8"/>
  <c r="U85" i="8"/>
  <c r="V85" i="8"/>
  <c r="W85" i="8"/>
  <c r="T86" i="8"/>
  <c r="U86" i="8"/>
  <c r="V86" i="8"/>
  <c r="W86" i="8"/>
  <c r="L86" i="8"/>
  <c r="L85" i="8"/>
  <c r="L84" i="8"/>
  <c r="AC78" i="8" a="1"/>
  <c r="AC78" i="8" s="1"/>
  <c r="AB78" i="8" a="1"/>
  <c r="AB78" i="8" s="1"/>
  <c r="AA78" i="8" a="1"/>
  <c r="AA78" i="8" s="1"/>
  <c r="Z78" i="8" a="1"/>
  <c r="Z78" i="8" s="1"/>
  <c r="Y78" i="8" a="1"/>
  <c r="Y78" i="8" s="1"/>
  <c r="X78" i="8" a="1"/>
  <c r="X78" i="8" s="1"/>
  <c r="W78" i="8" a="1"/>
  <c r="W78" i="8" s="1"/>
  <c r="V78" i="8" a="1"/>
  <c r="V78" i="8" s="1"/>
  <c r="U78" i="8" a="1"/>
  <c r="U78" i="8" s="1"/>
  <c r="T78" i="8" a="1"/>
  <c r="T78" i="8" s="1"/>
  <c r="S78" i="8" a="1"/>
  <c r="S78" i="8" s="1"/>
  <c r="R78" i="8" a="1"/>
  <c r="R78" i="8" s="1"/>
  <c r="Q78" i="8" a="1"/>
  <c r="Q78" i="8" s="1"/>
  <c r="P78" i="8" a="1"/>
  <c r="P78" i="8" s="1"/>
  <c r="O78" i="8" a="1"/>
  <c r="O78" i="8" s="1"/>
  <c r="N78" i="8" a="1"/>
  <c r="N78" i="8" s="1"/>
  <c r="M78" i="8" a="1"/>
  <c r="M78" i="8" s="1"/>
  <c r="L78" i="8" a="1"/>
  <c r="L78" i="8" s="1"/>
  <c r="K78" i="8" a="1"/>
  <c r="K78" i="8" s="1"/>
  <c r="J78" i="8" a="1"/>
  <c r="J78" i="8" s="1"/>
  <c r="I78" i="8" a="1"/>
  <c r="I78" i="8" s="1"/>
  <c r="H78" i="8" a="1"/>
  <c r="H78" i="8" s="1"/>
  <c r="G78" i="8" a="1"/>
  <c r="G78" i="8" s="1"/>
  <c r="F78" i="8" a="1"/>
  <c r="F78" i="8" s="1"/>
  <c r="E78" i="8" a="1"/>
  <c r="E78" i="8" s="1"/>
  <c r="D78" i="8" a="1"/>
  <c r="D78" i="8" s="1"/>
  <c r="C78" i="8" a="1"/>
  <c r="C78" i="8" s="1"/>
  <c r="AK77" i="8" a="1"/>
  <c r="AK77" i="8" s="1"/>
  <c r="AK76" i="8" a="1"/>
  <c r="AK76" i="8" s="1"/>
  <c r="AK75" i="8" a="1"/>
  <c r="AK75" i="8" s="1"/>
  <c r="AK74" i="8" a="1"/>
  <c r="AK74" i="8" s="1"/>
  <c r="AK73" i="8" a="1"/>
  <c r="AK73" i="8" s="1"/>
  <c r="AK72" i="8" a="1"/>
  <c r="AK72" i="8" s="1"/>
  <c r="AK71" i="8" a="1"/>
  <c r="AK71" i="8" s="1"/>
  <c r="AK70" i="8" a="1"/>
  <c r="AK70" i="8" s="1"/>
  <c r="AK69" i="8" a="1"/>
  <c r="AK69" i="8" s="1"/>
  <c r="AK68" i="8" a="1"/>
  <c r="AK68" i="8" s="1"/>
  <c r="AK67" i="8" a="1"/>
  <c r="AK67" i="8" s="1"/>
  <c r="AK66" i="8" a="1"/>
  <c r="AK66" i="8" s="1"/>
  <c r="T61" i="8"/>
  <c r="P22" i="8"/>
  <c r="U61" i="8"/>
  <c r="P23" i="8"/>
  <c r="V61" i="8"/>
  <c r="P24" i="8"/>
  <c r="W61" i="8"/>
  <c r="P25" i="8"/>
  <c r="P61" i="8"/>
  <c r="L61" i="8"/>
  <c r="T60" i="8"/>
  <c r="U60" i="8"/>
  <c r="V60" i="8"/>
  <c r="W60" i="8"/>
  <c r="P60" i="8"/>
  <c r="L60" i="8"/>
  <c r="T59" i="8"/>
  <c r="U59" i="8"/>
  <c r="V59" i="8"/>
  <c r="W59" i="8"/>
  <c r="P59" i="8"/>
  <c r="L59" i="8"/>
  <c r="T58" i="8"/>
  <c r="U58" i="8"/>
  <c r="V58" i="8"/>
  <c r="W58" i="8"/>
  <c r="P58" i="8"/>
  <c r="L58" i="8"/>
  <c r="T55" i="8"/>
  <c r="U55" i="8"/>
  <c r="V55" i="8"/>
  <c r="W55" i="8"/>
  <c r="T57" i="8"/>
  <c r="U57" i="8"/>
  <c r="V57" i="8"/>
  <c r="W57" i="8"/>
  <c r="P57" i="8"/>
  <c r="L57" i="8"/>
  <c r="T56" i="8"/>
  <c r="U56" i="8"/>
  <c r="V56" i="8"/>
  <c r="W56" i="8"/>
  <c r="P56" i="8"/>
  <c r="L56" i="8"/>
  <c r="P55" i="8"/>
  <c r="L55" i="8"/>
  <c r="AJ50" i="8" a="1"/>
  <c r="AJ50" i="8" s="1"/>
  <c r="AI50" i="8" a="1"/>
  <c r="AI50" i="8" s="1"/>
  <c r="AH50" i="8" a="1"/>
  <c r="AH50" i="8" s="1"/>
  <c r="AG50" i="8" a="1"/>
  <c r="AG50" i="8" s="1"/>
  <c r="AF50" i="8" a="1"/>
  <c r="AF50" i="8" s="1"/>
  <c r="AE50" i="8" a="1"/>
  <c r="AE50" i="8" s="1"/>
  <c r="AD50" i="8" a="1"/>
  <c r="AD50" i="8" s="1"/>
  <c r="AC50" i="8" a="1"/>
  <c r="AC50" i="8" s="1"/>
  <c r="AB50" i="8" a="1"/>
  <c r="AB50" i="8" s="1"/>
  <c r="AA50" i="8" a="1"/>
  <c r="AA50" i="8" s="1"/>
  <c r="Z50" i="8" a="1"/>
  <c r="Z50" i="8" s="1"/>
  <c r="Y50" i="8" a="1"/>
  <c r="Y50" i="8" s="1"/>
  <c r="X50" i="8" a="1"/>
  <c r="X50" i="8" s="1"/>
  <c r="W50" i="8" a="1"/>
  <c r="W50" i="8" s="1"/>
  <c r="V50" i="8" a="1"/>
  <c r="V50" i="8" s="1"/>
  <c r="U50" i="8" a="1"/>
  <c r="U50" i="8" s="1"/>
  <c r="T50" i="8" a="1"/>
  <c r="T50" i="8" s="1"/>
  <c r="S50" i="8" a="1"/>
  <c r="S50" i="8" s="1"/>
  <c r="R50" i="8" a="1"/>
  <c r="R50" i="8" s="1"/>
  <c r="Q50" i="8" a="1"/>
  <c r="Q50" i="8" s="1"/>
  <c r="P50" i="8" a="1"/>
  <c r="P50" i="8" s="1"/>
  <c r="O50" i="8" a="1"/>
  <c r="O50" i="8" s="1"/>
  <c r="N50" i="8" a="1"/>
  <c r="N50" i="8" s="1"/>
  <c r="M50" i="8" a="1"/>
  <c r="M50" i="8" s="1"/>
  <c r="L50" i="8" a="1"/>
  <c r="L50" i="8" s="1"/>
  <c r="K50" i="8" a="1"/>
  <c r="K50" i="8" s="1"/>
  <c r="J50" i="8" a="1"/>
  <c r="J50" i="8" s="1"/>
  <c r="I50" i="8" a="1"/>
  <c r="I50" i="8" s="1"/>
  <c r="H50" i="8" a="1"/>
  <c r="H50" i="8" s="1"/>
  <c r="G50" i="8" a="1"/>
  <c r="G50" i="8" s="1"/>
  <c r="F50" i="8" a="1"/>
  <c r="F50" i="8" s="1"/>
  <c r="E50" i="8" a="1"/>
  <c r="E50" i="8" s="1"/>
  <c r="D50" i="8" a="1"/>
  <c r="D50" i="8" s="1"/>
  <c r="C50" i="8" a="1"/>
  <c r="C50" i="8" s="1"/>
  <c r="AJ49" i="8" a="1"/>
  <c r="AJ49" i="8" s="1"/>
  <c r="AI49" i="8" a="1"/>
  <c r="AI49" i="8" s="1"/>
  <c r="AH49" i="8" a="1"/>
  <c r="AH49" i="8" s="1"/>
  <c r="AG49" i="8" a="1"/>
  <c r="AG49" i="8" s="1"/>
  <c r="AF49" i="8" a="1"/>
  <c r="AF49" i="8" s="1"/>
  <c r="AE49" i="8" a="1"/>
  <c r="AE49" i="8" s="1"/>
  <c r="AD49" i="8" a="1"/>
  <c r="AD49" i="8" s="1"/>
  <c r="AC49" i="8" a="1"/>
  <c r="AC49" i="8" s="1"/>
  <c r="AB49" i="8" a="1"/>
  <c r="AB49" i="8" s="1"/>
  <c r="AA49" i="8" a="1"/>
  <c r="AA49" i="8" s="1"/>
  <c r="Z49" i="8" a="1"/>
  <c r="Z49" i="8" s="1"/>
  <c r="Y49" i="8" a="1"/>
  <c r="Y49" i="8" s="1"/>
  <c r="X49" i="8" a="1"/>
  <c r="X49" i="8" s="1"/>
  <c r="W49" i="8" a="1"/>
  <c r="W49" i="8" s="1"/>
  <c r="V49" i="8" a="1"/>
  <c r="V49" i="8" s="1"/>
  <c r="U49" i="8" a="1"/>
  <c r="U49" i="8" s="1"/>
  <c r="T49" i="8" a="1"/>
  <c r="T49" i="8" s="1"/>
  <c r="S49" i="8" a="1"/>
  <c r="S49" i="8" s="1"/>
  <c r="R49" i="8" a="1"/>
  <c r="R49" i="8" s="1"/>
  <c r="Q49" i="8" a="1"/>
  <c r="Q49" i="8" s="1"/>
  <c r="P49" i="8" a="1"/>
  <c r="P49" i="8" s="1"/>
  <c r="O49" i="8" a="1"/>
  <c r="O49" i="8" s="1"/>
  <c r="N49" i="8" a="1"/>
  <c r="N49" i="8" s="1"/>
  <c r="M49" i="8" a="1"/>
  <c r="M49" i="8" s="1"/>
  <c r="L49" i="8" a="1"/>
  <c r="L49" i="8" s="1"/>
  <c r="K49" i="8" a="1"/>
  <c r="K49" i="8" s="1"/>
  <c r="J49" i="8" a="1"/>
  <c r="J49" i="8" s="1"/>
  <c r="I49" i="8" a="1"/>
  <c r="I49" i="8" s="1"/>
  <c r="H49" i="8" a="1"/>
  <c r="H49" i="8" s="1"/>
  <c r="G49" i="8" a="1"/>
  <c r="G49" i="8" s="1"/>
  <c r="F49" i="8" a="1"/>
  <c r="F49" i="8" s="1"/>
  <c r="E49" i="8" a="1"/>
  <c r="E49" i="8" s="1"/>
  <c r="D49" i="8" a="1"/>
  <c r="D49" i="8" s="1"/>
  <c r="C49" i="8" a="1"/>
  <c r="C49" i="8" s="1"/>
  <c r="AK48" i="8" a="1"/>
  <c r="AK48" i="8" s="1"/>
  <c r="AK47" i="8" a="1"/>
  <c r="AK47" i="8" s="1"/>
  <c r="AK46" i="8" a="1"/>
  <c r="AK46" i="8" s="1"/>
  <c r="AK45" i="8" a="1"/>
  <c r="AK45" i="8" s="1"/>
  <c r="AK44" i="8" a="1"/>
  <c r="AK44" i="8" s="1"/>
  <c r="AK43" i="8" a="1"/>
  <c r="AK43" i="8" s="1"/>
  <c r="AK42" i="8" a="1"/>
  <c r="AK42" i="8" s="1"/>
  <c r="AK41" i="8" a="1"/>
  <c r="AK41" i="8" s="1"/>
  <c r="AK40" i="8" a="1"/>
  <c r="AK40" i="8" s="1"/>
  <c r="AK39" i="8" a="1"/>
  <c r="AK39" i="8" s="1"/>
  <c r="AK38" i="8" a="1"/>
  <c r="AK38" i="8" s="1"/>
  <c r="AK37" i="8" a="1"/>
  <c r="AK37" i="8" s="1"/>
  <c r="AK36" i="8" a="1"/>
  <c r="AK36" i="8" s="1"/>
  <c r="T28" i="8"/>
  <c r="U28" i="8"/>
  <c r="V28" i="8"/>
  <c r="W28" i="8"/>
  <c r="P28" i="8"/>
  <c r="L28" i="8"/>
  <c r="T27" i="8"/>
  <c r="U27" i="8"/>
  <c r="V27" i="8"/>
  <c r="W27" i="8"/>
  <c r="P27" i="8"/>
  <c r="L27" i="8"/>
  <c r="T26" i="8"/>
  <c r="U26" i="8"/>
  <c r="V26" i="8"/>
  <c r="W26" i="8"/>
  <c r="P26" i="8"/>
  <c r="L26" i="8"/>
  <c r="T25" i="8"/>
  <c r="U25" i="8"/>
  <c r="V25" i="8"/>
  <c r="W25" i="8"/>
  <c r="L25" i="8"/>
  <c r="T22" i="8"/>
  <c r="U22" i="8"/>
  <c r="V22" i="8"/>
  <c r="W22" i="8"/>
  <c r="T24" i="8"/>
  <c r="U24" i="8"/>
  <c r="V24" i="8"/>
  <c r="W24" i="8"/>
  <c r="L24" i="8"/>
  <c r="T23" i="8"/>
  <c r="U23" i="8"/>
  <c r="V23" i="8"/>
  <c r="W23" i="8"/>
  <c r="L23" i="8"/>
  <c r="L22" i="8"/>
  <c r="AJ17" i="8" a="1"/>
  <c r="AJ17" i="8" s="1"/>
  <c r="AI17" i="8" a="1"/>
  <c r="AI17" i="8" s="1"/>
  <c r="AH17" i="8" a="1"/>
  <c r="AH17" i="8" s="1"/>
  <c r="AG17" i="8" a="1"/>
  <c r="AG17" i="8" s="1"/>
  <c r="AF17" i="8" a="1"/>
  <c r="AF17" i="8" s="1"/>
  <c r="AE17" i="8" a="1"/>
  <c r="AE17" i="8" s="1"/>
  <c r="AD17" i="8" a="1"/>
  <c r="AD17" i="8" s="1"/>
  <c r="AC17" i="8" a="1"/>
  <c r="AC17" i="8" s="1"/>
  <c r="AB17" i="8" a="1"/>
  <c r="AB17" i="8" s="1"/>
  <c r="AA17" i="8" a="1"/>
  <c r="AA17" i="8" s="1"/>
  <c r="Z17" i="8" a="1"/>
  <c r="Z17" i="8" s="1"/>
  <c r="Y17" i="8" a="1"/>
  <c r="Y17" i="8" s="1"/>
  <c r="X17" i="8" a="1"/>
  <c r="X17" i="8" s="1"/>
  <c r="W17" i="8" a="1"/>
  <c r="W17" i="8" s="1"/>
  <c r="V17" i="8" a="1"/>
  <c r="V17" i="8" s="1"/>
  <c r="U17" i="8" a="1"/>
  <c r="U17" i="8" s="1"/>
  <c r="T17" i="8" a="1"/>
  <c r="T17" i="8" s="1"/>
  <c r="S17" i="8" a="1"/>
  <c r="S17" i="8" s="1"/>
  <c r="R17" i="8" a="1"/>
  <c r="R17" i="8" s="1"/>
  <c r="Q17" i="8" a="1"/>
  <c r="Q17" i="8" s="1"/>
  <c r="P17" i="8" a="1"/>
  <c r="P17" i="8" s="1"/>
  <c r="O17" i="8" a="1"/>
  <c r="O17" i="8" s="1"/>
  <c r="N17" i="8" a="1"/>
  <c r="N17" i="8" s="1"/>
  <c r="M17" i="8" a="1"/>
  <c r="M17" i="8" s="1"/>
  <c r="L17" i="8" a="1"/>
  <c r="L17" i="8" s="1"/>
  <c r="K17" i="8" a="1"/>
  <c r="K17" i="8" s="1"/>
  <c r="J17" i="8" a="1"/>
  <c r="J17" i="8" s="1"/>
  <c r="I17" i="8" a="1"/>
  <c r="I17" i="8" s="1"/>
  <c r="H17" i="8" a="1"/>
  <c r="H17" i="8" s="1"/>
  <c r="G17" i="8" a="1"/>
  <c r="G17" i="8" s="1"/>
  <c r="F17" i="8" a="1"/>
  <c r="F17" i="8" s="1"/>
  <c r="E17" i="8" a="1"/>
  <c r="E17" i="8" s="1"/>
  <c r="D17" i="8" a="1"/>
  <c r="D17" i="8" s="1"/>
  <c r="C17" i="8" a="1"/>
  <c r="C17" i="8" s="1"/>
  <c r="AJ16" i="8" a="1"/>
  <c r="AJ16" i="8" s="1"/>
  <c r="AI16" i="8" a="1"/>
  <c r="AI16" i="8" s="1"/>
  <c r="AH16" i="8" a="1"/>
  <c r="AH16" i="8" s="1"/>
  <c r="AG16" i="8" a="1"/>
  <c r="AG16" i="8" s="1"/>
  <c r="AF16" i="8" a="1"/>
  <c r="AF16" i="8" s="1"/>
  <c r="AE16" i="8" a="1"/>
  <c r="AE16" i="8" s="1"/>
  <c r="AD16" i="8" a="1"/>
  <c r="AD16" i="8" s="1"/>
  <c r="AC16" i="8" a="1"/>
  <c r="AC16" i="8" s="1"/>
  <c r="AB16" i="8" a="1"/>
  <c r="AB16" i="8" s="1"/>
  <c r="AA16" i="8" a="1"/>
  <c r="AA16" i="8" s="1"/>
  <c r="Z16" i="8" a="1"/>
  <c r="Z16" i="8" s="1"/>
  <c r="Y16" i="8" a="1"/>
  <c r="Y16" i="8" s="1"/>
  <c r="X16" i="8" a="1"/>
  <c r="X16" i="8" s="1"/>
  <c r="W16" i="8" a="1"/>
  <c r="W16" i="8" s="1"/>
  <c r="V16" i="8" a="1"/>
  <c r="V16" i="8" s="1"/>
  <c r="U16" i="8" a="1"/>
  <c r="U16" i="8" s="1"/>
  <c r="T16" i="8" a="1"/>
  <c r="T16" i="8" s="1"/>
  <c r="S16" i="8" a="1"/>
  <c r="S16" i="8" s="1"/>
  <c r="R16" i="8" a="1"/>
  <c r="R16" i="8" s="1"/>
  <c r="Q16" i="8" a="1"/>
  <c r="Q16" i="8" s="1"/>
  <c r="P16" i="8" a="1"/>
  <c r="P16" i="8" s="1"/>
  <c r="O16" i="8" a="1"/>
  <c r="O16" i="8" s="1"/>
  <c r="N16" i="8" a="1"/>
  <c r="N16" i="8" s="1"/>
  <c r="M16" i="8" a="1"/>
  <c r="M16" i="8" s="1"/>
  <c r="L16" i="8" a="1"/>
  <c r="L16" i="8" s="1"/>
  <c r="K16" i="8" a="1"/>
  <c r="K16" i="8" s="1"/>
  <c r="J16" i="8" a="1"/>
  <c r="J16" i="8" s="1"/>
  <c r="I16" i="8" a="1"/>
  <c r="I16" i="8" s="1"/>
  <c r="H16" i="8" a="1"/>
  <c r="H16" i="8" s="1"/>
  <c r="G16" i="8" a="1"/>
  <c r="G16" i="8" s="1"/>
  <c r="F16" i="8" a="1"/>
  <c r="F16" i="8" s="1"/>
  <c r="E16" i="8" a="1"/>
  <c r="E16" i="8" s="1"/>
  <c r="D16" i="8" a="1"/>
  <c r="D16" i="8" s="1"/>
  <c r="C16" i="8" a="1"/>
  <c r="C16" i="8" s="1"/>
  <c r="AK15" i="8" a="1"/>
  <c r="AK15" i="8" s="1"/>
  <c r="AK14" i="8" a="1"/>
  <c r="AK14" i="8" s="1"/>
  <c r="AK13" i="8" a="1"/>
  <c r="AK13" i="8" s="1"/>
  <c r="AK12" i="8" a="1"/>
  <c r="AK12" i="8" s="1"/>
  <c r="AK11" i="8" a="1"/>
  <c r="AK11" i="8" s="1"/>
  <c r="AK10" i="8" a="1"/>
  <c r="AK10" i="8" s="1"/>
  <c r="AK9" i="8" a="1"/>
  <c r="AK9" i="8" s="1"/>
  <c r="AK8" i="8" a="1"/>
  <c r="AK8" i="8" s="1"/>
  <c r="AK7" i="8" a="1"/>
  <c r="AK7" i="8" s="1"/>
  <c r="AK6" i="8" a="1"/>
  <c r="AK6" i="8" s="1"/>
  <c r="AK5" i="8" a="1"/>
  <c r="AK5" i="8" s="1"/>
  <c r="AK4" i="8" a="1"/>
  <c r="AK4" i="8" s="1"/>
  <c r="AK3" i="8" a="1"/>
  <c r="AK3" i="8" s="1"/>
  <c r="X85" i="8"/>
  <c r="X60" i="8"/>
  <c r="X27" i="8"/>
  <c r="X59" i="8"/>
  <c r="X55" i="8"/>
  <c r="AI57" i="8" s="1"/>
  <c r="AI56" i="8" s="1"/>
  <c r="X58" i="8"/>
  <c r="X61" i="8"/>
  <c r="X89" i="8"/>
  <c r="X88" i="8"/>
  <c r="X57" i="8"/>
  <c r="X23" i="8" l="1"/>
  <c r="X24" i="8"/>
  <c r="X22" i="8"/>
  <c r="AI24" i="8" s="1"/>
  <c r="AI23" i="8" s="1"/>
  <c r="X25" i="8"/>
  <c r="X26" i="8"/>
  <c r="X28" i="8"/>
  <c r="X56" i="8"/>
  <c r="X86" i="8"/>
  <c r="X84" i="8"/>
  <c r="X87" i="8"/>
  <c r="AI86" i="8"/>
  <c r="AI85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tc={1D7434CD-8553-4AD2-99E3-988266935073}</author>
    <author>tc={57984ACD-C697-493C-AB9A-E0741ABBC0EF}</author>
    <author>tc={05111762-9B81-48F6-9A68-080959237EB1}</author>
    <author>tc={9C173832-A564-41CB-BFF1-CE8CD8C98403}</author>
    <author>tc={FBA07029-57E0-4252-A5C3-E512213CB4A6}</author>
    <author>tc={A6880CF4-57F4-4002-BFCD-091C10D00871}</author>
    <author>tc={5E188111-CC87-4B9D-9609-C208D0383914}</author>
    <author>tc={AE507E98-C76E-470E-B198-18302BC6893A}</author>
    <author>tc={17B7304B-A687-4212-9C54-4F5A5E51A1C8}</author>
    <author>tc={16A22114-D35B-4A73-8B8C-909CE56EA57A}</author>
    <author>tc={CB715DCC-E6C3-4B6E-BAE7-232D6D995263}</author>
    <author>tc={4D5A9A1E-8590-4621-B1A6-EBF29A1DFC5B}</author>
    <author>tc={6479DF08-F954-480C-93D7-2D1DCC75184D}</author>
    <author>tc={2661CE66-CFE9-4996-BCE8-EEAA6CF8DA3F}</author>
    <author>tc={A08A8B94-BF7B-45AA-A206-0AFB44E36532}</author>
  </authors>
  <commentList>
    <comment ref="BR2" authorId="0" shapeId="0" xr:uid="{1D7434CD-8553-4AD2-99E3-9882669350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Feast of the Immaculate Conception
</t>
      </text>
    </comment>
    <comment ref="BW2" authorId="1" shapeId="0" xr:uid="{57984ACD-C697-493C-AB9A-E0741ABBC0E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Republic Day
</t>
      </text>
    </comment>
    <comment ref="CI2" authorId="2" shapeId="0" xr:uid="{05111762-9B81-48F6-9A68-080959237EB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Christmas Day
</t>
      </text>
    </comment>
    <comment ref="AO3" authorId="3" shapeId="0" xr:uid="{9C173832-A564-41CB-BFF1-CE8CD8C98403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Shift Coverage</t>
      </text>
    </comment>
    <comment ref="J5" authorId="4" shapeId="0" xr:uid="{FBA07029-57E0-4252-A5C3-E512213CB4A6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no change</t>
      </text>
    </comment>
    <comment ref="Z5" authorId="5" shapeId="0" xr:uid="{A6880CF4-57F4-4002-BFCD-091C10D00871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no change</t>
      </text>
    </comment>
    <comment ref="AR5" authorId="6" shapeId="0" xr:uid="{5E188111-CC87-4B9D-9609-C208D0383914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Shift Coverage</t>
      </text>
    </comment>
    <comment ref="BJ5" authorId="7" shapeId="0" xr:uid="{AE507E98-C76E-470E-B198-18302BC6893A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no change</t>
      </text>
    </comment>
    <comment ref="BR5" authorId="8" shapeId="0" xr:uid="{17B7304B-A687-4212-9C54-4F5A5E51A1C8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no change</t>
      </text>
    </comment>
    <comment ref="CL5" authorId="9" shapeId="0" xr:uid="{16A22114-D35B-4A73-8B8C-909CE56EA57A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no change</t>
      </text>
    </comment>
    <comment ref="CP5" authorId="10" shapeId="0" xr:uid="{CB715DCC-E6C3-4B6E-BAE7-232D6D995263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no change</t>
      </text>
    </comment>
    <comment ref="Q7" authorId="11" shapeId="0" xr:uid="{4D5A9A1E-8590-4621-B1A6-EBF29A1DFC5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available during the day.</t>
      </text>
    </comment>
    <comment ref="BW10" authorId="12" shapeId="0" xr:uid="{6479DF08-F954-480C-93D7-2D1DCC75184D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 no change</t>
      </text>
    </comment>
    <comment ref="AI11" authorId="13" shapeId="0" xr:uid="{2661CE66-CFE9-4996-BCE8-EEAA6CF8DA3F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 No Change</t>
      </text>
    </comment>
    <comment ref="AO11" authorId="14" shapeId="0" xr:uid="{A08A8B94-BF7B-45AA-A206-0AFB44E36532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 No Change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tc={1DF746CD-8118-412E-A34C-06C24706C334}</author>
    <author>tc={993ADF06-89C8-47B1-B736-030370932271}</author>
    <author>tc={D7ED382C-C944-4E17-9440-69B24DB80492}</author>
    <author>tc={682E57C4-B79F-4B33-A830-568A764FB056}</author>
    <author>tc={A9B23AC7-4CC3-47CD-92A9-56CA8825791F}</author>
    <author>tc={B8336E8C-F0F6-40E3-A5ED-E1AFE52BE588}</author>
    <author>tc={2440FD0F-1486-4522-B76D-37487F082288}</author>
    <author>tc={531E777F-2B1D-4DA9-88D2-238EBD342DC4}</author>
    <author>tc={F6E46B4D-3C3A-4466-9676-1E5C372D02B4}</author>
    <author>tc={7D81CEFC-7BDD-4CCC-A5B1-3D499A8314B7}</author>
    <author>tc={C5EACBB0-4F89-477B-A1F7-260747E0B866}</author>
  </authors>
  <commentList>
    <comment ref="I2" authorId="0" shapeId="0" xr:uid="{1DF746CD-8118-412E-A34C-06C24706C33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Feast of Our Lady of Victories
</t>
      </text>
    </comment>
    <comment ref="V2" authorId="1" shapeId="0" xr:uid="{993ADF06-89C8-47B1-B736-03037093227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Independence Day
</t>
      </text>
    </comment>
    <comment ref="P5" authorId="2" shapeId="0" xr:uid="{D7ED382C-C944-4E17-9440-69B24DB80492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no change</t>
      </text>
    </comment>
    <comment ref="Z5" authorId="3" shapeId="0" xr:uid="{682E57C4-B79F-4B33-A830-568A764FB056}">
      <text>
        <t>[Threaded comment]
Your version of Excel allows you to read this threaded comment; however, any edits to it will get removed if the file is opened in a newer version of Excel. Learn more: https://go.microsoft.com/fwlink/?linkid=870924
Comment:
    5hr OT - Till 12PM</t>
      </text>
    </comment>
    <comment ref="AA5" authorId="4" shapeId="0" xr:uid="{A9B23AC7-4CC3-47CD-92A9-56CA8825791F}">
      <text>
        <t>[Threaded comment]
Your version of Excel allows you to read this threaded comment; however, any edits to it will get removed if the file is opened in a newer version of Excel. Learn more: https://go.microsoft.com/fwlink/?linkid=870924
Comment:
    1hr OT - MIR at end of shfit</t>
      </text>
    </comment>
    <comment ref="M7" authorId="5" shapeId="0" xr:uid="{B8336E8C-F0F6-40E3-A5ED-E1AFE52BE588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no change</t>
      </text>
    </comment>
    <comment ref="U7" authorId="6" shapeId="0" xr:uid="{2440FD0F-1486-4522-B76D-37487F08228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change of shifts</t>
      </text>
    </comment>
    <comment ref="W7" authorId="7" shapeId="0" xr:uid="{531E777F-2B1D-4DA9-88D2-238EBD342DC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change of shifts</t>
      </text>
    </comment>
    <comment ref="X7" authorId="8" shapeId="0" xr:uid="{F6E46B4D-3C3A-4466-9676-1E5C372D02B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change of shifts</t>
      </text>
    </comment>
    <comment ref="K10" authorId="9" shapeId="0" xr:uid="{7D81CEFC-7BDD-4CCC-A5B1-3D499A8314B7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M11" authorId="10" shapeId="0" xr:uid="{C5EACBB0-4F89-477B-A1F7-260747E0B8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Requested no change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tc={8AEE8F4E-E874-4F23-B811-AA6D64BCC381}</author>
    <author>tc={638C736E-5C39-4E85-970F-BDFA1B6DE405}</author>
    <author>tc={430EC54A-FF64-4915-A6AF-F16A5349B22A}</author>
    <author>tc={32DCC74E-F06E-4DDC-8739-859696C1EEF5}</author>
    <author>Terence Briffa</author>
    <author>tc={4DD090BF-5A4D-432C-8FB7-7B37CBA4F31C}</author>
    <author>tc={D0645085-EE39-4694-B0D9-5900979C76F9}</author>
    <author>tc={6AB212F5-040A-4625-B809-1830C0D2B5D5}</author>
    <author>tc={C40FD6E6-9E77-483C-BB09-16F9F88BD0EC}</author>
  </authors>
  <commentList>
    <comment ref="P2" authorId="0" shapeId="0" xr:uid="{8AEE8F4E-E874-4F23-B811-AA6D64BCC3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Feast of the Assumption
</t>
      </text>
    </comment>
    <comment ref="E3" authorId="1" shapeId="0" xr:uid="{638C736E-5C39-4E85-970F-BDFA1B6DE405}">
      <text>
        <t>[Threaded comment]
Your version of Excel allows you to read this threaded comment; however, any edits to it will get removed if the file is opened in a newer version of Excel. Learn more: https://go.microsoft.com/fwlink/?linkid=870924
Comment:
    1 hour OT meeting with Emmett</t>
      </text>
    </comment>
    <comment ref="E5" authorId="2" shapeId="0" xr:uid="{430EC54A-FF64-4915-A6AF-F16A5349B22A}">
      <text>
        <t>[Threaded comment]
Your version of Excel allows you to read this threaded comment; however, any edits to it will get removed if the file is opened in a newer version of Excel. Learn more: https://go.microsoft.com/fwlink/?linkid=870924
Comment:
    1 hour OT - meeting with Emmett</t>
      </text>
    </comment>
    <comment ref="H5" authorId="3" shapeId="0" xr:uid="{32DCC74E-F06E-4DDC-8739-859696C1EEF5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X5" authorId="4" shapeId="0" xr:uid="{3A70EF3B-CAF6-4B24-AC3E-5F7A3A5F2AEA}">
      <text>
        <r>
          <rPr>
            <b/>
            <sz val="9"/>
            <color indexed="81"/>
            <rFont val="Tahoma"/>
            <charset val="1"/>
          </rPr>
          <t>Terence Briffa:</t>
        </r>
        <r>
          <rPr>
            <sz val="9"/>
            <color indexed="81"/>
            <rFont val="Tahoma"/>
            <charset val="1"/>
          </rPr>
          <t xml:space="preserve">
3hrs OT - Manpower coverage</t>
        </r>
      </text>
    </comment>
    <comment ref="J10" authorId="5" shapeId="0" xr:uid="{4DD090BF-5A4D-432C-8FB7-7B37CBA4F31C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N10" authorId="6" shapeId="0" xr:uid="{D0645085-EE39-4694-B0D9-5900979C76F9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U10" authorId="7" shapeId="0" xr:uid="{6AB212F5-040A-4625-B809-1830C0D2B5D5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G12" authorId="8" shapeId="0" xr:uid="{C40FD6E6-9E77-483C-BB09-16F9F88BD0EC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 from 23:00 - 7:00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tc={6B18DAF8-3B11-46ED-883D-D15E6C3BA295}</author>
    <author>tc={4A4BDBDD-D494-4D5A-8553-1D03CE696899}</author>
    <author>tc={760AFE23-698C-44A7-A57B-62A38F37D882}</author>
    <author>tc={6F8739D3-7905-474B-A8B7-67767DA85DC0}</author>
    <author>tc={0E53102E-0F59-48C7-B7BF-5FFF35ACC373}</author>
    <author>tc={E5187104-CDA8-4E6E-8383-B59342011723}</author>
    <author>tc={FC35FCF5-2ABC-48C3-A170-4D2C4E58D510}</author>
    <author>tc={BD929487-7F4A-4B5F-A357-0C7E7D916BC4}</author>
  </authors>
  <commentList>
    <comment ref="Z3" authorId="0" shapeId="0" xr:uid="{6B18DAF8-3B11-46ED-883D-D15E6C3BA295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S5" authorId="1" shapeId="0" xr:uid="{4A4BDBDD-D494-4D5A-8553-1D03CE696899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AC5" authorId="2" shapeId="0" xr:uid="{760AFE23-698C-44A7-A57B-62A38F37D882}">
      <text>
        <t>[Threaded comment]
Your version of Excel allows you to read this threaded comment; however, any edits to it will get removed if the file is opened in a newer version of Excel. Learn more: https://go.microsoft.com/fwlink/?linkid=870924
Comment:
    4hrs vacation - Leave at 2:30PM</t>
      </text>
    </comment>
    <comment ref="O8" authorId="3" shapeId="0" xr:uid="{6F8739D3-7905-474B-A8B7-67767DA85DC0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V8" authorId="4" shapeId="0" xr:uid="{0E53102E-0F59-48C7-B7BF-5FFF35ACC373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T9" authorId="5" shapeId="0" xr:uid="{E5187104-CDA8-4E6E-8383-B59342011723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I10" authorId="6" shapeId="0" xr:uid="{FC35FCF5-2ABC-48C3-A170-4D2C4E58D510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U10" authorId="7" shapeId="0" xr:uid="{BD929487-7F4A-4B5F-A357-0C7E7D916BC4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tc={B16264A4-995D-4B25-B173-75B3339203D8}</author>
    <author>tc={60588CAE-6A4E-4E34-AF50-75F5DD427681}</author>
    <author>tc={BF6C727F-7D9A-4521-8507-694099AF27BB}</author>
    <author>tc={8E4B42EE-005D-4767-B0A0-8A40D767468E}</author>
  </authors>
  <commentList>
    <comment ref="H2" authorId="0" shapeId="0" xr:uid="{B16264A4-995D-4B25-B173-75B3339203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Sette Giugno
</t>
      </text>
    </comment>
    <comment ref="AD2" authorId="1" shapeId="0" xr:uid="{60588CAE-6A4E-4E34-AF50-75F5DD4276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Feast of St. Peter and St. Paul
</t>
      </text>
    </comment>
    <comment ref="AA5" authorId="2" shapeId="0" xr:uid="{BF6C727F-7D9A-4521-8507-694099AF27BB}">
      <text>
        <t>[Threaded comment]
Your version of Excel allows you to read this threaded comment; however, any edits to it will get removed if the file is opened in a newer version of Excel. Learn more: https://go.microsoft.com/fwlink/?linkid=870924
Comment:
    4hrs - Vacation leave. To leave in afternoon.</t>
      </text>
    </comment>
    <comment ref="C8" authorId="3" shapeId="0" xr:uid="{8E4B42EE-005D-4767-B0A0-8A40D767468E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tc={C19B2231-7E14-4CF2-B24E-886370B99AF3}</author>
    <author>tc={13687535-8526-4B56-96AA-4E905AC670E8}</author>
    <author>tc={4F9CA238-D172-4562-AA0E-675A207539F2}</author>
    <author>tc={B82F1C77-1374-4D2B-9CB2-5E5BCE405395}</author>
    <author>tc={93DC51C0-D2D4-4AB0-97ED-5A0F713F011F}</author>
    <author>tc={3CA860D4-9711-4CEE-98DD-A70860A5393A}</author>
    <author>tc={C2B37CA7-4706-490D-9B89-994C01E914EF}</author>
  </authors>
  <commentList>
    <comment ref="B2" authorId="0" shapeId="0" xr:uid="{C19B2231-7E14-4CF2-B24E-886370B99AF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Workers' Day
</t>
      </text>
    </comment>
    <comment ref="N3" authorId="1" shapeId="0" xr:uid="{13687535-8526-4B56-96AA-4E905AC670E8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Z3" authorId="2" shapeId="0" xr:uid="{4F9CA238-D172-4562-AA0E-675A207539F2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E4" authorId="3" shapeId="0" xr:uid="{B82F1C77-1374-4D2B-9CB2-5E5BCE405395}">
      <text>
        <t>[Threaded comment]
Your version of Excel allows you to read this threaded comment; however, any edits to it will get removed if the file is opened in a newer version of Excel. Learn more: https://go.microsoft.com/fwlink/?linkid=870924
Comment:
    1hrs OT - Task</t>
      </text>
    </comment>
    <comment ref="O5" authorId="4" shapeId="0" xr:uid="{93DC51C0-D2D4-4AB0-97ED-5A0F713F011F}">
      <text>
        <t>[Threaded comment]
Your version of Excel allows you to read this threaded comment; however, any edits to it will get removed if the file is opened in a newer version of Excel. Learn more: https://go.microsoft.com/fwlink/?linkid=870924
Comment:
    1hr OT - Task</t>
      </text>
    </comment>
    <comment ref="F8" authorId="5" shapeId="0" xr:uid="{3CA860D4-9711-4CEE-98DD-A70860A5393A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V8" authorId="6" shapeId="0" xr:uid="{C2B37CA7-4706-490D-9B89-994C01E914EF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tc={C58CF21E-8DD1-44F8-AF64-35F7080842E7}</author>
    <author>tc={CE7F6C17-6F34-459C-A283-E990F639E745}</author>
    <author>tc={D9D84CE2-D998-4690-BDD1-FE09E013ED6A}</author>
    <author>tc={B70BFEE0-4750-407A-8A4A-E38928EDC1A6}</author>
    <author>tc={0740F3DC-D504-424B-9DAC-3CAC5370D56B}</author>
    <author>tc={9C490D6A-2805-4E83-BBEA-B52C93372C30}</author>
  </authors>
  <commentList>
    <comment ref="K2" authorId="0" shapeId="0" xr:uid="{C58CF21E-8DD1-44F8-AF64-35F7080842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Good Friday
</t>
      </text>
    </comment>
    <comment ref="AC4" authorId="1" shapeId="0" xr:uid="{CE7F6C17-6F34-459C-A283-E990F639E745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N6" authorId="2" shapeId="0" xr:uid="{D9D84CE2-D998-4690-BDD1-FE09E013ED6A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P6" authorId="3" shapeId="0" xr:uid="{B70BFEE0-4750-407A-8A4A-E38928EDC1A6}">
      <text>
        <t>[Threaded comment]
Your version of Excel allows you to read this threaded comment; however, any edits to it will get removed if the file is opened in a newer version of Excel. Learn more: https://go.microsoft.com/fwlink/?linkid=870924
Comment:
    2hr OT - Handover</t>
      </text>
    </comment>
    <comment ref="P9" authorId="4" shapeId="0" xr:uid="{0740F3DC-D504-424B-9DAC-3CAC5370D56B}">
      <text>
        <t>[Threaded comment]
Your version of Excel allows you to read this threaded comment; however, any edits to it will get removed if the file is opened in a newer version of Excel. Learn more: https://go.microsoft.com/fwlink/?linkid=870924
Comment:
    1hr OT - Handover</t>
      </text>
    </comment>
    <comment ref="P10" authorId="5" shapeId="0" xr:uid="{9C490D6A-2805-4E83-BBEA-B52C93372C30}">
      <text>
        <t>[Threaded comment]
Your version of Excel allows you to read this threaded comment; however, any edits to it will get removed if the file is opened in a newer version of Excel. Learn more: https://go.microsoft.com/fwlink/?linkid=870924
Comment:
    2hr OT - Handover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tc={AC529E8F-7032-45D4-B8F5-0D61F742AD2C}</author>
    <author>tc={0ECC78C4-7E4C-46CF-A100-6FC8CF16FA9F}</author>
    <author>tc={F141ADF6-2914-49B5-AD49-68E7C2514A61}</author>
    <author>tc={5DF4DFF7-1409-4D01-81BB-699B80B79FB5}</author>
    <author>tc={3DBD6408-84AF-46B2-9ACF-57B2441E6DF4}</author>
    <author>Terence Briffa</author>
  </authors>
  <commentList>
    <comment ref="T2" authorId="0" shapeId="0" xr:uid="{AC529E8F-7032-45D4-B8F5-0D61F742AD2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Feast of St. Joseph
</t>
      </text>
    </comment>
    <comment ref="AF2" authorId="1" shapeId="0" xr:uid="{0ECC78C4-7E4C-46CF-A100-6FC8CF16FA9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Freedom Day
</t>
      </text>
    </comment>
    <comment ref="D3" authorId="2" shapeId="0" xr:uid="{F141ADF6-2914-49B5-AD49-68E7C2514A61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not be in office</t>
      </text>
    </comment>
    <comment ref="AF4" authorId="3" shapeId="0" xr:uid="{5DF4DFF7-1409-4D01-81BB-699B80B79FB5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12hrs OT - Manpower coverage</t>
      </text>
    </comment>
    <comment ref="O8" authorId="4" shapeId="0" xr:uid="{3DBD6408-84AF-46B2-9ACF-57B2441E6DF4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AA8" authorId="5" shapeId="0" xr:uid="{5E5C5A6C-052F-4C9B-9E22-766A73CDA57E}">
      <text>
        <r>
          <rPr>
            <b/>
            <sz val="9"/>
            <color indexed="81"/>
            <rFont val="Tahoma"/>
            <charset val="1"/>
          </rPr>
          <t>Terence Briffa:</t>
        </r>
        <r>
          <rPr>
            <sz val="9"/>
            <color indexed="81"/>
            <rFont val="Tahoma"/>
            <charset val="1"/>
          </rPr>
          <t xml:space="preserve">
12hrs OT - Manpower coverage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tc={BED1295D-EDE2-4A01-A552-831A829A9185}</author>
    <author>tc={8F79D414-F4DA-47B2-971B-CC4BD73E2B02}</author>
    <author>tc={FDB49538-F5AF-43E4-97E2-C64AA1D215C6}</author>
    <author>tc={82F995DC-7F8C-408D-929F-BB6B9948B68D}</author>
    <author>tc={52EA1499-E97E-4C78-B103-E6E4A0F32C4C}</author>
    <author>tc={79A18CD7-F219-4E18-A4B6-7E427566EFB8}</author>
    <author>tc={AA62B0A9-F729-4A47-B945-7480E2D79141}</author>
    <author>tc={91070985-DFC6-4679-9EBF-905214450B06}</author>
  </authors>
  <commentList>
    <comment ref="K2" authorId="0" shapeId="0" xr:uid="{BED1295D-EDE2-4A01-A552-831A829A91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Feast of St. Paul's Shipwreck
</t>
      </text>
    </comment>
    <comment ref="C3" authorId="1" shapeId="0" xr:uid="{8F79D414-F4DA-47B2-971B-CC4BD73E2B02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X3" authorId="2" shapeId="0" xr:uid="{FDB49538-F5AF-43E4-97E2-C64AA1D215C6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X4" authorId="3" shapeId="0" xr:uid="{82F995DC-7F8C-408D-929F-BB6B9948B68D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O6" authorId="4" shapeId="0" xr:uid="{52EA1499-E97E-4C78-B103-E6E4A0F32C4C}">
      <text>
        <t>[Threaded comment]
Your version of Excel allows you to read this threaded comment; however, any edits to it will get removed if the file is opened in a newer version of Excel. Learn more: https://go.microsoft.com/fwlink/?linkid=870924
Comment:
    2hrs OT - Tasks</t>
      </text>
    </comment>
    <comment ref="D8" authorId="5" shapeId="0" xr:uid="{79A18CD7-F219-4E18-A4B6-7E427566EFB8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H8" authorId="6" shapeId="0" xr:uid="{AA62B0A9-F729-4A47-B945-7480E2D79141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E10" authorId="7" shapeId="0" xr:uid="{91070985-DFC6-4679-9EBF-905214450B06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tc={F09811D7-49C7-488F-AED3-69FFBB6C3253}</author>
    <author>tc={C758F2B9-C0A4-48BC-99BC-9AEA7D8CC81E}</author>
    <author>tc={32E092F4-7320-4502-AA04-083EF3B00952}</author>
    <author>tc={7E02A936-D86D-4302-8346-8D0A4735959D}</author>
    <author>tc={E2D352FA-EC2B-44D8-AECF-DE4A8E67C0F6}</author>
    <author>tc={C41A7BB4-3780-42BA-AC5C-687768E53BEA}</author>
    <author>tc={7A06535C-5F69-46DD-B32C-E053EB10B596}</author>
    <author>tc={D573C33E-2EB4-4CA5-A56E-B9F6DF860244}</author>
    <author>tc={BFFDBCE5-D580-4070-883B-9C952E47982C}</author>
    <author>tc={FCD7D16C-DC6A-4AE1-8F21-A30D21062B1A}</author>
    <author>tc={867A2A86-F217-4A23-8CEB-3480A731EC7B}</author>
    <author>tc={109E9DDB-571C-40D8-9C54-473538E356BD}</author>
    <author>tc={967CC7E3-A663-4E69-9C80-5E25D7D550D0}</author>
    <author>tc={05DE343F-67C6-4EE7-8335-637CA4297EAE}</author>
    <author>tc={02725FCB-180C-4668-9F73-3EB93C6E2B83}</author>
    <author>tc={F6C0A2C7-45B8-4DF5-AB97-D5DE3C2D0FED}</author>
    <author>tc={5124F226-4195-4D52-AE03-E262E93C8D4B}</author>
    <author>tc={AF9B7C07-649B-4F80-A96D-96580AC370BE}</author>
    <author>tc={4B4D435B-4027-43CD-930D-280F7CD8F67D}</author>
    <author>tc={50B53754-4757-4891-9558-337065C362D4}</author>
    <author>tc={9BCC8CA5-7C2A-4AAF-AD3E-1531551AB374}</author>
    <author>tc={52EB18C1-A9F5-40FA-AAD8-6FC16F126537}</author>
    <author>tc={1ACC79FC-7874-4191-AA3B-3D2D8AABE8AE}</author>
    <author>tc={83344E20-7991-4DFC-AAF8-0A9DDE487864}</author>
    <author>tc={69B159CC-16CF-4999-B16F-FE43B89A1A90}</author>
    <author>tc={5D7647C5-1EBC-42B8-ACD4-672D97335743}</author>
    <author>tc={6E94C5D4-A19F-4973-8CAD-32EAF514A8D8}</author>
    <author>tc={67F33C39-257E-4F81-8133-560E7221193F}</author>
    <author>tc={25013454-D1F2-4E07-B7FF-4E0B4D1F0192}</author>
    <author>tc={348F54B0-F76E-4B2E-8356-B3AEF6F4A862}</author>
  </authors>
  <commentList>
    <comment ref="B2" authorId="0" shapeId="0" xr:uid="{F09811D7-49C7-488F-AED3-69FFBB6C3253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Year's Day</t>
      </text>
    </comment>
    <comment ref="F3" authorId="1" shapeId="0" xr:uid="{C758F2B9-C0A4-48BC-99BC-9AEA7D8CC81E}">
      <text>
        <t>[Threaded comment]
Your version of Excel allows you to read this threaded comment; however, any edits to it will get removed if the file is opened in a newer version of Excel. Learn more: https://go.microsoft.com/fwlink/?linkid=870924
Comment:
    8hrs OT - Tasks</t>
      </text>
    </comment>
    <comment ref="H3" authorId="2" shapeId="0" xr:uid="{32E092F4-7320-4502-AA04-083EF3B00952}">
      <text>
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</text>
    </comment>
    <comment ref="I3" authorId="3" shapeId="0" xr:uid="{7E02A936-D86D-4302-8346-8D0A4735959D}">
      <text>
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</text>
    </comment>
    <comment ref="M3" authorId="4" shapeId="0" xr:uid="{E2D352FA-EC2B-44D8-AECF-DE4A8E67C0F6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Q3" authorId="5" shapeId="0" xr:uid="{C41A7BB4-3780-42BA-AC5C-687768E53BEA}">
      <text>
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</text>
    </comment>
    <comment ref="U3" authorId="6" shapeId="0" xr:uid="{7A06535C-5F69-46DD-B32C-E053EB10B596}">
      <text>
        <t>[Threaded comment]
Your version of Excel allows you to read this threaded comment; however, any edits to it will get removed if the file is opened in a newer version of Excel. Learn more: https://go.microsoft.com/fwlink/?linkid=870924
Comment:
    3hrs OT - Meeting</t>
      </text>
    </comment>
    <comment ref="X3" authorId="7" shapeId="0" xr:uid="{D573C33E-2EB4-4CA5-A56E-B9F6DF860244}">
      <text>
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</text>
    </comment>
    <comment ref="Y3" authorId="8" shapeId="0" xr:uid="{BFFDBCE5-D580-4070-883B-9C952E47982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4hr OT - Manpower coverage
Reply:
    EMST to stand
</t>
      </text>
    </comment>
    <comment ref="Z3" authorId="9" shapeId="0" xr:uid="{FCD7D16C-DC6A-4AE1-8F21-A30D21062B1A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AB3" authorId="10" shapeId="0" xr:uid="{867A2A86-F217-4A23-8CEB-3480A731EC7B}">
      <text>
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</text>
    </comment>
    <comment ref="AD3" authorId="11" shapeId="0" xr:uid="{109E9DDB-571C-40D8-9C54-473538E356BD}">
      <text>
        <t>[Threaded comment]
Your version of Excel allows you to read this threaded comment; however, any edits to it will get removed if the file is opened in a newer version of Excel. Learn more: https://go.microsoft.com/fwlink/?linkid=870924
Comment:
    3hr OT - Manpower coverage</t>
      </text>
    </comment>
    <comment ref="AE3" authorId="12" shapeId="0" xr:uid="{967CC7E3-A663-4E69-9C80-5E25D7D550D0}">
      <text>
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</text>
    </comment>
    <comment ref="AF3" authorId="13" shapeId="0" xr:uid="{05DE343F-67C6-4EE7-8335-637CA4297EAE}">
      <text>
        <t>[Threaded comment]
Your version of Excel allows you to read this threaded comment; however, any edits to it will get removed if the file is opened in a newer version of Excel. Learn more: https://go.microsoft.com/fwlink/?linkid=870924
Comment:
    4hr OT - Manpower coverage</t>
      </text>
    </comment>
    <comment ref="U4" authorId="14" shapeId="0" xr:uid="{02725FCB-180C-4668-9F73-3EB93C6E2B83}">
      <text>
        <t>[Threaded comment]
Your version of Excel allows you to read this threaded comment; however, any edits to it will get removed if the file is opened in a newer version of Excel. Learn more: https://go.microsoft.com/fwlink/?linkid=870924
Comment:
    2hrs OT - Meeting</t>
      </text>
    </comment>
    <comment ref="Z4" authorId="15" shapeId="0" xr:uid="{F6C0A2C7-45B8-4DF5-AB97-D5DE3C2D0FED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U5" authorId="16" shapeId="0" xr:uid="{5124F226-4195-4D52-AE03-E262E93C8D4B}">
      <text>
        <t>[Threaded comment]
Your version of Excel allows you to read this threaded comment; however, any edits to it will get removed if the file is opened in a newer version of Excel. Learn more: https://go.microsoft.com/fwlink/?linkid=870924
Comment:
    1hr OT - Meeting</t>
      </text>
    </comment>
    <comment ref="AA5" authorId="17" shapeId="0" xr:uid="{AF9B7C07-649B-4F80-A96D-96580AC370BE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T6" authorId="18" shapeId="0" xr:uid="{4B4D435B-4027-43CD-930D-280F7CD8F67D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U6" authorId="19" shapeId="0" xr:uid="{50B53754-4757-4891-9558-337065C362D4}">
      <text>
        <t>[Threaded comment]
Your version of Excel allows you to read this threaded comment; however, any edits to it will get removed if the file is opened in a newer version of Excel. Learn more: https://go.microsoft.com/fwlink/?linkid=870924
Comment:
    3hrs OT - Meeting</t>
      </text>
    </comment>
    <comment ref="C7" authorId="20" shapeId="0" xr:uid="{9BCC8CA5-7C2A-4AAF-AD3E-1531551AB374}">
      <text>
        <t>[Threaded comment]
Your version of Excel allows you to read this threaded comment; however, any edits to it will get removed if the file is opened in a newer version of Excel. Learn more: https://go.microsoft.com/fwlink/?linkid=870924
Comment:
    1hr OT - Tasks</t>
      </text>
    </comment>
    <comment ref="U7" authorId="21" shapeId="0" xr:uid="{52EB18C1-A9F5-40FA-AAD8-6FC16F126537}">
      <text>
        <t>[Threaded comment]
Your version of Excel allows you to read this threaded comment; however, any edits to it will get removed if the file is opened in a newer version of Excel. Learn more: https://go.microsoft.com/fwlink/?linkid=870924
Comment:
    3hrs OT - Meeting</t>
      </text>
    </comment>
    <comment ref="S8" authorId="22" shapeId="0" xr:uid="{1ACC79FC-7874-4191-AA3B-3D2D8AABE8AE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W8" authorId="23" shapeId="0" xr:uid="{83344E20-7991-4DFC-AAF8-0A9DDE48786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12hr OT - vacation coverage
</t>
      </text>
    </comment>
    <comment ref="AE8" authorId="24" shapeId="0" xr:uid="{69B159CC-16CF-4999-B16F-FE43B89A1A90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P10" authorId="25" shapeId="0" xr:uid="{5D7647C5-1EBC-42B8-ACD4-672D97335743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AF10" authorId="26" shapeId="0" xr:uid="{6E94C5D4-A19F-4973-8CAD-32EAF514A8D8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N11" authorId="27" shapeId="0" xr:uid="{67F33C39-257E-4F81-8133-560E7221193F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V11" authorId="28" shapeId="0" xr:uid="{25013454-D1F2-4E07-B7FF-4E0B4D1F0192}">
      <text>
        <t>[Threaded comment]
Your version of Excel allows you to read this threaded comment; however, any edits to it will get removed if the file is opened in a newer version of Excel. Learn more: https://go.microsoft.com/fwlink/?linkid=870924
Comment:
    12hr - Manpower coverage</t>
      </text>
    </comment>
    <comment ref="AD11" authorId="29" shapeId="0" xr:uid="{348F54B0-F76E-4B2E-8356-B3AEF6F4A86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4.5hr - Original Overtime Shift - Worked 4.5 from 12hr shift sent home early due to illness
</t>
      </text>
    </comment>
  </commentList>
</comments>
</file>

<file path=xl/sharedStrings.xml><?xml version="1.0" encoding="utf-8"?>
<sst xmlns="http://schemas.openxmlformats.org/spreadsheetml/2006/main" count="4472" uniqueCount="137">
  <si>
    <t xml:space="preserve"> </t>
  </si>
  <si>
    <t>October 2020</t>
  </si>
  <si>
    <t>November 2020</t>
  </si>
  <si>
    <t>December 2020</t>
  </si>
  <si>
    <t>January 2021</t>
  </si>
  <si>
    <t>Christian Scicluna (chsc01)</t>
  </si>
  <si>
    <t>|</t>
  </si>
  <si>
    <t>D</t>
  </si>
  <si>
    <t>N</t>
  </si>
  <si>
    <t>D*</t>
  </si>
  <si>
    <t>N*</t>
  </si>
  <si>
    <t>D|</t>
  </si>
  <si>
    <t>N|</t>
  </si>
  <si>
    <t>Nicholai Mifsud (nimi)</t>
  </si>
  <si>
    <t>Dennis Giordmaina (degi)</t>
  </si>
  <si>
    <t>Luca Distinto (ludi)</t>
  </si>
  <si>
    <t>Jean Claude Aber (jeab02)</t>
  </si>
  <si>
    <t>Godwin Urio (gour01)</t>
  </si>
  <si>
    <t>Jurgen Sammut (jusa01)</t>
  </si>
  <si>
    <t>Jonathan Mizzi (jomi)</t>
  </si>
  <si>
    <t>Alexander Gatt (alga01)</t>
  </si>
  <si>
    <t>Andrea Gaffiero (anga02)</t>
  </si>
  <si>
    <t>-</t>
  </si>
  <si>
    <t>tbd01</t>
  </si>
  <si>
    <t>James Fama</t>
  </si>
  <si>
    <t>Start - Finish</t>
  </si>
  <si>
    <t>Hrs</t>
  </si>
  <si>
    <t>Break</t>
  </si>
  <si>
    <t>Worked</t>
  </si>
  <si>
    <t>E2 Hub</t>
  </si>
  <si>
    <t>Day Shift</t>
  </si>
  <si>
    <t>2D</t>
  </si>
  <si>
    <t>Night Shift</t>
  </si>
  <si>
    <t>2N</t>
  </si>
  <si>
    <t>Day</t>
  </si>
  <si>
    <t>D2</t>
  </si>
  <si>
    <t>2D2</t>
  </si>
  <si>
    <t>D3</t>
  </si>
  <si>
    <t>2D3</t>
  </si>
  <si>
    <t>Week-End</t>
  </si>
  <si>
    <t>S</t>
  </si>
  <si>
    <t>Bank Holiday</t>
  </si>
  <si>
    <t>Leave Requested(pending)</t>
  </si>
  <si>
    <t>Leave Approved</t>
  </si>
  <si>
    <t>*</t>
  </si>
  <si>
    <t>Sickness</t>
  </si>
  <si>
    <t>%</t>
  </si>
  <si>
    <t>Not started</t>
  </si>
  <si>
    <t>Training</t>
  </si>
  <si>
    <t>Business Travel</t>
  </si>
  <si>
    <t>BT</t>
  </si>
  <si>
    <t>September 2020</t>
  </si>
  <si>
    <t>D%</t>
  </si>
  <si>
    <t>N%</t>
  </si>
  <si>
    <t>August 2020</t>
  </si>
  <si>
    <t>Ryan Busuttil (rybu01)</t>
  </si>
  <si>
    <t>D-</t>
  </si>
  <si>
    <t>N-</t>
  </si>
  <si>
    <t>s-</t>
  </si>
  <si>
    <t>July 2020</t>
  </si>
  <si>
    <t>Vacant  (TBD01)</t>
  </si>
  <si>
    <t>Vacant  (TBD02)</t>
  </si>
  <si>
    <t>Night</t>
  </si>
  <si>
    <t>^</t>
  </si>
  <si>
    <t>June 2020</t>
  </si>
  <si>
    <t>D^</t>
  </si>
  <si>
    <t>Christopher Muscat (chmu03)</t>
  </si>
  <si>
    <t>Kenrick Bartolo (keba01)</t>
  </si>
  <si>
    <t>Vacant  (tbd01)</t>
  </si>
  <si>
    <t>May 2020</t>
  </si>
  <si>
    <t>D3^</t>
  </si>
  <si>
    <t>April 2020</t>
  </si>
  <si>
    <t>Terence Briffa (tebr01)</t>
  </si>
  <si>
    <t>2N*</t>
  </si>
  <si>
    <t>D3*</t>
  </si>
  <si>
    <t>Vacant  (tbd02)</t>
  </si>
  <si>
    <t>Vacant  (tbd03)</t>
  </si>
  <si>
    <t>March 2020</t>
  </si>
  <si>
    <t>Ketevan Utiashvili (keut01)</t>
  </si>
  <si>
    <t>Kenrick Bartolo</t>
  </si>
  <si>
    <t>February 2020</t>
  </si>
  <si>
    <t>s</t>
  </si>
  <si>
    <t>Carlos Fernandez (cafe)</t>
  </si>
  <si>
    <t>Vacant  (tbd04)</t>
  </si>
  <si>
    <t>January 2020</t>
  </si>
  <si>
    <t>2D*</t>
  </si>
  <si>
    <t>2D%</t>
  </si>
  <si>
    <t>WEEK1</t>
  </si>
  <si>
    <t>WEEK2</t>
  </si>
  <si>
    <t>WEEK3</t>
  </si>
  <si>
    <t>WEEK4</t>
  </si>
  <si>
    <t>WEEK 5</t>
  </si>
  <si>
    <t>D/N/D2</t>
  </si>
  <si>
    <t>hr/w</t>
  </si>
  <si>
    <t>M</t>
  </si>
  <si>
    <t>T</t>
  </si>
  <si>
    <t>W</t>
  </si>
  <si>
    <t>F</t>
  </si>
  <si>
    <t>TL</t>
  </si>
  <si>
    <t>X1a</t>
  </si>
  <si>
    <t>X2a</t>
  </si>
  <si>
    <t>X3a</t>
  </si>
  <si>
    <t>X4a</t>
  </si>
  <si>
    <t>X1b</t>
  </si>
  <si>
    <t>X1c</t>
  </si>
  <si>
    <t>X2b</t>
  </si>
  <si>
    <t>X2c</t>
  </si>
  <si>
    <t>X3b</t>
  </si>
  <si>
    <t>X3c</t>
  </si>
  <si>
    <t>X4b</t>
  </si>
  <si>
    <t>X4c</t>
  </si>
  <si>
    <t>X</t>
  </si>
  <si>
    <t>Total/Week</t>
  </si>
  <si>
    <t>Cycle Duration</t>
  </si>
  <si>
    <t>W1</t>
  </si>
  <si>
    <t>Weeks</t>
  </si>
  <si>
    <t>W2</t>
  </si>
  <si>
    <t>Hours per week</t>
  </si>
  <si>
    <t>W3</t>
  </si>
  <si>
    <t>Total hrs</t>
  </si>
  <si>
    <t>W4</t>
  </si>
  <si>
    <t>Non shift</t>
  </si>
  <si>
    <t>W5</t>
  </si>
  <si>
    <t>W6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</si>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</sst>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£&quot;* #,##0.00_-;\-&quot;£&quot;* #,##0.00_-;_-&quot;£&quot;* &quot;-&quot;??_-;_-@_-"/>
  </numFmts>
  <fonts count="27">
    <font>
      <sz val="10"/>
      <color rgb="FF000000"/>
      <name val="Arial"/>
    </font>
    <font>
      <b/>
      <sz val="8"/>
      <color rgb="FF000000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sz val="8"/>
      <color rgb="FF000000"/>
      <name val="Verdana"/>
      <family val="2"/>
    </font>
    <font>
      <sz val="8"/>
      <name val="Verdana"/>
      <family val="2"/>
    </font>
    <font>
      <sz val="10"/>
      <color rgb="FFFFFF99"/>
      <name val="Arial"/>
      <family val="2"/>
    </font>
    <font>
      <b/>
      <u/>
      <sz val="8"/>
      <name val="Verdana"/>
      <family val="2"/>
    </font>
    <font>
      <sz val="8"/>
      <color rgb="FF010000"/>
      <name val="Verdana"/>
      <family val="2"/>
    </font>
    <font>
      <sz val="10"/>
      <color rgb="FF000000"/>
      <name val="Roboto"/>
    </font>
    <font>
      <sz val="10"/>
      <color rgb="FF000000"/>
      <name val="Calibri"/>
      <family val="2"/>
    </font>
    <font>
      <sz val="6"/>
      <name val="Trebuchet MS"/>
      <family val="2"/>
    </font>
    <font>
      <sz val="10"/>
      <color rgb="FFDD0806"/>
      <name val="Arial"/>
      <family val="2"/>
    </font>
    <font>
      <sz val="10"/>
      <color rgb="FF000000"/>
      <name val="Arial"/>
      <family val="2"/>
    </font>
    <font>
      <sz val="6"/>
      <name val="Verdana"/>
      <family val="2"/>
    </font>
    <font>
      <sz val="8"/>
      <color rgb="FF90713A"/>
      <name val="Verdana"/>
      <family val="2"/>
    </font>
    <font>
      <sz val="10"/>
      <color rgb="FF333399"/>
      <name val="Arial"/>
      <family val="2"/>
    </font>
    <font>
      <sz val="10"/>
      <color rgb="FFFF99CC"/>
      <name val="Arial"/>
      <family val="2"/>
    </font>
    <font>
      <b/>
      <sz val="6"/>
      <color rgb="FF000000"/>
      <name val="Verdana"/>
      <family val="2"/>
    </font>
    <font>
      <sz val="10"/>
      <color rgb="FFFF0000"/>
      <name val="Arial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8"/>
      <name val="Arial"/>
      <family val="2"/>
    </font>
    <font>
      <sz val="10"/>
      <color rgb="FF000000"/>
      <name val="Calibri"/>
    </font>
    <font>
      <b/>
      <sz val="10"/>
      <color rgb="FF000000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DD0806"/>
        <bgColor rgb="FFDD0806"/>
      </patternFill>
    </fill>
    <fill>
      <patternFill patternType="solid">
        <fgColor rgb="FFCCCCCC"/>
        <bgColor rgb="FFCCCCCC"/>
      </patternFill>
    </fill>
    <fill>
      <patternFill patternType="solid">
        <fgColor rgb="FF969696"/>
        <bgColor rgb="FF969696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333399"/>
        <bgColor rgb="FF333399"/>
      </patternFill>
    </fill>
    <fill>
      <patternFill patternType="solid">
        <fgColor rgb="FF90713A"/>
        <bgColor rgb="FF90713A"/>
      </patternFill>
    </fill>
    <fill>
      <patternFill patternType="solid">
        <fgColor rgb="FFFF99CC"/>
        <bgColor rgb="FFFF99CC"/>
      </patternFill>
    </fill>
    <fill>
      <patternFill patternType="solid">
        <fgColor rgb="FF50CCD2"/>
        <bgColor rgb="FF50CCD2"/>
      </patternFill>
    </fill>
    <fill>
      <patternFill patternType="solid">
        <fgColor rgb="FFFFC000"/>
        <bgColor rgb="FFFFC000"/>
      </patternFill>
    </fill>
    <fill>
      <patternFill patternType="solid">
        <fgColor rgb="FF95B3D7"/>
        <bgColor rgb="FF95B3D7"/>
      </patternFill>
    </fill>
    <fill>
      <patternFill patternType="solid">
        <fgColor rgb="FF010000"/>
        <bgColor rgb="FF010000"/>
      </patternFill>
    </fill>
    <fill>
      <patternFill patternType="solid">
        <fgColor rgb="FFD08332"/>
        <bgColor rgb="FFD08332"/>
      </patternFill>
    </fill>
    <fill>
      <patternFill patternType="solid">
        <fgColor rgb="FFC4C4C4"/>
        <bgColor rgb="FFC4C4C4"/>
      </patternFill>
    </fill>
    <fill>
      <patternFill patternType="solid">
        <fgColor rgb="FF0C0C0C"/>
        <bgColor rgb="FF0C0C0C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31859B"/>
        <bgColor rgb="FF31859B"/>
      </patternFill>
    </fill>
    <fill>
      <patternFill patternType="solid">
        <fgColor rgb="FFD8D4E8"/>
        <bgColor rgb="FFD8D4E8"/>
      </patternFill>
    </fill>
    <fill>
      <patternFill patternType="solid">
        <fgColor rgb="FF99CC00"/>
        <bgColor rgb="FF99CC00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10000"/>
      </patternFill>
    </fill>
    <fill>
      <patternFill patternType="solid">
        <fgColor rgb="FFFFFFFF"/>
        <bgColor indexed="64"/>
      </patternFill>
    </fill>
    <fill>
      <patternFill patternType="solid">
        <fgColor rgb="FF833C0C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2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center"/>
    </xf>
    <xf numFmtId="0" fontId="6" fillId="2" borderId="2" xfId="0" applyFont="1" applyFill="1" applyBorder="1" applyAlignment="1"/>
    <xf numFmtId="0" fontId="6" fillId="2" borderId="1" xfId="0" applyFont="1" applyFill="1" applyBorder="1" applyAlignment="1"/>
    <xf numFmtId="0" fontId="5" fillId="6" borderId="2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0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0" fillId="0" borderId="1" xfId="0" applyFont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13" fillId="15" borderId="2" xfId="0" applyFont="1" applyFill="1" applyBorder="1" applyAlignment="1"/>
    <xf numFmtId="0" fontId="4" fillId="0" borderId="0" xfId="0" applyFont="1" applyAlignment="1"/>
    <xf numFmtId="0" fontId="14" fillId="0" borderId="0" xfId="0" applyFont="1" applyAlignment="1"/>
    <xf numFmtId="0" fontId="4" fillId="0" borderId="5" xfId="0" applyFont="1" applyBorder="1" applyAlignment="1"/>
    <xf numFmtId="0" fontId="4" fillId="1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17" borderId="6" xfId="0" applyFont="1" applyFill="1" applyBorder="1" applyAlignment="1">
      <alignment horizontal="center"/>
    </xf>
    <xf numFmtId="0" fontId="8" fillId="0" borderId="7" xfId="0" applyFont="1" applyBorder="1" applyAlignment="1">
      <alignment horizontal="right" vertical="center"/>
    </xf>
    <xf numFmtId="0" fontId="15" fillId="10" borderId="8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wrapText="1"/>
    </xf>
    <xf numFmtId="0" fontId="17" fillId="11" borderId="8" xfId="0" applyFont="1" applyFill="1" applyBorder="1" applyAlignment="1">
      <alignment wrapText="1"/>
    </xf>
    <xf numFmtId="0" fontId="8" fillId="0" borderId="9" xfId="0" applyFont="1" applyBorder="1" applyAlignment="1">
      <alignment horizontal="right" vertical="center"/>
    </xf>
    <xf numFmtId="0" fontId="8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4" fillId="20" borderId="1" xfId="0" applyFont="1" applyFill="1" applyBorder="1" applyAlignment="1">
      <alignment horizontal="center"/>
    </xf>
    <xf numFmtId="0" fontId="4" fillId="20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22" borderId="11" xfId="0" applyFont="1" applyFill="1" applyBorder="1" applyAlignment="1">
      <alignment horizontal="left"/>
    </xf>
    <xf numFmtId="0" fontId="4" fillId="22" borderId="12" xfId="0" applyFont="1" applyFill="1" applyBorder="1" applyAlignment="1">
      <alignment horizontal="left"/>
    </xf>
    <xf numFmtId="0" fontId="4" fillId="22" borderId="13" xfId="0" applyFont="1" applyFill="1" applyBorder="1" applyAlignment="1">
      <alignment horizontal="left"/>
    </xf>
    <xf numFmtId="0" fontId="4" fillId="22" borderId="0" xfId="0" applyFont="1" applyFill="1" applyAlignment="1">
      <alignment horizontal="left"/>
    </xf>
    <xf numFmtId="0" fontId="4" fillId="7" borderId="1" xfId="0" applyFont="1" applyFill="1" applyBorder="1" applyAlignment="1">
      <alignment horizontal="center"/>
    </xf>
    <xf numFmtId="0" fontId="1" fillId="22" borderId="0" xfId="0" applyFont="1" applyFill="1" applyAlignment="1">
      <alignment horizontal="left"/>
    </xf>
    <xf numFmtId="0" fontId="4" fillId="23" borderId="1" xfId="0" applyFont="1" applyFill="1" applyBorder="1" applyAlignment="1">
      <alignment horizontal="center"/>
    </xf>
    <xf numFmtId="0" fontId="4" fillId="22" borderId="15" xfId="0" applyFont="1" applyFill="1" applyBorder="1" applyAlignment="1">
      <alignment horizontal="left"/>
    </xf>
    <xf numFmtId="0" fontId="1" fillId="22" borderId="0" xfId="0" applyFont="1" applyFill="1" applyAlignment="1">
      <alignment horizontal="center"/>
    </xf>
    <xf numFmtId="0" fontId="4" fillId="22" borderId="18" xfId="0" applyFont="1" applyFill="1" applyBorder="1" applyAlignment="1">
      <alignment horizontal="left"/>
    </xf>
    <xf numFmtId="2" fontId="1" fillId="2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10" borderId="1" xfId="0" applyFont="1" applyFill="1" applyBorder="1" applyAlignment="1">
      <alignment horizontal="center" wrapText="1"/>
    </xf>
    <xf numFmtId="0" fontId="5" fillId="0" borderId="20" xfId="0" applyFont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3" fillId="8" borderId="2" xfId="0" applyFont="1" applyFill="1" applyBorder="1" applyAlignment="1"/>
    <xf numFmtId="0" fontId="9" fillId="15" borderId="13" xfId="0" applyFont="1" applyFill="1" applyBorder="1" applyAlignment="1"/>
    <xf numFmtId="0" fontId="3" fillId="0" borderId="0" xfId="0" applyFont="1" applyAlignment="1"/>
    <xf numFmtId="0" fontId="4" fillId="0" borderId="20" xfId="0" applyFont="1" applyBorder="1" applyAlignment="1"/>
    <xf numFmtId="0" fontId="6" fillId="2" borderId="8" xfId="0" applyFont="1" applyFill="1" applyBorder="1" applyAlignment="1">
      <alignment wrapText="1"/>
    </xf>
    <xf numFmtId="0" fontId="12" fillId="3" borderId="8" xfId="0" applyFont="1" applyFill="1" applyBorder="1" applyAlignment="1">
      <alignment wrapText="1"/>
    </xf>
    <xf numFmtId="0" fontId="3" fillId="18" borderId="8" xfId="0" applyFont="1" applyFill="1" applyBorder="1" applyAlignment="1">
      <alignment wrapText="1"/>
    </xf>
    <xf numFmtId="0" fontId="3" fillId="19" borderId="8" xfId="0" applyFont="1" applyFill="1" applyBorder="1" applyAlignment="1">
      <alignment wrapText="1"/>
    </xf>
    <xf numFmtId="0" fontId="1" fillId="0" borderId="12" xfId="0" applyFont="1" applyBorder="1" applyAlignment="1">
      <alignment horizontal="left"/>
    </xf>
    <xf numFmtId="0" fontId="3" fillId="0" borderId="12" xfId="0" applyFont="1" applyBorder="1" applyAlignment="1">
      <alignment wrapText="1"/>
    </xf>
    <xf numFmtId="0" fontId="4" fillId="21" borderId="10" xfId="0" applyFont="1" applyFill="1" applyBorder="1" applyAlignment="1">
      <alignment horizontal="center" vertical="center"/>
    </xf>
    <xf numFmtId="0" fontId="3" fillId="0" borderId="19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5" xfId="0" applyFont="1" applyBorder="1" applyAlignment="1">
      <alignment wrapText="1"/>
    </xf>
    <xf numFmtId="0" fontId="4" fillId="0" borderId="20" xfId="0" applyFont="1" applyBorder="1" applyAlignment="1">
      <alignment horizontal="center"/>
    </xf>
    <xf numFmtId="0" fontId="3" fillId="0" borderId="10" xfId="0" applyFont="1" applyBorder="1" applyAlignment="1">
      <alignment wrapText="1"/>
    </xf>
    <xf numFmtId="0" fontId="3" fillId="2" borderId="14" xfId="0" applyFont="1" applyFill="1" applyBorder="1" applyAlignment="1"/>
    <xf numFmtId="0" fontId="3" fillId="0" borderId="17" xfId="0" applyFont="1" applyBorder="1" applyAlignment="1">
      <alignment wrapText="1"/>
    </xf>
    <xf numFmtId="0" fontId="4" fillId="22" borderId="16" xfId="0" applyFont="1" applyFill="1" applyBorder="1" applyAlignment="1">
      <alignment horizontal="left"/>
    </xf>
    <xf numFmtId="0" fontId="1" fillId="22" borderId="16" xfId="0" applyFont="1" applyFill="1" applyBorder="1" applyAlignment="1">
      <alignment horizontal="center"/>
    </xf>
    <xf numFmtId="0" fontId="1" fillId="22" borderId="17" xfId="0" applyFont="1" applyFill="1" applyBorder="1" applyAlignment="1">
      <alignment horizontal="left"/>
    </xf>
    <xf numFmtId="0" fontId="3" fillId="3" borderId="14" xfId="0" applyFont="1" applyFill="1" applyBorder="1" applyAlignment="1"/>
    <xf numFmtId="0" fontId="4" fillId="22" borderId="16" xfId="0" applyFont="1" applyFill="1" applyBorder="1" applyAlignment="1">
      <alignment horizontal="center"/>
    </xf>
    <xf numFmtId="0" fontId="3" fillId="10" borderId="14" xfId="0" applyFont="1" applyFill="1" applyBorder="1" applyAlignment="1"/>
    <xf numFmtId="0" fontId="4" fillId="22" borderId="19" xfId="0" applyFont="1" applyFill="1" applyBorder="1" applyAlignment="1">
      <alignment horizontal="left"/>
    </xf>
    <xf numFmtId="0" fontId="3" fillId="9" borderId="14" xfId="0" applyFont="1" applyFill="1" applyBorder="1" applyAlignment="1"/>
    <xf numFmtId="0" fontId="3" fillId="11" borderId="14" xfId="0" applyFont="1" applyFill="1" applyBorder="1" applyAlignment="1"/>
    <xf numFmtId="0" fontId="19" fillId="0" borderId="0" xfId="0" applyFont="1" applyAlignment="1"/>
    <xf numFmtId="2" fontId="4" fillId="0" borderId="4" xfId="0" applyNumberFormat="1" applyFont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5" fillId="24" borderId="17" xfId="0" applyFont="1" applyFill="1" applyBorder="1" applyAlignment="1">
      <alignment horizontal="center"/>
    </xf>
    <xf numFmtId="0" fontId="10" fillId="13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0" fontId="3" fillId="8" borderId="4" xfId="0" applyFont="1" applyFill="1" applyBorder="1" applyAlignment="1"/>
    <xf numFmtId="0" fontId="4" fillId="15" borderId="4" xfId="0" applyFont="1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21" xfId="0" applyFont="1" applyBorder="1" applyAlignment="1"/>
    <xf numFmtId="0" fontId="0" fillId="24" borderId="21" xfId="0" applyFont="1" applyFill="1" applyBorder="1" applyAlignment="1"/>
    <xf numFmtId="0" fontId="10" fillId="14" borderId="21" xfId="0" applyFont="1" applyFill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13" borderId="21" xfId="0" applyFont="1" applyFill="1" applyBorder="1" applyAlignment="1">
      <alignment horizontal="center"/>
    </xf>
    <xf numFmtId="0" fontId="5" fillId="25" borderId="17" xfId="0" applyFont="1" applyFill="1" applyBorder="1" applyAlignment="1">
      <alignment horizontal="center"/>
    </xf>
    <xf numFmtId="0" fontId="0" fillId="25" borderId="21" xfId="0" applyFont="1" applyFill="1" applyBorder="1" applyAlignment="1"/>
    <xf numFmtId="0" fontId="20" fillId="13" borderId="21" xfId="0" applyFont="1" applyFill="1" applyBorder="1" applyAlignment="1">
      <alignment horizontal="center"/>
    </xf>
    <xf numFmtId="0" fontId="20" fillId="14" borderId="21" xfId="0" applyFont="1" applyFill="1" applyBorder="1" applyAlignment="1">
      <alignment horizontal="center"/>
    </xf>
    <xf numFmtId="0" fontId="20" fillId="14" borderId="1" xfId="0" applyFont="1" applyFill="1" applyBorder="1" applyAlignment="1">
      <alignment horizontal="center"/>
    </xf>
    <xf numFmtId="0" fontId="20" fillId="13" borderId="1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5" fillId="24" borderId="21" xfId="0" applyFont="1" applyFill="1" applyBorder="1" applyAlignment="1">
      <alignment horizontal="center"/>
    </xf>
    <xf numFmtId="0" fontId="5" fillId="25" borderId="21" xfId="0" applyFont="1" applyFill="1" applyBorder="1" applyAlignment="1">
      <alignment horizontal="center"/>
    </xf>
    <xf numFmtId="0" fontId="10" fillId="13" borderId="22" xfId="0" applyFont="1" applyFill="1" applyBorder="1" applyAlignment="1">
      <alignment horizontal="center"/>
    </xf>
    <xf numFmtId="0" fontId="0" fillId="24" borderId="22" xfId="0" applyFont="1" applyFill="1" applyBorder="1" applyAlignment="1"/>
    <xf numFmtId="0" fontId="10" fillId="14" borderId="22" xfId="0" applyFont="1" applyFill="1" applyBorder="1" applyAlignment="1">
      <alignment horizontal="center"/>
    </xf>
    <xf numFmtId="0" fontId="0" fillId="0" borderId="23" xfId="0" applyFont="1" applyBorder="1" applyAlignment="1"/>
    <xf numFmtId="0" fontId="10" fillId="13" borderId="23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/>
    </xf>
    <xf numFmtId="0" fontId="5" fillId="24" borderId="24" xfId="0" applyFont="1" applyFill="1" applyBorder="1" applyAlignment="1">
      <alignment horizontal="center"/>
    </xf>
    <xf numFmtId="0" fontId="5" fillId="25" borderId="24" xfId="0" applyFont="1" applyFill="1" applyBorder="1" applyAlignment="1">
      <alignment horizontal="center"/>
    </xf>
    <xf numFmtId="0" fontId="4" fillId="15" borderId="20" xfId="0" applyFont="1" applyFill="1" applyBorder="1" applyAlignment="1">
      <alignment horizontal="center"/>
    </xf>
    <xf numFmtId="0" fontId="13" fillId="15" borderId="20" xfId="0" applyFont="1" applyFill="1" applyBorder="1" applyAlignment="1"/>
    <xf numFmtId="0" fontId="9" fillId="15" borderId="17" xfId="0" applyFont="1" applyFill="1" applyBorder="1" applyAlignment="1"/>
    <xf numFmtId="0" fontId="5" fillId="5" borderId="21" xfId="0" applyFont="1" applyFill="1" applyBorder="1" applyAlignment="1">
      <alignment horizontal="center"/>
    </xf>
    <xf numFmtId="0" fontId="0" fillId="0" borderId="21" xfId="0" applyBorder="1"/>
    <xf numFmtId="0" fontId="20" fillId="13" borderId="23" xfId="0" applyFont="1" applyFill="1" applyBorder="1" applyAlignment="1">
      <alignment horizontal="center"/>
    </xf>
    <xf numFmtId="49" fontId="11" fillId="0" borderId="0" xfId="0" applyNumberFormat="1" applyFont="1" applyAlignment="1">
      <alignment horizontal="left" wrapText="1"/>
    </xf>
    <xf numFmtId="0" fontId="13" fillId="0" borderId="21" xfId="0" applyFont="1" applyBorder="1" applyAlignment="1"/>
    <xf numFmtId="0" fontId="4" fillId="0" borderId="2" xfId="0" applyFont="1" applyFill="1" applyBorder="1" applyAlignment="1">
      <alignment horizontal="center"/>
    </xf>
    <xf numFmtId="0" fontId="0" fillId="0" borderId="21" xfId="0" applyFont="1" applyFill="1" applyBorder="1" applyAlignment="1"/>
    <xf numFmtId="0" fontId="1" fillId="0" borderId="1" xfId="0" applyFont="1" applyBorder="1" applyAlignment="1">
      <alignment horizontal="left" vertical="center"/>
    </xf>
    <xf numFmtId="0" fontId="13" fillId="15" borderId="2" xfId="0" applyFont="1" applyFill="1" applyBorder="1" applyAlignment="1">
      <alignment vertical="center"/>
    </xf>
    <xf numFmtId="0" fontId="4" fillId="15" borderId="2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9" fillId="15" borderId="13" xfId="0" applyFont="1" applyFill="1" applyBorder="1" applyAlignment="1">
      <alignment vertical="center"/>
    </xf>
    <xf numFmtId="0" fontId="5" fillId="5" borderId="2" xfId="0" applyFont="1" applyFill="1" applyBorder="1" applyAlignment="1">
      <alignment horizontal="center" vertical="center"/>
    </xf>
    <xf numFmtId="0" fontId="0" fillId="24" borderId="21" xfId="0" applyFont="1" applyFill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10" fillId="13" borderId="2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0" fillId="14" borderId="21" xfId="0" applyFont="1" applyFill="1" applyBorder="1" applyAlignment="1">
      <alignment horizontal="center" vertical="center"/>
    </xf>
    <xf numFmtId="0" fontId="10" fillId="13" borderId="23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vertical="center"/>
    </xf>
    <xf numFmtId="0" fontId="0" fillId="25" borderId="2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3" fillId="0" borderId="2" xfId="0" applyFont="1" applyFill="1" applyBorder="1" applyAlignment="1"/>
    <xf numFmtId="0" fontId="13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25" borderId="21" xfId="0" applyFill="1" applyBorder="1"/>
    <xf numFmtId="0" fontId="13" fillId="26" borderId="2" xfId="0" applyFont="1" applyFill="1" applyBorder="1" applyAlignment="1">
      <alignment vertical="center"/>
    </xf>
    <xf numFmtId="164" fontId="0" fillId="0" borderId="16" xfId="0" applyNumberFormat="1" applyFont="1" applyBorder="1" applyAlignment="1">
      <alignment horizontal="center"/>
    </xf>
    <xf numFmtId="0" fontId="0" fillId="0" borderId="16" xfId="0" applyFont="1" applyBorder="1" applyAlignment="1"/>
    <xf numFmtId="0" fontId="24" fillId="19" borderId="8" xfId="0" applyFont="1" applyFill="1" applyBorder="1" applyAlignment="1">
      <alignment horizontal="center" vertical="center"/>
    </xf>
    <xf numFmtId="0" fontId="0" fillId="24" borderId="21" xfId="0" applyFont="1" applyFill="1" applyBorder="1" applyAlignment="1">
      <alignment horizontal="center"/>
    </xf>
    <xf numFmtId="0" fontId="0" fillId="24" borderId="21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0" fillId="15" borderId="2" xfId="0" applyFont="1" applyFill="1" applyBorder="1" applyAlignment="1"/>
    <xf numFmtId="0" fontId="10" fillId="0" borderId="2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27" borderId="21" xfId="0" applyFont="1" applyFill="1" applyBorder="1" applyAlignment="1"/>
    <xf numFmtId="0" fontId="13" fillId="15" borderId="1" xfId="0" applyFont="1" applyFill="1" applyBorder="1" applyAlignment="1"/>
    <xf numFmtId="0" fontId="4" fillId="1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wrapText="1"/>
    </xf>
    <xf numFmtId="0" fontId="16" fillId="9" borderId="1" xfId="0" applyFont="1" applyFill="1" applyBorder="1" applyAlignment="1">
      <alignment wrapText="1"/>
    </xf>
    <xf numFmtId="0" fontId="3" fillId="18" borderId="1" xfId="0" applyFont="1" applyFill="1" applyBorder="1" applyAlignment="1">
      <alignment wrapText="1"/>
    </xf>
    <xf numFmtId="0" fontId="24" fillId="19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13" fillId="11" borderId="1" xfId="0" applyFont="1" applyFill="1" applyBorder="1" applyAlignment="1">
      <alignment wrapText="1"/>
    </xf>
    <xf numFmtId="0" fontId="4" fillId="1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center"/>
    </xf>
    <xf numFmtId="0" fontId="25" fillId="14" borderId="21" xfId="0" applyFont="1" applyFill="1" applyBorder="1" applyAlignment="1">
      <alignment horizontal="center"/>
    </xf>
    <xf numFmtId="0" fontId="25" fillId="0" borderId="21" xfId="0" applyFont="1" applyBorder="1"/>
    <xf numFmtId="0" fontId="25" fillId="13" borderId="21" xfId="0" applyFont="1" applyFill="1" applyBorder="1" applyAlignment="1">
      <alignment horizontal="center"/>
    </xf>
    <xf numFmtId="0" fontId="25" fillId="24" borderId="21" xfId="0" applyFont="1" applyFill="1" applyBorder="1" applyAlignment="1"/>
    <xf numFmtId="0" fontId="25" fillId="0" borderId="21" xfId="0" applyFont="1" applyBorder="1" applyAlignment="1"/>
    <xf numFmtId="0" fontId="25" fillId="13" borderId="23" xfId="0" applyFont="1" applyFill="1" applyBorder="1" applyAlignment="1">
      <alignment horizontal="center"/>
    </xf>
    <xf numFmtId="0" fontId="25" fillId="25" borderId="21" xfId="0" applyFont="1" applyFill="1" applyBorder="1" applyAlignment="1"/>
    <xf numFmtId="0" fontId="25" fillId="0" borderId="0" xfId="0" applyFont="1" applyAlignment="1"/>
    <xf numFmtId="0" fontId="25" fillId="0" borderId="1" xfId="0" applyFont="1" applyBorder="1" applyAlignment="1">
      <alignment horizontal="center"/>
    </xf>
    <xf numFmtId="0" fontId="25" fillId="28" borderId="1" xfId="0" applyFont="1" applyFill="1" applyBorder="1" applyAlignment="1">
      <alignment horizontal="center"/>
    </xf>
    <xf numFmtId="0" fontId="25" fillId="0" borderId="21" xfId="0" applyFont="1" applyFill="1" applyBorder="1" applyAlignment="1"/>
    <xf numFmtId="0" fontId="25" fillId="0" borderId="21" xfId="0" applyFont="1" applyBorder="1" applyAlignment="1">
      <alignment vertical="center"/>
    </xf>
    <xf numFmtId="0" fontId="25" fillId="13" borderId="23" xfId="0" applyFont="1" applyFill="1" applyBorder="1" applyAlignment="1">
      <alignment horizontal="center" vertical="center"/>
    </xf>
    <xf numFmtId="0" fontId="25" fillId="14" borderId="21" xfId="0" applyFont="1" applyFill="1" applyBorder="1" applyAlignment="1">
      <alignment horizontal="center" vertical="center"/>
    </xf>
    <xf numFmtId="0" fontId="25" fillId="0" borderId="21" xfId="0" applyFont="1" applyFill="1" applyBorder="1" applyAlignment="1">
      <alignment vertical="center"/>
    </xf>
    <xf numFmtId="0" fontId="25" fillId="25" borderId="21" xfId="0" applyFont="1" applyFill="1" applyBorder="1" applyAlignment="1">
      <alignment vertical="center"/>
    </xf>
    <xf numFmtId="0" fontId="26" fillId="13" borderId="23" xfId="0" applyFont="1" applyFill="1" applyBorder="1" applyAlignment="1">
      <alignment horizontal="center" vertical="center"/>
    </xf>
    <xf numFmtId="0" fontId="25" fillId="25" borderId="13" xfId="0" applyFont="1" applyFill="1" applyBorder="1" applyAlignment="1">
      <alignment vertical="center"/>
    </xf>
    <xf numFmtId="0" fontId="25" fillId="0" borderId="2" xfId="0" applyFont="1" applyFill="1" applyBorder="1" applyAlignment="1">
      <alignment vertical="center"/>
    </xf>
    <xf numFmtId="0" fontId="25" fillId="0" borderId="13" xfId="0" applyFont="1" applyFill="1" applyBorder="1" applyAlignment="1">
      <alignment vertical="center"/>
    </xf>
    <xf numFmtId="0" fontId="25" fillId="0" borderId="21" xfId="0" applyFont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25" fillId="0" borderId="16" xfId="0" applyFont="1" applyBorder="1" applyAlignment="1"/>
    <xf numFmtId="0" fontId="25" fillId="13" borderId="25" xfId="0" applyFont="1" applyFill="1" applyBorder="1" applyAlignment="1">
      <alignment horizontal="center"/>
    </xf>
    <xf numFmtId="0" fontId="25" fillId="5" borderId="1" xfId="0" applyFont="1" applyFill="1" applyBorder="1" applyAlignment="1">
      <alignment horizontal="center"/>
    </xf>
    <xf numFmtId="0" fontId="26" fillId="13" borderId="21" xfId="0" applyFont="1" applyFill="1" applyBorder="1" applyAlignment="1">
      <alignment horizontal="center"/>
    </xf>
    <xf numFmtId="0" fontId="10" fillId="0" borderId="21" xfId="0" applyFont="1" applyFill="1" applyBorder="1" applyAlignment="1">
      <alignment horizontal="center"/>
    </xf>
    <xf numFmtId="0" fontId="0" fillId="0" borderId="21" xfId="0" applyFill="1" applyBorder="1"/>
    <xf numFmtId="0" fontId="10" fillId="0" borderId="23" xfId="0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/>
    </xf>
    <xf numFmtId="49" fontId="21" fillId="0" borderId="0" xfId="0" applyNumberFormat="1" applyFont="1" applyAlignment="1">
      <alignment horizontal="center"/>
    </xf>
    <xf numFmtId="20" fontId="4" fillId="0" borderId="5" xfId="0" applyNumberFormat="1" applyFont="1" applyBorder="1" applyAlignment="1">
      <alignment horizontal="center"/>
    </xf>
    <xf numFmtId="20" fontId="4" fillId="0" borderId="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0" fontId="3" fillId="0" borderId="19" xfId="0" applyFont="1" applyBorder="1" applyAlignment="1"/>
    <xf numFmtId="49" fontId="1" fillId="0" borderId="0" xfId="0" applyNumberFormat="1" applyFont="1" applyAlignment="1">
      <alignment horizontal="center"/>
    </xf>
    <xf numFmtId="0" fontId="3" fillId="0" borderId="2" xfId="0" applyFont="1" applyBorder="1" applyAlignment="1"/>
    <xf numFmtId="0" fontId="3" fillId="0" borderId="2" xfId="0" applyNumberFormat="1" applyFont="1" applyBorder="1" applyAlignment="1"/>
    <xf numFmtId="20" fontId="4" fillId="0" borderId="4" xfId="0" applyNumberFormat="1" applyFont="1" applyBorder="1" applyAlignment="1">
      <alignment horizontal="center"/>
    </xf>
    <xf numFmtId="49" fontId="2" fillId="0" borderId="16" xfId="0" applyNumberFormat="1" applyFont="1" applyBorder="1" applyAlignment="1">
      <alignment horizontal="center"/>
    </xf>
    <xf numFmtId="0" fontId="3" fillId="0" borderId="4" xfId="0" applyFont="1" applyBorder="1" applyAlignment="1"/>
    <xf numFmtId="2" fontId="4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19" xfId="0" applyFont="1" applyBorder="1" applyAlignment="1">
      <alignment horizontal="center"/>
    </xf>
    <xf numFmtId="0" fontId="3" fillId="0" borderId="20" xfId="0" applyFont="1" applyBorder="1" applyAlignment="1"/>
    <xf numFmtId="2" fontId="1" fillId="22" borderId="19" xfId="0" applyNumberFormat="1" applyFont="1" applyFill="1" applyBorder="1" applyAlignment="1">
      <alignment horizontal="center"/>
    </xf>
    <xf numFmtId="4" fontId="1" fillId="22" borderId="16" xfId="0" applyNumberFormat="1" applyFont="1" applyFill="1" applyBorder="1" applyAlignment="1">
      <alignment horizontal="center"/>
    </xf>
    <xf numFmtId="0" fontId="3" fillId="0" borderId="17" xfId="0" applyFont="1" applyBorder="1" applyAlignment="1"/>
  </cellXfs>
  <cellStyles count="1">
    <cellStyle name="Normal" xfId="0" builtinId="0"/>
  </cellStyles>
  <dxfs count="14576"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FF"/>
          <bgColor rgb="FFFFFFFF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ill>
        <patternFill patternType="solid">
          <fgColor rgb="FF90713A"/>
          <bgColor rgb="FF90713A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969696"/>
          <bgColor rgb="FF969696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B5394"/>
          <bgColor rgb="FF0B5394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50CCD2"/>
          <bgColor rgb="FF50CCD2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D08332"/>
          <bgColor rgb="FFD08332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C4C4C4"/>
          <bgColor rgb="FFC4C4C4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99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99CC"/>
          <bgColor rgb="FFFF99CC"/>
        </patternFill>
      </fill>
    </dxf>
    <dxf>
      <fill>
        <patternFill patternType="solid">
          <fgColor rgb="FFDD0806"/>
          <bgColor rgb="FFDD0806"/>
        </patternFill>
      </fill>
    </dxf>
    <dxf>
      <font>
        <color rgb="FFDD0806"/>
      </font>
      <fill>
        <patternFill patternType="solid">
          <fgColor rgb="FFDD0806"/>
          <bgColor rgb="FFDD0806"/>
        </patternFill>
      </fill>
    </dxf>
    <dxf>
      <fill>
        <patternFill patternType="solid">
          <fgColor rgb="FF333399"/>
          <bgColor rgb="FF333399"/>
        </patternFill>
      </fill>
    </dxf>
    <dxf>
      <font>
        <color rgb="FF000000"/>
      </font>
      <fill>
        <patternFill patternType="solid">
          <fgColor rgb="FF010000"/>
          <bgColor rgb="FF010000"/>
        </patternFill>
      </fill>
    </dxf>
    <dxf>
      <fill>
        <patternFill patternType="solid">
          <fgColor rgb="FF90713A"/>
          <bgColor rgb="FF90713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A82D14"/>
        </patternFill>
      </fill>
    </dxf>
    <dxf>
      <fill>
        <patternFill>
          <bgColor rgb="FFA82D14"/>
        </patternFill>
      </fill>
    </dxf>
    <dxf>
      <fill>
        <patternFill>
          <bgColor rgb="FFA82D14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A82D14"/>
        </patternFill>
      </fill>
    </dxf>
    <dxf>
      <fill>
        <patternFill>
          <bgColor rgb="FFA82D14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A82D14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A82D14"/>
        </patternFill>
      </fill>
    </dxf>
    <dxf>
      <fill>
        <patternFill>
          <bgColor rgb="FFA82D14"/>
        </patternFill>
      </fill>
    </dxf>
    <dxf>
      <fill>
        <patternFill>
          <bgColor rgb="FFA82D14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A82D14"/>
        </patternFill>
      </fill>
    </dxf>
    <dxf>
      <fill>
        <patternFill>
          <bgColor rgb="FFA82D14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A82D14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A82D14"/>
        </patternFill>
      </fill>
    </dxf>
    <dxf>
      <fill>
        <patternFill>
          <bgColor rgb="FFA82D14"/>
        </patternFill>
      </fill>
    </dxf>
    <dxf>
      <fill>
        <patternFill>
          <bgColor rgb="FFA82D14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A82D14"/>
        </patternFill>
      </fill>
    </dxf>
    <dxf>
      <fill>
        <patternFill>
          <bgColor rgb="FFA82D14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A82D14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A82D14"/>
        </patternFill>
      </fill>
    </dxf>
    <dxf>
      <fill>
        <patternFill>
          <bgColor rgb="FFA82D14"/>
        </patternFill>
      </fill>
    </dxf>
    <dxf>
      <fill>
        <patternFill>
          <bgColor rgb="FFA82D14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A82D14"/>
        </patternFill>
      </fill>
    </dxf>
    <dxf>
      <fill>
        <patternFill>
          <bgColor rgb="FFA82D14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A82D14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A82D14"/>
        </patternFill>
      </fill>
    </dxf>
    <dxf>
      <fill>
        <patternFill>
          <bgColor rgb="FFA82D14"/>
        </patternFill>
      </fill>
    </dxf>
    <dxf>
      <fill>
        <patternFill>
          <bgColor rgb="FFA82D14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A82D14"/>
        </patternFill>
      </fill>
    </dxf>
    <dxf>
      <fill>
        <patternFill>
          <bgColor rgb="FFA82D14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A82D14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theme="1" tint="4.9989318521683403E-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rgb="FFA82D14"/>
        </patternFill>
      </fill>
    </dxf>
    <dxf>
      <fill>
        <patternFill>
          <bgColor rgb="FFA82D14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A82D14"/>
        </patternFill>
      </fill>
    </dxf>
    <dxf>
      <fill>
        <patternFill>
          <bgColor rgb="FFA82D14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A82D14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E181"/>
        </patternFill>
      </fill>
    </dxf>
    <dxf>
      <fill>
        <patternFill>
          <bgColor rgb="FF00FFFF"/>
        </patternFill>
      </fill>
    </dxf>
    <dxf>
      <fill>
        <patternFill>
          <bgColor rgb="FFB3FFFF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7" tint="-0.499984740745262"/>
        </patternFill>
      </fill>
    </dxf>
  </dxfs>
  <tableStyles count="0" defaultTableStyle="TableStyleMedium2" defaultPivotStyle="PivotStyleLight16"/>
  <colors>
    <mruColors>
      <color rgb="FFA82D14"/>
      <color rgb="FFBC8F00"/>
      <color rgb="FFFF99CC"/>
      <color rgb="FFB3FFFF"/>
      <color rgb="FF00FFFF"/>
      <color rgb="FFFFE181"/>
      <color rgb="FFFFFF99"/>
      <color rgb="FFFF33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thor" id="{98EC9A91-CCAB-4A87-A47E-070147EB2F4D}" userId="Author" providerId="None"/>
  <person displayName="Terence Briffa" id="{ADC7D4F5-BEF2-4587-80AF-0081D6E3FDE9}" userId="Terence Briffa" providerId="None"/>
  <person displayName="Emmett Stewart" id="{5A010751-2B96-466E-8080-BBB5BA06734B}" userId="S::emst@betssongroup.com::7ee18ed1-53e2-4758-b7cb-e59f2df061ed" providerId="AD"/>
  <person displayName="Nicholai Mifsud" id="{A41169CF-1D21-47D9-BF82-2873869B4350}" userId="S::nimi@betssongroup.com::40453c1e-1539-4027-b981-66c1fa18f105" providerId="AD"/>
  <person displayName="Terence Briffa" id="{F9333CF9-8F37-4A19-98D8-64B97DE0202E}" userId="S::tebr01@betssongroup.com::1541509c-d846-4caf-8d89-5182dcc81b2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R2" dT="2020-01-06T10:24:39.27" personId="{5A010751-2B96-466E-8080-BBB5BA06734B}" id="{1D7434CD-8553-4AD2-99E3-988266935073}">
    <text xml:space="preserve">Feast of the Immaculate Conception
</text>
  </threadedComment>
  <threadedComment ref="BW2" dT="2020-01-06T10:24:56.34" personId="{5A010751-2B96-466E-8080-BBB5BA06734B}" id="{57984ACD-C697-493C-AB9A-E0741ABBC0EF}">
    <text xml:space="preserve">Republic Day
</text>
  </threadedComment>
  <threadedComment ref="CI2" dT="2020-01-06T10:25:21.26" personId="{5A010751-2B96-466E-8080-BBB5BA06734B}" id="{05111762-9B81-48F6-9A68-080959237EB1}">
    <text xml:space="preserve">Christmas Day
</text>
  </threadedComment>
  <threadedComment ref="AO3" dT="2020-10-01T19:09:46.81" personId="{A41169CF-1D21-47D9-BF82-2873869B4350}" id="{9C173832-A564-41CB-BFF1-CE8CD8C98403}">
    <text>12hrs OT Shift Coverage</text>
  </threadedComment>
  <threadedComment ref="J5" dT="2020-10-01T12:08:38.95" personId="{A41169CF-1D21-47D9-BF82-2873869B4350}" id="{FBA07029-57E0-4252-A5C3-E512213CB4A6}">
    <text>Requested no change</text>
  </threadedComment>
  <threadedComment ref="Z5" dT="2020-10-04T20:10:28.51" personId="{A41169CF-1D21-47D9-BF82-2873869B4350}" id="{A6880CF4-57F4-4002-BFCD-091C10D00871}">
    <text>Requested no change</text>
  </threadedComment>
  <threadedComment ref="AR5" dT="2020-10-01T18:10:47.98" personId="{A41169CF-1D21-47D9-BF82-2873869B4350}" id="{5E188111-CC87-4B9D-9609-C208D0383914}">
    <text>12hrs OT Shift Coverage</text>
  </threadedComment>
  <threadedComment ref="BJ5" dT="2020-09-06T11:23:29.27" personId="{A41169CF-1D21-47D9-BF82-2873869B4350}" id="{AE507E98-C76E-470E-B198-18302BC6893A}">
    <text>Requested no change</text>
  </threadedComment>
  <threadedComment ref="BR5" dT="2020-09-06T11:23:49.45" personId="{A41169CF-1D21-47D9-BF82-2873869B4350}" id="{17B7304B-A687-4212-9C54-4F5A5E51A1C8}">
    <text>Requested no change</text>
  </threadedComment>
  <threadedComment ref="CL5" dT="2020-09-06T11:24:25.92" personId="{A41169CF-1D21-47D9-BF82-2873869B4350}" id="{16A22114-D35B-4A73-8B8C-909CE56EA57A}">
    <text>Requested no change</text>
  </threadedComment>
  <threadedComment ref="CP5" dT="2020-09-06T11:24:35.50" personId="{A41169CF-1D21-47D9-BF82-2873869B4350}" id="{CB715DCC-E6C3-4B6E-BAE7-232D6D995263}">
    <text>Requested no change</text>
  </threadedComment>
  <threadedComment ref="Q7" dT="2020-09-11T17:17:55.51" personId="{A41169CF-1D21-47D9-BF82-2873869B4350}" id="{4D5A9A1E-8590-4621-B1A6-EBF29A1DFC5B}">
    <text>Not available during the day.</text>
  </threadedComment>
  <threadedComment ref="BW10" dT="2020-09-14T21:32:33.30" personId="{A41169CF-1D21-47D9-BF82-2873869B4350}" id="{6479DF08-F954-480C-93D7-2D1DCC75184D}">
    <text>Request no change</text>
  </threadedComment>
  <threadedComment ref="AI11" dT="2020-09-25T07:41:55.75" personId="{A41169CF-1D21-47D9-BF82-2873869B4350}" id="{2661CE66-CFE9-4996-BCE8-EEAA6CF8DA3F}">
    <text>Request No Change</text>
  </threadedComment>
  <threadedComment ref="AO11" dT="2020-09-25T08:16:35.88" personId="{A41169CF-1D21-47D9-BF82-2873869B4350}" id="{A08A8B94-BF7B-45AA-A206-0AFB44E36532}">
    <text>Request No Change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2" dT="2020-01-06T10:15:17.03" personId="{5A010751-2B96-466E-8080-BBB5BA06734B}" id="{1DF746CD-8118-412E-A34C-06C24706C334}">
    <text xml:space="preserve">Feast of Our Lady of Victories
</text>
  </threadedComment>
  <threadedComment ref="V2" dT="2020-01-06T10:24:10.74" personId="{5A010751-2B96-466E-8080-BBB5BA06734B}" id="{993ADF06-89C8-47B1-B736-030370932271}">
    <text xml:space="preserve">Independence Day
</text>
  </threadedComment>
  <threadedComment ref="P5" dT="2020-09-06T11:22:41.18" personId="{A41169CF-1D21-47D9-BF82-2873869B4350}" id="{D7ED382C-C944-4E17-9440-69B24DB80492}">
    <text>Requested no change</text>
  </threadedComment>
  <threadedComment ref="Z5" dT="2020-09-23T18:32:21.52" personId="{F9333CF9-8F37-4A19-98D8-64B97DE0202E}" id="{682E57C4-B79F-4B33-A830-568A764FB056}">
    <text>5hr OT - Till 12PM</text>
  </threadedComment>
  <threadedComment ref="AA5" dT="2020-09-28T05:59:06.17" personId="{5A010751-2B96-466E-8080-BBB5BA06734B}" id="{A9B23AC7-4CC3-47CD-92A9-56CA8825791F}">
    <text>1hr OT - MIR at end of shfit</text>
  </threadedComment>
  <threadedComment ref="M7" dT="2020-09-03T02:16:23.67" personId="{A41169CF-1D21-47D9-BF82-2873869B4350}" id="{B8336E8C-F0F6-40E3-A5ED-E1AFE52BE588}">
    <text>Requested no change</text>
  </threadedComment>
  <threadedComment ref="U7" dT="2020-09-09T14:57:23.57" personId="{F9333CF9-8F37-4A19-98D8-64B97DE0202E}" id="{2440FD0F-1486-4522-B76D-37487F082288}">
    <text>No change of shifts</text>
  </threadedComment>
  <threadedComment ref="W7" dT="2020-09-09T14:57:38.46" personId="{F9333CF9-8F37-4A19-98D8-64B97DE0202E}" id="{531E777F-2B1D-4DA9-88D2-238EBD342DC4}">
    <text>No change of shifts</text>
  </threadedComment>
  <threadedComment ref="X7" dT="2020-09-09T14:57:52.99" personId="{F9333CF9-8F37-4A19-98D8-64B97DE0202E}" id="{F6E46B4D-3C3A-4466-9676-1E5C372D02B4}">
    <text>No change of shifts</text>
  </threadedComment>
  <threadedComment ref="K10" dT="2020-08-23T11:50:49.40" personId="{A41169CF-1D21-47D9-BF82-2873869B4350}" id="{7D81CEFC-7BDD-4CCC-A5B1-3D499A8314B7}">
    <text>12hrs OT - Manpower coverage</text>
  </threadedComment>
  <threadedComment ref="M11" dT="2020-09-03T19:35:03.30" personId="{A41169CF-1D21-47D9-BF82-2873869B4350}" id="{C5EACBB0-4F89-477B-A1F7-260747E0B866}">
    <text>Requested no change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P2" dT="2020-01-06T10:14:51.67" personId="{5A010751-2B96-466E-8080-BBB5BA06734B}" id="{8AEE8F4E-E874-4F23-B811-AA6D64BCC381}">
    <text xml:space="preserve">Feast of the Assumption
</text>
  </threadedComment>
  <threadedComment ref="E3" dT="2020-08-05T18:32:41.75" personId="{A41169CF-1D21-47D9-BF82-2873869B4350}" id="{638C736E-5C39-4E85-970F-BDFA1B6DE405}">
    <text>1 hour OT meeting with Emmett</text>
  </threadedComment>
  <threadedComment ref="E5" dT="2020-08-05T18:32:26.33" personId="{A41169CF-1D21-47D9-BF82-2873869B4350}" id="{430EC54A-FF64-4915-A6AF-F16A5349B22A}">
    <text>1 hour OT - meeting with Emmett</text>
  </threadedComment>
  <threadedComment ref="H5" dT="2020-07-01T17:53:01.49" personId="{A41169CF-1D21-47D9-BF82-2873869B4350}" id="{32DCC74E-F06E-4DDC-8739-859696C1EEF5}">
    <text>12hrs OT - Manpower coverage</text>
  </threadedComment>
  <threadedComment ref="J10" dT="2020-07-28T17:54:23.59" personId="{A41169CF-1D21-47D9-BF82-2873869B4350}" id="{4DD090BF-5A4D-432C-8FB7-7B37CBA4F31C}">
    <text>12hrs OT - Manpower coverage</text>
  </threadedComment>
  <threadedComment ref="N10" dT="2020-08-02T12:47:45.53" personId="{A41169CF-1D21-47D9-BF82-2873869B4350}" id="{D0645085-EE39-4694-B0D9-5900979C76F9}">
    <text>12hrs OT - Manpower coverage</text>
  </threadedComment>
  <threadedComment ref="U10" dT="2020-08-20T10:15:39.97" personId="{A41169CF-1D21-47D9-BF82-2873869B4350}" id="{6AB212F5-040A-4625-B809-1830C0D2B5D5}">
    <text>12hrs OT - Manpower coverage</text>
  </threadedComment>
  <threadedComment ref="G12" dT="2020-07-24T19:24:02.78" personId="{A41169CF-1D21-47D9-BF82-2873869B4350}" id="{C40FD6E6-9E77-483C-BB09-16F9F88BD0EC}">
    <text>Leave from 23:00 - 7:00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Z3" dT="2020-06-25T06:26:42.85" personId="{A41169CF-1D21-47D9-BF82-2873869B4350}" id="{6B18DAF8-3B11-46ED-883D-D15E6C3BA295}">
    <text>12hrs OT - Manpower coverage</text>
  </threadedComment>
  <threadedComment ref="S5" dT="2020-07-01T17:53:01.49" personId="{A41169CF-1D21-47D9-BF82-2873869B4350}" id="{4A4BDBDD-D494-4D5A-8553-1D03CE696899}">
    <text>12hrs OT - Manpower coverage</text>
  </threadedComment>
  <threadedComment ref="AC5" dT="2020-07-29T07:05:29.24" personId="{F9333CF9-8F37-4A19-98D8-64B97DE0202E}" id="{760AFE23-698C-44A7-A57B-62A38F37D882}">
    <text>4hrs vacation - Leave at 2:30PM</text>
  </threadedComment>
  <threadedComment ref="O8" dT="2020-07-12T15:51:01.84" personId="{A41169CF-1D21-47D9-BF82-2873869B4350}" id="{6F8739D3-7905-474B-A8B7-67767DA85DC0}">
    <text>12hrs OT - Manpower coverage</text>
  </threadedComment>
  <threadedComment ref="V8" dT="2020-07-12T15:51:01.84" personId="{A41169CF-1D21-47D9-BF82-2873869B4350}" id="{0E53102E-0F59-48C7-B7BF-5FFF35ACC373}">
    <text>12hrs OT - Manpower coverage</text>
  </threadedComment>
  <threadedComment ref="T9" dT="2020-07-08T08:31:13.62" personId="{A41169CF-1D21-47D9-BF82-2873869B4350}" id="{E5187104-CDA8-4E6E-8383-B59342011723}">
    <text>12hrs OT - Manpower coverage</text>
  </threadedComment>
  <threadedComment ref="I10" dT="2020-06-20T11:05:11.95" personId="{A41169CF-1D21-47D9-BF82-2873869B4350}" id="{FC35FCF5-2ABC-48C3-A170-4D2C4E58D510}">
    <text>12hrs OT - Manpower coverage</text>
  </threadedComment>
  <threadedComment ref="U10" dT="2020-07-20T10:56:53.90" personId="{F9333CF9-8F37-4A19-98D8-64B97DE0202E}" id="{BD929487-7F4A-4B5F-A357-0C7E7D916BC4}">
    <text>12hrs OT - Manpower coverage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H2" dT="2020-01-06T10:13:42.34" personId="{5A010751-2B96-466E-8080-BBB5BA06734B}" id="{B16264A4-995D-4B25-B173-75B3339203D8}">
    <text xml:space="preserve">Sette Giugno
</text>
  </threadedComment>
  <threadedComment ref="AD2" dT="2020-01-06T10:14:21.98" personId="{5A010751-2B96-466E-8080-BBB5BA06734B}" id="{60588CAE-6A4E-4E34-AF50-75F5DD427681}">
    <text xml:space="preserve">Feast of St. Peter and St. Paul
</text>
  </threadedComment>
  <threadedComment ref="AA5" dT="2020-06-26T06:51:17.18" personId="{F9333CF9-8F37-4A19-98D8-64B97DE0202E}" id="{BF6C727F-7D9A-4521-8507-694099AF27BB}">
    <text>4hrs - Vacation leave. To leave in afternoon.</text>
  </threadedComment>
  <threadedComment ref="C8" dT="2020-04-29T07:41:06.66" personId="{F9333CF9-8F37-4A19-98D8-64B97DE0202E}" id="{8E4B42EE-005D-4767-B0A0-8A40D767468E}">
    <text>12hrs OT - Manpower coverage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B2" dT="2020-01-06T10:13:18.48" personId="{5A010751-2B96-466E-8080-BBB5BA06734B}" id="{C19B2231-7E14-4CF2-B24E-886370B99AF3}">
    <text xml:space="preserve">Workers' Day
</text>
  </threadedComment>
  <threadedComment ref="N3" dT="2020-04-29T07:41:06.66" personId="{F9333CF9-8F37-4A19-98D8-64B97DE0202E}" id="{13687535-8526-4B56-96AA-4E905AC670E8}">
    <text>12hrs OT - Manpower coverage</text>
  </threadedComment>
  <threadedComment ref="Z3" dT="2020-04-29T07:41:06.66" personId="{F9333CF9-8F37-4A19-98D8-64B97DE0202E}" id="{4F9CA238-D172-4562-AA0E-675A207539F2}">
    <text>12hrs OT - Manpower coverage</text>
  </threadedComment>
  <threadedComment ref="E4" dT="2020-05-04T21:32:14.02" personId="{F9333CF9-8F37-4A19-98D8-64B97DE0202E}" id="{B82F1C77-1374-4D2B-9CB2-5E5BCE405395}">
    <text>1hrs OT - Task</text>
  </threadedComment>
  <threadedComment ref="O5" dT="2020-05-15T09:56:42.21" personId="{F9333CF9-8F37-4A19-98D8-64B97DE0202E}" id="{93DC51C0-D2D4-4AB0-97ED-5A0F713F011F}">
    <text>1hr OT - Task</text>
  </threadedComment>
  <threadedComment ref="F8" dT="2020-05-04T11:22:55.60" personId="{F9333CF9-8F37-4A19-98D8-64B97DE0202E}" id="{3CA860D4-9711-4CEE-98DD-A70860A5393A}">
    <text>12hrs OT - Manpower coverage</text>
  </threadedComment>
  <threadedComment ref="V8" dT="2020-04-29T07:41:06.66" personId="{F9333CF9-8F37-4A19-98D8-64B97DE0202E}" id="{C2B37CA7-4706-490D-9B89-994C01E914EF}">
    <text>12hrs OT - Manpower coverage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K2" dT="2020-01-06T10:13:04.15" personId="{5A010751-2B96-466E-8080-BBB5BA06734B}" id="{C58CF21E-8DD1-44F8-AF64-35F7080842E7}">
    <text xml:space="preserve">Good Friday
</text>
  </threadedComment>
  <threadedComment ref="AC4" dT="2020-04-17T10:41:33.80" personId="{F9333CF9-8F37-4A19-98D8-64B97DE0202E}" id="{CE7F6C17-6F34-459C-A283-E990F639E745}">
    <text>12hrs OT - Manpower coverage</text>
  </threadedComment>
  <threadedComment ref="N6" dT="2020-03-05T15:59:53.29" personId="{F9333CF9-8F37-4A19-98D8-64B97DE0202E}" id="{D9D84CE2-D998-4690-BDD1-FE09E013ED6A}">
    <text>12hrs OT - Manpower coverage</text>
  </threadedComment>
  <threadedComment ref="P6" dT="2020-04-17T14:14:46.77" personId="{F9333CF9-8F37-4A19-98D8-64B97DE0202E}" id="{B70BFEE0-4750-407A-8A4A-E38928EDC1A6}">
    <text>2hr OT - Handover</text>
  </threadedComment>
  <threadedComment ref="P9" dT="2020-04-17T14:14:34.83" personId="{F9333CF9-8F37-4A19-98D8-64B97DE0202E}" id="{0740F3DC-D504-424B-9DAC-3CAC5370D56B}">
    <text>1hr OT - Handover</text>
  </threadedComment>
  <threadedComment ref="P10" dT="2020-04-17T14:14:55.91" personId="{F9333CF9-8F37-4A19-98D8-64B97DE0202E}" id="{9C490D6A-2805-4E83-BBEA-B52C93372C30}">
    <text>2hr OT - Handover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T2" dT="2020-01-06T10:07:39.00" personId="{5A010751-2B96-466E-8080-BBB5BA06734B}" id="{AC529E8F-7032-45D4-B8F5-0D61F742AD2C}">
    <text xml:space="preserve">Feast of St. Joseph
</text>
  </threadedComment>
  <threadedComment ref="AF2" dT="2020-01-06T10:12:34.90" personId="{5A010751-2B96-466E-8080-BBB5BA06734B}" id="{0ECC78C4-7E4C-46CF-A100-6FC8CF16FA9F}">
    <text xml:space="preserve">Freedom Day
</text>
  </threadedComment>
  <threadedComment ref="D3" dT="2020-02-28T15:44:31.75" personId="{F9333CF9-8F37-4A19-98D8-64B97DE0202E}" id="{F141ADF6-2914-49B5-AD49-68E7C2514A61}">
    <text>Will not be in office</text>
  </threadedComment>
  <threadedComment ref="AF4" dT="2020-03-05T15:10:07.41" personId="{F9333CF9-8F37-4A19-98D8-64B97DE0202E}" id="{5DF4DFF7-1409-4D01-81BB-699B80B79FB5}">
    <text>12hrs OT - Manpower coverage</text>
  </threadedComment>
  <threadedComment ref="O8" personId="{ADC7D4F5-BEF2-4587-80AF-0081D6E3FDE9}" id="{3DBD6408-84AF-46B2-9ACF-57B2441E6DF4}">
    <text>12hr - Manpower coverage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K2" dT="2020-01-06T10:07:12.84" personId="{5A010751-2B96-466E-8080-BBB5BA06734B}" id="{BED1295D-EDE2-4A01-A552-831A829A9185}">
    <text xml:space="preserve">Feast of St. Paul's Shipwreck
</text>
  </threadedComment>
  <threadedComment ref="C3" personId="{ADC7D4F5-BEF2-4587-80AF-0081D6E3FDE9}" id="{8F79D414-F4DA-47B2-971B-CC4BD73E2B02}">
    <text>12hr - Manpower coverage</text>
  </threadedComment>
  <threadedComment ref="X3" personId="{ADC7D4F5-BEF2-4587-80AF-0081D6E3FDE9}" id="{FDB49538-F5AF-43E4-97E2-C64AA1D215C6}">
    <text>12hr - Manpower coverage</text>
  </threadedComment>
  <threadedComment ref="X4" personId="{ADC7D4F5-BEF2-4587-80AF-0081D6E3FDE9}" id="{82F995DC-7F8C-408D-929F-BB6B9948B68D}">
    <text>12hr - Manpower coverage</text>
  </threadedComment>
  <threadedComment ref="O6" dT="2020-02-17T08:51:36.54" personId="{F9333CF9-8F37-4A19-98D8-64B97DE0202E}" id="{52EA1499-E97E-4C78-B103-E6E4A0F32C4C}">
    <text>2hrs OT - Tasks</text>
  </threadedComment>
  <threadedComment ref="D8" personId="{ADC7D4F5-BEF2-4587-80AF-0081D6E3FDE9}" id="{79A18CD7-F219-4E18-A4B6-7E427566EFB8}">
    <text>12hr - Manpower coverage</text>
  </threadedComment>
  <threadedComment ref="H8" personId="{ADC7D4F5-BEF2-4587-80AF-0081D6E3FDE9}" id="{AA62B0A9-F729-4A47-B945-7480E2D79141}">
    <text>12hr - Manpower coverage</text>
  </threadedComment>
  <threadedComment ref="E10" personId="{ADC7D4F5-BEF2-4587-80AF-0081D6E3FDE9}" id="{91070985-DFC6-4679-9EBF-905214450B06}">
    <text>12hr - Manpower coverage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B2" personId="{98EC9A91-CCAB-4A87-A47E-070147EB2F4D}" id="{F09811D7-49C7-488F-AED3-69FFBB6C3253}">
    <text>New Year's Day</text>
  </threadedComment>
  <threadedComment ref="F3" personId="{ADC7D4F5-BEF2-4587-80AF-0081D6E3FDE9}" id="{C758F2B9-C0A4-48BC-99BC-9AEA7D8CC81E}">
    <text>8hrs OT - Tasks</text>
  </threadedComment>
  <threadedComment ref="H3" personId="{ADC7D4F5-BEF2-4587-80AF-0081D6E3FDE9}" id="{32E092F4-7320-4502-AA04-083EF3B00952}">
    <text>4hr OT - Manpower coverage</text>
  </threadedComment>
  <threadedComment ref="I3" personId="{ADC7D4F5-BEF2-4587-80AF-0081D6E3FDE9}" id="{7E02A936-D86D-4302-8346-8D0A4735959D}">
    <text>4hr OT - Manpower coverage</text>
  </threadedComment>
  <threadedComment ref="M3" personId="{ADC7D4F5-BEF2-4587-80AF-0081D6E3FDE9}" id="{E2D352FA-EC2B-44D8-AECF-DE4A8E67C0F6}">
    <text>12hr - Manpower coverage</text>
  </threadedComment>
  <threadedComment ref="Q3" personId="{ADC7D4F5-BEF2-4587-80AF-0081D6E3FDE9}" id="{C41A7BB4-3780-42BA-AC5C-687768E53BEA}">
    <text>4hr OT - Manpower coverage</text>
  </threadedComment>
  <threadedComment ref="U3" dT="2020-01-23T08:04:07.60" personId="{F9333CF9-8F37-4A19-98D8-64B97DE0202E}" id="{7A06535C-5F69-46DD-B32C-E053EB10B596}">
    <text>3hrs OT - Meeting</text>
  </threadedComment>
  <threadedComment ref="X3" personId="{ADC7D4F5-BEF2-4587-80AF-0081D6E3FDE9}" id="{D573C33E-2EB4-4CA5-A56E-B9F6DF860244}">
    <text>4hr OT - Manpower coverage</text>
  </threadedComment>
  <threadedComment ref="Y3" personId="{ADC7D4F5-BEF2-4587-80AF-0081D6E3FDE9}" id="{BFFDBCE5-D580-4070-883B-9C952E47982C}">
    <text>4hr OT - Manpower coverage</text>
  </threadedComment>
  <threadedComment ref="Y3" dT="2020-01-14T16:11:57.51" personId="{5A010751-2B96-466E-8080-BBB5BA06734B}" id="{11321B6E-A81B-41C2-A281-BD96366981D1}" parentId="{BFFDBCE5-D580-4070-883B-9C952E47982C}">
    <text xml:space="preserve">EMST to stand
</text>
  </threadedComment>
  <threadedComment ref="Z3" personId="{ADC7D4F5-BEF2-4587-80AF-0081D6E3FDE9}" id="{FCD7D16C-DC6A-4AE1-8F21-A30D21062B1A}">
    <text>12hr - Manpower coverage</text>
  </threadedComment>
  <threadedComment ref="AB3" personId="{ADC7D4F5-BEF2-4587-80AF-0081D6E3FDE9}" id="{867A2A86-F217-4A23-8CEB-3480A731EC7B}">
    <text>4hr OT - Manpower coverage</text>
  </threadedComment>
  <threadedComment ref="AD3" personId="{ADC7D4F5-BEF2-4587-80AF-0081D6E3FDE9}" id="{109E9DDB-571C-40D8-9C54-473538E356BD}">
    <text>3hr OT - Manpower coverage</text>
  </threadedComment>
  <threadedComment ref="AE3" personId="{ADC7D4F5-BEF2-4587-80AF-0081D6E3FDE9}" id="{967CC7E3-A663-4E69-9C80-5E25D7D550D0}">
    <text>4hr OT - Manpower coverage</text>
  </threadedComment>
  <threadedComment ref="AF3" personId="{ADC7D4F5-BEF2-4587-80AF-0081D6E3FDE9}" id="{05DE343F-67C6-4EE7-8335-637CA4297EAE}">
    <text>4hr OT - Manpower coverage</text>
  </threadedComment>
  <threadedComment ref="U4" dT="2020-01-23T08:04:18.61" personId="{F9333CF9-8F37-4A19-98D8-64B97DE0202E}" id="{02725FCB-180C-4668-9F73-3EB93C6E2B83}">
    <text>2hrs OT - Meeting</text>
  </threadedComment>
  <threadedComment ref="Z4" personId="{ADC7D4F5-BEF2-4587-80AF-0081D6E3FDE9}" id="{F6C0A2C7-45B8-4DF5-AB97-D5DE3C2D0FED}">
    <text>12hr - Manpower coverage</text>
  </threadedComment>
  <threadedComment ref="U5" dT="2020-01-23T08:04:32.40" personId="{F9333CF9-8F37-4A19-98D8-64B97DE0202E}" id="{5124F226-4195-4D52-AE03-E262E93C8D4B}">
    <text>1hr OT - Meeting</text>
  </threadedComment>
  <threadedComment ref="AA5" personId="{ADC7D4F5-BEF2-4587-80AF-0081D6E3FDE9}" id="{AF9B7C07-649B-4F80-A96D-96580AC370BE}">
    <text>12hr - Manpower coverage</text>
  </threadedComment>
  <threadedComment ref="T6" personId="{ADC7D4F5-BEF2-4587-80AF-0081D6E3FDE9}" id="{4B4D435B-4027-43CD-930D-280F7CD8F67D}">
    <text>12hr - Manpower coverage</text>
  </threadedComment>
  <threadedComment ref="U6" dT="2020-01-23T08:04:41.97" personId="{F9333CF9-8F37-4A19-98D8-64B97DE0202E}" id="{50B53754-4757-4891-9558-337065C362D4}">
    <text>3hrs OT - Meeting</text>
  </threadedComment>
  <threadedComment ref="C7" personId="{ADC7D4F5-BEF2-4587-80AF-0081D6E3FDE9}" id="{9BCC8CA5-7C2A-4AAF-AD3E-1531551AB374}">
    <text>1hr OT - Tasks</text>
  </threadedComment>
  <threadedComment ref="U7" dT="2020-01-23T08:04:53.60" personId="{F9333CF9-8F37-4A19-98D8-64B97DE0202E}" id="{52EB18C1-A9F5-40FA-AAD8-6FC16F126537}">
    <text>3hrs OT - Meeting</text>
  </threadedComment>
  <threadedComment ref="S8" personId="{ADC7D4F5-BEF2-4587-80AF-0081D6E3FDE9}" id="{1ACC79FC-7874-4191-AA3B-3D2D8AABE8AE}">
    <text>12hr - Manpower coverage</text>
  </threadedComment>
  <threadedComment ref="W8" dT="2020-01-21T07:41:51.18" personId="{5A010751-2B96-466E-8080-BBB5BA06734B}" id="{83344E20-7991-4DFC-AAF8-0A9DDE487864}">
    <text xml:space="preserve">12hr OT - vacation coverage
</text>
  </threadedComment>
  <threadedComment ref="AE8" personId="{ADC7D4F5-BEF2-4587-80AF-0081D6E3FDE9}" id="{69B159CC-16CF-4999-B16F-FE43B89A1A90}">
    <text>12hr - Manpower coverage</text>
  </threadedComment>
  <threadedComment ref="P10" personId="{ADC7D4F5-BEF2-4587-80AF-0081D6E3FDE9}" id="{5D7647C5-1EBC-42B8-ACD4-672D97335743}">
    <text>12hr - Manpower coverage</text>
  </threadedComment>
  <threadedComment ref="AF10" personId="{ADC7D4F5-BEF2-4587-80AF-0081D6E3FDE9}" id="{6E94C5D4-A19F-4973-8CAD-32EAF514A8D8}">
    <text>12hr - Manpower coverage</text>
  </threadedComment>
  <threadedComment ref="N11" personId="{ADC7D4F5-BEF2-4587-80AF-0081D6E3FDE9}" id="{67F33C39-257E-4F81-8133-560E7221193F}">
    <text>12hr - Manpower coverage</text>
  </threadedComment>
  <threadedComment ref="V11" personId="{ADC7D4F5-BEF2-4587-80AF-0081D6E3FDE9}" id="{25013454-D1F2-4E07-B7FF-4E0B4D1F0192}">
    <text>12hr - Manpower coverage</text>
  </threadedComment>
  <threadedComment ref="AD11" personId="{ADC7D4F5-BEF2-4587-80AF-0081D6E3FDE9}" id="{348F54B0-F76E-4B2E-8356-B3AEF6F4A862}">
    <text xml:space="preserve">4.5hr - Original Overtime Shift - Worked 4.5 from 12hr shift sent home early due to illness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V30"/>
  <sheetViews>
    <sheetView tabSelected="1" zoomScale="112" zoomScaleNormal="115" workbookViewId="0">
      <pane xSplit="1" topLeftCell="AH1" activePane="topRight" state="frozen"/>
      <selection pane="topRight" activeCell="Q5" sqref="Q5"/>
    </sheetView>
  </sheetViews>
  <sheetFormatPr defaultColWidth="17.28515625" defaultRowHeight="15" customHeight="1"/>
  <cols>
    <col min="1" max="1" width="27.7109375" customWidth="1"/>
    <col min="2" max="216" width="2.85546875" customWidth="1"/>
    <col min="217" max="217" width="4.28515625" customWidth="1"/>
    <col min="218" max="218" width="4" customWidth="1"/>
  </cols>
  <sheetData>
    <row r="1" spans="1:126" ht="12.75" customHeight="1">
      <c r="A1" s="1" t="s">
        <v>0</v>
      </c>
      <c r="B1" s="200" t="s">
        <v>1</v>
      </c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 t="s">
        <v>2</v>
      </c>
      <c r="AH1" s="200"/>
      <c r="AI1" s="200"/>
      <c r="AJ1" s="200"/>
      <c r="AK1" s="200"/>
      <c r="AL1" s="200"/>
      <c r="AM1" s="200"/>
      <c r="AN1" s="200"/>
      <c r="AO1" s="200"/>
      <c r="AP1" s="200"/>
      <c r="AQ1" s="200"/>
      <c r="AR1" s="200"/>
      <c r="AS1" s="200"/>
      <c r="AT1" s="200"/>
      <c r="AU1" s="200"/>
      <c r="AV1" s="200"/>
      <c r="AW1" s="200"/>
      <c r="AX1" s="200"/>
      <c r="AY1" s="200"/>
      <c r="AZ1" s="200"/>
      <c r="BA1" s="200"/>
      <c r="BB1" s="200"/>
      <c r="BC1" s="200"/>
      <c r="BD1" s="200"/>
      <c r="BE1" s="200"/>
      <c r="BF1" s="200"/>
      <c r="BG1" s="200"/>
      <c r="BH1" s="200"/>
      <c r="BI1" s="200"/>
      <c r="BJ1" s="200"/>
      <c r="BK1" s="200" t="s">
        <v>3</v>
      </c>
      <c r="BL1" s="200"/>
      <c r="BM1" s="200"/>
      <c r="BN1" s="200"/>
      <c r="BO1" s="200"/>
      <c r="BP1" s="200"/>
      <c r="BQ1" s="200"/>
      <c r="BR1" s="200"/>
      <c r="BS1" s="200"/>
      <c r="BT1" s="200"/>
      <c r="BU1" s="200"/>
      <c r="BV1" s="200"/>
      <c r="BW1" s="200"/>
      <c r="BX1" s="200"/>
      <c r="BY1" s="200"/>
      <c r="BZ1" s="200"/>
      <c r="CA1" s="200"/>
      <c r="CB1" s="200"/>
      <c r="CC1" s="200"/>
      <c r="CD1" s="200"/>
      <c r="CE1" s="200"/>
      <c r="CF1" s="200"/>
      <c r="CG1" s="200"/>
      <c r="CH1" s="200"/>
      <c r="CI1" s="200"/>
      <c r="CJ1" s="200"/>
      <c r="CK1" s="200"/>
      <c r="CL1" s="200"/>
      <c r="CM1" s="200"/>
      <c r="CN1" s="200"/>
      <c r="CO1" s="200"/>
      <c r="CP1" s="200" t="s">
        <v>4</v>
      </c>
      <c r="CQ1" s="200"/>
      <c r="CR1" s="200"/>
      <c r="CS1" s="200"/>
      <c r="CT1" s="200"/>
      <c r="CU1" s="200"/>
      <c r="CV1" s="200"/>
      <c r="CW1" s="200"/>
      <c r="CX1" s="200"/>
      <c r="CY1" s="200"/>
      <c r="CZ1" s="200"/>
      <c r="DA1" s="200"/>
      <c r="DB1" s="200"/>
      <c r="DC1" s="200"/>
      <c r="DD1" s="200"/>
      <c r="DE1" s="200"/>
      <c r="DF1" s="200"/>
      <c r="DG1" s="200"/>
      <c r="DH1" s="200"/>
      <c r="DI1" s="200"/>
      <c r="DJ1" s="200"/>
      <c r="DK1" s="200"/>
      <c r="DL1" s="200"/>
      <c r="DM1" s="200"/>
      <c r="DN1" s="200"/>
      <c r="DO1" s="200"/>
      <c r="DP1" s="200"/>
      <c r="DQ1" s="200"/>
      <c r="DR1" s="200"/>
      <c r="DS1" s="200"/>
      <c r="DT1" s="200"/>
    </row>
    <row r="2" spans="1:126" ht="12.75">
      <c r="A2" s="2"/>
      <c r="B2" s="106">
        <v>1</v>
      </c>
      <c r="C2" s="106">
        <v>2</v>
      </c>
      <c r="D2" s="107">
        <v>3</v>
      </c>
      <c r="E2" s="107">
        <v>4</v>
      </c>
      <c r="F2" s="106">
        <v>5</v>
      </c>
      <c r="G2" s="106">
        <v>6</v>
      </c>
      <c r="H2" s="106">
        <v>7</v>
      </c>
      <c r="I2" s="106">
        <v>8</v>
      </c>
      <c r="J2" s="106">
        <v>9</v>
      </c>
      <c r="K2" s="107">
        <v>10</v>
      </c>
      <c r="L2" s="107">
        <v>11</v>
      </c>
      <c r="M2" s="106">
        <v>12</v>
      </c>
      <c r="N2" s="106">
        <v>13</v>
      </c>
      <c r="O2" s="106">
        <v>14</v>
      </c>
      <c r="P2" s="106">
        <v>15</v>
      </c>
      <c r="Q2" s="106">
        <v>16</v>
      </c>
      <c r="R2" s="107">
        <v>17</v>
      </c>
      <c r="S2" s="107">
        <v>18</v>
      </c>
      <c r="T2" s="106">
        <v>19</v>
      </c>
      <c r="U2" s="106">
        <v>20</v>
      </c>
      <c r="V2" s="106">
        <v>21</v>
      </c>
      <c r="W2" s="106">
        <v>22</v>
      </c>
      <c r="X2" s="106">
        <v>23</v>
      </c>
      <c r="Y2" s="107">
        <v>24</v>
      </c>
      <c r="Z2" s="107">
        <v>25</v>
      </c>
      <c r="AA2" s="106">
        <v>26</v>
      </c>
      <c r="AB2" s="106">
        <v>27</v>
      </c>
      <c r="AC2" s="106">
        <v>28</v>
      </c>
      <c r="AD2" s="106">
        <v>29</v>
      </c>
      <c r="AE2" s="106">
        <v>30</v>
      </c>
      <c r="AF2" s="107">
        <v>31</v>
      </c>
      <c r="AG2" s="107">
        <v>1</v>
      </c>
      <c r="AH2" s="106">
        <v>2</v>
      </c>
      <c r="AI2" s="106">
        <v>3</v>
      </c>
      <c r="AJ2" s="106">
        <v>4</v>
      </c>
      <c r="AK2" s="106">
        <v>5</v>
      </c>
      <c r="AL2" s="106">
        <v>6</v>
      </c>
      <c r="AM2" s="107">
        <v>7</v>
      </c>
      <c r="AN2" s="107">
        <v>8</v>
      </c>
      <c r="AO2" s="106">
        <v>9</v>
      </c>
      <c r="AP2" s="106">
        <v>10</v>
      </c>
      <c r="AQ2" s="106">
        <v>11</v>
      </c>
      <c r="AR2" s="106">
        <v>12</v>
      </c>
      <c r="AS2" s="106">
        <v>13</v>
      </c>
      <c r="AT2" s="107">
        <v>14</v>
      </c>
      <c r="AU2" s="107">
        <v>15</v>
      </c>
      <c r="AV2" s="106">
        <v>16</v>
      </c>
      <c r="AW2" s="106">
        <v>17</v>
      </c>
      <c r="AX2" s="106">
        <v>18</v>
      </c>
      <c r="AY2" s="106">
        <v>19</v>
      </c>
      <c r="AZ2" s="106">
        <v>20</v>
      </c>
      <c r="BA2" s="107">
        <v>21</v>
      </c>
      <c r="BB2" s="107">
        <v>22</v>
      </c>
      <c r="BC2" s="106">
        <v>23</v>
      </c>
      <c r="BD2" s="106">
        <v>24</v>
      </c>
      <c r="BE2" s="106">
        <v>25</v>
      </c>
      <c r="BF2" s="106">
        <v>26</v>
      </c>
      <c r="BG2" s="106">
        <v>27</v>
      </c>
      <c r="BH2" s="107">
        <v>28</v>
      </c>
      <c r="BI2" s="107">
        <v>29</v>
      </c>
      <c r="BJ2" s="106">
        <v>30</v>
      </c>
      <c r="BK2" s="106">
        <v>1</v>
      </c>
      <c r="BL2" s="106">
        <v>2</v>
      </c>
      <c r="BM2" s="106">
        <v>3</v>
      </c>
      <c r="BN2" s="106">
        <v>4</v>
      </c>
      <c r="BO2" s="107">
        <v>5</v>
      </c>
      <c r="BP2" s="107">
        <v>6</v>
      </c>
      <c r="BQ2" s="106">
        <v>7</v>
      </c>
      <c r="BR2" s="108">
        <v>8</v>
      </c>
      <c r="BS2" s="106">
        <v>9</v>
      </c>
      <c r="BT2" s="106">
        <v>10</v>
      </c>
      <c r="BU2" s="106">
        <v>11</v>
      </c>
      <c r="BV2" s="107">
        <v>12</v>
      </c>
      <c r="BW2" s="108">
        <v>13</v>
      </c>
      <c r="BX2" s="106">
        <v>14</v>
      </c>
      <c r="BY2" s="106">
        <v>15</v>
      </c>
      <c r="BZ2" s="106">
        <v>16</v>
      </c>
      <c r="CA2" s="106">
        <v>17</v>
      </c>
      <c r="CB2" s="106">
        <v>18</v>
      </c>
      <c r="CC2" s="107">
        <v>19</v>
      </c>
      <c r="CD2" s="107">
        <v>20</v>
      </c>
      <c r="CE2" s="106">
        <v>21</v>
      </c>
      <c r="CF2" s="106">
        <v>22</v>
      </c>
      <c r="CG2" s="106">
        <v>23</v>
      </c>
      <c r="CH2" s="106">
        <v>24</v>
      </c>
      <c r="CI2" s="108">
        <v>25</v>
      </c>
      <c r="CJ2" s="107">
        <v>26</v>
      </c>
      <c r="CK2" s="107">
        <v>27</v>
      </c>
      <c r="CL2" s="106">
        <v>28</v>
      </c>
      <c r="CM2" s="106">
        <v>29</v>
      </c>
      <c r="CN2" s="106">
        <v>30</v>
      </c>
      <c r="CO2" s="106">
        <v>31</v>
      </c>
      <c r="CP2" s="108">
        <v>1</v>
      </c>
      <c r="CQ2" s="107">
        <v>2</v>
      </c>
      <c r="CR2" s="107">
        <v>3</v>
      </c>
      <c r="CS2" s="106">
        <v>4</v>
      </c>
      <c r="CT2" s="106">
        <v>5</v>
      </c>
      <c r="CU2" s="106">
        <v>6</v>
      </c>
      <c r="CV2" s="106">
        <v>7</v>
      </c>
      <c r="CW2" s="106">
        <v>8</v>
      </c>
      <c r="CX2" s="107">
        <v>9</v>
      </c>
      <c r="CY2" s="106"/>
      <c r="CZ2" s="106"/>
      <c r="DA2" s="106"/>
      <c r="DB2" s="106"/>
      <c r="DC2" s="106"/>
      <c r="DD2" s="106"/>
      <c r="DE2" s="106"/>
      <c r="DF2" s="106"/>
      <c r="DG2" s="106"/>
      <c r="DH2" s="106"/>
      <c r="DI2" s="106"/>
      <c r="DJ2" s="106"/>
      <c r="DK2" s="106"/>
      <c r="DL2" s="106"/>
      <c r="DM2" s="106"/>
      <c r="DN2" s="106"/>
      <c r="DO2" s="106"/>
      <c r="DP2" s="106"/>
      <c r="DQ2" s="106"/>
      <c r="DR2" s="106"/>
      <c r="DS2" s="106"/>
      <c r="DT2" s="106"/>
    </row>
    <row r="3" spans="1:126" ht="12.75" customHeight="1">
      <c r="A3" s="166" t="s">
        <v>5</v>
      </c>
      <c r="B3" s="169" t="s">
        <v>6</v>
      </c>
      <c r="C3" s="170" t="s">
        <v>7</v>
      </c>
      <c r="D3" s="168" t="s">
        <v>8</v>
      </c>
      <c r="E3" s="171"/>
      <c r="F3" s="169"/>
      <c r="G3" s="170" t="s">
        <v>7</v>
      </c>
      <c r="H3" s="170" t="s">
        <v>7</v>
      </c>
      <c r="I3" s="169"/>
      <c r="J3" s="169"/>
      <c r="K3" s="170" t="s">
        <v>7</v>
      </c>
      <c r="L3" s="168" t="s">
        <v>8</v>
      </c>
      <c r="M3" s="169" t="s">
        <v>6</v>
      </c>
      <c r="N3" s="169" t="s">
        <v>6</v>
      </c>
      <c r="O3" s="173" t="s">
        <v>9</v>
      </c>
      <c r="P3" s="168" t="s">
        <v>10</v>
      </c>
      <c r="Q3" s="169" t="s">
        <v>6</v>
      </c>
      <c r="R3" s="171" t="s">
        <v>6</v>
      </c>
      <c r="S3" s="173" t="s">
        <v>9</v>
      </c>
      <c r="T3" s="168" t="s">
        <v>10</v>
      </c>
      <c r="U3" s="121" t="s">
        <v>6</v>
      </c>
      <c r="V3" s="121" t="s">
        <v>6</v>
      </c>
      <c r="W3" s="99" t="s">
        <v>7</v>
      </c>
      <c r="X3" s="97" t="s">
        <v>8</v>
      </c>
      <c r="Y3" s="96"/>
      <c r="Z3" s="96"/>
      <c r="AA3" s="97" t="s">
        <v>8</v>
      </c>
      <c r="AB3" s="97" t="s">
        <v>8</v>
      </c>
      <c r="AC3" s="121"/>
      <c r="AD3" s="121"/>
      <c r="AE3" s="99" t="s">
        <v>7</v>
      </c>
      <c r="AF3" s="97" t="s">
        <v>8</v>
      </c>
      <c r="AG3" s="96"/>
      <c r="AH3" s="121"/>
      <c r="AI3" s="99" t="s">
        <v>7</v>
      </c>
      <c r="AJ3" s="97" t="s">
        <v>7</v>
      </c>
      <c r="AK3" s="121"/>
      <c r="AL3" s="121"/>
      <c r="AM3" s="99" t="s">
        <v>8</v>
      </c>
      <c r="AN3" s="97" t="s">
        <v>8</v>
      </c>
      <c r="AO3" s="103" t="s">
        <v>8</v>
      </c>
      <c r="AP3" s="121" t="s">
        <v>6</v>
      </c>
      <c r="AQ3" s="99" t="s">
        <v>11</v>
      </c>
      <c r="AR3" s="97" t="s">
        <v>12</v>
      </c>
      <c r="AS3" s="121" t="s">
        <v>6</v>
      </c>
      <c r="AT3" s="96" t="s">
        <v>6</v>
      </c>
      <c r="AU3" s="99" t="s">
        <v>11</v>
      </c>
      <c r="AV3" s="97" t="s">
        <v>12</v>
      </c>
      <c r="AW3" s="121" t="s">
        <v>6</v>
      </c>
      <c r="AX3" s="121" t="s">
        <v>6</v>
      </c>
      <c r="AY3" s="99" t="s">
        <v>7</v>
      </c>
      <c r="AZ3" s="97" t="s">
        <v>7</v>
      </c>
      <c r="BA3" s="96"/>
      <c r="BB3" s="96"/>
      <c r="BC3" s="99" t="s">
        <v>7</v>
      </c>
      <c r="BD3" s="97" t="s">
        <v>8</v>
      </c>
      <c r="BE3" s="121"/>
      <c r="BF3" s="121"/>
      <c r="BG3" s="99" t="s">
        <v>7</v>
      </c>
      <c r="BH3" s="97" t="s">
        <v>8</v>
      </c>
      <c r="BI3" s="96"/>
      <c r="BJ3" s="121"/>
      <c r="BK3" s="99" t="s">
        <v>7</v>
      </c>
      <c r="BL3" s="97" t="s">
        <v>8</v>
      </c>
      <c r="BM3" s="121"/>
      <c r="BN3" s="121"/>
      <c r="BO3" s="99" t="s">
        <v>8</v>
      </c>
      <c r="BP3" s="97" t="s">
        <v>8</v>
      </c>
      <c r="BQ3" s="121"/>
      <c r="BR3" s="101"/>
      <c r="BS3" s="99" t="s">
        <v>7</v>
      </c>
      <c r="BT3" s="97" t="s">
        <v>8</v>
      </c>
      <c r="BU3" s="121"/>
      <c r="BV3" s="96"/>
      <c r="BW3" s="99" t="s">
        <v>7</v>
      </c>
      <c r="BX3" s="97" t="s">
        <v>8</v>
      </c>
      <c r="BY3" s="121" t="s">
        <v>6</v>
      </c>
      <c r="BZ3" s="121" t="s">
        <v>6</v>
      </c>
      <c r="CA3" s="99" t="s">
        <v>11</v>
      </c>
      <c r="CB3" s="97" t="s">
        <v>12</v>
      </c>
      <c r="CC3" s="96"/>
      <c r="CD3" s="96"/>
      <c r="CE3" s="99" t="s">
        <v>11</v>
      </c>
      <c r="CF3" s="97" t="s">
        <v>12</v>
      </c>
      <c r="CG3" s="121" t="s">
        <v>6</v>
      </c>
      <c r="CH3" s="121" t="s">
        <v>6</v>
      </c>
      <c r="CI3" s="99" t="s">
        <v>7</v>
      </c>
      <c r="CJ3" s="97" t="s">
        <v>8</v>
      </c>
      <c r="CK3" s="96" t="s">
        <v>6</v>
      </c>
      <c r="CL3" s="121" t="s">
        <v>6</v>
      </c>
      <c r="CM3" s="99" t="s">
        <v>11</v>
      </c>
      <c r="CN3" s="97" t="s">
        <v>12</v>
      </c>
      <c r="CO3" s="121" t="s">
        <v>6</v>
      </c>
      <c r="CP3" s="145" t="s">
        <v>6</v>
      </c>
      <c r="CQ3" s="99" t="s">
        <v>11</v>
      </c>
      <c r="CR3" s="97" t="s">
        <v>12</v>
      </c>
      <c r="CS3" s="121"/>
      <c r="CT3" s="121"/>
      <c r="CU3" s="99" t="s">
        <v>7</v>
      </c>
      <c r="CV3" s="97" t="s">
        <v>8</v>
      </c>
      <c r="CW3" s="121"/>
      <c r="CX3" s="96"/>
      <c r="CY3" s="194"/>
      <c r="CZ3" s="194"/>
      <c r="DA3" s="195"/>
      <c r="DB3" s="195"/>
      <c r="DC3" s="194"/>
      <c r="DD3" s="194"/>
      <c r="DE3" s="126"/>
      <c r="DF3" s="126"/>
      <c r="DG3" s="194"/>
      <c r="DH3" s="194"/>
      <c r="DI3" s="195"/>
      <c r="DJ3" s="195"/>
      <c r="DK3" s="194"/>
      <c r="DL3" s="194"/>
      <c r="DM3" s="126"/>
      <c r="DN3" s="195"/>
      <c r="DO3" s="194"/>
      <c r="DP3" s="194"/>
      <c r="DQ3" s="195"/>
      <c r="DR3" s="195"/>
      <c r="DS3" s="194"/>
      <c r="DT3" s="194"/>
    </row>
    <row r="4" spans="1:126" ht="12.75" customHeight="1">
      <c r="A4" s="166" t="s">
        <v>13</v>
      </c>
      <c r="B4" s="168" t="s">
        <v>8</v>
      </c>
      <c r="C4" s="172"/>
      <c r="D4" s="99" t="s">
        <v>9</v>
      </c>
      <c r="E4" s="168" t="s">
        <v>8</v>
      </c>
      <c r="F4" s="172"/>
      <c r="G4" s="172"/>
      <c r="H4" s="99" t="s">
        <v>9</v>
      </c>
      <c r="I4" s="168" t="s">
        <v>8</v>
      </c>
      <c r="J4" s="172"/>
      <c r="K4" s="171"/>
      <c r="L4" s="99" t="s">
        <v>9</v>
      </c>
      <c r="M4" s="168" t="s">
        <v>8</v>
      </c>
      <c r="N4" s="172"/>
      <c r="O4" s="172"/>
      <c r="P4" s="173" t="s">
        <v>8</v>
      </c>
      <c r="Q4" s="168" t="s">
        <v>8</v>
      </c>
      <c r="R4" s="171"/>
      <c r="S4" s="171"/>
      <c r="T4" s="173" t="s">
        <v>9</v>
      </c>
      <c r="U4" s="97" t="s">
        <v>8</v>
      </c>
      <c r="V4" s="95"/>
      <c r="W4" s="95"/>
      <c r="X4" s="99" t="s">
        <v>9</v>
      </c>
      <c r="Y4" s="97" t="s">
        <v>8</v>
      </c>
      <c r="Z4" s="96"/>
      <c r="AA4" s="95"/>
      <c r="AB4" s="99" t="s">
        <v>9</v>
      </c>
      <c r="AC4" s="97" t="s">
        <v>8</v>
      </c>
      <c r="AD4" s="95"/>
      <c r="AE4" s="95"/>
      <c r="AF4" s="99" t="s">
        <v>11</v>
      </c>
      <c r="AG4" s="97" t="s">
        <v>8</v>
      </c>
      <c r="AH4" s="95"/>
      <c r="AI4" s="95"/>
      <c r="AJ4" s="99" t="s">
        <v>11</v>
      </c>
      <c r="AK4" s="97" t="s">
        <v>8</v>
      </c>
      <c r="AL4" s="95"/>
      <c r="AM4" s="96"/>
      <c r="AN4" s="99" t="s">
        <v>11</v>
      </c>
      <c r="AO4" s="97" t="s">
        <v>7</v>
      </c>
      <c r="AP4" s="95"/>
      <c r="AQ4" s="95"/>
      <c r="AR4" s="99" t="s">
        <v>9</v>
      </c>
      <c r="AS4" s="97" t="s">
        <v>8</v>
      </c>
      <c r="AT4" s="96"/>
      <c r="AU4" s="96"/>
      <c r="AV4" s="113" t="s">
        <v>8</v>
      </c>
      <c r="AW4" s="97" t="s">
        <v>8</v>
      </c>
      <c r="AX4" s="95"/>
      <c r="AY4" s="95"/>
      <c r="AZ4" s="99" t="s">
        <v>11</v>
      </c>
      <c r="BA4" s="97" t="s">
        <v>8</v>
      </c>
      <c r="BB4" s="96"/>
      <c r="BC4" s="95"/>
      <c r="BD4" s="99" t="s">
        <v>9</v>
      </c>
      <c r="BE4" s="97" t="s">
        <v>8</v>
      </c>
      <c r="BF4" s="95"/>
      <c r="BG4" s="95"/>
      <c r="BH4" s="99" t="s">
        <v>9</v>
      </c>
      <c r="BI4" s="97" t="s">
        <v>8</v>
      </c>
      <c r="BJ4" s="95"/>
      <c r="BK4" s="95"/>
      <c r="BL4" s="99" t="s">
        <v>11</v>
      </c>
      <c r="BM4" s="97" t="s">
        <v>8</v>
      </c>
      <c r="BN4" s="95"/>
      <c r="BO4" s="96"/>
      <c r="BP4" s="99" t="s">
        <v>11</v>
      </c>
      <c r="BQ4" s="97" t="s">
        <v>7</v>
      </c>
      <c r="BR4" s="101"/>
      <c r="BS4" s="95"/>
      <c r="BT4" s="99" t="s">
        <v>9</v>
      </c>
      <c r="BU4" s="97" t="s">
        <v>10</v>
      </c>
      <c r="BV4" s="96"/>
      <c r="BW4" s="101"/>
      <c r="BX4" s="99" t="s">
        <v>9</v>
      </c>
      <c r="BY4" s="97" t="s">
        <v>10</v>
      </c>
      <c r="BZ4" s="95"/>
      <c r="CA4" s="95"/>
      <c r="CB4" s="99" t="s">
        <v>11</v>
      </c>
      <c r="CC4" s="97" t="s">
        <v>8</v>
      </c>
      <c r="CD4" s="96"/>
      <c r="CE4" s="95"/>
      <c r="CF4" s="99" t="s">
        <v>7</v>
      </c>
      <c r="CG4" s="97" t="s">
        <v>8</v>
      </c>
      <c r="CH4" s="95"/>
      <c r="CI4" s="101"/>
      <c r="CJ4" s="99" t="s">
        <v>11</v>
      </c>
      <c r="CK4" s="97" t="s">
        <v>8</v>
      </c>
      <c r="CL4" s="95"/>
      <c r="CM4" s="95"/>
      <c r="CN4" s="99" t="s">
        <v>11</v>
      </c>
      <c r="CO4" s="97" t="s">
        <v>7</v>
      </c>
      <c r="CP4" s="101"/>
      <c r="CQ4" s="96"/>
      <c r="CR4" s="113" t="s">
        <v>7</v>
      </c>
      <c r="CS4" s="97" t="s">
        <v>8</v>
      </c>
      <c r="CT4" s="95"/>
      <c r="CU4" s="95"/>
      <c r="CV4" s="99" t="s">
        <v>7</v>
      </c>
      <c r="CW4" s="97" t="s">
        <v>8</v>
      </c>
      <c r="CX4" s="96"/>
      <c r="CY4" s="126"/>
      <c r="CZ4" s="196"/>
      <c r="DA4" s="194"/>
      <c r="DB4" s="126"/>
      <c r="DC4" s="126"/>
      <c r="DD4" s="194"/>
      <c r="DE4" s="194"/>
      <c r="DF4" s="126"/>
      <c r="DG4" s="126"/>
      <c r="DH4" s="196"/>
      <c r="DI4" s="194"/>
      <c r="DJ4" s="126"/>
      <c r="DK4" s="126"/>
      <c r="DL4" s="194"/>
      <c r="DM4" s="194"/>
      <c r="DN4" s="126"/>
      <c r="DO4" s="126"/>
      <c r="DP4" s="196"/>
      <c r="DQ4" s="194"/>
      <c r="DR4" s="126"/>
      <c r="DS4" s="126"/>
      <c r="DT4" s="194"/>
    </row>
    <row r="5" spans="1:126" ht="12.75" customHeight="1">
      <c r="A5" s="166" t="s">
        <v>14</v>
      </c>
      <c r="B5" s="168" t="s">
        <v>10</v>
      </c>
      <c r="C5" s="172"/>
      <c r="D5" s="171"/>
      <c r="E5" s="170" t="s">
        <v>7</v>
      </c>
      <c r="F5" s="168" t="s">
        <v>8</v>
      </c>
      <c r="G5" s="172"/>
      <c r="H5" s="172"/>
      <c r="I5" s="173" t="s">
        <v>7</v>
      </c>
      <c r="J5" s="168" t="s">
        <v>8</v>
      </c>
      <c r="K5" s="171"/>
      <c r="L5" s="171"/>
      <c r="M5" s="170" t="s">
        <v>9</v>
      </c>
      <c r="N5" s="168" t="s">
        <v>8</v>
      </c>
      <c r="O5" s="172"/>
      <c r="P5" s="172"/>
      <c r="Q5" s="168" t="s">
        <v>8</v>
      </c>
      <c r="R5" s="168" t="s">
        <v>8</v>
      </c>
      <c r="S5" s="171"/>
      <c r="T5" s="95"/>
      <c r="U5" s="173" t="s">
        <v>9</v>
      </c>
      <c r="V5" s="97" t="s">
        <v>8</v>
      </c>
      <c r="W5" s="95"/>
      <c r="X5" s="95" t="s">
        <v>6</v>
      </c>
      <c r="Y5" s="113" t="s">
        <v>7</v>
      </c>
      <c r="Z5" s="97" t="s">
        <v>8</v>
      </c>
      <c r="AA5" s="95"/>
      <c r="AB5" s="95"/>
      <c r="AC5" s="173" t="s">
        <v>9</v>
      </c>
      <c r="AD5" s="97" t="s">
        <v>8</v>
      </c>
      <c r="AE5" s="95"/>
      <c r="AF5" s="96"/>
      <c r="AG5" s="99" t="s">
        <v>7</v>
      </c>
      <c r="AH5" s="97" t="s">
        <v>8</v>
      </c>
      <c r="AI5" s="95"/>
      <c r="AJ5" s="95"/>
      <c r="AK5" s="113" t="s">
        <v>11</v>
      </c>
      <c r="AL5" s="97" t="s">
        <v>12</v>
      </c>
      <c r="AM5" s="96"/>
      <c r="AN5" s="96"/>
      <c r="AO5" s="99" t="s">
        <v>11</v>
      </c>
      <c r="AP5" s="97" t="s">
        <v>8</v>
      </c>
      <c r="AQ5" s="95"/>
      <c r="AR5" s="122" t="s">
        <v>7</v>
      </c>
      <c r="AS5" s="113" t="s">
        <v>7</v>
      </c>
      <c r="AT5" s="97" t="s">
        <v>8</v>
      </c>
      <c r="AU5" s="96"/>
      <c r="AV5" s="95"/>
      <c r="AW5" s="99" t="s">
        <v>11</v>
      </c>
      <c r="AX5" s="97" t="s">
        <v>8</v>
      </c>
      <c r="AY5" s="95"/>
      <c r="AZ5" s="95"/>
      <c r="BA5" s="113" t="s">
        <v>7</v>
      </c>
      <c r="BB5" s="97" t="s">
        <v>8</v>
      </c>
      <c r="BC5" s="95"/>
      <c r="BD5" s="95"/>
      <c r="BE5" s="99" t="s">
        <v>7</v>
      </c>
      <c r="BF5" s="97" t="s">
        <v>8</v>
      </c>
      <c r="BG5" s="95"/>
      <c r="BH5" s="96"/>
      <c r="BI5" s="113" t="s">
        <v>9</v>
      </c>
      <c r="BJ5" s="97" t="s">
        <v>8</v>
      </c>
      <c r="BK5" s="95" t="s">
        <v>6</v>
      </c>
      <c r="BL5" s="95" t="s">
        <v>6</v>
      </c>
      <c r="BM5" s="99" t="s">
        <v>9</v>
      </c>
      <c r="BN5" s="97" t="s">
        <v>10</v>
      </c>
      <c r="BO5" s="96" t="s">
        <v>6</v>
      </c>
      <c r="BP5" s="96" t="s">
        <v>6</v>
      </c>
      <c r="BQ5" s="113" t="s">
        <v>9</v>
      </c>
      <c r="BR5" s="97" t="s">
        <v>8</v>
      </c>
      <c r="BS5" s="95"/>
      <c r="BT5" s="95"/>
      <c r="BU5" s="113" t="s">
        <v>7</v>
      </c>
      <c r="BV5" s="97" t="s">
        <v>8</v>
      </c>
      <c r="BW5" s="101"/>
      <c r="BX5" s="95"/>
      <c r="BY5" s="99" t="s">
        <v>7</v>
      </c>
      <c r="BZ5" s="97" t="s">
        <v>8</v>
      </c>
      <c r="CA5" s="101" t="s">
        <v>6</v>
      </c>
      <c r="CB5" s="95"/>
      <c r="CC5" s="113" t="s">
        <v>7</v>
      </c>
      <c r="CD5" s="97" t="s">
        <v>8</v>
      </c>
      <c r="CE5" s="95"/>
      <c r="CF5" s="95"/>
      <c r="CG5" s="99" t="s">
        <v>7</v>
      </c>
      <c r="CH5" s="97" t="s">
        <v>12</v>
      </c>
      <c r="CI5" s="101" t="s">
        <v>6</v>
      </c>
      <c r="CJ5" s="96" t="s">
        <v>6</v>
      </c>
      <c r="CK5" s="113" t="s">
        <v>11</v>
      </c>
      <c r="CL5" s="97" t="s">
        <v>8</v>
      </c>
      <c r="CM5" s="95" t="s">
        <v>6</v>
      </c>
      <c r="CN5" s="95" t="s">
        <v>6</v>
      </c>
      <c r="CO5" s="99" t="s">
        <v>11</v>
      </c>
      <c r="CP5" s="97" t="s">
        <v>8</v>
      </c>
      <c r="CQ5" s="96"/>
      <c r="CR5" s="96"/>
      <c r="CS5" s="113" t="s">
        <v>7</v>
      </c>
      <c r="CT5" s="97" t="s">
        <v>8</v>
      </c>
      <c r="CU5" s="95"/>
      <c r="CV5" s="95"/>
      <c r="CW5" s="99" t="s">
        <v>7</v>
      </c>
      <c r="CX5" s="97" t="s">
        <v>8</v>
      </c>
      <c r="CY5" s="126"/>
      <c r="CZ5" s="126"/>
      <c r="DA5" s="196"/>
      <c r="DB5" s="194"/>
      <c r="DC5" s="126"/>
      <c r="DD5" s="126"/>
      <c r="DE5" s="194"/>
      <c r="DF5" s="194"/>
      <c r="DG5" s="126"/>
      <c r="DH5" s="126"/>
      <c r="DI5" s="196"/>
      <c r="DJ5" s="194"/>
      <c r="DK5" s="126"/>
      <c r="DL5" s="126"/>
      <c r="DM5" s="196"/>
      <c r="DN5" s="194"/>
      <c r="DO5" s="126"/>
      <c r="DP5" s="126"/>
      <c r="DQ5" s="194"/>
      <c r="DR5" s="194"/>
      <c r="DS5" s="126"/>
      <c r="DT5" s="126"/>
    </row>
    <row r="6" spans="1:126" ht="12.75" customHeight="1">
      <c r="A6" s="166" t="s">
        <v>15</v>
      </c>
      <c r="B6" s="173" t="s">
        <v>7</v>
      </c>
      <c r="C6" s="168" t="s">
        <v>8</v>
      </c>
      <c r="D6" s="171"/>
      <c r="E6" s="171"/>
      <c r="F6" s="170" t="s">
        <v>7</v>
      </c>
      <c r="G6" s="168" t="s">
        <v>8</v>
      </c>
      <c r="H6" s="176" t="s">
        <v>6</v>
      </c>
      <c r="I6" s="176" t="s">
        <v>6</v>
      </c>
      <c r="J6" s="173" t="s">
        <v>9</v>
      </c>
      <c r="K6" s="168" t="s">
        <v>10</v>
      </c>
      <c r="L6" s="176" t="s">
        <v>6</v>
      </c>
      <c r="M6" s="176" t="s">
        <v>6</v>
      </c>
      <c r="N6" s="170" t="s">
        <v>7</v>
      </c>
      <c r="O6" s="168" t="s">
        <v>8</v>
      </c>
      <c r="P6" s="172"/>
      <c r="Q6" s="172"/>
      <c r="R6" s="173" t="s">
        <v>7</v>
      </c>
      <c r="S6" s="168" t="s">
        <v>7</v>
      </c>
      <c r="T6" s="95"/>
      <c r="U6" s="95"/>
      <c r="V6" s="99" t="s">
        <v>7</v>
      </c>
      <c r="W6" s="97" t="s">
        <v>8</v>
      </c>
      <c r="X6" s="95" t="s">
        <v>6</v>
      </c>
      <c r="Y6" s="96" t="s">
        <v>6</v>
      </c>
      <c r="Z6" s="173" t="s">
        <v>9</v>
      </c>
      <c r="AA6" s="168" t="s">
        <v>10</v>
      </c>
      <c r="AB6" s="95" t="s">
        <v>6</v>
      </c>
      <c r="AC6" s="95" t="s">
        <v>6</v>
      </c>
      <c r="AD6" s="95"/>
      <c r="AE6" s="97" t="s">
        <v>8</v>
      </c>
      <c r="AF6" s="96"/>
      <c r="AG6" s="96"/>
      <c r="AH6" s="99" t="s">
        <v>7</v>
      </c>
      <c r="AI6" s="97" t="s">
        <v>8</v>
      </c>
      <c r="AJ6" s="97" t="s">
        <v>8</v>
      </c>
      <c r="AK6" s="95"/>
      <c r="AL6" s="113" t="s">
        <v>7</v>
      </c>
      <c r="AM6" s="97" t="s">
        <v>8</v>
      </c>
      <c r="AN6" s="96"/>
      <c r="AO6" s="95"/>
      <c r="AP6" s="99" t="s">
        <v>7</v>
      </c>
      <c r="AQ6" s="97" t="s">
        <v>7</v>
      </c>
      <c r="AR6" s="95"/>
      <c r="AS6" s="95"/>
      <c r="AT6" s="113" t="s">
        <v>7</v>
      </c>
      <c r="AU6" s="97" t="s">
        <v>8</v>
      </c>
      <c r="AV6" s="95"/>
      <c r="AW6" s="95"/>
      <c r="AX6" s="99" t="s">
        <v>7</v>
      </c>
      <c r="AY6" s="95"/>
      <c r="AZ6" s="97" t="s">
        <v>8</v>
      </c>
      <c r="BA6" s="96"/>
      <c r="BB6" s="113" t="s">
        <v>7</v>
      </c>
      <c r="BC6" s="97" t="s">
        <v>8</v>
      </c>
      <c r="BD6" s="95"/>
      <c r="BE6" s="95"/>
      <c r="BF6" s="99" t="s">
        <v>7</v>
      </c>
      <c r="BG6" s="97" t="s">
        <v>8</v>
      </c>
      <c r="BH6" s="96"/>
      <c r="BI6" s="96"/>
      <c r="BJ6" s="113" t="s">
        <v>7</v>
      </c>
      <c r="BK6" s="97" t="s">
        <v>8</v>
      </c>
      <c r="BL6" s="95"/>
      <c r="BM6" s="95"/>
      <c r="BN6" s="99" t="s">
        <v>7</v>
      </c>
      <c r="BO6" s="97" t="s">
        <v>8</v>
      </c>
      <c r="BP6" s="96"/>
      <c r="BQ6" s="95"/>
      <c r="BR6" s="113" t="s">
        <v>7</v>
      </c>
      <c r="BS6" s="97" t="s">
        <v>8</v>
      </c>
      <c r="BT6" s="95"/>
      <c r="BU6" s="95"/>
      <c r="BV6" s="99" t="s">
        <v>7</v>
      </c>
      <c r="BW6" s="97" t="s">
        <v>8</v>
      </c>
      <c r="BX6" s="95"/>
      <c r="BY6" s="95"/>
      <c r="BZ6" s="113" t="s">
        <v>7</v>
      </c>
      <c r="CA6" s="97" t="s">
        <v>8</v>
      </c>
      <c r="CB6" s="95"/>
      <c r="CC6" s="96"/>
      <c r="CD6" s="99" t="s">
        <v>7</v>
      </c>
      <c r="CE6" s="97" t="s">
        <v>7</v>
      </c>
      <c r="CF6" s="95" t="s">
        <v>6</v>
      </c>
      <c r="CG6" s="95" t="s">
        <v>6</v>
      </c>
      <c r="CH6" s="99" t="s">
        <v>11</v>
      </c>
      <c r="CI6" s="97" t="s">
        <v>12</v>
      </c>
      <c r="CJ6" s="96" t="s">
        <v>6</v>
      </c>
      <c r="CK6" s="96" t="s">
        <v>6</v>
      </c>
      <c r="CL6" s="113" t="s">
        <v>11</v>
      </c>
      <c r="CM6" s="97" t="s">
        <v>12</v>
      </c>
      <c r="CN6" s="95" t="s">
        <v>6</v>
      </c>
      <c r="CO6" s="95" t="s">
        <v>6</v>
      </c>
      <c r="CP6" s="99" t="s">
        <v>7</v>
      </c>
      <c r="CQ6" s="97" t="s">
        <v>8</v>
      </c>
      <c r="CR6" s="96"/>
      <c r="CS6" s="95"/>
      <c r="CT6" s="113" t="s">
        <v>7</v>
      </c>
      <c r="CU6" s="97" t="s">
        <v>8</v>
      </c>
      <c r="CV6" s="95"/>
      <c r="CW6" s="95"/>
      <c r="CX6" s="99" t="s">
        <v>7</v>
      </c>
      <c r="CY6" s="194"/>
      <c r="CZ6" s="126"/>
      <c r="DA6" s="126"/>
      <c r="DB6" s="196"/>
      <c r="DC6" s="194"/>
      <c r="DD6" s="126"/>
      <c r="DE6" s="126"/>
      <c r="DF6" s="194"/>
      <c r="DG6" s="194"/>
      <c r="DH6" s="126"/>
      <c r="DI6" s="126"/>
      <c r="DJ6" s="196"/>
      <c r="DK6" s="194"/>
      <c r="DL6" s="126"/>
      <c r="DM6" s="126"/>
      <c r="DN6" s="194"/>
      <c r="DO6" s="194"/>
      <c r="DP6" s="126"/>
      <c r="DQ6" s="126"/>
      <c r="DR6" s="196"/>
      <c r="DS6" s="194"/>
      <c r="DT6" s="126"/>
    </row>
    <row r="7" spans="1:126" ht="12.75" customHeight="1">
      <c r="A7" s="10" t="s">
        <v>16</v>
      </c>
      <c r="B7" s="177" t="s">
        <v>6</v>
      </c>
      <c r="C7" s="173" t="s">
        <v>8</v>
      </c>
      <c r="D7" s="168" t="s">
        <v>8</v>
      </c>
      <c r="E7" s="171"/>
      <c r="F7" s="177" t="s">
        <v>6</v>
      </c>
      <c r="G7" s="172"/>
      <c r="H7" s="168" t="s">
        <v>8</v>
      </c>
      <c r="I7" s="172"/>
      <c r="J7" s="170" t="s">
        <v>7</v>
      </c>
      <c r="K7" s="168" t="s">
        <v>8</v>
      </c>
      <c r="L7" s="168" t="s">
        <v>8</v>
      </c>
      <c r="M7" s="172"/>
      <c r="N7" s="172"/>
      <c r="O7" s="170" t="s">
        <v>7</v>
      </c>
      <c r="P7" s="173" t="s">
        <v>7</v>
      </c>
      <c r="Q7" s="172"/>
      <c r="R7" s="171"/>
      <c r="S7" s="173" t="s">
        <v>8</v>
      </c>
      <c r="T7" s="97" t="s">
        <v>8</v>
      </c>
      <c r="U7" s="95"/>
      <c r="V7" s="95"/>
      <c r="W7" s="99" t="s">
        <v>7</v>
      </c>
      <c r="X7" s="113" t="s">
        <v>7</v>
      </c>
      <c r="Y7" s="96"/>
      <c r="Z7" s="96"/>
      <c r="AA7" s="113" t="s">
        <v>7</v>
      </c>
      <c r="AB7" s="97" t="s">
        <v>8</v>
      </c>
      <c r="AC7" s="95"/>
      <c r="AD7" s="95"/>
      <c r="AE7" s="99" t="s">
        <v>7</v>
      </c>
      <c r="AF7" s="113" t="s">
        <v>7</v>
      </c>
      <c r="AG7" s="96"/>
      <c r="AH7" s="95"/>
      <c r="AI7" s="95"/>
      <c r="AJ7" s="97" t="s">
        <v>8</v>
      </c>
      <c r="AK7" s="97" t="s">
        <v>8</v>
      </c>
      <c r="AL7" s="95"/>
      <c r="AM7" s="99" t="s">
        <v>7</v>
      </c>
      <c r="AN7" s="113" t="s">
        <v>7</v>
      </c>
      <c r="AO7" s="97" t="s">
        <v>8</v>
      </c>
      <c r="AP7" s="95"/>
      <c r="AQ7" s="95"/>
      <c r="AR7" s="97" t="s">
        <v>8</v>
      </c>
      <c r="AS7" s="95"/>
      <c r="AT7" s="96"/>
      <c r="AU7" s="99" t="s">
        <v>7</v>
      </c>
      <c r="AV7" s="113" t="s">
        <v>8</v>
      </c>
      <c r="AW7" s="95"/>
      <c r="AX7" s="95"/>
      <c r="AY7" s="113" t="s">
        <v>7</v>
      </c>
      <c r="AZ7" s="97" t="s">
        <v>8</v>
      </c>
      <c r="BA7" s="96"/>
      <c r="BB7" s="96"/>
      <c r="BC7" s="99" t="s">
        <v>7</v>
      </c>
      <c r="BD7" s="113" t="s">
        <v>7</v>
      </c>
      <c r="BE7" s="95"/>
      <c r="BF7" s="95"/>
      <c r="BG7" s="113" t="s">
        <v>7</v>
      </c>
      <c r="BH7" s="97" t="s">
        <v>8</v>
      </c>
      <c r="BI7" s="96"/>
      <c r="BJ7" s="95"/>
      <c r="BK7" s="95"/>
      <c r="BL7" s="113" t="s">
        <v>7</v>
      </c>
      <c r="BM7" s="97" t="s">
        <v>8</v>
      </c>
      <c r="BN7" s="95"/>
      <c r="BO7" s="113" t="s">
        <v>7</v>
      </c>
      <c r="BP7" s="97" t="s">
        <v>7</v>
      </c>
      <c r="BQ7" s="97" t="s">
        <v>8</v>
      </c>
      <c r="BR7" s="101"/>
      <c r="BS7" s="95"/>
      <c r="BT7" s="113" t="s">
        <v>7</v>
      </c>
      <c r="BU7" s="95"/>
      <c r="BV7" s="96"/>
      <c r="BW7" s="113" t="s">
        <v>7</v>
      </c>
      <c r="BX7" s="97" t="s">
        <v>8</v>
      </c>
      <c r="BY7" s="95"/>
      <c r="BZ7" s="95"/>
      <c r="CA7" s="99" t="s">
        <v>7</v>
      </c>
      <c r="CB7" s="99" t="s">
        <v>7</v>
      </c>
      <c r="CC7" s="96"/>
      <c r="CD7" s="96"/>
      <c r="CE7" s="113" t="s">
        <v>7</v>
      </c>
      <c r="CF7" s="97" t="s">
        <v>8</v>
      </c>
      <c r="CG7" s="95"/>
      <c r="CH7" s="95"/>
      <c r="CI7" s="99" t="s">
        <v>7</v>
      </c>
      <c r="CJ7" s="113" t="s">
        <v>11</v>
      </c>
      <c r="CK7" s="95"/>
      <c r="CL7" s="95"/>
      <c r="CM7" s="113" t="s">
        <v>7</v>
      </c>
      <c r="CN7" s="97" t="s">
        <v>7</v>
      </c>
      <c r="CO7" s="95"/>
      <c r="CP7" s="101"/>
      <c r="CQ7" s="99" t="s">
        <v>7</v>
      </c>
      <c r="CR7" s="113" t="s">
        <v>8</v>
      </c>
      <c r="CS7" s="95"/>
      <c r="CT7" s="95"/>
      <c r="CU7" s="113" t="s">
        <v>7</v>
      </c>
      <c r="CV7" s="97" t="s">
        <v>8</v>
      </c>
      <c r="CW7" s="95"/>
      <c r="CX7" s="96"/>
      <c r="CY7" s="194"/>
      <c r="CZ7" s="196"/>
      <c r="DA7" s="126"/>
      <c r="DB7" s="126"/>
      <c r="DC7" s="196"/>
      <c r="DD7" s="194"/>
      <c r="DE7" s="126"/>
      <c r="DF7" s="126"/>
      <c r="DG7" s="194"/>
      <c r="DH7" s="196"/>
      <c r="DI7" s="126"/>
      <c r="DJ7" s="126"/>
      <c r="DK7" s="196"/>
      <c r="DL7" s="194"/>
      <c r="DM7" s="126"/>
      <c r="DN7" s="126"/>
      <c r="DO7" s="194"/>
      <c r="DP7" s="196"/>
      <c r="DQ7" s="126"/>
      <c r="DR7" s="126"/>
      <c r="DS7" s="196"/>
      <c r="DT7" s="194"/>
    </row>
    <row r="8" spans="1:126" ht="12.75" customHeight="1">
      <c r="A8" s="10" t="s">
        <v>17</v>
      </c>
      <c r="B8" s="172" t="s">
        <v>6</v>
      </c>
      <c r="C8" s="172" t="s">
        <v>6</v>
      </c>
      <c r="D8" s="173" t="s">
        <v>9</v>
      </c>
      <c r="E8" s="168" t="s">
        <v>10</v>
      </c>
      <c r="F8" s="172" t="s">
        <v>6</v>
      </c>
      <c r="G8" s="172" t="s">
        <v>6</v>
      </c>
      <c r="H8" s="170" t="s">
        <v>9</v>
      </c>
      <c r="I8" s="168" t="s">
        <v>9</v>
      </c>
      <c r="J8" s="172" t="s">
        <v>6</v>
      </c>
      <c r="K8" s="171" t="s">
        <v>6</v>
      </c>
      <c r="L8" s="171" t="s">
        <v>6</v>
      </c>
      <c r="M8" s="180" t="s">
        <v>7</v>
      </c>
      <c r="N8" s="172"/>
      <c r="O8" s="172"/>
      <c r="P8" s="170" t="s">
        <v>7</v>
      </c>
      <c r="Q8" s="168" t="s">
        <v>7</v>
      </c>
      <c r="R8" s="173" t="s">
        <v>7</v>
      </c>
      <c r="S8" s="171"/>
      <c r="T8" s="113" t="s">
        <v>7</v>
      </c>
      <c r="U8" s="97" t="s">
        <v>7</v>
      </c>
      <c r="V8" s="95"/>
      <c r="W8" s="95"/>
      <c r="X8" s="99" t="s">
        <v>7</v>
      </c>
      <c r="Y8" s="97" t="s">
        <v>8</v>
      </c>
      <c r="Z8" s="96"/>
      <c r="AA8" s="95"/>
      <c r="AB8" s="113" t="s">
        <v>7</v>
      </c>
      <c r="AC8" s="97" t="s">
        <v>7</v>
      </c>
      <c r="AD8" s="95" t="s">
        <v>6</v>
      </c>
      <c r="AE8" s="126" t="s">
        <v>6</v>
      </c>
      <c r="AF8" s="99" t="s">
        <v>11</v>
      </c>
      <c r="AG8" s="97" t="s">
        <v>11</v>
      </c>
      <c r="AH8" s="95" t="s">
        <v>6</v>
      </c>
      <c r="AI8" s="95" t="s">
        <v>6</v>
      </c>
      <c r="AJ8" s="113" t="s">
        <v>11</v>
      </c>
      <c r="AK8" s="97" t="s">
        <v>12</v>
      </c>
      <c r="AL8" s="126" t="s">
        <v>6</v>
      </c>
      <c r="AM8" s="96" t="s">
        <v>6</v>
      </c>
      <c r="AN8" s="99" t="s">
        <v>11</v>
      </c>
      <c r="AO8" s="97" t="s">
        <v>11</v>
      </c>
      <c r="AP8" s="95" t="s">
        <v>6</v>
      </c>
      <c r="AQ8" s="95" t="s">
        <v>6</v>
      </c>
      <c r="AR8" s="113" t="s">
        <v>8</v>
      </c>
      <c r="AS8" s="97" t="s">
        <v>8</v>
      </c>
      <c r="AT8" s="96"/>
      <c r="AU8" s="96"/>
      <c r="AV8" s="99" t="s">
        <v>7</v>
      </c>
      <c r="AW8" s="97" t="s">
        <v>7</v>
      </c>
      <c r="AX8" s="95" t="s">
        <v>6</v>
      </c>
      <c r="AY8" s="95" t="s">
        <v>6</v>
      </c>
      <c r="AZ8" s="113" t="s">
        <v>11</v>
      </c>
      <c r="BA8" s="97" t="s">
        <v>12</v>
      </c>
      <c r="BB8" s="96" t="s">
        <v>6</v>
      </c>
      <c r="BC8" s="95" t="s">
        <v>6</v>
      </c>
      <c r="BD8" s="99" t="s">
        <v>7</v>
      </c>
      <c r="BE8" s="97" t="s">
        <v>8</v>
      </c>
      <c r="BF8" s="95"/>
      <c r="BG8" s="95"/>
      <c r="BH8" s="113" t="s">
        <v>7</v>
      </c>
      <c r="BI8" s="97" t="s">
        <v>7</v>
      </c>
      <c r="BJ8" s="95" t="s">
        <v>6</v>
      </c>
      <c r="BK8" s="95" t="s">
        <v>6</v>
      </c>
      <c r="BL8" s="99" t="s">
        <v>11</v>
      </c>
      <c r="BM8" s="97" t="s">
        <v>11</v>
      </c>
      <c r="BN8" s="95" t="s">
        <v>6</v>
      </c>
      <c r="BO8" s="96" t="s">
        <v>6</v>
      </c>
      <c r="BP8" s="113" t="s">
        <v>11</v>
      </c>
      <c r="BQ8" s="97" t="s">
        <v>12</v>
      </c>
      <c r="BR8" s="101"/>
      <c r="BS8" s="95"/>
      <c r="BT8" s="99" t="s">
        <v>7</v>
      </c>
      <c r="BU8" s="97" t="s">
        <v>8</v>
      </c>
      <c r="BV8" s="96"/>
      <c r="BW8" s="101"/>
      <c r="BX8" s="113" t="s">
        <v>7</v>
      </c>
      <c r="BY8" s="97" t="s">
        <v>8</v>
      </c>
      <c r="BZ8" s="95"/>
      <c r="CA8" s="95"/>
      <c r="CB8" s="99" t="s">
        <v>7</v>
      </c>
      <c r="CC8" s="97" t="s">
        <v>8</v>
      </c>
      <c r="CD8" s="96"/>
      <c r="CE8" s="95"/>
      <c r="CF8" s="113" t="s">
        <v>7</v>
      </c>
      <c r="CG8" s="97" t="s">
        <v>8</v>
      </c>
      <c r="CH8" s="126"/>
      <c r="CI8" s="101"/>
      <c r="CJ8" s="99" t="s">
        <v>7</v>
      </c>
      <c r="CK8" s="97" t="s">
        <v>7</v>
      </c>
      <c r="CL8" s="95"/>
      <c r="CM8" s="95"/>
      <c r="CN8" s="113" t="s">
        <v>7</v>
      </c>
      <c r="CO8" s="97" t="s">
        <v>8</v>
      </c>
      <c r="CP8" s="101" t="s">
        <v>6</v>
      </c>
      <c r="CQ8" s="96" t="s">
        <v>6</v>
      </c>
      <c r="CR8" s="99" t="s">
        <v>11</v>
      </c>
      <c r="CS8" s="97" t="s">
        <v>8</v>
      </c>
      <c r="CT8" s="95"/>
      <c r="CU8" s="95"/>
      <c r="CV8" s="113" t="s">
        <v>7</v>
      </c>
      <c r="CW8" s="97" t="s">
        <v>8</v>
      </c>
      <c r="CX8" s="96"/>
      <c r="CY8" s="126"/>
      <c r="CZ8" s="194"/>
      <c r="DA8" s="194"/>
      <c r="DB8" s="126"/>
      <c r="DC8" s="126"/>
      <c r="DD8" s="196"/>
      <c r="DE8" s="194"/>
      <c r="DF8" s="126"/>
      <c r="DG8" s="126"/>
      <c r="DH8" s="194"/>
      <c r="DI8" s="194"/>
      <c r="DJ8" s="126"/>
      <c r="DK8" s="126"/>
      <c r="DL8" s="196"/>
      <c r="DM8" s="194"/>
      <c r="DN8" s="126"/>
      <c r="DO8" s="126"/>
      <c r="DP8" s="194"/>
      <c r="DQ8" s="194"/>
      <c r="DR8" s="126"/>
      <c r="DS8" s="126"/>
      <c r="DT8" s="196"/>
    </row>
    <row r="9" spans="1:126" s="141" customFormat="1" ht="12.75" customHeight="1">
      <c r="A9" s="127" t="s">
        <v>18</v>
      </c>
      <c r="B9" s="168" t="s">
        <v>8</v>
      </c>
      <c r="C9" s="186"/>
      <c r="D9" s="171"/>
      <c r="E9" s="180" t="s">
        <v>7</v>
      </c>
      <c r="F9" s="181" t="s">
        <v>8</v>
      </c>
      <c r="G9" s="172"/>
      <c r="H9" s="172"/>
      <c r="I9" s="180" t="s">
        <v>7</v>
      </c>
      <c r="J9" s="168" t="s">
        <v>8</v>
      </c>
      <c r="K9" s="171"/>
      <c r="L9" s="171"/>
      <c r="M9" s="181" t="s">
        <v>8</v>
      </c>
      <c r="N9" s="181" t="s">
        <v>8</v>
      </c>
      <c r="O9" s="186"/>
      <c r="P9" s="187"/>
      <c r="Q9" s="168" t="s">
        <v>7</v>
      </c>
      <c r="R9" s="180" t="s">
        <v>8</v>
      </c>
      <c r="S9" s="171"/>
      <c r="T9" s="95"/>
      <c r="U9" s="138" t="s">
        <v>7</v>
      </c>
      <c r="V9" s="137" t="s">
        <v>8</v>
      </c>
      <c r="W9" s="139"/>
      <c r="X9" s="134"/>
      <c r="Y9" s="138" t="s">
        <v>7</v>
      </c>
      <c r="Z9" s="97" t="s">
        <v>8</v>
      </c>
      <c r="AA9" s="144"/>
      <c r="AB9" s="144"/>
      <c r="AC9" s="138" t="s">
        <v>7</v>
      </c>
      <c r="AD9" s="137" t="s">
        <v>8</v>
      </c>
      <c r="AE9" s="126"/>
      <c r="AF9" s="96"/>
      <c r="AG9" s="138" t="s">
        <v>7</v>
      </c>
      <c r="AH9" s="97" t="s">
        <v>8</v>
      </c>
      <c r="AI9" s="139"/>
      <c r="AJ9" s="134"/>
      <c r="AK9" s="138" t="s">
        <v>7</v>
      </c>
      <c r="AL9" s="137" t="s">
        <v>8</v>
      </c>
      <c r="AM9" s="96"/>
      <c r="AN9" s="96"/>
      <c r="AO9" s="138" t="s">
        <v>7</v>
      </c>
      <c r="AP9" s="97" t="s">
        <v>8</v>
      </c>
      <c r="AQ9" s="139"/>
      <c r="AR9" s="134"/>
      <c r="AS9" s="138" t="s">
        <v>11</v>
      </c>
      <c r="AT9" s="137" t="s">
        <v>12</v>
      </c>
      <c r="AU9" s="96"/>
      <c r="AV9" s="144"/>
      <c r="AW9" s="138" t="s">
        <v>11</v>
      </c>
      <c r="AX9" s="97" t="s">
        <v>12</v>
      </c>
      <c r="AY9" s="139"/>
      <c r="AZ9" s="134"/>
      <c r="BA9" s="138" t="s">
        <v>7</v>
      </c>
      <c r="BB9" s="137" t="s">
        <v>8</v>
      </c>
      <c r="BC9" s="144"/>
      <c r="BD9" s="144"/>
      <c r="BE9" s="138" t="s">
        <v>7</v>
      </c>
      <c r="BF9" s="97" t="s">
        <v>8</v>
      </c>
      <c r="BG9" s="139"/>
      <c r="BH9" s="96"/>
      <c r="BI9" s="138" t="s">
        <v>7</v>
      </c>
      <c r="BJ9" s="137" t="s">
        <v>8</v>
      </c>
      <c r="BK9" s="143"/>
      <c r="BL9" s="143"/>
      <c r="BM9" s="138" t="s">
        <v>7</v>
      </c>
      <c r="BN9" s="137" t="s">
        <v>8</v>
      </c>
      <c r="BO9" s="96"/>
      <c r="BP9" s="96"/>
      <c r="BQ9" s="138" t="s">
        <v>7</v>
      </c>
      <c r="BR9" s="137" t="s">
        <v>8</v>
      </c>
      <c r="BS9" s="144"/>
      <c r="BT9" s="144"/>
      <c r="BU9" s="138" t="s">
        <v>7</v>
      </c>
      <c r="BV9" s="97" t="s">
        <v>8</v>
      </c>
      <c r="BW9" s="140"/>
      <c r="BX9" s="134"/>
      <c r="BY9" s="138" t="s">
        <v>7</v>
      </c>
      <c r="BZ9" s="137" t="s">
        <v>8</v>
      </c>
      <c r="CA9" s="144"/>
      <c r="CB9" s="144"/>
      <c r="CC9" s="138" t="s">
        <v>7</v>
      </c>
      <c r="CD9" s="97" t="s">
        <v>8</v>
      </c>
      <c r="CE9" s="139"/>
      <c r="CF9" s="134"/>
      <c r="CG9" s="138" t="s">
        <v>7</v>
      </c>
      <c r="CH9" s="137" t="s">
        <v>8</v>
      </c>
      <c r="CI9" s="146"/>
      <c r="CJ9" s="96"/>
      <c r="CK9" s="138" t="s">
        <v>7</v>
      </c>
      <c r="CL9" s="97" t="s">
        <v>8</v>
      </c>
      <c r="CM9" s="139"/>
      <c r="CN9" s="134"/>
      <c r="CO9" s="138" t="s">
        <v>7</v>
      </c>
      <c r="CP9" s="137" t="s">
        <v>8</v>
      </c>
      <c r="CQ9" s="96"/>
      <c r="CR9" s="96"/>
      <c r="CS9" s="138" t="s">
        <v>7</v>
      </c>
      <c r="CT9" s="97" t="s">
        <v>8</v>
      </c>
      <c r="CU9" s="139"/>
      <c r="CV9" s="134"/>
      <c r="CW9" s="138" t="s">
        <v>7</v>
      </c>
      <c r="CX9" s="137" t="s">
        <v>8</v>
      </c>
      <c r="CY9" s="126"/>
      <c r="CZ9" s="144"/>
      <c r="DA9" s="197"/>
      <c r="DB9" s="194"/>
      <c r="DC9" s="139"/>
      <c r="DD9" s="139"/>
      <c r="DE9" s="197"/>
      <c r="DF9" s="198"/>
      <c r="DG9" s="139"/>
      <c r="DH9" s="139"/>
      <c r="DI9" s="197"/>
      <c r="DJ9" s="194"/>
      <c r="DK9" s="139"/>
      <c r="DL9" s="126"/>
      <c r="DM9" s="197"/>
      <c r="DN9" s="198"/>
      <c r="DO9" s="139"/>
      <c r="DP9" s="139"/>
      <c r="DQ9" s="197"/>
      <c r="DR9" s="194"/>
      <c r="DS9" s="126"/>
      <c r="DT9" s="126"/>
      <c r="DU9"/>
      <c r="DV9"/>
    </row>
    <row r="10" spans="1:126" ht="12.75" customHeight="1">
      <c r="A10" s="10" t="s">
        <v>19</v>
      </c>
      <c r="B10" s="173" t="s">
        <v>7</v>
      </c>
      <c r="C10" s="173" t="s">
        <v>9</v>
      </c>
      <c r="D10" s="171" t="s">
        <v>6</v>
      </c>
      <c r="E10" s="171" t="s">
        <v>6</v>
      </c>
      <c r="F10" s="173" t="s">
        <v>7</v>
      </c>
      <c r="G10" s="168" t="s">
        <v>8</v>
      </c>
      <c r="H10" s="172"/>
      <c r="I10" s="172"/>
      <c r="J10" s="173" t="s">
        <v>7</v>
      </c>
      <c r="K10" s="168" t="s">
        <v>8</v>
      </c>
      <c r="L10" s="171" t="s">
        <v>6</v>
      </c>
      <c r="M10" s="172" t="s">
        <v>6</v>
      </c>
      <c r="N10" s="173" t="s">
        <v>7</v>
      </c>
      <c r="O10" s="168" t="s">
        <v>7</v>
      </c>
      <c r="P10" s="172" t="s">
        <v>6</v>
      </c>
      <c r="Q10" s="172" t="s">
        <v>6</v>
      </c>
      <c r="R10" s="173" t="s">
        <v>9</v>
      </c>
      <c r="S10" s="173" t="s">
        <v>8</v>
      </c>
      <c r="T10" s="97" t="s">
        <v>8</v>
      </c>
      <c r="U10" s="125"/>
      <c r="V10" s="113" t="s">
        <v>7</v>
      </c>
      <c r="W10" s="95"/>
      <c r="X10" s="95"/>
      <c r="Y10" s="96"/>
      <c r="Z10" s="113" t="s">
        <v>7</v>
      </c>
      <c r="AA10" s="113" t="s">
        <v>7</v>
      </c>
      <c r="AB10" s="167" t="s">
        <v>6</v>
      </c>
      <c r="AC10" s="95" t="s">
        <v>6</v>
      </c>
      <c r="AD10" s="113" t="s">
        <v>7</v>
      </c>
      <c r="AE10" s="97" t="s">
        <v>8</v>
      </c>
      <c r="AF10" s="96" t="s">
        <v>6</v>
      </c>
      <c r="AG10" s="96" t="s">
        <v>6</v>
      </c>
      <c r="AH10" s="113" t="s">
        <v>11</v>
      </c>
      <c r="AI10" s="113" t="s">
        <v>7</v>
      </c>
      <c r="AJ10" s="95"/>
      <c r="AK10" s="95"/>
      <c r="AL10" s="113" t="s">
        <v>7</v>
      </c>
      <c r="AM10" s="97" t="s">
        <v>12</v>
      </c>
      <c r="AN10" s="96" t="s">
        <v>6</v>
      </c>
      <c r="AO10" s="125" t="s">
        <v>6</v>
      </c>
      <c r="AP10" s="113" t="s">
        <v>7</v>
      </c>
      <c r="AQ10" s="113" t="s">
        <v>8</v>
      </c>
      <c r="AR10" s="95" t="s">
        <v>6</v>
      </c>
      <c r="AS10" s="95" t="s">
        <v>6</v>
      </c>
      <c r="AT10" s="113" t="s">
        <v>11</v>
      </c>
      <c r="AU10" s="97" t="s">
        <v>8</v>
      </c>
      <c r="AV10" s="142"/>
      <c r="AW10" s="125"/>
      <c r="AX10" s="113" t="s">
        <v>7</v>
      </c>
      <c r="AY10" s="113" t="s">
        <v>8</v>
      </c>
      <c r="AZ10" s="95"/>
      <c r="BA10" s="96"/>
      <c r="BB10" s="113" t="s">
        <v>7</v>
      </c>
      <c r="BC10" s="97" t="s">
        <v>8</v>
      </c>
      <c r="BD10" s="142"/>
      <c r="BE10" s="125"/>
      <c r="BF10" s="113" t="s">
        <v>11</v>
      </c>
      <c r="BG10" s="113" t="s">
        <v>11</v>
      </c>
      <c r="BH10" s="96" t="s">
        <v>6</v>
      </c>
      <c r="BI10" s="96" t="s">
        <v>6</v>
      </c>
      <c r="BJ10" s="113" t="s">
        <v>7</v>
      </c>
      <c r="BK10" s="97" t="s">
        <v>8</v>
      </c>
      <c r="BL10" s="142"/>
      <c r="BM10" s="125"/>
      <c r="BN10" s="113" t="s">
        <v>8</v>
      </c>
      <c r="BO10" s="113" t="s">
        <v>11</v>
      </c>
      <c r="BP10" s="96" t="s">
        <v>6</v>
      </c>
      <c r="BQ10" s="125" t="s">
        <v>6</v>
      </c>
      <c r="BR10" s="113" t="s">
        <v>7</v>
      </c>
      <c r="BS10" s="97" t="s">
        <v>8</v>
      </c>
      <c r="BT10" s="95" t="s">
        <v>6</v>
      </c>
      <c r="BU10" s="95" t="s">
        <v>6</v>
      </c>
      <c r="BV10" s="113" t="s">
        <v>11</v>
      </c>
      <c r="BW10" s="113" t="s">
        <v>7</v>
      </c>
      <c r="BX10" s="142"/>
      <c r="BY10" s="125"/>
      <c r="BZ10" s="113" t="s">
        <v>7</v>
      </c>
      <c r="CA10" s="97" t="s">
        <v>12</v>
      </c>
      <c r="CB10" s="95"/>
      <c r="CC10" s="96"/>
      <c r="CD10" s="113" t="s">
        <v>7</v>
      </c>
      <c r="CE10" s="113" t="s">
        <v>8</v>
      </c>
      <c r="CF10" s="142"/>
      <c r="CG10" s="125"/>
      <c r="CH10" s="113" t="s">
        <v>7</v>
      </c>
      <c r="CI10" s="97" t="s">
        <v>8</v>
      </c>
      <c r="CJ10" s="96"/>
      <c r="CK10" s="96"/>
      <c r="CL10" s="113" t="s">
        <v>7</v>
      </c>
      <c r="CM10" s="113" t="s">
        <v>8</v>
      </c>
      <c r="CN10" s="142"/>
      <c r="CO10" s="125"/>
      <c r="CP10" s="113" t="s">
        <v>7</v>
      </c>
      <c r="CQ10" s="97" t="s">
        <v>8</v>
      </c>
      <c r="CR10" s="96"/>
      <c r="CS10" s="125"/>
      <c r="CT10" s="113" t="s">
        <v>7</v>
      </c>
      <c r="CU10" s="113" t="s">
        <v>7</v>
      </c>
      <c r="CV10" s="95"/>
      <c r="CW10" s="95"/>
      <c r="CX10" s="113" t="s">
        <v>7</v>
      </c>
      <c r="CY10" s="194"/>
      <c r="CZ10" s="142"/>
      <c r="DA10" s="125"/>
      <c r="DB10" s="196"/>
      <c r="DC10" s="196"/>
      <c r="DD10" s="126"/>
      <c r="DE10" s="126"/>
      <c r="DF10" s="196"/>
      <c r="DG10" s="194"/>
      <c r="DH10" s="142"/>
      <c r="DI10" s="125"/>
      <c r="DJ10" s="196"/>
      <c r="DK10" s="196"/>
      <c r="DL10" s="126"/>
      <c r="DM10" s="126"/>
      <c r="DN10" s="196"/>
      <c r="DO10" s="194"/>
      <c r="DP10" s="142"/>
      <c r="DQ10" s="125"/>
      <c r="DR10" s="196"/>
      <c r="DS10" s="196"/>
      <c r="DT10" s="126"/>
    </row>
    <row r="11" spans="1:126" ht="12.75" customHeight="1">
      <c r="A11" s="10" t="s">
        <v>20</v>
      </c>
      <c r="B11" s="172"/>
      <c r="C11" s="173" t="s">
        <v>7</v>
      </c>
      <c r="D11" s="173" t="s">
        <v>7</v>
      </c>
      <c r="E11" s="171"/>
      <c r="F11" s="172"/>
      <c r="G11" s="173" t="s">
        <v>7</v>
      </c>
      <c r="H11" s="168" t="s">
        <v>8</v>
      </c>
      <c r="I11" s="172"/>
      <c r="J11" s="172"/>
      <c r="K11" s="173" t="s">
        <v>7</v>
      </c>
      <c r="L11" s="173" t="s">
        <v>7</v>
      </c>
      <c r="M11" s="172"/>
      <c r="N11" s="172"/>
      <c r="O11" s="173" t="s">
        <v>7</v>
      </c>
      <c r="P11" s="168" t="s">
        <v>8</v>
      </c>
      <c r="Q11" s="172"/>
      <c r="R11" s="171"/>
      <c r="S11" s="173" t="s">
        <v>7</v>
      </c>
      <c r="T11" s="113" t="s">
        <v>7</v>
      </c>
      <c r="U11" s="103" t="s">
        <v>8</v>
      </c>
      <c r="V11" s="95"/>
      <c r="W11" s="95"/>
      <c r="X11" s="97" t="s">
        <v>8</v>
      </c>
      <c r="Y11" s="96"/>
      <c r="Z11" s="96"/>
      <c r="AA11" s="144"/>
      <c r="AB11" s="113" t="s">
        <v>7</v>
      </c>
      <c r="AC11" s="97" t="s">
        <v>8</v>
      </c>
      <c r="AD11" s="95"/>
      <c r="AE11" s="95"/>
      <c r="AF11" s="97" t="s">
        <v>7</v>
      </c>
      <c r="AG11" s="97" t="s">
        <v>8</v>
      </c>
      <c r="AI11" s="95"/>
      <c r="AJ11" s="113" t="s">
        <v>7</v>
      </c>
      <c r="AK11" s="113" t="s">
        <v>7</v>
      </c>
      <c r="AL11" s="95"/>
      <c r="AM11" s="113" t="s">
        <v>7</v>
      </c>
      <c r="AN11" s="97" t="s">
        <v>7</v>
      </c>
      <c r="AO11" s="95"/>
      <c r="AP11" s="95"/>
      <c r="AQ11" s="113" t="s">
        <v>7</v>
      </c>
      <c r="AR11" s="113" t="s">
        <v>7</v>
      </c>
      <c r="AS11" s="113" t="s">
        <v>7</v>
      </c>
      <c r="AT11" s="96"/>
      <c r="AU11" s="96"/>
      <c r="AV11" s="97" t="s">
        <v>7</v>
      </c>
      <c r="AW11" s="97" t="s">
        <v>8</v>
      </c>
      <c r="AX11" s="95"/>
      <c r="AY11" s="95"/>
      <c r="AZ11" s="113" t="s">
        <v>7</v>
      </c>
      <c r="BA11" s="97" t="s">
        <v>8</v>
      </c>
      <c r="BB11" s="96"/>
      <c r="BC11" s="144"/>
      <c r="BD11" s="97" t="s">
        <v>8</v>
      </c>
      <c r="BE11" s="95"/>
      <c r="BF11" s="95"/>
      <c r="BG11" s="95"/>
      <c r="BH11" s="113" t="s">
        <v>7</v>
      </c>
      <c r="BI11" s="97" t="s">
        <v>8</v>
      </c>
      <c r="BJ11" s="95"/>
      <c r="BK11" s="95"/>
      <c r="BL11" s="97" t="s">
        <v>7</v>
      </c>
      <c r="BM11" s="97" t="s">
        <v>7</v>
      </c>
      <c r="BN11" s="95"/>
      <c r="BO11" s="113" t="s">
        <v>7</v>
      </c>
      <c r="BP11" s="113" t="s">
        <v>7</v>
      </c>
      <c r="BQ11" s="103" t="s">
        <v>8</v>
      </c>
      <c r="BR11" s="101"/>
      <c r="BS11" s="95"/>
      <c r="BT11" s="97" t="s">
        <v>8</v>
      </c>
      <c r="BU11" s="95"/>
      <c r="BV11" s="96"/>
      <c r="BW11" s="113" t="s">
        <v>7</v>
      </c>
      <c r="BX11" s="113" t="s">
        <v>7</v>
      </c>
      <c r="BY11" s="95"/>
      <c r="BZ11" s="95"/>
      <c r="CA11" s="113" t="s">
        <v>7</v>
      </c>
      <c r="CB11" s="97" t="s">
        <v>8</v>
      </c>
      <c r="CC11" s="96"/>
      <c r="CD11" s="96"/>
      <c r="CE11" s="113" t="s">
        <v>7</v>
      </c>
      <c r="CF11" s="113" t="s">
        <v>8</v>
      </c>
      <c r="CG11" s="95"/>
      <c r="CH11" s="95"/>
      <c r="CI11" s="97" t="s">
        <v>7</v>
      </c>
      <c r="CJ11" s="97" t="s">
        <v>7</v>
      </c>
      <c r="CK11" s="96"/>
      <c r="CL11" s="95"/>
      <c r="CM11" s="113" t="s">
        <v>7</v>
      </c>
      <c r="CN11" s="113" t="s">
        <v>8</v>
      </c>
      <c r="CO11" s="95" t="s">
        <v>6</v>
      </c>
      <c r="CP11" s="101" t="s">
        <v>6</v>
      </c>
      <c r="CQ11" s="113" t="s">
        <v>11</v>
      </c>
      <c r="CR11" s="97" t="s">
        <v>12</v>
      </c>
      <c r="CS11" s="95"/>
      <c r="CT11" s="95"/>
      <c r="CU11" s="113" t="s">
        <v>7</v>
      </c>
      <c r="CV11" s="113" t="s">
        <v>7</v>
      </c>
      <c r="CW11" s="95"/>
      <c r="CX11" s="96"/>
      <c r="CY11" s="196"/>
      <c r="CZ11" s="194"/>
      <c r="DA11" s="126"/>
      <c r="DB11" s="126"/>
      <c r="DC11" s="196"/>
      <c r="DD11" s="196"/>
      <c r="DE11" s="126"/>
      <c r="DF11" s="126"/>
      <c r="DG11" s="196"/>
      <c r="DH11" s="194"/>
      <c r="DI11" s="126"/>
      <c r="DJ11" s="126"/>
      <c r="DK11" s="196"/>
      <c r="DL11" s="196"/>
      <c r="DM11" s="126"/>
      <c r="DN11" s="126"/>
      <c r="DO11" s="196"/>
      <c r="DP11" s="194"/>
      <c r="DQ11" s="126"/>
      <c r="DR11" s="126"/>
      <c r="DS11" s="196"/>
      <c r="DT11" s="196"/>
    </row>
    <row r="12" spans="1:126" ht="12.75" customHeight="1">
      <c r="A12" s="10" t="s">
        <v>21</v>
      </c>
      <c r="B12" s="172"/>
      <c r="C12" s="172"/>
      <c r="D12" s="173" t="s">
        <v>7</v>
      </c>
      <c r="E12" s="168" t="s">
        <v>8</v>
      </c>
      <c r="F12" s="172"/>
      <c r="G12" s="172"/>
      <c r="H12" s="173" t="s">
        <v>7</v>
      </c>
      <c r="I12" s="168" t="s">
        <v>8</v>
      </c>
      <c r="J12" s="172"/>
      <c r="K12" s="171"/>
      <c r="L12" s="173" t="s">
        <v>7</v>
      </c>
      <c r="M12" s="180" t="s">
        <v>7</v>
      </c>
      <c r="N12" s="173" t="s">
        <v>22</v>
      </c>
      <c r="O12" s="173" t="s">
        <v>22</v>
      </c>
      <c r="P12" s="173" t="s">
        <v>22</v>
      </c>
      <c r="Q12" s="173" t="s">
        <v>22</v>
      </c>
      <c r="R12" s="173" t="s">
        <v>22</v>
      </c>
      <c r="S12" s="173" t="s">
        <v>22</v>
      </c>
      <c r="T12" s="173" t="s">
        <v>22</v>
      </c>
      <c r="U12" s="113" t="s">
        <v>22</v>
      </c>
      <c r="V12" s="113" t="s">
        <v>22</v>
      </c>
      <c r="W12" s="113" t="s">
        <v>22</v>
      </c>
      <c r="X12" s="113" t="s">
        <v>22</v>
      </c>
      <c r="Y12" s="113" t="s">
        <v>22</v>
      </c>
      <c r="Z12" s="113" t="s">
        <v>22</v>
      </c>
      <c r="AA12" s="113" t="s">
        <v>22</v>
      </c>
      <c r="AB12" s="113" t="s">
        <v>22</v>
      </c>
      <c r="AC12" s="113" t="s">
        <v>22</v>
      </c>
      <c r="AD12" s="113" t="s">
        <v>22</v>
      </c>
      <c r="AE12" s="113" t="s">
        <v>22</v>
      </c>
      <c r="AF12" s="113" t="s">
        <v>22</v>
      </c>
      <c r="AG12" s="113" t="s">
        <v>22</v>
      </c>
      <c r="AH12" s="113" t="s">
        <v>22</v>
      </c>
      <c r="AI12" s="113" t="s">
        <v>22</v>
      </c>
      <c r="AJ12" s="113" t="s">
        <v>22</v>
      </c>
      <c r="AK12" s="113" t="s">
        <v>22</v>
      </c>
      <c r="AL12" s="113" t="s">
        <v>22</v>
      </c>
      <c r="AM12" s="113" t="s">
        <v>22</v>
      </c>
      <c r="AN12" s="113" t="s">
        <v>22</v>
      </c>
      <c r="AO12" s="113" t="s">
        <v>22</v>
      </c>
      <c r="AP12" s="113" t="s">
        <v>22</v>
      </c>
      <c r="AQ12" s="113" t="s">
        <v>22</v>
      </c>
      <c r="AR12" s="113" t="s">
        <v>22</v>
      </c>
      <c r="AS12" s="113" t="s">
        <v>22</v>
      </c>
      <c r="AT12" s="113" t="s">
        <v>22</v>
      </c>
      <c r="AU12" s="113" t="s">
        <v>22</v>
      </c>
      <c r="AV12" s="113" t="s">
        <v>22</v>
      </c>
      <c r="AW12" s="113" t="s">
        <v>22</v>
      </c>
      <c r="AX12" s="113" t="s">
        <v>22</v>
      </c>
      <c r="AY12" s="113" t="s">
        <v>22</v>
      </c>
      <c r="AZ12" s="113" t="s">
        <v>22</v>
      </c>
      <c r="BA12" s="113" t="s">
        <v>22</v>
      </c>
      <c r="BB12" s="113" t="s">
        <v>22</v>
      </c>
      <c r="BC12" s="113" t="s">
        <v>22</v>
      </c>
      <c r="BD12" s="113" t="s">
        <v>22</v>
      </c>
      <c r="BE12" s="113" t="s">
        <v>22</v>
      </c>
      <c r="BF12" s="113" t="s">
        <v>22</v>
      </c>
      <c r="BG12" s="113" t="s">
        <v>22</v>
      </c>
      <c r="BH12" s="113" t="s">
        <v>22</v>
      </c>
      <c r="BI12" s="113" t="s">
        <v>22</v>
      </c>
      <c r="BJ12" s="113" t="s">
        <v>22</v>
      </c>
      <c r="BK12" s="113" t="s">
        <v>22</v>
      </c>
      <c r="BL12" s="113" t="s">
        <v>22</v>
      </c>
      <c r="BM12" s="113" t="s">
        <v>22</v>
      </c>
      <c r="BN12" s="113" t="s">
        <v>22</v>
      </c>
      <c r="BO12" s="113" t="s">
        <v>22</v>
      </c>
      <c r="BP12" s="113" t="s">
        <v>22</v>
      </c>
      <c r="BQ12" s="113" t="s">
        <v>22</v>
      </c>
      <c r="BR12" s="113" t="s">
        <v>22</v>
      </c>
      <c r="BS12" s="113" t="s">
        <v>22</v>
      </c>
      <c r="BT12" s="113" t="s">
        <v>22</v>
      </c>
      <c r="BU12" s="113" t="s">
        <v>22</v>
      </c>
      <c r="BV12" s="113" t="s">
        <v>22</v>
      </c>
      <c r="BW12" s="113" t="s">
        <v>22</v>
      </c>
      <c r="BX12" s="113" t="s">
        <v>22</v>
      </c>
      <c r="BY12" s="113" t="s">
        <v>22</v>
      </c>
      <c r="BZ12" s="113" t="s">
        <v>22</v>
      </c>
      <c r="CA12" s="113" t="s">
        <v>22</v>
      </c>
      <c r="CB12" s="113" t="s">
        <v>22</v>
      </c>
      <c r="CC12" s="113" t="s">
        <v>22</v>
      </c>
      <c r="CD12" s="113" t="s">
        <v>22</v>
      </c>
      <c r="CE12" s="113" t="s">
        <v>22</v>
      </c>
      <c r="CF12" s="113" t="s">
        <v>22</v>
      </c>
      <c r="CG12" s="113" t="s">
        <v>22</v>
      </c>
      <c r="CH12" s="113" t="s">
        <v>22</v>
      </c>
      <c r="CI12" s="113" t="s">
        <v>22</v>
      </c>
      <c r="CJ12" s="113" t="s">
        <v>22</v>
      </c>
      <c r="CK12" s="113" t="s">
        <v>22</v>
      </c>
      <c r="CL12" s="113" t="s">
        <v>22</v>
      </c>
      <c r="CM12" s="113" t="s">
        <v>22</v>
      </c>
      <c r="CN12" s="113" t="s">
        <v>22</v>
      </c>
      <c r="CO12" s="113" t="s">
        <v>22</v>
      </c>
      <c r="CP12" s="113" t="s">
        <v>22</v>
      </c>
      <c r="CQ12" s="113" t="s">
        <v>22</v>
      </c>
      <c r="CR12" s="113" t="s">
        <v>22</v>
      </c>
      <c r="CS12" s="113" t="s">
        <v>22</v>
      </c>
      <c r="CT12" s="113" t="s">
        <v>22</v>
      </c>
      <c r="CU12" s="113" t="s">
        <v>22</v>
      </c>
      <c r="CV12" s="113" t="s">
        <v>22</v>
      </c>
      <c r="CW12" s="113" t="s">
        <v>22</v>
      </c>
      <c r="CX12" s="113" t="s">
        <v>22</v>
      </c>
      <c r="CY12" s="196"/>
      <c r="CZ12" s="196"/>
      <c r="DA12" s="196"/>
      <c r="DB12" s="196"/>
      <c r="DC12" s="196"/>
      <c r="DD12" s="196"/>
      <c r="DE12" s="196"/>
      <c r="DF12" s="196"/>
      <c r="DG12" s="196"/>
      <c r="DH12" s="196"/>
      <c r="DI12" s="196"/>
      <c r="DJ12" s="196"/>
      <c r="DK12" s="196"/>
      <c r="DL12" s="196"/>
      <c r="DM12" s="196"/>
      <c r="DN12" s="196"/>
      <c r="DO12" s="196"/>
      <c r="DP12" s="196"/>
      <c r="DQ12" s="196"/>
      <c r="DR12" s="196"/>
      <c r="DS12" s="196"/>
      <c r="DT12" s="196"/>
    </row>
    <row r="13" spans="1:126" ht="12.75" customHeight="1">
      <c r="A13" s="10" t="s">
        <v>23</v>
      </c>
      <c r="B13" s="173" t="s">
        <v>22</v>
      </c>
      <c r="C13" s="173" t="s">
        <v>22</v>
      </c>
      <c r="D13" s="173" t="s">
        <v>22</v>
      </c>
      <c r="E13" s="173" t="s">
        <v>22</v>
      </c>
      <c r="F13" s="173" t="s">
        <v>22</v>
      </c>
      <c r="G13" s="173" t="s">
        <v>22</v>
      </c>
      <c r="H13" s="173" t="s">
        <v>22</v>
      </c>
      <c r="I13" s="173" t="s">
        <v>22</v>
      </c>
      <c r="J13" s="173" t="s">
        <v>22</v>
      </c>
      <c r="K13" s="173" t="s">
        <v>22</v>
      </c>
      <c r="L13" s="173" t="s">
        <v>22</v>
      </c>
      <c r="M13" s="173" t="s">
        <v>22</v>
      </c>
      <c r="N13" s="173" t="s">
        <v>22</v>
      </c>
      <c r="O13" s="173" t="s">
        <v>22</v>
      </c>
      <c r="P13" s="173" t="s">
        <v>22</v>
      </c>
      <c r="Q13" s="173" t="s">
        <v>22</v>
      </c>
      <c r="R13" s="173" t="s">
        <v>22</v>
      </c>
      <c r="S13" s="173" t="s">
        <v>22</v>
      </c>
      <c r="T13" s="113" t="s">
        <v>22</v>
      </c>
      <c r="U13" s="113" t="s">
        <v>22</v>
      </c>
      <c r="V13" s="113" t="s">
        <v>22</v>
      </c>
      <c r="W13" s="113" t="s">
        <v>22</v>
      </c>
      <c r="X13" s="113" t="s">
        <v>22</v>
      </c>
      <c r="Y13" s="113" t="s">
        <v>22</v>
      </c>
      <c r="Z13" s="113" t="s">
        <v>22</v>
      </c>
      <c r="AA13" s="113" t="s">
        <v>22</v>
      </c>
      <c r="AB13" s="113" t="s">
        <v>22</v>
      </c>
      <c r="AC13" s="113" t="s">
        <v>22</v>
      </c>
      <c r="AD13" s="113" t="s">
        <v>22</v>
      </c>
      <c r="AE13" s="113" t="s">
        <v>22</v>
      </c>
      <c r="AF13" s="113" t="s">
        <v>22</v>
      </c>
      <c r="AG13" s="113" t="s">
        <v>22</v>
      </c>
      <c r="AH13" s="113" t="s">
        <v>22</v>
      </c>
      <c r="AI13" s="113" t="s">
        <v>22</v>
      </c>
      <c r="AJ13" s="113" t="s">
        <v>22</v>
      </c>
      <c r="AK13" s="113" t="s">
        <v>22</v>
      </c>
      <c r="AL13" s="113" t="s">
        <v>22</v>
      </c>
      <c r="AM13" s="113" t="s">
        <v>22</v>
      </c>
      <c r="AN13" s="113" t="s">
        <v>22</v>
      </c>
      <c r="AO13" s="113" t="s">
        <v>22</v>
      </c>
      <c r="AP13" s="113" t="s">
        <v>22</v>
      </c>
      <c r="AQ13" s="113" t="s">
        <v>22</v>
      </c>
      <c r="AR13" s="113" t="s">
        <v>22</v>
      </c>
      <c r="AS13" s="113" t="s">
        <v>22</v>
      </c>
      <c r="AT13" s="113" t="s">
        <v>22</v>
      </c>
      <c r="AU13" s="113" t="s">
        <v>22</v>
      </c>
      <c r="AV13" s="113" t="s">
        <v>22</v>
      </c>
      <c r="AW13" s="113" t="s">
        <v>22</v>
      </c>
      <c r="AX13" s="113" t="s">
        <v>22</v>
      </c>
      <c r="AY13" s="113" t="s">
        <v>22</v>
      </c>
      <c r="AZ13" s="113" t="s">
        <v>22</v>
      </c>
      <c r="BA13" s="113" t="s">
        <v>22</v>
      </c>
      <c r="BB13" s="113" t="s">
        <v>22</v>
      </c>
      <c r="BC13" s="113" t="s">
        <v>22</v>
      </c>
      <c r="BD13" s="113" t="s">
        <v>22</v>
      </c>
      <c r="BE13" s="113" t="s">
        <v>22</v>
      </c>
      <c r="BF13" s="113" t="s">
        <v>22</v>
      </c>
      <c r="BG13" s="113" t="s">
        <v>22</v>
      </c>
      <c r="BH13" s="113" t="s">
        <v>22</v>
      </c>
      <c r="BI13" s="113" t="s">
        <v>22</v>
      </c>
      <c r="BJ13" s="113" t="s">
        <v>22</v>
      </c>
      <c r="BK13" s="113" t="s">
        <v>22</v>
      </c>
      <c r="BL13" s="113" t="s">
        <v>22</v>
      </c>
      <c r="BM13" s="113" t="s">
        <v>22</v>
      </c>
      <c r="BN13" s="113" t="s">
        <v>22</v>
      </c>
      <c r="BO13" s="113" t="s">
        <v>22</v>
      </c>
      <c r="BP13" s="113" t="s">
        <v>22</v>
      </c>
      <c r="BQ13" s="113" t="s">
        <v>22</v>
      </c>
      <c r="BR13" s="113" t="s">
        <v>22</v>
      </c>
      <c r="BS13" s="113" t="s">
        <v>22</v>
      </c>
      <c r="BT13" s="113" t="s">
        <v>22</v>
      </c>
      <c r="BU13" s="113" t="s">
        <v>22</v>
      </c>
      <c r="BV13" s="113" t="s">
        <v>22</v>
      </c>
      <c r="BW13" s="113" t="s">
        <v>22</v>
      </c>
      <c r="BX13" s="113" t="s">
        <v>22</v>
      </c>
      <c r="BY13" s="113" t="s">
        <v>22</v>
      </c>
      <c r="BZ13" s="113" t="s">
        <v>22</v>
      </c>
      <c r="CA13" s="113" t="s">
        <v>22</v>
      </c>
      <c r="CB13" s="113" t="s">
        <v>22</v>
      </c>
      <c r="CC13" s="113" t="s">
        <v>22</v>
      </c>
      <c r="CD13" s="113" t="s">
        <v>22</v>
      </c>
      <c r="CE13" s="113" t="s">
        <v>22</v>
      </c>
      <c r="CF13" s="113" t="s">
        <v>22</v>
      </c>
      <c r="CG13" s="113" t="s">
        <v>22</v>
      </c>
      <c r="CH13" s="113" t="s">
        <v>22</v>
      </c>
      <c r="CI13" s="113" t="s">
        <v>22</v>
      </c>
      <c r="CJ13" s="113" t="s">
        <v>22</v>
      </c>
      <c r="CK13" s="113" t="s">
        <v>22</v>
      </c>
      <c r="CL13" s="113" t="s">
        <v>22</v>
      </c>
      <c r="CM13" s="113" t="s">
        <v>22</v>
      </c>
      <c r="CN13" s="113" t="s">
        <v>22</v>
      </c>
      <c r="CO13" s="113" t="s">
        <v>22</v>
      </c>
      <c r="CP13" s="113" t="s">
        <v>22</v>
      </c>
      <c r="CQ13" s="113" t="s">
        <v>22</v>
      </c>
      <c r="CR13" s="113" t="s">
        <v>22</v>
      </c>
      <c r="CS13" s="113" t="s">
        <v>22</v>
      </c>
      <c r="CT13" s="113" t="s">
        <v>22</v>
      </c>
      <c r="CU13" s="113" t="s">
        <v>22</v>
      </c>
      <c r="CV13" s="113" t="s">
        <v>22</v>
      </c>
      <c r="CW13" s="113" t="s">
        <v>22</v>
      </c>
      <c r="CX13" s="113" t="s">
        <v>22</v>
      </c>
      <c r="CY13" s="196"/>
      <c r="CZ13" s="196"/>
      <c r="DA13" s="196"/>
      <c r="DB13" s="196"/>
      <c r="DC13" s="196"/>
      <c r="DD13" s="196"/>
      <c r="DE13" s="196"/>
      <c r="DF13" s="196"/>
      <c r="DG13" s="196"/>
      <c r="DH13" s="196"/>
      <c r="DI13" s="196"/>
      <c r="DJ13" s="196"/>
      <c r="DK13" s="196"/>
      <c r="DL13" s="196"/>
      <c r="DM13" s="196"/>
      <c r="DN13" s="196"/>
      <c r="DO13" s="196"/>
      <c r="DP13" s="196"/>
      <c r="DQ13" s="196"/>
      <c r="DR13" s="196"/>
      <c r="DS13" s="196"/>
      <c r="DT13" s="196"/>
    </row>
    <row r="14" spans="1:126" ht="12.75" customHeight="1">
      <c r="A14" s="10" t="s">
        <v>24</v>
      </c>
      <c r="B14" s="173" t="s">
        <v>7</v>
      </c>
      <c r="C14" s="168" t="s">
        <v>7</v>
      </c>
      <c r="D14" s="171"/>
      <c r="E14" s="171"/>
      <c r="F14" s="173" t="s">
        <v>7</v>
      </c>
      <c r="G14" s="173" t="s">
        <v>7</v>
      </c>
      <c r="H14" s="172"/>
      <c r="I14" s="172"/>
      <c r="J14" s="173" t="s">
        <v>7</v>
      </c>
      <c r="K14" s="173" t="s">
        <v>7</v>
      </c>
      <c r="L14" s="171"/>
      <c r="M14" s="172"/>
      <c r="N14" s="173" t="s">
        <v>7</v>
      </c>
      <c r="O14" s="173" t="s">
        <v>8</v>
      </c>
      <c r="P14" s="172"/>
      <c r="Q14" s="172"/>
      <c r="R14" s="173" t="s">
        <v>9</v>
      </c>
      <c r="S14" s="168" t="s">
        <v>10</v>
      </c>
      <c r="T14" s="95"/>
      <c r="U14" s="95"/>
      <c r="V14" s="113" t="s">
        <v>7</v>
      </c>
      <c r="W14" s="97" t="s">
        <v>8</v>
      </c>
      <c r="X14" s="95"/>
      <c r="Y14" s="96"/>
      <c r="Z14" s="113" t="s">
        <v>7</v>
      </c>
      <c r="AA14" s="97" t="s">
        <v>8</v>
      </c>
      <c r="AB14" s="156"/>
      <c r="AC14" s="95"/>
      <c r="AD14" s="113" t="s">
        <v>7</v>
      </c>
      <c r="AE14" s="95"/>
      <c r="AF14" s="97" t="s">
        <v>8</v>
      </c>
      <c r="AG14" s="96"/>
      <c r="AH14" s="113" t="s">
        <v>7</v>
      </c>
      <c r="AI14" s="97" t="s">
        <v>8</v>
      </c>
      <c r="AJ14" s="95"/>
      <c r="AK14" s="95"/>
      <c r="AL14" s="113" t="s">
        <v>8</v>
      </c>
      <c r="AM14" s="95"/>
      <c r="AN14" s="113" t="s">
        <v>8</v>
      </c>
      <c r="AO14" s="95"/>
      <c r="AP14" s="113" t="s">
        <v>9</v>
      </c>
      <c r="AQ14" s="97" t="s">
        <v>8</v>
      </c>
      <c r="AR14" s="156"/>
      <c r="AS14" s="95"/>
      <c r="AT14" s="113" t="s">
        <v>7</v>
      </c>
      <c r="AU14" s="113" t="s">
        <v>7</v>
      </c>
      <c r="AV14" s="95"/>
      <c r="AW14" s="95"/>
      <c r="AX14" s="113" t="s">
        <v>8</v>
      </c>
      <c r="AY14" s="97" t="s">
        <v>8</v>
      </c>
      <c r="AZ14" s="95"/>
      <c r="BA14" s="96"/>
      <c r="BB14" s="113" t="s">
        <v>9</v>
      </c>
      <c r="BC14" s="113" t="s">
        <v>9</v>
      </c>
      <c r="BD14" s="95"/>
      <c r="BE14" s="95"/>
      <c r="BF14" s="113" t="s">
        <v>7</v>
      </c>
      <c r="BG14" s="97" t="s">
        <v>8</v>
      </c>
      <c r="BH14" s="96"/>
      <c r="BI14" s="96"/>
      <c r="BJ14" s="95"/>
      <c r="BK14" s="113" t="s">
        <v>7</v>
      </c>
      <c r="BL14" s="97" t="s">
        <v>8</v>
      </c>
      <c r="BM14" s="95"/>
      <c r="BN14" s="113" t="s">
        <v>7</v>
      </c>
      <c r="BO14" s="96"/>
      <c r="BP14" s="97" t="s">
        <v>8</v>
      </c>
      <c r="BQ14" s="95"/>
      <c r="BR14" s="113" t="s">
        <v>7</v>
      </c>
      <c r="BS14" s="113" t="s">
        <v>7</v>
      </c>
      <c r="BT14" s="95"/>
      <c r="BU14" s="95"/>
      <c r="BV14" s="113" t="s">
        <v>7</v>
      </c>
      <c r="BW14" s="97" t="s">
        <v>8</v>
      </c>
      <c r="BX14" s="95"/>
      <c r="BY14" s="113" t="s">
        <v>8</v>
      </c>
      <c r="BZ14" s="95"/>
      <c r="CA14" s="113" t="s">
        <v>8</v>
      </c>
      <c r="CB14" s="95"/>
      <c r="CC14" s="96"/>
      <c r="CD14" s="113" t="s">
        <v>7</v>
      </c>
      <c r="CE14" s="97" t="s">
        <v>8</v>
      </c>
      <c r="CF14" s="95"/>
      <c r="CG14" s="95"/>
      <c r="CH14" s="113" t="s">
        <v>7</v>
      </c>
      <c r="CI14" s="113" t="s">
        <v>8</v>
      </c>
      <c r="CJ14" s="96"/>
      <c r="CK14" s="96"/>
      <c r="CL14" s="113" t="s">
        <v>7</v>
      </c>
      <c r="CM14" s="97" t="s">
        <v>8</v>
      </c>
      <c r="CN14" s="156"/>
      <c r="CO14" s="95"/>
      <c r="CP14" s="113" t="s">
        <v>7</v>
      </c>
      <c r="CQ14" s="113" t="s">
        <v>7</v>
      </c>
      <c r="CR14" s="96"/>
      <c r="CS14" s="95"/>
      <c r="CT14" s="113" t="s">
        <v>7</v>
      </c>
      <c r="CU14" s="97" t="s">
        <v>8</v>
      </c>
      <c r="CV14" s="95"/>
      <c r="CW14" s="95"/>
      <c r="CX14" s="113" t="s">
        <v>7</v>
      </c>
      <c r="CY14" s="196"/>
      <c r="CZ14" s="126"/>
      <c r="DA14" s="126"/>
      <c r="DB14" s="196"/>
      <c r="DC14" s="194"/>
      <c r="DD14" s="126"/>
      <c r="DE14" s="126"/>
      <c r="DF14" s="196"/>
      <c r="DG14" s="196"/>
      <c r="DH14" s="126"/>
      <c r="DI14" s="126"/>
      <c r="DJ14" s="196"/>
      <c r="DK14" s="194"/>
      <c r="DL14" s="126"/>
      <c r="DM14" s="126"/>
      <c r="DN14" s="196"/>
      <c r="DO14" s="196"/>
      <c r="DP14" s="126"/>
      <c r="DQ14" s="126"/>
      <c r="DR14" s="196"/>
      <c r="DS14" s="194"/>
      <c r="DT14" s="126"/>
    </row>
    <row r="15" spans="1:126" ht="12.75" customHeight="1">
      <c r="B15" s="123">
        <f t="shared" ref="B15:AN15" si="0">(COUNTIF(B1:B14,"D")*100) + ((COUNTIF(B1:B14,"2D")*100)) + ((COUNTIF(B1:B14, "N")*10)) + ((COUNTIF(B1:B14, "2N")*10)) + ((COUNTIF(B1:B14, "D2")*1)) + ((COUNTIF(B1:B14, "2D2")*1))</f>
        <v>320</v>
      </c>
      <c r="C15" s="123">
        <f>(COUNTIF(C1:C14,"D")*100) + ((COUNTIF(C1:C14,"2D")*100)) + ((COUNTIF(C1:C14, "N")*10)) + ((COUNTIF(C1:C14, "2N")*10)) + ((COUNTIF(C1:C14, "D2")*1)) + ((COUNTIF(C1:C14, "2D2")*1))</f>
        <v>320</v>
      </c>
      <c r="D15" s="123">
        <f t="shared" si="0"/>
        <v>220</v>
      </c>
      <c r="E15" s="123">
        <f t="shared" si="0"/>
        <v>220</v>
      </c>
      <c r="F15" s="123">
        <f t="shared" si="0"/>
        <v>320</v>
      </c>
      <c r="G15" s="123">
        <f t="shared" si="0"/>
        <v>320</v>
      </c>
      <c r="H15" s="123">
        <f t="shared" si="0"/>
        <v>220</v>
      </c>
      <c r="I15" s="123">
        <f t="shared" si="0"/>
        <v>220</v>
      </c>
      <c r="J15" s="123">
        <f t="shared" si="0"/>
        <v>320</v>
      </c>
      <c r="K15" s="123">
        <f t="shared" si="0"/>
        <v>320</v>
      </c>
      <c r="L15" s="123">
        <f t="shared" si="0"/>
        <v>220</v>
      </c>
      <c r="M15" s="123">
        <f t="shared" si="0"/>
        <v>220</v>
      </c>
      <c r="N15" s="123">
        <f t="shared" si="0"/>
        <v>320</v>
      </c>
      <c r="O15" s="123">
        <f t="shared" si="0"/>
        <v>320</v>
      </c>
      <c r="P15" s="123">
        <f t="shared" si="0"/>
        <v>220</v>
      </c>
      <c r="Q15" s="123">
        <f t="shared" si="0"/>
        <v>220</v>
      </c>
      <c r="R15" s="123">
        <f t="shared" si="0"/>
        <v>220</v>
      </c>
      <c r="S15" s="123">
        <f t="shared" si="0"/>
        <v>220</v>
      </c>
      <c r="T15" s="123">
        <f t="shared" si="0"/>
        <v>220</v>
      </c>
      <c r="U15" s="123">
        <f t="shared" si="0"/>
        <v>220</v>
      </c>
      <c r="V15" s="123">
        <f t="shared" si="0"/>
        <v>320</v>
      </c>
      <c r="W15" s="123">
        <f t="shared" si="0"/>
        <v>220</v>
      </c>
      <c r="X15" s="123">
        <f t="shared" si="0"/>
        <v>220</v>
      </c>
      <c r="Y15" s="123">
        <f t="shared" si="0"/>
        <v>220</v>
      </c>
      <c r="Z15" s="123">
        <f t="shared" si="0"/>
        <v>220</v>
      </c>
      <c r="AA15" s="123">
        <f t="shared" si="0"/>
        <v>220</v>
      </c>
      <c r="AB15" s="123">
        <f t="shared" si="0"/>
        <v>220</v>
      </c>
      <c r="AC15" s="123">
        <f t="shared" si="0"/>
        <v>220</v>
      </c>
      <c r="AD15" s="123">
        <f t="shared" si="0"/>
        <v>220</v>
      </c>
      <c r="AE15" s="123">
        <f t="shared" si="0"/>
        <v>220</v>
      </c>
      <c r="AF15" s="123">
        <f t="shared" si="0"/>
        <v>220</v>
      </c>
      <c r="AG15" s="123">
        <f t="shared" si="0"/>
        <v>220</v>
      </c>
      <c r="AH15" s="123">
        <f t="shared" si="0"/>
        <v>220</v>
      </c>
      <c r="AI15" s="123">
        <f t="shared" si="0"/>
        <v>220</v>
      </c>
      <c r="AJ15" s="123">
        <f t="shared" si="0"/>
        <v>220</v>
      </c>
      <c r="AK15" s="123">
        <f t="shared" si="0"/>
        <v>220</v>
      </c>
      <c r="AL15" s="123">
        <f t="shared" si="0"/>
        <v>220</v>
      </c>
      <c r="AM15" s="123">
        <f t="shared" si="0"/>
        <v>220</v>
      </c>
      <c r="AN15" s="123">
        <f t="shared" si="0"/>
        <v>220</v>
      </c>
      <c r="AO15" s="123">
        <f t="shared" ref="AO15:CX15" si="1">(COUNTIF(AO1:AO14,"D")*100) + ((COUNTIF(AO1:AO14,"2D")*100)) + ((COUNTIF(AO1:AO14, "N")*10)) + ((COUNTIF(AO1:AO14, "2N")*10)) + ((COUNTIF(AO1:AO14, "D2")*1)) + ((COUNTIF(AO1:AO14, "2D2")*1))</f>
        <v>220</v>
      </c>
      <c r="AP15" s="123">
        <f t="shared" si="1"/>
        <v>220</v>
      </c>
      <c r="AQ15" s="123">
        <f t="shared" si="1"/>
        <v>220</v>
      </c>
      <c r="AR15" s="123">
        <f t="shared" si="1"/>
        <v>220</v>
      </c>
      <c r="AS15" s="123">
        <f t="shared" si="1"/>
        <v>220</v>
      </c>
      <c r="AT15" s="123">
        <f t="shared" si="1"/>
        <v>210</v>
      </c>
      <c r="AU15" s="123">
        <f t="shared" si="1"/>
        <v>220</v>
      </c>
      <c r="AV15" s="123">
        <f t="shared" si="1"/>
        <v>220</v>
      </c>
      <c r="AW15" s="123">
        <f t="shared" si="1"/>
        <v>120</v>
      </c>
      <c r="AX15" s="123">
        <f t="shared" si="1"/>
        <v>220</v>
      </c>
      <c r="AY15" s="123">
        <f t="shared" si="1"/>
        <v>220</v>
      </c>
      <c r="AZ15" s="123">
        <f t="shared" si="1"/>
        <v>220</v>
      </c>
      <c r="BA15" s="123">
        <f t="shared" si="1"/>
        <v>220</v>
      </c>
      <c r="BB15" s="123">
        <f t="shared" si="1"/>
        <v>220</v>
      </c>
      <c r="BC15" s="123">
        <f t="shared" si="1"/>
        <v>220</v>
      </c>
      <c r="BD15" s="123">
        <f t="shared" si="1"/>
        <v>220</v>
      </c>
      <c r="BE15" s="123">
        <f t="shared" si="1"/>
        <v>220</v>
      </c>
      <c r="BF15" s="123">
        <f t="shared" si="1"/>
        <v>220</v>
      </c>
      <c r="BG15" s="123">
        <f t="shared" si="1"/>
        <v>220</v>
      </c>
      <c r="BH15" s="123">
        <f t="shared" si="1"/>
        <v>220</v>
      </c>
      <c r="BI15" s="123">
        <f t="shared" si="1"/>
        <v>220</v>
      </c>
      <c r="BJ15" s="123">
        <f t="shared" si="1"/>
        <v>220</v>
      </c>
      <c r="BK15" s="123">
        <f t="shared" si="1"/>
        <v>220</v>
      </c>
      <c r="BL15" s="123">
        <f t="shared" si="1"/>
        <v>220</v>
      </c>
      <c r="BM15" s="123">
        <f t="shared" si="1"/>
        <v>220</v>
      </c>
      <c r="BN15" s="123">
        <f t="shared" si="1"/>
        <v>220</v>
      </c>
      <c r="BO15" s="123">
        <f t="shared" si="1"/>
        <v>220</v>
      </c>
      <c r="BP15" s="123">
        <f>(COUNTIF(BP1:BP14,"D")*100) + ((COUNTIF(BP1:BP14,"2D")*100)) + ((COUNTIF(BP1:BP14, "N")*10)) + ((COUNTIF(BP1:BP14, "2N")*10)) + ((COUNTIF(BP1:BP14, "D2")*1)) + ((COUNTIF(BP1:BP14, "2D2")*1))</f>
        <v>220</v>
      </c>
      <c r="BQ15" s="123">
        <f t="shared" si="1"/>
        <v>220</v>
      </c>
      <c r="BR15" s="123">
        <f t="shared" si="1"/>
        <v>320</v>
      </c>
      <c r="BS15" s="123">
        <f t="shared" si="1"/>
        <v>220</v>
      </c>
      <c r="BT15" s="123">
        <f t="shared" si="1"/>
        <v>220</v>
      </c>
      <c r="BU15" s="123">
        <f t="shared" si="1"/>
        <v>210</v>
      </c>
      <c r="BV15" s="123">
        <f t="shared" si="1"/>
        <v>220</v>
      </c>
      <c r="BW15" s="123">
        <f t="shared" si="1"/>
        <v>420</v>
      </c>
      <c r="BX15" s="123">
        <f t="shared" si="1"/>
        <v>220</v>
      </c>
      <c r="BY15" s="123">
        <f t="shared" si="1"/>
        <v>220</v>
      </c>
      <c r="BZ15" s="123">
        <f t="shared" si="1"/>
        <v>220</v>
      </c>
      <c r="CA15" s="123">
        <f t="shared" si="1"/>
        <v>220</v>
      </c>
      <c r="CB15" s="123">
        <f t="shared" si="1"/>
        <v>210</v>
      </c>
      <c r="CC15" s="123">
        <f t="shared" si="1"/>
        <v>220</v>
      </c>
      <c r="CD15" s="123">
        <f t="shared" si="1"/>
        <v>320</v>
      </c>
      <c r="CE15" s="123">
        <f t="shared" si="1"/>
        <v>320</v>
      </c>
      <c r="CF15" s="123">
        <f t="shared" si="1"/>
        <v>220</v>
      </c>
      <c r="CG15" s="123">
        <f t="shared" si="1"/>
        <v>220</v>
      </c>
      <c r="CH15" s="123">
        <f t="shared" si="1"/>
        <v>210</v>
      </c>
      <c r="CI15" s="123">
        <f t="shared" si="1"/>
        <v>320</v>
      </c>
      <c r="CJ15" s="123">
        <f t="shared" si="1"/>
        <v>210</v>
      </c>
      <c r="CK15" s="123">
        <f t="shared" si="1"/>
        <v>210</v>
      </c>
      <c r="CL15" s="123">
        <f t="shared" si="1"/>
        <v>220</v>
      </c>
      <c r="CM15" s="123">
        <f t="shared" si="1"/>
        <v>220</v>
      </c>
      <c r="CN15" s="123">
        <f t="shared" si="1"/>
        <v>210</v>
      </c>
      <c r="CO15" s="123">
        <f t="shared" si="1"/>
        <v>210</v>
      </c>
      <c r="CP15" s="123">
        <f t="shared" si="1"/>
        <v>320</v>
      </c>
      <c r="CQ15" s="123">
        <f t="shared" si="1"/>
        <v>220</v>
      </c>
      <c r="CR15" s="123">
        <f t="shared" si="1"/>
        <v>110</v>
      </c>
      <c r="CS15" s="123">
        <f t="shared" si="1"/>
        <v>220</v>
      </c>
      <c r="CT15" s="123">
        <f t="shared" si="1"/>
        <v>320</v>
      </c>
      <c r="CU15" s="123">
        <f t="shared" si="1"/>
        <v>420</v>
      </c>
      <c r="CV15" s="123">
        <f t="shared" si="1"/>
        <v>320</v>
      </c>
      <c r="CW15" s="123">
        <f t="shared" si="1"/>
        <v>220</v>
      </c>
      <c r="CX15" s="123">
        <f t="shared" si="1"/>
        <v>320</v>
      </c>
      <c r="CY15" s="123"/>
      <c r="CZ15" s="123"/>
      <c r="DA15" s="123"/>
      <c r="DB15" s="123"/>
      <c r="DC15" s="123"/>
      <c r="DD15" s="123"/>
      <c r="DE15" s="123"/>
      <c r="DF15" s="123"/>
      <c r="DG15" s="123"/>
      <c r="DH15" s="123"/>
      <c r="DI15" s="123"/>
      <c r="DJ15" s="123"/>
      <c r="DK15" s="123"/>
      <c r="DL15" s="123"/>
      <c r="DM15" s="123"/>
      <c r="DN15" s="123"/>
      <c r="DO15" s="123"/>
      <c r="DP15" s="123"/>
      <c r="DQ15" s="123"/>
      <c r="DR15" s="123"/>
      <c r="DS15" s="123"/>
      <c r="DT15" s="123"/>
    </row>
    <row r="16" spans="1:126" ht="12.75" customHeight="1">
      <c r="A16" s="20"/>
    </row>
    <row r="17" spans="1:22" ht="15" customHeight="1">
      <c r="P17" s="147"/>
      <c r="Q17" s="147"/>
      <c r="R17" s="147"/>
      <c r="S17" s="147"/>
      <c r="T17" s="148"/>
      <c r="U17" s="148"/>
      <c r="V17" s="148"/>
    </row>
    <row r="18" spans="1:22" ht="15" customHeight="1">
      <c r="C18" s="203" t="s">
        <v>25</v>
      </c>
      <c r="D18" s="205"/>
      <c r="E18" s="205"/>
      <c r="F18" s="204"/>
      <c r="G18" s="203" t="s">
        <v>26</v>
      </c>
      <c r="H18" s="204"/>
      <c r="I18" s="203" t="s">
        <v>27</v>
      </c>
      <c r="J18" s="204"/>
      <c r="K18" s="203" t="s">
        <v>28</v>
      </c>
      <c r="L18" s="204"/>
      <c r="M18" s="203" t="s">
        <v>29</v>
      </c>
      <c r="N18" s="204"/>
    </row>
    <row r="19" spans="1:22" ht="15" customHeight="1">
      <c r="A19" s="22" t="s">
        <v>30</v>
      </c>
      <c r="B19" s="44" t="s">
        <v>7</v>
      </c>
      <c r="C19" s="201">
        <v>0.28125</v>
      </c>
      <c r="D19" s="202"/>
      <c r="E19" s="201">
        <v>0.80208333333333304</v>
      </c>
      <c r="F19" s="202"/>
      <c r="G19" s="201">
        <f t="shared" ref="G19:G21" si="2">E19-C19</f>
        <v>0.52083333333333304</v>
      </c>
      <c r="H19" s="202"/>
      <c r="I19" s="201">
        <v>4.1666666666666699E-2</v>
      </c>
      <c r="J19" s="202"/>
      <c r="K19" s="201">
        <v>0.47916666666666669</v>
      </c>
      <c r="L19" s="202"/>
      <c r="M19" s="199"/>
      <c r="N19" s="23" t="s">
        <v>31</v>
      </c>
    </row>
    <row r="20" spans="1:22" ht="15" customHeight="1">
      <c r="A20" s="22" t="s">
        <v>32</v>
      </c>
      <c r="B20" s="24" t="s">
        <v>8</v>
      </c>
      <c r="C20" s="201">
        <v>0.78125</v>
      </c>
      <c r="D20" s="202"/>
      <c r="E20" s="201">
        <v>1.3026851851864201</v>
      </c>
      <c r="F20" s="202"/>
      <c r="G20" s="201">
        <f t="shared" si="2"/>
        <v>0.52143518518642007</v>
      </c>
      <c r="H20" s="202"/>
      <c r="I20" s="201">
        <v>4.1666666666666699E-2</v>
      </c>
      <c r="J20" s="202"/>
      <c r="K20" s="201">
        <v>0.47916666666666669</v>
      </c>
      <c r="L20" s="202"/>
      <c r="M20" s="199"/>
      <c r="N20" s="25" t="s">
        <v>33</v>
      </c>
    </row>
    <row r="21" spans="1:22" ht="15" customHeight="1">
      <c r="A21" s="22" t="s">
        <v>34</v>
      </c>
      <c r="B21" s="26" t="s">
        <v>35</v>
      </c>
      <c r="C21" s="201">
        <v>0.33333333333333331</v>
      </c>
      <c r="D21" s="202"/>
      <c r="E21" s="201">
        <v>0.70833333333333337</v>
      </c>
      <c r="F21" s="202"/>
      <c r="G21" s="201">
        <f t="shared" si="2"/>
        <v>0.37500000000000006</v>
      </c>
      <c r="H21" s="202"/>
      <c r="I21" s="201">
        <v>4.1666666666666664E-2</v>
      </c>
      <c r="J21" s="202"/>
      <c r="K21" s="201">
        <v>0.33333333333333331</v>
      </c>
      <c r="L21" s="202"/>
      <c r="M21" s="199"/>
      <c r="N21" s="27" t="s">
        <v>36</v>
      </c>
    </row>
    <row r="22" spans="1:22" ht="15" customHeight="1" thickBot="1">
      <c r="A22" s="22" t="s">
        <v>34</v>
      </c>
      <c r="B22" s="28" t="s">
        <v>37</v>
      </c>
      <c r="C22" s="201">
        <v>0.375</v>
      </c>
      <c r="D22" s="202"/>
      <c r="E22" s="201">
        <v>0.75</v>
      </c>
      <c r="F22" s="202"/>
      <c r="G22" s="201">
        <f>E22-C22</f>
        <v>0.375</v>
      </c>
      <c r="H22" s="202"/>
      <c r="I22" s="201">
        <v>4.1666666666666664E-2</v>
      </c>
      <c r="J22" s="202"/>
      <c r="K22" s="201">
        <v>0.33333333333333331</v>
      </c>
      <c r="L22" s="202"/>
      <c r="M22" s="87"/>
      <c r="N22" s="29" t="s">
        <v>38</v>
      </c>
    </row>
    <row r="23" spans="1:22" ht="15" customHeight="1" thickBot="1">
      <c r="A23" s="30" t="s">
        <v>39</v>
      </c>
      <c r="B23" s="159" t="s">
        <v>40</v>
      </c>
    </row>
    <row r="24" spans="1:22" ht="15" customHeight="1" thickBot="1">
      <c r="A24" s="30" t="s">
        <v>41</v>
      </c>
      <c r="B24" s="10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  <row r="25" spans="1:22" ht="15" customHeight="1" thickBot="1">
      <c r="A25" s="30" t="s">
        <v>42</v>
      </c>
      <c r="B25" s="165" t="s">
        <v>6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1:22" ht="15" customHeight="1" thickBot="1">
      <c r="A26" s="30" t="s">
        <v>43</v>
      </c>
      <c r="B26" s="160" t="s">
        <v>44</v>
      </c>
      <c r="D26" s="61"/>
      <c r="E26" s="86"/>
      <c r="F26" s="61"/>
      <c r="G26" s="61"/>
      <c r="H26" s="61"/>
      <c r="I26" s="61"/>
      <c r="J26" s="61"/>
      <c r="K26" s="61"/>
      <c r="L26" s="61"/>
      <c r="M26" s="61"/>
      <c r="N26" s="61"/>
    </row>
    <row r="27" spans="1:22" ht="15" customHeight="1" thickBot="1">
      <c r="A27" s="30" t="s">
        <v>45</v>
      </c>
      <c r="B27" s="164" t="s">
        <v>46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</row>
    <row r="28" spans="1:22" ht="15" customHeight="1" thickBot="1">
      <c r="A28" s="30" t="s">
        <v>47</v>
      </c>
      <c r="B28" s="161" t="s">
        <v>22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spans="1:22" ht="15" customHeight="1" thickBot="1">
      <c r="A29" s="30" t="s">
        <v>48</v>
      </c>
      <c r="B29" s="162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</row>
    <row r="30" spans="1:22" ht="15" customHeight="1" thickBot="1">
      <c r="A30" s="34" t="s">
        <v>49</v>
      </c>
      <c r="B30" s="163" t="s">
        <v>50</v>
      </c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</row>
  </sheetData>
  <mergeCells count="29">
    <mergeCell ref="C19:D19"/>
    <mergeCell ref="I22:J22"/>
    <mergeCell ref="C21:D21"/>
    <mergeCell ref="K22:L22"/>
    <mergeCell ref="G21:H21"/>
    <mergeCell ref="C22:D22"/>
    <mergeCell ref="E22:F22"/>
    <mergeCell ref="G22:H22"/>
    <mergeCell ref="C20:D20"/>
    <mergeCell ref="I21:J21"/>
    <mergeCell ref="K21:L21"/>
    <mergeCell ref="E21:F21"/>
    <mergeCell ref="E19:F19"/>
    <mergeCell ref="CP1:DT1"/>
    <mergeCell ref="G20:H20"/>
    <mergeCell ref="G18:H18"/>
    <mergeCell ref="I18:J18"/>
    <mergeCell ref="K20:L20"/>
    <mergeCell ref="I20:J20"/>
    <mergeCell ref="K19:L19"/>
    <mergeCell ref="I19:J19"/>
    <mergeCell ref="G19:H19"/>
    <mergeCell ref="B1:AF1"/>
    <mergeCell ref="AG1:BJ1"/>
    <mergeCell ref="BK1:CO1"/>
    <mergeCell ref="E20:F20"/>
    <mergeCell ref="M18:N18"/>
    <mergeCell ref="K18:L18"/>
    <mergeCell ref="C18:F18"/>
  </mergeCells>
  <conditionalFormatting sqref="U10 O9:P9 AA9:AB9 D10:E10 C9:D9 AV9 BK9:BL9 BC9:BD9 CI9 AV8:BA8 BP8:CP8 CR8:DT8 DT10 DU7:XFD12 AM9:AN9 O18:XFD30 W17:XFD17 G17:O17 B18:N22 C24:N30 BU11:CA11 CC11:CH11 CK11:CQ11 CS11:CY11 DA11:DG11 DI11:DO11 DQ11:DT11 M11:O11 A9 AR10:AZ10 BB10:BG10 BJ10:BO10 DT14:XFD14 CV14:DB14 CN14:CT14 CF14:CL14 BQ14:BV14 BH14 AZ14 L14:R14 DD14:DJ14 DL14:DR14 BB14:BF14 AS14:AX14 AO14:AP14 AG14:AH14 T14:V14 I11 K11 A19:A30 B23:B29 A31:XFD50 AJ11:AM11 N8:AT8 BC8:BN8 Q11:T11 V11:W11 Y11:AE11 AX11:AZ11 BE11:BK11 BM11:BP11 BR11:BS11 X14:Z14 AB14:AE14 H7:J7 Q3:R3 V5:AB5 A11:G11 B10 A14:J14 A13:XFD13 A8:K8 A4:S4 A12:L12 A6:Y6 A7:F7 A1:XFD2 A3:N3 AB6:XFD6 AJ14:AM14 AD5:XFD5 A16:A17 B15:XFD16 U3:XFD4 L7:DT7 BJ14:BN14 BX14:CD14 BC11 AO11:AS11 A5:T5">
    <cfRule type="endsWith" dxfId="14575" priority="2934" operator="endsWith" text="|">
      <formula>RIGHT(A1,LEN("|"))="|"</formula>
    </cfRule>
    <cfRule type="endsWith" dxfId="14574" priority="2935" operator="endsWith" text="*">
      <formula>RIGHT(A1,LEN("*"))="*"</formula>
    </cfRule>
    <cfRule type="endsWith" dxfId="14573" priority="2936" operator="endsWith" text="^">
      <formula>RIGHT(A1,LEN("^"))="^"</formula>
    </cfRule>
    <cfRule type="endsWith" dxfId="14572" priority="2937" operator="endsWith" text="%">
      <formula>RIGHT(A1,LEN("%"))="%"</formula>
    </cfRule>
    <cfRule type="cellIs" dxfId="14571" priority="2938" operator="equal">
      <formula>"2N"</formula>
    </cfRule>
    <cfRule type="cellIs" dxfId="14570" priority="2939" operator="equal">
      <formula>"N"</formula>
    </cfRule>
    <cfRule type="cellIs" dxfId="14569" priority="2940" operator="equal">
      <formula>"2D"</formula>
    </cfRule>
    <cfRule type="cellIs" dxfId="14568" priority="2941" operator="equal">
      <formula>"D"</formula>
    </cfRule>
  </conditionalFormatting>
  <conditionalFormatting sqref="A8 B15:XFD15">
    <cfRule type="cellIs" dxfId="14567" priority="2921" operator="between">
      <formula>1</formula>
      <formula>200</formula>
    </cfRule>
    <cfRule type="cellIs" dxfId="14566" priority="2922" operator="equal">
      <formula>330</formula>
    </cfRule>
    <cfRule type="cellIs" dxfId="14565" priority="2923" operator="equal">
      <formula>520</formula>
    </cfRule>
    <cfRule type="cellIs" dxfId="14564" priority="2924" operator="equal">
      <formula>320</formula>
    </cfRule>
    <cfRule type="cellIs" dxfId="14563" priority="2925" operator="equal">
      <formula>510</formula>
    </cfRule>
    <cfRule type="cellIs" dxfId="14562" priority="2926" operator="equal">
      <formula>410</formula>
    </cfRule>
    <cfRule type="cellIs" dxfId="14561" priority="2927" operator="equal">
      <formula>420</formula>
    </cfRule>
    <cfRule type="cellIs" dxfId="14560" priority="2928" operator="equal">
      <formula>220</formula>
    </cfRule>
    <cfRule type="cellIs" dxfId="14559" priority="2929" operator="equal">
      <formula>310</formula>
    </cfRule>
    <cfRule type="cellIs" dxfId="14558" priority="2930" operator="equal">
      <formula>210</formula>
    </cfRule>
  </conditionalFormatting>
  <conditionalFormatting sqref="A8 B15:XFD15">
    <cfRule type="containsBlanks" priority="2917" stopIfTrue="1">
      <formula>LEN(TRIM(A8))=0</formula>
    </cfRule>
  </conditionalFormatting>
  <conditionalFormatting sqref="F10:G10 J10 Q10 M10:O10">
    <cfRule type="endsWith" dxfId="14557" priority="2783" operator="endsWith" text="|">
      <formula>RIGHT(F10,LEN("|"))="|"</formula>
    </cfRule>
    <cfRule type="endsWith" dxfId="14556" priority="2784" operator="endsWith" text="*">
      <formula>RIGHT(F10,LEN("*"))="*"</formula>
    </cfRule>
    <cfRule type="endsWith" dxfId="14555" priority="2785" operator="endsWith" text="^">
      <formula>RIGHT(F10,LEN("^"))="^"</formula>
    </cfRule>
    <cfRule type="endsWith" dxfId="14554" priority="2786" operator="endsWith" text="%">
      <formula>RIGHT(F10,LEN("%"))="%"</formula>
    </cfRule>
    <cfRule type="cellIs" dxfId="14553" priority="2787" operator="equal">
      <formula>"2N"</formula>
    </cfRule>
    <cfRule type="cellIs" dxfId="14552" priority="2788" operator="equal">
      <formula>"N"</formula>
    </cfRule>
    <cfRule type="cellIs" dxfId="14551" priority="2789" operator="equal">
      <formula>"2D"</formula>
    </cfRule>
    <cfRule type="cellIs" dxfId="14550" priority="2790" operator="equal">
      <formula>"D"</formula>
    </cfRule>
  </conditionalFormatting>
  <conditionalFormatting sqref="V10 Z10 AB10:AE10">
    <cfRule type="endsWith" dxfId="14549" priority="2747" operator="endsWith" text="|">
      <formula>RIGHT(V10,LEN("|"))="|"</formula>
    </cfRule>
    <cfRule type="endsWith" dxfId="14548" priority="2748" operator="endsWith" text="*">
      <formula>RIGHT(V10,LEN("*"))="*"</formula>
    </cfRule>
    <cfRule type="endsWith" dxfId="14547" priority="2749" operator="endsWith" text="^">
      <formula>RIGHT(V10,LEN("^"))="^"</formula>
    </cfRule>
    <cfRule type="endsWith" dxfId="14546" priority="2750" operator="endsWith" text="%">
      <formula>RIGHT(V10,LEN("%"))="%"</formula>
    </cfRule>
    <cfRule type="cellIs" dxfId="14545" priority="2751" operator="equal">
      <formula>"2N"</formula>
    </cfRule>
    <cfRule type="cellIs" dxfId="14544" priority="2752" operator="equal">
      <formula>"N"</formula>
    </cfRule>
    <cfRule type="cellIs" dxfId="14543" priority="2753" operator="equal">
      <formula>"2D"</formula>
    </cfRule>
    <cfRule type="cellIs" dxfId="14542" priority="2754" operator="equal">
      <formula>"D"</formula>
    </cfRule>
  </conditionalFormatting>
  <conditionalFormatting sqref="Y10">
    <cfRule type="endsWith" dxfId="14541" priority="2729" operator="endsWith" text="|">
      <formula>RIGHT(Y10,LEN("|"))="|"</formula>
    </cfRule>
    <cfRule type="endsWith" dxfId="14540" priority="2730" operator="endsWith" text="*">
      <formula>RIGHT(Y10,LEN("*"))="*"</formula>
    </cfRule>
    <cfRule type="endsWith" dxfId="14539" priority="2731" operator="endsWith" text="^">
      <formula>RIGHT(Y10,LEN("^"))="^"</formula>
    </cfRule>
    <cfRule type="endsWith" dxfId="14538" priority="2732" operator="endsWith" text="%">
      <formula>RIGHT(Y10,LEN("%"))="%"</formula>
    </cfRule>
    <cfRule type="cellIs" dxfId="14537" priority="2733" operator="equal">
      <formula>"2N"</formula>
    </cfRule>
    <cfRule type="cellIs" dxfId="14536" priority="2734" operator="equal">
      <formula>"N"</formula>
    </cfRule>
    <cfRule type="cellIs" dxfId="14535" priority="2735" operator="equal">
      <formula>"2D"</formula>
    </cfRule>
    <cfRule type="cellIs" dxfId="14534" priority="2736" operator="equal">
      <formula>"D"</formula>
    </cfRule>
  </conditionalFormatting>
  <conditionalFormatting sqref="AF10">
    <cfRule type="endsWith" dxfId="14533" priority="2720" operator="endsWith" text="|">
      <formula>RIGHT(AF10,LEN("|"))="|"</formula>
    </cfRule>
    <cfRule type="endsWith" dxfId="14532" priority="2721" operator="endsWith" text="*">
      <formula>RIGHT(AF10,LEN("*"))="*"</formula>
    </cfRule>
    <cfRule type="endsWith" dxfId="14531" priority="2722" operator="endsWith" text="^">
      <formula>RIGHT(AF10,LEN("^"))="^"</formula>
    </cfRule>
    <cfRule type="endsWith" dxfId="14530" priority="2723" operator="endsWith" text="%">
      <formula>RIGHT(AF10,LEN("%"))="%"</formula>
    </cfRule>
    <cfRule type="cellIs" dxfId="14529" priority="2724" operator="equal">
      <formula>"2N"</formula>
    </cfRule>
    <cfRule type="cellIs" dxfId="14528" priority="2725" operator="equal">
      <formula>"N"</formula>
    </cfRule>
    <cfRule type="cellIs" dxfId="14527" priority="2726" operator="equal">
      <formula>"2D"</formula>
    </cfRule>
    <cfRule type="cellIs" dxfId="14526" priority="2727" operator="equal">
      <formula>"D"</formula>
    </cfRule>
  </conditionalFormatting>
  <conditionalFormatting sqref="E9:F9 I9 M9:N9">
    <cfRule type="endsWith" dxfId="14525" priority="2693" operator="endsWith" text="|">
      <formula>RIGHT(E9,LEN("|"))="|"</formula>
    </cfRule>
    <cfRule type="endsWith" dxfId="14524" priority="2694" operator="endsWith" text="*">
      <formula>RIGHT(E9,LEN("*"))="*"</formula>
    </cfRule>
    <cfRule type="endsWith" dxfId="14523" priority="2695" operator="endsWith" text="^">
      <formula>RIGHT(E9,LEN("^"))="^"</formula>
    </cfRule>
    <cfRule type="endsWith" dxfId="14522" priority="2696" operator="endsWith" text="%">
      <formula>RIGHT(E9,LEN("%"))="%"</formula>
    </cfRule>
    <cfRule type="cellIs" dxfId="14521" priority="2697" operator="equal">
      <formula>"2N"</formula>
    </cfRule>
    <cfRule type="cellIs" dxfId="14520" priority="2698" operator="equal">
      <formula>"N"</formula>
    </cfRule>
    <cfRule type="cellIs" dxfId="14519" priority="2699" operator="equal">
      <formula>"2D"</formula>
    </cfRule>
    <cfRule type="cellIs" dxfId="14518" priority="2700" operator="equal">
      <formula>"D"</formula>
    </cfRule>
  </conditionalFormatting>
  <conditionalFormatting sqref="U9:Y9 S9">
    <cfRule type="endsWith" dxfId="14517" priority="2675" operator="endsWith" text="|">
      <formula>RIGHT(S9,LEN("|"))="|"</formula>
    </cfRule>
    <cfRule type="endsWith" dxfId="14516" priority="2676" operator="endsWith" text="*">
      <formula>RIGHT(S9,LEN("*"))="*"</formula>
    </cfRule>
    <cfRule type="endsWith" dxfId="14515" priority="2677" operator="endsWith" text="^">
      <formula>RIGHT(S9,LEN("^"))="^"</formula>
    </cfRule>
    <cfRule type="endsWith" dxfId="14514" priority="2678" operator="endsWith" text="%">
      <formula>RIGHT(S9,LEN("%"))="%"</formula>
    </cfRule>
    <cfRule type="cellIs" dxfId="14513" priority="2679" operator="equal">
      <formula>"2N"</formula>
    </cfRule>
    <cfRule type="cellIs" dxfId="14512" priority="2680" operator="equal">
      <formula>"N"</formula>
    </cfRule>
    <cfRule type="cellIs" dxfId="14511" priority="2681" operator="equal">
      <formula>"2D"</formula>
    </cfRule>
    <cfRule type="cellIs" dxfId="14510" priority="2682" operator="equal">
      <formula>"D"</formula>
    </cfRule>
  </conditionalFormatting>
  <conditionalFormatting sqref="AC9:AE9 AG9 AI9:AL9">
    <cfRule type="endsWith" dxfId="14509" priority="2657" operator="endsWith" text="|">
      <formula>RIGHT(AC9,LEN("|"))="|"</formula>
    </cfRule>
    <cfRule type="endsWith" dxfId="14508" priority="2658" operator="endsWith" text="*">
      <formula>RIGHT(AC9,LEN("*"))="*"</formula>
    </cfRule>
    <cfRule type="endsWith" dxfId="14507" priority="2659" operator="endsWith" text="^">
      <formula>RIGHT(AC9,LEN("^"))="^"</formula>
    </cfRule>
    <cfRule type="endsWith" dxfId="14506" priority="2660" operator="endsWith" text="%">
      <formula>RIGHT(AC9,LEN("%"))="%"</formula>
    </cfRule>
    <cfRule type="cellIs" dxfId="14505" priority="2661" operator="equal">
      <formula>"2N"</formula>
    </cfRule>
    <cfRule type="cellIs" dxfId="14504" priority="2662" operator="equal">
      <formula>"N"</formula>
    </cfRule>
    <cfRule type="cellIs" dxfId="14503" priority="2663" operator="equal">
      <formula>"2D"</formula>
    </cfRule>
    <cfRule type="cellIs" dxfId="14502" priority="2664" operator="equal">
      <formula>"D"</formula>
    </cfRule>
  </conditionalFormatting>
  <conditionalFormatting sqref="AF9">
    <cfRule type="endsWith" dxfId="14501" priority="2648" operator="endsWith" text="|">
      <formula>RIGHT(AF9,LEN("|"))="|"</formula>
    </cfRule>
    <cfRule type="endsWith" dxfId="14500" priority="2649" operator="endsWith" text="*">
      <formula>RIGHT(AF9,LEN("*"))="*"</formula>
    </cfRule>
    <cfRule type="endsWith" dxfId="14499" priority="2650" operator="endsWith" text="^">
      <formula>RIGHT(AF9,LEN("^"))="^"</formula>
    </cfRule>
    <cfRule type="endsWith" dxfId="14498" priority="2651" operator="endsWith" text="%">
      <formula>RIGHT(AF9,LEN("%"))="%"</formula>
    </cfRule>
    <cfRule type="cellIs" dxfId="14497" priority="2652" operator="equal">
      <formula>"2N"</formula>
    </cfRule>
    <cfRule type="cellIs" dxfId="14496" priority="2653" operator="equal">
      <formula>"N"</formula>
    </cfRule>
    <cfRule type="cellIs" dxfId="14495" priority="2654" operator="equal">
      <formula>"2D"</formula>
    </cfRule>
    <cfRule type="cellIs" dxfId="14494" priority="2655" operator="equal">
      <formula>"D"</formula>
    </cfRule>
  </conditionalFormatting>
  <conditionalFormatting sqref="K9">
    <cfRule type="endsWith" dxfId="14493" priority="2531" operator="endsWith" text="|">
      <formula>RIGHT(K9,LEN("|"))="|"</formula>
    </cfRule>
    <cfRule type="endsWith" dxfId="14492" priority="2532" operator="endsWith" text="*">
      <formula>RIGHT(K9,LEN("*"))="*"</formula>
    </cfRule>
    <cfRule type="endsWith" dxfId="14491" priority="2533" operator="endsWith" text="^">
      <formula>RIGHT(K9,LEN("^"))="^"</formula>
    </cfRule>
    <cfRule type="endsWith" dxfId="14490" priority="2534" operator="endsWith" text="%">
      <formula>RIGHT(K9,LEN("%"))="%"</formula>
    </cfRule>
    <cfRule type="cellIs" dxfId="14489" priority="2535" operator="equal">
      <formula>"2N"</formula>
    </cfRule>
    <cfRule type="cellIs" dxfId="14488" priority="2536" operator="equal">
      <formula>"N"</formula>
    </cfRule>
    <cfRule type="cellIs" dxfId="14487" priority="2537" operator="equal">
      <formula>"2D"</formula>
    </cfRule>
    <cfRule type="cellIs" dxfId="14486" priority="2538" operator="equal">
      <formula>"D"</formula>
    </cfRule>
  </conditionalFormatting>
  <conditionalFormatting sqref="H10">
    <cfRule type="endsWith" dxfId="14485" priority="2594" operator="endsWith" text="|">
      <formula>RIGHT(H10,LEN("|"))="|"</formula>
    </cfRule>
    <cfRule type="endsWith" dxfId="14484" priority="2595" operator="endsWith" text="*">
      <formula>RIGHT(H10,LEN("*"))="*"</formula>
    </cfRule>
    <cfRule type="endsWith" dxfId="14483" priority="2596" operator="endsWith" text="^">
      <formula>RIGHT(H10,LEN("^"))="^"</formula>
    </cfRule>
    <cfRule type="endsWith" dxfId="14482" priority="2597" operator="endsWith" text="%">
      <formula>RIGHT(H10,LEN("%"))="%"</formula>
    </cfRule>
    <cfRule type="cellIs" dxfId="14481" priority="2598" operator="equal">
      <formula>"2N"</formula>
    </cfRule>
    <cfRule type="cellIs" dxfId="14480" priority="2599" operator="equal">
      <formula>"N"</formula>
    </cfRule>
    <cfRule type="cellIs" dxfId="14479" priority="2600" operator="equal">
      <formula>"2D"</formula>
    </cfRule>
    <cfRule type="cellIs" dxfId="14478" priority="2601" operator="equal">
      <formula>"D"</formula>
    </cfRule>
  </conditionalFormatting>
  <conditionalFormatting sqref="H9">
    <cfRule type="endsWith" dxfId="14477" priority="2585" operator="endsWith" text="|">
      <formula>RIGHT(H9,LEN("|"))="|"</formula>
    </cfRule>
    <cfRule type="endsWith" dxfId="14476" priority="2586" operator="endsWith" text="*">
      <formula>RIGHT(H9,LEN("*"))="*"</formula>
    </cfRule>
    <cfRule type="endsWith" dxfId="14475" priority="2587" operator="endsWith" text="^">
      <formula>RIGHT(H9,LEN("^"))="^"</formula>
    </cfRule>
    <cfRule type="endsWith" dxfId="14474" priority="2588" operator="endsWith" text="%">
      <formula>RIGHT(H9,LEN("%"))="%"</formula>
    </cfRule>
    <cfRule type="cellIs" dxfId="14473" priority="2589" operator="equal">
      <formula>"2N"</formula>
    </cfRule>
    <cfRule type="cellIs" dxfId="14472" priority="2590" operator="equal">
      <formula>"N"</formula>
    </cfRule>
    <cfRule type="cellIs" dxfId="14471" priority="2591" operator="equal">
      <formula>"2D"</formula>
    </cfRule>
    <cfRule type="cellIs" dxfId="14470" priority="2592" operator="equal">
      <formula>"D"</formula>
    </cfRule>
  </conditionalFormatting>
  <conditionalFormatting sqref="G9">
    <cfRule type="endsWith" dxfId="14469" priority="2576" operator="endsWith" text="|">
      <formula>RIGHT(G9,LEN("|"))="|"</formula>
    </cfRule>
    <cfRule type="endsWith" dxfId="14468" priority="2577" operator="endsWith" text="*">
      <formula>RIGHT(G9,LEN("*"))="*"</formula>
    </cfRule>
    <cfRule type="endsWith" dxfId="14467" priority="2578" operator="endsWith" text="^">
      <formula>RIGHT(G9,LEN("^"))="^"</formula>
    </cfRule>
    <cfRule type="endsWith" dxfId="14466" priority="2579" operator="endsWith" text="%">
      <formula>RIGHT(G9,LEN("%"))="%"</formula>
    </cfRule>
    <cfRule type="cellIs" dxfId="14465" priority="2580" operator="equal">
      <formula>"2N"</formula>
    </cfRule>
    <cfRule type="cellIs" dxfId="14464" priority="2581" operator="equal">
      <formula>"N"</formula>
    </cfRule>
    <cfRule type="cellIs" dxfId="14463" priority="2582" operator="equal">
      <formula>"2D"</formula>
    </cfRule>
    <cfRule type="cellIs" dxfId="14462" priority="2583" operator="equal">
      <formula>"D"</formula>
    </cfRule>
  </conditionalFormatting>
  <conditionalFormatting sqref="I10">
    <cfRule type="endsWith" dxfId="14461" priority="2567" operator="endsWith" text="|">
      <formula>RIGHT(I10,LEN("|"))="|"</formula>
    </cfRule>
    <cfRule type="endsWith" dxfId="14460" priority="2568" operator="endsWith" text="*">
      <formula>RIGHT(I10,LEN("*"))="*"</formula>
    </cfRule>
    <cfRule type="endsWith" dxfId="14459" priority="2569" operator="endsWith" text="^">
      <formula>RIGHT(I10,LEN("^"))="^"</formula>
    </cfRule>
    <cfRule type="endsWith" dxfId="14458" priority="2570" operator="endsWith" text="%">
      <formula>RIGHT(I10,LEN("%"))="%"</formula>
    </cfRule>
    <cfRule type="cellIs" dxfId="14457" priority="2571" operator="equal">
      <formula>"2N"</formula>
    </cfRule>
    <cfRule type="cellIs" dxfId="14456" priority="2572" operator="equal">
      <formula>"N"</formula>
    </cfRule>
    <cfRule type="cellIs" dxfId="14455" priority="2573" operator="equal">
      <formula>"2D"</formula>
    </cfRule>
    <cfRule type="cellIs" dxfId="14454" priority="2574" operator="equal">
      <formula>"D"</formula>
    </cfRule>
  </conditionalFormatting>
  <conditionalFormatting sqref="P10">
    <cfRule type="endsWith" dxfId="14453" priority="2558" operator="endsWith" text="|">
      <formula>RIGHT(P10,LEN("|"))="|"</formula>
    </cfRule>
    <cfRule type="endsWith" dxfId="14452" priority="2559" operator="endsWith" text="*">
      <formula>RIGHT(P10,LEN("*"))="*"</formula>
    </cfRule>
    <cfRule type="endsWith" dxfId="14451" priority="2560" operator="endsWith" text="^">
      <formula>RIGHT(P10,LEN("^"))="^"</formula>
    </cfRule>
    <cfRule type="endsWith" dxfId="14450" priority="2561" operator="endsWith" text="%">
      <formula>RIGHT(P10,LEN("%"))="%"</formula>
    </cfRule>
    <cfRule type="cellIs" dxfId="14449" priority="2562" operator="equal">
      <formula>"2N"</formula>
    </cfRule>
    <cfRule type="cellIs" dxfId="14448" priority="2563" operator="equal">
      <formula>"N"</formula>
    </cfRule>
    <cfRule type="cellIs" dxfId="14447" priority="2564" operator="equal">
      <formula>"2D"</formula>
    </cfRule>
    <cfRule type="cellIs" dxfId="14446" priority="2565" operator="equal">
      <formula>"D"</formula>
    </cfRule>
  </conditionalFormatting>
  <conditionalFormatting sqref="T9">
    <cfRule type="endsWith" dxfId="14445" priority="2549" operator="endsWith" text="|">
      <formula>RIGHT(T9,LEN("|"))="|"</formula>
    </cfRule>
    <cfRule type="endsWith" dxfId="14444" priority="2550" operator="endsWith" text="*">
      <formula>RIGHT(T9,LEN("*"))="*"</formula>
    </cfRule>
    <cfRule type="endsWith" dxfId="14443" priority="2551" operator="endsWith" text="^">
      <formula>RIGHT(T9,LEN("^"))="^"</formula>
    </cfRule>
    <cfRule type="endsWith" dxfId="14442" priority="2552" operator="endsWith" text="%">
      <formula>RIGHT(T9,LEN("%"))="%"</formula>
    </cfRule>
    <cfRule type="cellIs" dxfId="14441" priority="2553" operator="equal">
      <formula>"2N"</formula>
    </cfRule>
    <cfRule type="cellIs" dxfId="14440" priority="2554" operator="equal">
      <formula>"N"</formula>
    </cfRule>
    <cfRule type="cellIs" dxfId="14439" priority="2555" operator="equal">
      <formula>"2D"</formula>
    </cfRule>
    <cfRule type="cellIs" dxfId="14438" priority="2556" operator="equal">
      <formula>"D"</formula>
    </cfRule>
  </conditionalFormatting>
  <conditionalFormatting sqref="X10">
    <cfRule type="endsWith" dxfId="14437" priority="2540" operator="endsWith" text="|">
      <formula>RIGHT(X10,LEN("|"))="|"</formula>
    </cfRule>
    <cfRule type="endsWith" dxfId="14436" priority="2541" operator="endsWith" text="*">
      <formula>RIGHT(X10,LEN("*"))="*"</formula>
    </cfRule>
    <cfRule type="endsWith" dxfId="14435" priority="2542" operator="endsWith" text="^">
      <formula>RIGHT(X10,LEN("^"))="^"</formula>
    </cfRule>
    <cfRule type="endsWith" dxfId="14434" priority="2543" operator="endsWith" text="%">
      <formula>RIGHT(X10,LEN("%"))="%"</formula>
    </cfRule>
    <cfRule type="cellIs" dxfId="14433" priority="2544" operator="equal">
      <formula>"2N"</formula>
    </cfRule>
    <cfRule type="cellIs" dxfId="14432" priority="2545" operator="equal">
      <formula>"N"</formula>
    </cfRule>
    <cfRule type="cellIs" dxfId="14431" priority="2546" operator="equal">
      <formula>"2D"</formula>
    </cfRule>
    <cfRule type="cellIs" dxfId="14430" priority="2547" operator="equal">
      <formula>"D"</formula>
    </cfRule>
  </conditionalFormatting>
  <conditionalFormatting sqref="L9">
    <cfRule type="endsWith" dxfId="14429" priority="2522" operator="endsWith" text="|">
      <formula>RIGHT(L9,LEN("|"))="|"</formula>
    </cfRule>
    <cfRule type="endsWith" dxfId="14428" priority="2523" operator="endsWith" text="*">
      <formula>RIGHT(L9,LEN("*"))="*"</formula>
    </cfRule>
    <cfRule type="endsWith" dxfId="14427" priority="2524" operator="endsWith" text="^">
      <formula>RIGHT(L9,LEN("^"))="^"</formula>
    </cfRule>
    <cfRule type="endsWith" dxfId="14426" priority="2525" operator="endsWith" text="%">
      <formula>RIGHT(L9,LEN("%"))="%"</formula>
    </cfRule>
    <cfRule type="cellIs" dxfId="14425" priority="2526" operator="equal">
      <formula>"2N"</formula>
    </cfRule>
    <cfRule type="cellIs" dxfId="14424" priority="2527" operator="equal">
      <formula>"N"</formula>
    </cfRule>
    <cfRule type="cellIs" dxfId="14423" priority="2528" operator="equal">
      <formula>"2D"</formula>
    </cfRule>
    <cfRule type="cellIs" dxfId="14422" priority="2529" operator="equal">
      <formula>"D"</formula>
    </cfRule>
  </conditionalFormatting>
  <conditionalFormatting sqref="L10">
    <cfRule type="endsWith" dxfId="14421" priority="2513" operator="endsWith" text="|">
      <formula>RIGHT(L10,LEN("|"))="|"</formula>
    </cfRule>
    <cfRule type="endsWith" dxfId="14420" priority="2514" operator="endsWith" text="*">
      <formula>RIGHT(L10,LEN("*"))="*"</formula>
    </cfRule>
    <cfRule type="endsWith" dxfId="14419" priority="2515" operator="endsWith" text="^">
      <formula>RIGHT(L10,LEN("^"))="^"</formula>
    </cfRule>
    <cfRule type="endsWith" dxfId="14418" priority="2516" operator="endsWith" text="%">
      <formula>RIGHT(L10,LEN("%"))="%"</formula>
    </cfRule>
    <cfRule type="cellIs" dxfId="14417" priority="2517" operator="equal">
      <formula>"2N"</formula>
    </cfRule>
    <cfRule type="cellIs" dxfId="14416" priority="2518" operator="equal">
      <formula>"N"</formula>
    </cfRule>
    <cfRule type="cellIs" dxfId="14415" priority="2519" operator="equal">
      <formula>"2D"</formula>
    </cfRule>
    <cfRule type="cellIs" dxfId="14414" priority="2520" operator="equal">
      <formula>"D"</formula>
    </cfRule>
  </conditionalFormatting>
  <conditionalFormatting sqref="AO10">
    <cfRule type="endsWith" dxfId="14413" priority="2495" operator="endsWith" text="|">
      <formula>RIGHT(AO10,LEN("|"))="|"</formula>
    </cfRule>
    <cfRule type="endsWith" dxfId="14412" priority="2496" operator="endsWith" text="*">
      <formula>RIGHT(AO10,LEN("*"))="*"</formula>
    </cfRule>
    <cfRule type="endsWith" dxfId="14411" priority="2497" operator="endsWith" text="^">
      <formula>RIGHT(AO10,LEN("^"))="^"</formula>
    </cfRule>
    <cfRule type="endsWith" dxfId="14410" priority="2498" operator="endsWith" text="%">
      <formula>RIGHT(AO10,LEN("%"))="%"</formula>
    </cfRule>
    <cfRule type="cellIs" dxfId="14409" priority="2499" operator="equal">
      <formula>"2N"</formula>
    </cfRule>
    <cfRule type="cellIs" dxfId="14408" priority="2500" operator="equal">
      <formula>"N"</formula>
    </cfRule>
    <cfRule type="cellIs" dxfId="14407" priority="2501" operator="equal">
      <formula>"2D"</formula>
    </cfRule>
    <cfRule type="cellIs" dxfId="14406" priority="2502" operator="equal">
      <formula>"D"</formula>
    </cfRule>
  </conditionalFormatting>
  <conditionalFormatting sqref="AK10:AM10 AH10">
    <cfRule type="endsWith" dxfId="14405" priority="2486" operator="endsWith" text="|">
      <formula>RIGHT(AH10,LEN("|"))="|"</formula>
    </cfRule>
    <cfRule type="endsWith" dxfId="14404" priority="2487" operator="endsWith" text="*">
      <formula>RIGHT(AH10,LEN("*"))="*"</formula>
    </cfRule>
    <cfRule type="endsWith" dxfId="14403" priority="2488" operator="endsWith" text="^">
      <formula>RIGHT(AH10,LEN("^"))="^"</formula>
    </cfRule>
    <cfRule type="endsWith" dxfId="14402" priority="2489" operator="endsWith" text="%">
      <formula>RIGHT(AH10,LEN("%"))="%"</formula>
    </cfRule>
    <cfRule type="cellIs" dxfId="14401" priority="2490" operator="equal">
      <formula>"2N"</formula>
    </cfRule>
    <cfRule type="cellIs" dxfId="14400" priority="2491" operator="equal">
      <formula>"N"</formula>
    </cfRule>
    <cfRule type="cellIs" dxfId="14399" priority="2492" operator="equal">
      <formula>"2D"</formula>
    </cfRule>
    <cfRule type="cellIs" dxfId="14398" priority="2493" operator="equal">
      <formula>"D"</formula>
    </cfRule>
  </conditionalFormatting>
  <conditionalFormatting sqref="AP10">
    <cfRule type="endsWith" dxfId="14397" priority="2477" operator="endsWith" text="|">
      <formula>RIGHT(AP10,LEN("|"))="|"</formula>
    </cfRule>
    <cfRule type="endsWith" dxfId="14396" priority="2478" operator="endsWith" text="*">
      <formula>RIGHT(AP10,LEN("*"))="*"</formula>
    </cfRule>
    <cfRule type="endsWith" dxfId="14395" priority="2479" operator="endsWith" text="^">
      <formula>RIGHT(AP10,LEN("^"))="^"</formula>
    </cfRule>
    <cfRule type="endsWith" dxfId="14394" priority="2480" operator="endsWith" text="%">
      <formula>RIGHT(AP10,LEN("%"))="%"</formula>
    </cfRule>
    <cfRule type="cellIs" dxfId="14393" priority="2481" operator="equal">
      <formula>"2N"</formula>
    </cfRule>
    <cfRule type="cellIs" dxfId="14392" priority="2482" operator="equal">
      <formula>"N"</formula>
    </cfRule>
    <cfRule type="cellIs" dxfId="14391" priority="2483" operator="equal">
      <formula>"2D"</formula>
    </cfRule>
    <cfRule type="cellIs" dxfId="14390" priority="2484" operator="equal">
      <formula>"D"</formula>
    </cfRule>
  </conditionalFormatting>
  <conditionalFormatting sqref="AJ10">
    <cfRule type="endsWith" dxfId="14389" priority="2468" operator="endsWith" text="|">
      <formula>RIGHT(AJ10,LEN("|"))="|"</formula>
    </cfRule>
    <cfRule type="endsWith" dxfId="14388" priority="2469" operator="endsWith" text="*">
      <formula>RIGHT(AJ10,LEN("*"))="*"</formula>
    </cfRule>
    <cfRule type="endsWith" dxfId="14387" priority="2470" operator="endsWith" text="^">
      <formula>RIGHT(AJ10,LEN("^"))="^"</formula>
    </cfRule>
    <cfRule type="endsWith" dxfId="14386" priority="2471" operator="endsWith" text="%">
      <formula>RIGHT(AJ10,LEN("%"))="%"</formula>
    </cfRule>
    <cfRule type="cellIs" dxfId="14385" priority="2472" operator="equal">
      <formula>"2N"</formula>
    </cfRule>
    <cfRule type="cellIs" dxfId="14384" priority="2473" operator="equal">
      <formula>"N"</formula>
    </cfRule>
    <cfRule type="cellIs" dxfId="14383" priority="2474" operator="equal">
      <formula>"2D"</formula>
    </cfRule>
    <cfRule type="cellIs" dxfId="14382" priority="2475" operator="equal">
      <formula>"D"</formula>
    </cfRule>
  </conditionalFormatting>
  <conditionalFormatting sqref="AV10:AW10">
    <cfRule type="endsWith" dxfId="14381" priority="2459" operator="endsWith" text="|">
      <formula>RIGHT(AV10,LEN("|"))="|"</formula>
    </cfRule>
    <cfRule type="endsWith" dxfId="14380" priority="2460" operator="endsWith" text="*">
      <formula>RIGHT(AV10,LEN("*"))="*"</formula>
    </cfRule>
    <cfRule type="endsWith" dxfId="14379" priority="2461" operator="endsWith" text="^">
      <formula>RIGHT(AV10,LEN("^"))="^"</formula>
    </cfRule>
    <cfRule type="endsWith" dxfId="14378" priority="2462" operator="endsWith" text="%">
      <formula>RIGHT(AV10,LEN("%"))="%"</formula>
    </cfRule>
    <cfRule type="cellIs" dxfId="14377" priority="2463" operator="equal">
      <formula>"2N"</formula>
    </cfRule>
    <cfRule type="cellIs" dxfId="14376" priority="2464" operator="equal">
      <formula>"N"</formula>
    </cfRule>
    <cfRule type="cellIs" dxfId="14375" priority="2465" operator="equal">
      <formula>"2D"</formula>
    </cfRule>
    <cfRule type="cellIs" dxfId="14374" priority="2466" operator="equal">
      <formula>"D"</formula>
    </cfRule>
  </conditionalFormatting>
  <conditionalFormatting sqref="AS10:AU10 AP10">
    <cfRule type="endsWith" dxfId="14373" priority="2450" operator="endsWith" text="|">
      <formula>RIGHT(AP10,LEN("|"))="|"</formula>
    </cfRule>
    <cfRule type="endsWith" dxfId="14372" priority="2451" operator="endsWith" text="*">
      <formula>RIGHT(AP10,LEN("*"))="*"</formula>
    </cfRule>
    <cfRule type="endsWith" dxfId="14371" priority="2452" operator="endsWith" text="^">
      <formula>RIGHT(AP10,LEN("^"))="^"</formula>
    </cfRule>
    <cfRule type="endsWith" dxfId="14370" priority="2453" operator="endsWith" text="%">
      <formula>RIGHT(AP10,LEN("%"))="%"</formula>
    </cfRule>
    <cfRule type="cellIs" dxfId="14369" priority="2454" operator="equal">
      <formula>"2N"</formula>
    </cfRule>
    <cfRule type="cellIs" dxfId="14368" priority="2455" operator="equal">
      <formula>"N"</formula>
    </cfRule>
    <cfRule type="cellIs" dxfId="14367" priority="2456" operator="equal">
      <formula>"2D"</formula>
    </cfRule>
    <cfRule type="cellIs" dxfId="14366" priority="2457" operator="equal">
      <formula>"D"</formula>
    </cfRule>
  </conditionalFormatting>
  <conditionalFormatting sqref="AX10:AY10">
    <cfRule type="endsWith" dxfId="14365" priority="2441" operator="endsWith" text="|">
      <formula>RIGHT(AX10,LEN("|"))="|"</formula>
    </cfRule>
    <cfRule type="endsWith" dxfId="14364" priority="2442" operator="endsWith" text="*">
      <formula>RIGHT(AX10,LEN("*"))="*"</formula>
    </cfRule>
    <cfRule type="endsWith" dxfId="14363" priority="2443" operator="endsWith" text="^">
      <formula>RIGHT(AX10,LEN("^"))="^"</formula>
    </cfRule>
    <cfRule type="endsWith" dxfId="14362" priority="2444" operator="endsWith" text="%">
      <formula>RIGHT(AX10,LEN("%"))="%"</formula>
    </cfRule>
    <cfRule type="cellIs" dxfId="14361" priority="2445" operator="equal">
      <formula>"2N"</formula>
    </cfRule>
    <cfRule type="cellIs" dxfId="14360" priority="2446" operator="equal">
      <formula>"N"</formula>
    </cfRule>
    <cfRule type="cellIs" dxfId="14359" priority="2447" operator="equal">
      <formula>"2D"</formula>
    </cfRule>
    <cfRule type="cellIs" dxfId="14358" priority="2448" operator="equal">
      <formula>"D"</formula>
    </cfRule>
  </conditionalFormatting>
  <conditionalFormatting sqref="AR10">
    <cfRule type="endsWith" dxfId="14357" priority="2432" operator="endsWith" text="|">
      <formula>RIGHT(AR10,LEN("|"))="|"</formula>
    </cfRule>
    <cfRule type="endsWith" dxfId="14356" priority="2433" operator="endsWith" text="*">
      <formula>RIGHT(AR10,LEN("*"))="*"</formula>
    </cfRule>
    <cfRule type="endsWith" dxfId="14355" priority="2434" operator="endsWith" text="^">
      <formula>RIGHT(AR10,LEN("^"))="^"</formula>
    </cfRule>
    <cfRule type="endsWith" dxfId="14354" priority="2435" operator="endsWith" text="%">
      <formula>RIGHT(AR10,LEN("%"))="%"</formula>
    </cfRule>
    <cfRule type="cellIs" dxfId="14353" priority="2436" operator="equal">
      <formula>"2N"</formula>
    </cfRule>
    <cfRule type="cellIs" dxfId="14352" priority="2437" operator="equal">
      <formula>"N"</formula>
    </cfRule>
    <cfRule type="cellIs" dxfId="14351" priority="2438" operator="equal">
      <formula>"2D"</formula>
    </cfRule>
    <cfRule type="cellIs" dxfId="14350" priority="2439" operator="equal">
      <formula>"D"</formula>
    </cfRule>
  </conditionalFormatting>
  <conditionalFormatting sqref="AX10:AY10">
    <cfRule type="endsWith" dxfId="14349" priority="2423" operator="endsWith" text="|">
      <formula>RIGHT(AX10,LEN("|"))="|"</formula>
    </cfRule>
    <cfRule type="endsWith" dxfId="14348" priority="2424" operator="endsWith" text="*">
      <formula>RIGHT(AX10,LEN("*"))="*"</formula>
    </cfRule>
    <cfRule type="endsWith" dxfId="14347" priority="2425" operator="endsWith" text="^">
      <formula>RIGHT(AX10,LEN("^"))="^"</formula>
    </cfRule>
    <cfRule type="endsWith" dxfId="14346" priority="2426" operator="endsWith" text="%">
      <formula>RIGHT(AX10,LEN("%"))="%"</formula>
    </cfRule>
    <cfRule type="cellIs" dxfId="14345" priority="2427" operator="equal">
      <formula>"2N"</formula>
    </cfRule>
    <cfRule type="cellIs" dxfId="14344" priority="2428" operator="equal">
      <formula>"N"</formula>
    </cfRule>
    <cfRule type="cellIs" dxfId="14343" priority="2429" operator="equal">
      <formula>"2D"</formula>
    </cfRule>
    <cfRule type="cellIs" dxfId="14342" priority="2430" operator="equal">
      <formula>"D"</formula>
    </cfRule>
  </conditionalFormatting>
  <conditionalFormatting sqref="BD10:BE10">
    <cfRule type="endsWith" dxfId="14341" priority="2414" operator="endsWith" text="|">
      <formula>RIGHT(BD10,LEN("|"))="|"</formula>
    </cfRule>
    <cfRule type="endsWith" dxfId="14340" priority="2415" operator="endsWith" text="*">
      <formula>RIGHT(BD10,LEN("*"))="*"</formula>
    </cfRule>
    <cfRule type="endsWith" dxfId="14339" priority="2416" operator="endsWith" text="^">
      <formula>RIGHT(BD10,LEN("^"))="^"</formula>
    </cfRule>
    <cfRule type="endsWith" dxfId="14338" priority="2417" operator="endsWith" text="%">
      <formula>RIGHT(BD10,LEN("%"))="%"</formula>
    </cfRule>
    <cfRule type="cellIs" dxfId="14337" priority="2418" operator="equal">
      <formula>"2N"</formula>
    </cfRule>
    <cfRule type="cellIs" dxfId="14336" priority="2419" operator="equal">
      <formula>"N"</formula>
    </cfRule>
    <cfRule type="cellIs" dxfId="14335" priority="2420" operator="equal">
      <formula>"2D"</formula>
    </cfRule>
    <cfRule type="cellIs" dxfId="14334" priority="2421" operator="equal">
      <formula>"D"</formula>
    </cfRule>
  </conditionalFormatting>
  <conditionalFormatting sqref="BB10:BC10 AX10:AY10">
    <cfRule type="endsWith" dxfId="14333" priority="2405" operator="endsWith" text="|">
      <formula>RIGHT(AX10,LEN("|"))="|"</formula>
    </cfRule>
    <cfRule type="endsWith" dxfId="14332" priority="2406" operator="endsWith" text="*">
      <formula>RIGHT(AX10,LEN("*"))="*"</formula>
    </cfRule>
    <cfRule type="endsWith" dxfId="14331" priority="2407" operator="endsWith" text="^">
      <formula>RIGHT(AX10,LEN("^"))="^"</formula>
    </cfRule>
    <cfRule type="endsWith" dxfId="14330" priority="2408" operator="endsWith" text="%">
      <formula>RIGHT(AX10,LEN("%"))="%"</formula>
    </cfRule>
    <cfRule type="cellIs" dxfId="14329" priority="2409" operator="equal">
      <formula>"2N"</formula>
    </cfRule>
    <cfRule type="cellIs" dxfId="14328" priority="2410" operator="equal">
      <formula>"N"</formula>
    </cfRule>
    <cfRule type="cellIs" dxfId="14327" priority="2411" operator="equal">
      <formula>"2D"</formula>
    </cfRule>
    <cfRule type="cellIs" dxfId="14326" priority="2412" operator="equal">
      <formula>"D"</formula>
    </cfRule>
  </conditionalFormatting>
  <conditionalFormatting sqref="BF10:BG10">
    <cfRule type="endsWith" dxfId="14325" priority="2396" operator="endsWith" text="|">
      <formula>RIGHT(BF10,LEN("|"))="|"</formula>
    </cfRule>
    <cfRule type="endsWith" dxfId="14324" priority="2397" operator="endsWith" text="*">
      <formula>RIGHT(BF10,LEN("*"))="*"</formula>
    </cfRule>
    <cfRule type="endsWith" dxfId="14323" priority="2398" operator="endsWith" text="^">
      <formula>RIGHT(BF10,LEN("^"))="^"</formula>
    </cfRule>
    <cfRule type="endsWith" dxfId="14322" priority="2399" operator="endsWith" text="%">
      <formula>RIGHT(BF10,LEN("%"))="%"</formula>
    </cfRule>
    <cfRule type="cellIs" dxfId="14321" priority="2400" operator="equal">
      <formula>"2N"</formula>
    </cfRule>
    <cfRule type="cellIs" dxfId="14320" priority="2401" operator="equal">
      <formula>"N"</formula>
    </cfRule>
    <cfRule type="cellIs" dxfId="14319" priority="2402" operator="equal">
      <formula>"2D"</formula>
    </cfRule>
    <cfRule type="cellIs" dxfId="14318" priority="2403" operator="equal">
      <formula>"D"</formula>
    </cfRule>
  </conditionalFormatting>
  <conditionalFormatting sqref="AZ10">
    <cfRule type="endsWith" dxfId="14317" priority="2387" operator="endsWith" text="|">
      <formula>RIGHT(AZ10,LEN("|"))="|"</formula>
    </cfRule>
    <cfRule type="endsWith" dxfId="14316" priority="2388" operator="endsWith" text="*">
      <formula>RIGHT(AZ10,LEN("*"))="*"</formula>
    </cfRule>
    <cfRule type="endsWith" dxfId="14315" priority="2389" operator="endsWith" text="^">
      <formula>RIGHT(AZ10,LEN("^"))="^"</formula>
    </cfRule>
    <cfRule type="endsWith" dxfId="14314" priority="2390" operator="endsWith" text="%">
      <formula>RIGHT(AZ10,LEN("%"))="%"</formula>
    </cfRule>
    <cfRule type="cellIs" dxfId="14313" priority="2391" operator="equal">
      <formula>"2N"</formula>
    </cfRule>
    <cfRule type="cellIs" dxfId="14312" priority="2392" operator="equal">
      <formula>"N"</formula>
    </cfRule>
    <cfRule type="cellIs" dxfId="14311" priority="2393" operator="equal">
      <formula>"2D"</formula>
    </cfRule>
    <cfRule type="cellIs" dxfId="14310" priority="2394" operator="equal">
      <formula>"D"</formula>
    </cfRule>
  </conditionalFormatting>
  <conditionalFormatting sqref="BF10:BG10">
    <cfRule type="endsWith" dxfId="14309" priority="2378" operator="endsWith" text="|">
      <formula>RIGHT(BF10,LEN("|"))="|"</formula>
    </cfRule>
    <cfRule type="endsWith" dxfId="14308" priority="2379" operator="endsWith" text="*">
      <formula>RIGHT(BF10,LEN("*"))="*"</formula>
    </cfRule>
    <cfRule type="endsWith" dxfId="14307" priority="2380" operator="endsWith" text="^">
      <formula>RIGHT(BF10,LEN("^"))="^"</formula>
    </cfRule>
    <cfRule type="endsWith" dxfId="14306" priority="2381" operator="endsWith" text="%">
      <formula>RIGHT(BF10,LEN("%"))="%"</formula>
    </cfRule>
    <cfRule type="cellIs" dxfId="14305" priority="2382" operator="equal">
      <formula>"2N"</formula>
    </cfRule>
    <cfRule type="cellIs" dxfId="14304" priority="2383" operator="equal">
      <formula>"N"</formula>
    </cfRule>
    <cfRule type="cellIs" dxfId="14303" priority="2384" operator="equal">
      <formula>"2D"</formula>
    </cfRule>
    <cfRule type="cellIs" dxfId="14302" priority="2385" operator="equal">
      <formula>"D"</formula>
    </cfRule>
  </conditionalFormatting>
  <conditionalFormatting sqref="BF10:BG10">
    <cfRule type="endsWith" dxfId="14301" priority="2369" operator="endsWith" text="|">
      <formula>RIGHT(BF10,LEN("|"))="|"</formula>
    </cfRule>
    <cfRule type="endsWith" dxfId="14300" priority="2370" operator="endsWith" text="*">
      <formula>RIGHT(BF10,LEN("*"))="*"</formula>
    </cfRule>
    <cfRule type="endsWith" dxfId="14299" priority="2371" operator="endsWith" text="^">
      <formula>RIGHT(BF10,LEN("^"))="^"</formula>
    </cfRule>
    <cfRule type="endsWith" dxfId="14298" priority="2372" operator="endsWith" text="%">
      <formula>RIGHT(BF10,LEN("%"))="%"</formula>
    </cfRule>
    <cfRule type="cellIs" dxfId="14297" priority="2373" operator="equal">
      <formula>"2N"</formula>
    </cfRule>
    <cfRule type="cellIs" dxfId="14296" priority="2374" operator="equal">
      <formula>"N"</formula>
    </cfRule>
    <cfRule type="cellIs" dxfId="14295" priority="2375" operator="equal">
      <formula>"2D"</formula>
    </cfRule>
    <cfRule type="cellIs" dxfId="14294" priority="2376" operator="equal">
      <formula>"D"</formula>
    </cfRule>
  </conditionalFormatting>
  <conditionalFormatting sqref="BL10:BM10">
    <cfRule type="endsWith" dxfId="14293" priority="2360" operator="endsWith" text="|">
      <formula>RIGHT(BL10,LEN("|"))="|"</formula>
    </cfRule>
    <cfRule type="endsWith" dxfId="14292" priority="2361" operator="endsWith" text="*">
      <formula>RIGHT(BL10,LEN("*"))="*"</formula>
    </cfRule>
    <cfRule type="endsWith" dxfId="14291" priority="2362" operator="endsWith" text="^">
      <formula>RIGHT(BL10,LEN("^"))="^"</formula>
    </cfRule>
    <cfRule type="endsWith" dxfId="14290" priority="2363" operator="endsWith" text="%">
      <formula>RIGHT(BL10,LEN("%"))="%"</formula>
    </cfRule>
    <cfRule type="cellIs" dxfId="14289" priority="2364" operator="equal">
      <formula>"2N"</formula>
    </cfRule>
    <cfRule type="cellIs" dxfId="14288" priority="2365" operator="equal">
      <formula>"N"</formula>
    </cfRule>
    <cfRule type="cellIs" dxfId="14287" priority="2366" operator="equal">
      <formula>"2D"</formula>
    </cfRule>
    <cfRule type="cellIs" dxfId="14286" priority="2367" operator="equal">
      <formula>"D"</formula>
    </cfRule>
  </conditionalFormatting>
  <conditionalFormatting sqref="BJ10:BK10 BF10:BG10">
    <cfRule type="endsWith" dxfId="14285" priority="2351" operator="endsWith" text="|">
      <formula>RIGHT(BF10,LEN("|"))="|"</formula>
    </cfRule>
    <cfRule type="endsWith" dxfId="14284" priority="2352" operator="endsWith" text="*">
      <formula>RIGHT(BF10,LEN("*"))="*"</formula>
    </cfRule>
    <cfRule type="endsWith" dxfId="14283" priority="2353" operator="endsWith" text="^">
      <formula>RIGHT(BF10,LEN("^"))="^"</formula>
    </cfRule>
    <cfRule type="endsWith" dxfId="14282" priority="2354" operator="endsWith" text="%">
      <formula>RIGHT(BF10,LEN("%"))="%"</formula>
    </cfRule>
    <cfRule type="cellIs" dxfId="14281" priority="2355" operator="equal">
      <formula>"2N"</formula>
    </cfRule>
    <cfRule type="cellIs" dxfId="14280" priority="2356" operator="equal">
      <formula>"N"</formula>
    </cfRule>
    <cfRule type="cellIs" dxfId="14279" priority="2357" operator="equal">
      <formula>"2D"</formula>
    </cfRule>
    <cfRule type="cellIs" dxfId="14278" priority="2358" operator="equal">
      <formula>"D"</formula>
    </cfRule>
  </conditionalFormatting>
  <conditionalFormatting sqref="BN10:BO10">
    <cfRule type="endsWith" dxfId="14277" priority="2342" operator="endsWith" text="|">
      <formula>RIGHT(BN10,LEN("|"))="|"</formula>
    </cfRule>
    <cfRule type="endsWith" dxfId="14276" priority="2343" operator="endsWith" text="*">
      <formula>RIGHT(BN10,LEN("*"))="*"</formula>
    </cfRule>
    <cfRule type="endsWith" dxfId="14275" priority="2344" operator="endsWith" text="^">
      <formula>RIGHT(BN10,LEN("^"))="^"</formula>
    </cfRule>
    <cfRule type="endsWith" dxfId="14274" priority="2345" operator="endsWith" text="%">
      <formula>RIGHT(BN10,LEN("%"))="%"</formula>
    </cfRule>
    <cfRule type="cellIs" dxfId="14273" priority="2346" operator="equal">
      <formula>"2N"</formula>
    </cfRule>
    <cfRule type="cellIs" dxfId="14272" priority="2347" operator="equal">
      <formula>"N"</formula>
    </cfRule>
    <cfRule type="cellIs" dxfId="14271" priority="2348" operator="equal">
      <formula>"2D"</formula>
    </cfRule>
    <cfRule type="cellIs" dxfId="14270" priority="2349" operator="equal">
      <formula>"D"</formula>
    </cfRule>
  </conditionalFormatting>
  <conditionalFormatting sqref="AO9 AQ9:AT9">
    <cfRule type="endsWith" dxfId="14269" priority="2324" operator="endsWith" text="|">
      <formula>RIGHT(AO9,LEN("|"))="|"</formula>
    </cfRule>
    <cfRule type="endsWith" dxfId="14268" priority="2325" operator="endsWith" text="*">
      <formula>RIGHT(AO9,LEN("*"))="*"</formula>
    </cfRule>
    <cfRule type="endsWith" dxfId="14267" priority="2326" operator="endsWith" text="^">
      <formula>RIGHT(AO9,LEN("^"))="^"</formula>
    </cfRule>
    <cfRule type="endsWith" dxfId="14266" priority="2327" operator="endsWith" text="%">
      <formula>RIGHT(AO9,LEN("%"))="%"</formula>
    </cfRule>
    <cfRule type="cellIs" dxfId="14265" priority="2328" operator="equal">
      <formula>"2N"</formula>
    </cfRule>
    <cfRule type="cellIs" dxfId="14264" priority="2329" operator="equal">
      <formula>"N"</formula>
    </cfRule>
    <cfRule type="cellIs" dxfId="14263" priority="2330" operator="equal">
      <formula>"2D"</formula>
    </cfRule>
    <cfRule type="cellIs" dxfId="14262" priority="2331" operator="equal">
      <formula>"D"</formula>
    </cfRule>
  </conditionalFormatting>
  <conditionalFormatting sqref="AW9 AY9:BB9">
    <cfRule type="endsWith" dxfId="14261" priority="2315" operator="endsWith" text="|">
      <formula>RIGHT(AW9,LEN("|"))="|"</formula>
    </cfRule>
    <cfRule type="endsWith" dxfId="14260" priority="2316" operator="endsWith" text="*">
      <formula>RIGHT(AW9,LEN("*"))="*"</formula>
    </cfRule>
    <cfRule type="endsWith" dxfId="14259" priority="2317" operator="endsWith" text="^">
      <formula>RIGHT(AW9,LEN("^"))="^"</formula>
    </cfRule>
    <cfRule type="endsWith" dxfId="14258" priority="2318" operator="endsWith" text="%">
      <formula>RIGHT(AW9,LEN("%"))="%"</formula>
    </cfRule>
    <cfRule type="cellIs" dxfId="14257" priority="2319" operator="equal">
      <formula>"2N"</formula>
    </cfRule>
    <cfRule type="cellIs" dxfId="14256" priority="2320" operator="equal">
      <formula>"N"</formula>
    </cfRule>
    <cfRule type="cellIs" dxfId="14255" priority="2321" operator="equal">
      <formula>"2D"</formula>
    </cfRule>
    <cfRule type="cellIs" dxfId="14254" priority="2322" operator="equal">
      <formula>"D"</formula>
    </cfRule>
  </conditionalFormatting>
  <conditionalFormatting sqref="BE9 BI9:BJ9 BG9">
    <cfRule type="endsWith" dxfId="14253" priority="2306" operator="endsWith" text="|">
      <formula>RIGHT(BE9,LEN("|"))="|"</formula>
    </cfRule>
    <cfRule type="endsWith" dxfId="14252" priority="2307" operator="endsWith" text="*">
      <formula>RIGHT(BE9,LEN("*"))="*"</formula>
    </cfRule>
    <cfRule type="endsWith" dxfId="14251" priority="2308" operator="endsWith" text="^">
      <formula>RIGHT(BE9,LEN("^"))="^"</formula>
    </cfRule>
    <cfRule type="endsWith" dxfId="14250" priority="2309" operator="endsWith" text="%">
      <formula>RIGHT(BE9,LEN("%"))="%"</formula>
    </cfRule>
    <cfRule type="cellIs" dxfId="14249" priority="2310" operator="equal">
      <formula>"2N"</formula>
    </cfRule>
    <cfRule type="cellIs" dxfId="14248" priority="2311" operator="equal">
      <formula>"N"</formula>
    </cfRule>
    <cfRule type="cellIs" dxfId="14247" priority="2312" operator="equal">
      <formula>"2D"</formula>
    </cfRule>
    <cfRule type="cellIs" dxfId="14246" priority="2313" operator="equal">
      <formula>"D"</formula>
    </cfRule>
  </conditionalFormatting>
  <conditionalFormatting sqref="BS9:BT9 CA9:CB9">
    <cfRule type="endsWith" dxfId="14245" priority="2297" operator="endsWith" text="|">
      <formula>RIGHT(BS9,LEN("|"))="|"</formula>
    </cfRule>
    <cfRule type="endsWith" dxfId="14244" priority="2298" operator="endsWith" text="*">
      <formula>RIGHT(BS9,LEN("*"))="*"</formula>
    </cfRule>
    <cfRule type="endsWith" dxfId="14243" priority="2299" operator="endsWith" text="^">
      <formula>RIGHT(BS9,LEN("^"))="^"</formula>
    </cfRule>
    <cfRule type="endsWith" dxfId="14242" priority="2300" operator="endsWith" text="%">
      <formula>RIGHT(BS9,LEN("%"))="%"</formula>
    </cfRule>
    <cfRule type="cellIs" dxfId="14241" priority="2301" operator="equal">
      <formula>"2N"</formula>
    </cfRule>
    <cfRule type="cellIs" dxfId="14240" priority="2302" operator="equal">
      <formula>"N"</formula>
    </cfRule>
    <cfRule type="cellIs" dxfId="14239" priority="2303" operator="equal">
      <formula>"2D"</formula>
    </cfRule>
    <cfRule type="cellIs" dxfId="14238" priority="2304" operator="equal">
      <formula>"D"</formula>
    </cfRule>
  </conditionalFormatting>
  <conditionalFormatting sqref="BM9:BN9 BQ9:BR9">
    <cfRule type="endsWith" dxfId="14237" priority="2288" operator="endsWith" text="|">
      <formula>RIGHT(BM9,LEN("|"))="|"</formula>
    </cfRule>
    <cfRule type="endsWith" dxfId="14236" priority="2289" operator="endsWith" text="*">
      <formula>RIGHT(BM9,LEN("*"))="*"</formula>
    </cfRule>
    <cfRule type="endsWith" dxfId="14235" priority="2290" operator="endsWith" text="^">
      <formula>RIGHT(BM9,LEN("^"))="^"</formula>
    </cfRule>
    <cfRule type="endsWith" dxfId="14234" priority="2291" operator="endsWith" text="%">
      <formula>RIGHT(BM9,LEN("%"))="%"</formula>
    </cfRule>
    <cfRule type="cellIs" dxfId="14233" priority="2292" operator="equal">
      <formula>"2N"</formula>
    </cfRule>
    <cfRule type="cellIs" dxfId="14232" priority="2293" operator="equal">
      <formula>"N"</formula>
    </cfRule>
    <cfRule type="cellIs" dxfId="14231" priority="2294" operator="equal">
      <formula>"2D"</formula>
    </cfRule>
    <cfRule type="cellIs" dxfId="14230" priority="2295" operator="equal">
      <formula>"D"</formula>
    </cfRule>
  </conditionalFormatting>
  <conditionalFormatting sqref="BU9 BW9:BZ9">
    <cfRule type="endsWith" dxfId="14229" priority="2279" operator="endsWith" text="|">
      <formula>RIGHT(BU9,LEN("|"))="|"</formula>
    </cfRule>
    <cfRule type="endsWith" dxfId="14228" priority="2280" operator="endsWith" text="*">
      <formula>RIGHT(BU9,LEN("*"))="*"</formula>
    </cfRule>
    <cfRule type="endsWith" dxfId="14227" priority="2281" operator="endsWith" text="^">
      <formula>RIGHT(BU9,LEN("^"))="^"</formula>
    </cfRule>
    <cfRule type="endsWith" dxfId="14226" priority="2282" operator="endsWith" text="%">
      <formula>RIGHT(BU9,LEN("%"))="%"</formula>
    </cfRule>
    <cfRule type="cellIs" dxfId="14225" priority="2283" operator="equal">
      <formula>"2N"</formula>
    </cfRule>
    <cfRule type="cellIs" dxfId="14224" priority="2284" operator="equal">
      <formula>"N"</formula>
    </cfRule>
    <cfRule type="cellIs" dxfId="14223" priority="2285" operator="equal">
      <formula>"2D"</formula>
    </cfRule>
    <cfRule type="cellIs" dxfId="14222" priority="2286" operator="equal">
      <formula>"D"</formula>
    </cfRule>
  </conditionalFormatting>
  <conditionalFormatting sqref="CC9 CE9:CH9">
    <cfRule type="endsWith" dxfId="14221" priority="2270" operator="endsWith" text="|">
      <formula>RIGHT(CC9,LEN("|"))="|"</formula>
    </cfRule>
    <cfRule type="endsWith" dxfId="14220" priority="2271" operator="endsWith" text="*">
      <formula>RIGHT(CC9,LEN("*"))="*"</formula>
    </cfRule>
    <cfRule type="endsWith" dxfId="14219" priority="2272" operator="endsWith" text="^">
      <formula>RIGHT(CC9,LEN("^"))="^"</formula>
    </cfRule>
    <cfRule type="endsWith" dxfId="14218" priority="2273" operator="endsWith" text="%">
      <formula>RIGHT(CC9,LEN("%"))="%"</formula>
    </cfRule>
    <cfRule type="cellIs" dxfId="14217" priority="2274" operator="equal">
      <formula>"2N"</formula>
    </cfRule>
    <cfRule type="cellIs" dxfId="14216" priority="2275" operator="equal">
      <formula>"N"</formula>
    </cfRule>
    <cfRule type="cellIs" dxfId="14215" priority="2276" operator="equal">
      <formula>"2D"</formula>
    </cfRule>
    <cfRule type="cellIs" dxfId="14214" priority="2277" operator="equal">
      <formula>"D"</formula>
    </cfRule>
  </conditionalFormatting>
  <conditionalFormatting sqref="CZ9">
    <cfRule type="endsWith" dxfId="14213" priority="2261" operator="endsWith" text="|">
      <formula>RIGHT(CZ9,LEN("|"))="|"</formula>
    </cfRule>
    <cfRule type="endsWith" dxfId="14212" priority="2262" operator="endsWith" text="*">
      <formula>RIGHT(CZ9,LEN("*"))="*"</formula>
    </cfRule>
    <cfRule type="endsWith" dxfId="14211" priority="2263" operator="endsWith" text="^">
      <formula>RIGHT(CZ9,LEN("^"))="^"</formula>
    </cfRule>
    <cfRule type="endsWith" dxfId="14210" priority="2264" operator="endsWith" text="%">
      <formula>RIGHT(CZ9,LEN("%"))="%"</formula>
    </cfRule>
    <cfRule type="cellIs" dxfId="14209" priority="2265" operator="equal">
      <formula>"2N"</formula>
    </cfRule>
    <cfRule type="cellIs" dxfId="14208" priority="2266" operator="equal">
      <formula>"N"</formula>
    </cfRule>
    <cfRule type="cellIs" dxfId="14207" priority="2267" operator="equal">
      <formula>"2D"</formula>
    </cfRule>
    <cfRule type="cellIs" dxfId="14206" priority="2268" operator="equal">
      <formula>"D"</formula>
    </cfRule>
  </conditionalFormatting>
  <conditionalFormatting sqref="CK9 CM9:CP9">
    <cfRule type="endsWith" dxfId="14205" priority="2252" operator="endsWith" text="|">
      <formula>RIGHT(CK9,LEN("|"))="|"</formula>
    </cfRule>
    <cfRule type="endsWith" dxfId="14204" priority="2253" operator="endsWith" text="*">
      <formula>RIGHT(CK9,LEN("*"))="*"</formula>
    </cfRule>
    <cfRule type="endsWith" dxfId="14203" priority="2254" operator="endsWith" text="^">
      <formula>RIGHT(CK9,LEN("^"))="^"</formula>
    </cfRule>
    <cfRule type="endsWith" dxfId="14202" priority="2255" operator="endsWith" text="%">
      <formula>RIGHT(CK9,LEN("%"))="%"</formula>
    </cfRule>
    <cfRule type="cellIs" dxfId="14201" priority="2256" operator="equal">
      <formula>"2N"</formula>
    </cfRule>
    <cfRule type="cellIs" dxfId="14200" priority="2257" operator="equal">
      <formula>"N"</formula>
    </cfRule>
    <cfRule type="cellIs" dxfId="14199" priority="2258" operator="equal">
      <formula>"2D"</formula>
    </cfRule>
    <cfRule type="cellIs" dxfId="14198" priority="2259" operator="equal">
      <formula>"D"</formula>
    </cfRule>
  </conditionalFormatting>
  <conditionalFormatting sqref="CS9 CU9:CX9">
    <cfRule type="endsWith" dxfId="14197" priority="2243" operator="endsWith" text="|">
      <formula>RIGHT(CS9,LEN("|"))="|"</formula>
    </cfRule>
    <cfRule type="endsWith" dxfId="14196" priority="2244" operator="endsWith" text="*">
      <formula>RIGHT(CS9,LEN("*"))="*"</formula>
    </cfRule>
    <cfRule type="endsWith" dxfId="14195" priority="2245" operator="endsWith" text="^">
      <formula>RIGHT(CS9,LEN("^"))="^"</formula>
    </cfRule>
    <cfRule type="endsWith" dxfId="14194" priority="2246" operator="endsWith" text="%">
      <formula>RIGHT(CS9,LEN("%"))="%"</formula>
    </cfRule>
    <cfRule type="cellIs" dxfId="14193" priority="2247" operator="equal">
      <formula>"2N"</formula>
    </cfRule>
    <cfRule type="cellIs" dxfId="14192" priority="2248" operator="equal">
      <formula>"N"</formula>
    </cfRule>
    <cfRule type="cellIs" dxfId="14191" priority="2249" operator="equal">
      <formula>"2D"</formula>
    </cfRule>
    <cfRule type="cellIs" dxfId="14190" priority="2250" operator="equal">
      <formula>"D"</formula>
    </cfRule>
  </conditionalFormatting>
  <conditionalFormatting sqref="DA9 DC9:DF9">
    <cfRule type="endsWith" dxfId="14189" priority="2234" operator="endsWith" text="|">
      <formula>RIGHT(DA9,LEN("|"))="|"</formula>
    </cfRule>
    <cfRule type="endsWith" dxfId="14188" priority="2235" operator="endsWith" text="*">
      <formula>RIGHT(DA9,LEN("*"))="*"</formula>
    </cfRule>
    <cfRule type="endsWith" dxfId="14187" priority="2236" operator="endsWith" text="^">
      <formula>RIGHT(DA9,LEN("^"))="^"</formula>
    </cfRule>
    <cfRule type="endsWith" dxfId="14186" priority="2237" operator="endsWith" text="%">
      <formula>RIGHT(DA9,LEN("%"))="%"</formula>
    </cfRule>
    <cfRule type="cellIs" dxfId="14185" priority="2238" operator="equal">
      <formula>"2N"</formula>
    </cfRule>
    <cfRule type="cellIs" dxfId="14184" priority="2239" operator="equal">
      <formula>"N"</formula>
    </cfRule>
    <cfRule type="cellIs" dxfId="14183" priority="2240" operator="equal">
      <formula>"2D"</formula>
    </cfRule>
    <cfRule type="cellIs" dxfId="14182" priority="2241" operator="equal">
      <formula>"D"</formula>
    </cfRule>
  </conditionalFormatting>
  <conditionalFormatting sqref="BT10:BV10 CL10 CD10 BX10:CB10 CF10:CI10 CN10:CQ10 CI11">
    <cfRule type="endsWith" dxfId="14181" priority="2225" operator="endsWith" text="|">
      <formula>RIGHT(BT10,LEN("|"))="|"</formula>
    </cfRule>
    <cfRule type="endsWith" dxfId="14180" priority="2226" operator="endsWith" text="*">
      <formula>RIGHT(BT10,LEN("*"))="*"</formula>
    </cfRule>
    <cfRule type="endsWith" dxfId="14179" priority="2227" operator="endsWith" text="^">
      <formula>RIGHT(BT10,LEN("^"))="^"</formula>
    </cfRule>
    <cfRule type="endsWith" dxfId="14178" priority="2228" operator="endsWith" text="%">
      <formula>RIGHT(BT10,LEN("%"))="%"</formula>
    </cfRule>
    <cfRule type="cellIs" dxfId="14177" priority="2229" operator="equal">
      <formula>"2N"</formula>
    </cfRule>
    <cfRule type="cellIs" dxfId="14176" priority="2230" operator="equal">
      <formula>"N"</formula>
    </cfRule>
    <cfRule type="cellIs" dxfId="14175" priority="2231" operator="equal">
      <formula>"2D"</formula>
    </cfRule>
    <cfRule type="cellIs" dxfId="14174" priority="2232" operator="equal">
      <formula>"D"</formula>
    </cfRule>
  </conditionalFormatting>
  <conditionalFormatting sqref="BQ10">
    <cfRule type="endsWith" dxfId="14173" priority="2216" operator="endsWith" text="|">
      <formula>RIGHT(BQ10,LEN("|"))="|"</formula>
    </cfRule>
    <cfRule type="endsWith" dxfId="14172" priority="2217" operator="endsWith" text="*">
      <formula>RIGHT(BQ10,LEN("*"))="*"</formula>
    </cfRule>
    <cfRule type="endsWith" dxfId="14171" priority="2218" operator="endsWith" text="^">
      <formula>RIGHT(BQ10,LEN("^"))="^"</formula>
    </cfRule>
    <cfRule type="endsWith" dxfId="14170" priority="2219" operator="endsWith" text="%">
      <formula>RIGHT(BQ10,LEN("%"))="%"</formula>
    </cfRule>
    <cfRule type="cellIs" dxfId="14169" priority="2220" operator="equal">
      <formula>"2N"</formula>
    </cfRule>
    <cfRule type="cellIs" dxfId="14168" priority="2221" operator="equal">
      <formula>"N"</formula>
    </cfRule>
    <cfRule type="cellIs" dxfId="14167" priority="2222" operator="equal">
      <formula>"2D"</formula>
    </cfRule>
    <cfRule type="cellIs" dxfId="14166" priority="2223" operator="equal">
      <formula>"D"</formula>
    </cfRule>
  </conditionalFormatting>
  <conditionalFormatting sqref="BR10:BS10">
    <cfRule type="endsWith" dxfId="14165" priority="2207" operator="endsWith" text="|">
      <formula>RIGHT(BR10,LEN("|"))="|"</formula>
    </cfRule>
    <cfRule type="endsWith" dxfId="14164" priority="2208" operator="endsWith" text="*">
      <formula>RIGHT(BR10,LEN("*"))="*"</formula>
    </cfRule>
    <cfRule type="endsWith" dxfId="14163" priority="2209" operator="endsWith" text="^">
      <formula>RIGHT(BR10,LEN("^"))="^"</formula>
    </cfRule>
    <cfRule type="endsWith" dxfId="14162" priority="2210" operator="endsWith" text="%">
      <formula>RIGHT(BR10,LEN("%"))="%"</formula>
    </cfRule>
    <cfRule type="cellIs" dxfId="14161" priority="2211" operator="equal">
      <formula>"2N"</formula>
    </cfRule>
    <cfRule type="cellIs" dxfId="14160" priority="2212" operator="equal">
      <formula>"N"</formula>
    </cfRule>
    <cfRule type="cellIs" dxfId="14159" priority="2213" operator="equal">
      <formula>"2D"</formula>
    </cfRule>
    <cfRule type="cellIs" dxfId="14158" priority="2214" operator="equal">
      <formula>"D"</formula>
    </cfRule>
  </conditionalFormatting>
  <conditionalFormatting sqref="BX10:BY10">
    <cfRule type="endsWith" dxfId="14157" priority="2198" operator="endsWith" text="|">
      <formula>RIGHT(BX10,LEN("|"))="|"</formula>
    </cfRule>
    <cfRule type="endsWith" dxfId="14156" priority="2199" operator="endsWith" text="*">
      <formula>RIGHT(BX10,LEN("*"))="*"</formula>
    </cfRule>
    <cfRule type="endsWith" dxfId="14155" priority="2200" operator="endsWith" text="^">
      <formula>RIGHT(BX10,LEN("^"))="^"</formula>
    </cfRule>
    <cfRule type="endsWith" dxfId="14154" priority="2201" operator="endsWith" text="%">
      <formula>RIGHT(BX10,LEN("%"))="%"</formula>
    </cfRule>
    <cfRule type="cellIs" dxfId="14153" priority="2202" operator="equal">
      <formula>"2N"</formula>
    </cfRule>
    <cfRule type="cellIs" dxfId="14152" priority="2203" operator="equal">
      <formula>"N"</formula>
    </cfRule>
    <cfRule type="cellIs" dxfId="14151" priority="2204" operator="equal">
      <formula>"2D"</formula>
    </cfRule>
    <cfRule type="cellIs" dxfId="14150" priority="2205" operator="equal">
      <formula>"D"</formula>
    </cfRule>
  </conditionalFormatting>
  <conditionalFormatting sqref="BU10:BV10 BR10:BS10">
    <cfRule type="endsWith" dxfId="14149" priority="2189" operator="endsWith" text="|">
      <formula>RIGHT(BR10,LEN("|"))="|"</formula>
    </cfRule>
    <cfRule type="endsWith" dxfId="14148" priority="2190" operator="endsWith" text="*">
      <formula>RIGHT(BR10,LEN("*"))="*"</formula>
    </cfRule>
    <cfRule type="endsWith" dxfId="14147" priority="2191" operator="endsWith" text="^">
      <formula>RIGHT(BR10,LEN("^"))="^"</formula>
    </cfRule>
    <cfRule type="endsWith" dxfId="14146" priority="2192" operator="endsWith" text="%">
      <formula>RIGHT(BR10,LEN("%"))="%"</formula>
    </cfRule>
    <cfRule type="cellIs" dxfId="14145" priority="2193" operator="equal">
      <formula>"2N"</formula>
    </cfRule>
    <cfRule type="cellIs" dxfId="14144" priority="2194" operator="equal">
      <formula>"N"</formula>
    </cfRule>
    <cfRule type="cellIs" dxfId="14143" priority="2195" operator="equal">
      <formula>"2D"</formula>
    </cfRule>
    <cfRule type="cellIs" dxfId="14142" priority="2196" operator="equal">
      <formula>"D"</formula>
    </cfRule>
  </conditionalFormatting>
  <conditionalFormatting sqref="BZ10:CA10">
    <cfRule type="endsWith" dxfId="14141" priority="2180" operator="endsWith" text="|">
      <formula>RIGHT(BZ10,LEN("|"))="|"</formula>
    </cfRule>
    <cfRule type="endsWith" dxfId="14140" priority="2181" operator="endsWith" text="*">
      <formula>RIGHT(BZ10,LEN("*"))="*"</formula>
    </cfRule>
    <cfRule type="endsWith" dxfId="14139" priority="2182" operator="endsWith" text="^">
      <formula>RIGHT(BZ10,LEN("^"))="^"</formula>
    </cfRule>
    <cfRule type="endsWith" dxfId="14138" priority="2183" operator="endsWith" text="%">
      <formula>RIGHT(BZ10,LEN("%"))="%"</formula>
    </cfRule>
    <cfRule type="cellIs" dxfId="14137" priority="2184" operator="equal">
      <formula>"2N"</formula>
    </cfRule>
    <cfRule type="cellIs" dxfId="14136" priority="2185" operator="equal">
      <formula>"N"</formula>
    </cfRule>
    <cfRule type="cellIs" dxfId="14135" priority="2186" operator="equal">
      <formula>"2D"</formula>
    </cfRule>
    <cfRule type="cellIs" dxfId="14134" priority="2187" operator="equal">
      <formula>"D"</formula>
    </cfRule>
  </conditionalFormatting>
  <conditionalFormatting sqref="BT10">
    <cfRule type="endsWith" dxfId="14133" priority="2171" operator="endsWith" text="|">
      <formula>RIGHT(BT10,LEN("|"))="|"</formula>
    </cfRule>
    <cfRule type="endsWith" dxfId="14132" priority="2172" operator="endsWith" text="*">
      <formula>RIGHT(BT10,LEN("*"))="*"</formula>
    </cfRule>
    <cfRule type="endsWith" dxfId="14131" priority="2173" operator="endsWith" text="^">
      <formula>RIGHT(BT10,LEN("^"))="^"</formula>
    </cfRule>
    <cfRule type="endsWith" dxfId="14130" priority="2174" operator="endsWith" text="%">
      <formula>RIGHT(BT10,LEN("%"))="%"</formula>
    </cfRule>
    <cfRule type="cellIs" dxfId="14129" priority="2175" operator="equal">
      <formula>"2N"</formula>
    </cfRule>
    <cfRule type="cellIs" dxfId="14128" priority="2176" operator="equal">
      <formula>"N"</formula>
    </cfRule>
    <cfRule type="cellIs" dxfId="14127" priority="2177" operator="equal">
      <formula>"2D"</formula>
    </cfRule>
    <cfRule type="cellIs" dxfId="14126" priority="2178" operator="equal">
      <formula>"D"</formula>
    </cfRule>
  </conditionalFormatting>
  <conditionalFormatting sqref="BZ10:CA10">
    <cfRule type="endsWith" dxfId="14125" priority="2162" operator="endsWith" text="|">
      <formula>RIGHT(BZ10,LEN("|"))="|"</formula>
    </cfRule>
    <cfRule type="endsWith" dxfId="14124" priority="2163" operator="endsWith" text="*">
      <formula>RIGHT(BZ10,LEN("*"))="*"</formula>
    </cfRule>
    <cfRule type="endsWith" dxfId="14123" priority="2164" operator="endsWith" text="^">
      <formula>RIGHT(BZ10,LEN("^"))="^"</formula>
    </cfRule>
    <cfRule type="endsWith" dxfId="14122" priority="2165" operator="endsWith" text="%">
      <formula>RIGHT(BZ10,LEN("%"))="%"</formula>
    </cfRule>
    <cfRule type="cellIs" dxfId="14121" priority="2166" operator="equal">
      <formula>"2N"</formula>
    </cfRule>
    <cfRule type="cellIs" dxfId="14120" priority="2167" operator="equal">
      <formula>"N"</formula>
    </cfRule>
    <cfRule type="cellIs" dxfId="14119" priority="2168" operator="equal">
      <formula>"2D"</formula>
    </cfRule>
    <cfRule type="cellIs" dxfId="14118" priority="2169" operator="equal">
      <formula>"D"</formula>
    </cfRule>
  </conditionalFormatting>
  <conditionalFormatting sqref="CF10:CG10">
    <cfRule type="endsWith" dxfId="14117" priority="2153" operator="endsWith" text="|">
      <formula>RIGHT(CF10,LEN("|"))="|"</formula>
    </cfRule>
    <cfRule type="endsWith" dxfId="14116" priority="2154" operator="endsWith" text="*">
      <formula>RIGHT(CF10,LEN("*"))="*"</formula>
    </cfRule>
    <cfRule type="endsWith" dxfId="14115" priority="2155" operator="endsWith" text="^">
      <formula>RIGHT(CF10,LEN("^"))="^"</formula>
    </cfRule>
    <cfRule type="endsWith" dxfId="14114" priority="2156" operator="endsWith" text="%">
      <formula>RIGHT(CF10,LEN("%"))="%"</formula>
    </cfRule>
    <cfRule type="cellIs" dxfId="14113" priority="2157" operator="equal">
      <formula>"2N"</formula>
    </cfRule>
    <cfRule type="cellIs" dxfId="14112" priority="2158" operator="equal">
      <formula>"N"</formula>
    </cfRule>
    <cfRule type="cellIs" dxfId="14111" priority="2159" operator="equal">
      <formula>"2D"</formula>
    </cfRule>
    <cfRule type="cellIs" dxfId="14110" priority="2160" operator="equal">
      <formula>"D"</formula>
    </cfRule>
  </conditionalFormatting>
  <conditionalFormatting sqref="CD10 BZ10:CA10">
    <cfRule type="endsWith" dxfId="14109" priority="2144" operator="endsWith" text="|">
      <formula>RIGHT(BZ10,LEN("|"))="|"</formula>
    </cfRule>
    <cfRule type="endsWith" dxfId="14108" priority="2145" operator="endsWith" text="*">
      <formula>RIGHT(BZ10,LEN("*"))="*"</formula>
    </cfRule>
    <cfRule type="endsWith" dxfId="14107" priority="2146" operator="endsWith" text="^">
      <formula>RIGHT(BZ10,LEN("^"))="^"</formula>
    </cfRule>
    <cfRule type="endsWith" dxfId="14106" priority="2147" operator="endsWith" text="%">
      <formula>RIGHT(BZ10,LEN("%"))="%"</formula>
    </cfRule>
    <cfRule type="cellIs" dxfId="14105" priority="2148" operator="equal">
      <formula>"2N"</formula>
    </cfRule>
    <cfRule type="cellIs" dxfId="14104" priority="2149" operator="equal">
      <formula>"N"</formula>
    </cfRule>
    <cfRule type="cellIs" dxfId="14103" priority="2150" operator="equal">
      <formula>"2D"</formula>
    </cfRule>
    <cfRule type="cellIs" dxfId="14102" priority="2151" operator="equal">
      <formula>"D"</formula>
    </cfRule>
  </conditionalFormatting>
  <conditionalFormatting sqref="CH10:CI10 CI11">
    <cfRule type="endsWith" dxfId="14101" priority="2135" operator="endsWith" text="|">
      <formula>RIGHT(CH10,LEN("|"))="|"</formula>
    </cfRule>
    <cfRule type="endsWith" dxfId="14100" priority="2136" operator="endsWith" text="*">
      <formula>RIGHT(CH10,LEN("*"))="*"</formula>
    </cfRule>
    <cfRule type="endsWith" dxfId="14099" priority="2137" operator="endsWith" text="^">
      <formula>RIGHT(CH10,LEN("^"))="^"</formula>
    </cfRule>
    <cfRule type="endsWith" dxfId="14098" priority="2138" operator="endsWith" text="%">
      <formula>RIGHT(CH10,LEN("%"))="%"</formula>
    </cfRule>
    <cfRule type="cellIs" dxfId="14097" priority="2139" operator="equal">
      <formula>"2N"</formula>
    </cfRule>
    <cfRule type="cellIs" dxfId="14096" priority="2140" operator="equal">
      <formula>"N"</formula>
    </cfRule>
    <cfRule type="cellIs" dxfId="14095" priority="2141" operator="equal">
      <formula>"2D"</formula>
    </cfRule>
    <cfRule type="cellIs" dxfId="14094" priority="2142" operator="equal">
      <formula>"D"</formula>
    </cfRule>
  </conditionalFormatting>
  <conditionalFormatting sqref="CB10">
    <cfRule type="endsWith" dxfId="14093" priority="2126" operator="endsWith" text="|">
      <formula>RIGHT(CB10,LEN("|"))="|"</formula>
    </cfRule>
    <cfRule type="endsWith" dxfId="14092" priority="2127" operator="endsWith" text="*">
      <formula>RIGHT(CB10,LEN("*"))="*"</formula>
    </cfRule>
    <cfRule type="endsWith" dxfId="14091" priority="2128" operator="endsWith" text="^">
      <formula>RIGHT(CB10,LEN("^"))="^"</formula>
    </cfRule>
    <cfRule type="endsWith" dxfId="14090" priority="2129" operator="endsWith" text="%">
      <formula>RIGHT(CB10,LEN("%"))="%"</formula>
    </cfRule>
    <cfRule type="cellIs" dxfId="14089" priority="2130" operator="equal">
      <formula>"2N"</formula>
    </cfRule>
    <cfRule type="cellIs" dxfId="14088" priority="2131" operator="equal">
      <formula>"N"</formula>
    </cfRule>
    <cfRule type="cellIs" dxfId="14087" priority="2132" operator="equal">
      <formula>"2D"</formula>
    </cfRule>
    <cfRule type="cellIs" dxfId="14086" priority="2133" operator="equal">
      <formula>"D"</formula>
    </cfRule>
  </conditionalFormatting>
  <conditionalFormatting sqref="CH10:CI10 CI11">
    <cfRule type="endsWith" dxfId="14085" priority="2117" operator="endsWith" text="|">
      <formula>RIGHT(CH10,LEN("|"))="|"</formula>
    </cfRule>
    <cfRule type="endsWith" dxfId="14084" priority="2118" operator="endsWith" text="*">
      <formula>RIGHT(CH10,LEN("*"))="*"</formula>
    </cfRule>
    <cfRule type="endsWith" dxfId="14083" priority="2119" operator="endsWith" text="^">
      <formula>RIGHT(CH10,LEN("^"))="^"</formula>
    </cfRule>
    <cfRule type="endsWith" dxfId="14082" priority="2120" operator="endsWith" text="%">
      <formula>RIGHT(CH10,LEN("%"))="%"</formula>
    </cfRule>
    <cfRule type="cellIs" dxfId="14081" priority="2121" operator="equal">
      <formula>"2N"</formula>
    </cfRule>
    <cfRule type="cellIs" dxfId="14080" priority="2122" operator="equal">
      <formula>"N"</formula>
    </cfRule>
    <cfRule type="cellIs" dxfId="14079" priority="2123" operator="equal">
      <formula>"2D"</formula>
    </cfRule>
    <cfRule type="cellIs" dxfId="14078" priority="2124" operator="equal">
      <formula>"D"</formula>
    </cfRule>
  </conditionalFormatting>
  <conditionalFormatting sqref="CH10:CI10 CI11">
    <cfRule type="endsWith" dxfId="14077" priority="2108" operator="endsWith" text="|">
      <formula>RIGHT(CH10,LEN("|"))="|"</formula>
    </cfRule>
    <cfRule type="endsWith" dxfId="14076" priority="2109" operator="endsWith" text="*">
      <formula>RIGHT(CH10,LEN("*"))="*"</formula>
    </cfRule>
    <cfRule type="endsWith" dxfId="14075" priority="2110" operator="endsWith" text="^">
      <formula>RIGHT(CH10,LEN("^"))="^"</formula>
    </cfRule>
    <cfRule type="endsWith" dxfId="14074" priority="2111" operator="endsWith" text="%">
      <formula>RIGHT(CH10,LEN("%"))="%"</formula>
    </cfRule>
    <cfRule type="cellIs" dxfId="14073" priority="2112" operator="equal">
      <formula>"2N"</formula>
    </cfRule>
    <cfRule type="cellIs" dxfId="14072" priority="2113" operator="equal">
      <formula>"N"</formula>
    </cfRule>
    <cfRule type="cellIs" dxfId="14071" priority="2114" operator="equal">
      <formula>"2D"</formula>
    </cfRule>
    <cfRule type="cellIs" dxfId="14070" priority="2115" operator="equal">
      <formula>"D"</formula>
    </cfRule>
  </conditionalFormatting>
  <conditionalFormatting sqref="CN10:CO10">
    <cfRule type="endsWith" dxfId="14069" priority="2099" operator="endsWith" text="|">
      <formula>RIGHT(CN10,LEN("|"))="|"</formula>
    </cfRule>
    <cfRule type="endsWith" dxfId="14068" priority="2100" operator="endsWith" text="*">
      <formula>RIGHT(CN10,LEN("*"))="*"</formula>
    </cfRule>
    <cfRule type="endsWith" dxfId="14067" priority="2101" operator="endsWith" text="^">
      <formula>RIGHT(CN10,LEN("^"))="^"</formula>
    </cfRule>
    <cfRule type="endsWith" dxfId="14066" priority="2102" operator="endsWith" text="%">
      <formula>RIGHT(CN10,LEN("%"))="%"</formula>
    </cfRule>
    <cfRule type="cellIs" dxfId="14065" priority="2103" operator="equal">
      <formula>"2N"</formula>
    </cfRule>
    <cfRule type="cellIs" dxfId="14064" priority="2104" operator="equal">
      <formula>"N"</formula>
    </cfRule>
    <cfRule type="cellIs" dxfId="14063" priority="2105" operator="equal">
      <formula>"2D"</formula>
    </cfRule>
    <cfRule type="cellIs" dxfId="14062" priority="2106" operator="equal">
      <formula>"D"</formula>
    </cfRule>
  </conditionalFormatting>
  <conditionalFormatting sqref="CL10 CH10:CI10 CI11">
    <cfRule type="endsWith" dxfId="14061" priority="2090" operator="endsWith" text="|">
      <formula>RIGHT(CH10,LEN("|"))="|"</formula>
    </cfRule>
    <cfRule type="endsWith" dxfId="14060" priority="2091" operator="endsWith" text="*">
      <formula>RIGHT(CH10,LEN("*"))="*"</formula>
    </cfRule>
    <cfRule type="endsWith" dxfId="14059" priority="2092" operator="endsWith" text="^">
      <formula>RIGHT(CH10,LEN("^"))="^"</formula>
    </cfRule>
    <cfRule type="endsWith" dxfId="14058" priority="2093" operator="endsWith" text="%">
      <formula>RIGHT(CH10,LEN("%"))="%"</formula>
    </cfRule>
    <cfRule type="cellIs" dxfId="14057" priority="2094" operator="equal">
      <formula>"2N"</formula>
    </cfRule>
    <cfRule type="cellIs" dxfId="14056" priority="2095" operator="equal">
      <formula>"N"</formula>
    </cfRule>
    <cfRule type="cellIs" dxfId="14055" priority="2096" operator="equal">
      <formula>"2D"</formula>
    </cfRule>
    <cfRule type="cellIs" dxfId="14054" priority="2097" operator="equal">
      <formula>"D"</formula>
    </cfRule>
  </conditionalFormatting>
  <conditionalFormatting sqref="CP10:CQ10">
    <cfRule type="endsWith" dxfId="14053" priority="2081" operator="endsWith" text="|">
      <formula>RIGHT(CP10,LEN("|"))="|"</formula>
    </cfRule>
    <cfRule type="endsWith" dxfId="14052" priority="2082" operator="endsWith" text="*">
      <formula>RIGHT(CP10,LEN("*"))="*"</formula>
    </cfRule>
    <cfRule type="endsWith" dxfId="14051" priority="2083" operator="endsWith" text="^">
      <formula>RIGHT(CP10,LEN("^"))="^"</formula>
    </cfRule>
    <cfRule type="endsWith" dxfId="14050" priority="2084" operator="endsWith" text="%">
      <formula>RIGHT(CP10,LEN("%"))="%"</formula>
    </cfRule>
    <cfRule type="cellIs" dxfId="14049" priority="2085" operator="equal">
      <formula>"2N"</formula>
    </cfRule>
    <cfRule type="cellIs" dxfId="14048" priority="2086" operator="equal">
      <formula>"N"</formula>
    </cfRule>
    <cfRule type="cellIs" dxfId="14047" priority="2087" operator="equal">
      <formula>"2D"</formula>
    </cfRule>
    <cfRule type="cellIs" dxfId="14046" priority="2088" operator="equal">
      <formula>"D"</formula>
    </cfRule>
  </conditionalFormatting>
  <conditionalFormatting sqref="CV10:DB10 DF10:DJ10 DN10:DR10 DD10">
    <cfRule type="endsWith" dxfId="14045" priority="2063" operator="endsWith" text="|">
      <formula>RIGHT(CV10,LEN("|"))="|"</formula>
    </cfRule>
    <cfRule type="endsWith" dxfId="14044" priority="2064" operator="endsWith" text="*">
      <formula>RIGHT(CV10,LEN("*"))="*"</formula>
    </cfRule>
    <cfRule type="endsWith" dxfId="14043" priority="2065" operator="endsWith" text="^">
      <formula>RIGHT(CV10,LEN("^"))="^"</formula>
    </cfRule>
    <cfRule type="endsWith" dxfId="14042" priority="2066" operator="endsWith" text="%">
      <formula>RIGHT(CV10,LEN("%"))="%"</formula>
    </cfRule>
    <cfRule type="cellIs" dxfId="14041" priority="2067" operator="equal">
      <formula>"2N"</formula>
    </cfRule>
    <cfRule type="cellIs" dxfId="14040" priority="2068" operator="equal">
      <formula>"N"</formula>
    </cfRule>
    <cfRule type="cellIs" dxfId="14039" priority="2069" operator="equal">
      <formula>"2D"</formula>
    </cfRule>
    <cfRule type="cellIs" dxfId="14038" priority="2070" operator="equal">
      <formula>"D"</formula>
    </cfRule>
  </conditionalFormatting>
  <conditionalFormatting sqref="CS10">
    <cfRule type="endsWith" dxfId="14037" priority="2054" operator="endsWith" text="|">
      <formula>RIGHT(CS10,LEN("|"))="|"</formula>
    </cfRule>
    <cfRule type="endsWith" dxfId="14036" priority="2055" operator="endsWith" text="*">
      <formula>RIGHT(CS10,LEN("*"))="*"</formula>
    </cfRule>
    <cfRule type="endsWith" dxfId="14035" priority="2056" operator="endsWith" text="^">
      <formula>RIGHT(CS10,LEN("^"))="^"</formula>
    </cfRule>
    <cfRule type="endsWith" dxfId="14034" priority="2057" operator="endsWith" text="%">
      <formula>RIGHT(CS10,LEN("%"))="%"</formula>
    </cfRule>
    <cfRule type="cellIs" dxfId="14033" priority="2058" operator="equal">
      <formula>"2N"</formula>
    </cfRule>
    <cfRule type="cellIs" dxfId="14032" priority="2059" operator="equal">
      <formula>"N"</formula>
    </cfRule>
    <cfRule type="cellIs" dxfId="14031" priority="2060" operator="equal">
      <formula>"2D"</formula>
    </cfRule>
    <cfRule type="cellIs" dxfId="14030" priority="2061" operator="equal">
      <formula>"D"</formula>
    </cfRule>
  </conditionalFormatting>
  <conditionalFormatting sqref="CT10">
    <cfRule type="endsWith" dxfId="14029" priority="2045" operator="endsWith" text="|">
      <formula>RIGHT(CT10,LEN("|"))="|"</formula>
    </cfRule>
    <cfRule type="endsWith" dxfId="14028" priority="2046" operator="endsWith" text="*">
      <formula>RIGHT(CT10,LEN("*"))="*"</formula>
    </cfRule>
    <cfRule type="endsWith" dxfId="14027" priority="2047" operator="endsWith" text="^">
      <formula>RIGHT(CT10,LEN("^"))="^"</formula>
    </cfRule>
    <cfRule type="endsWith" dxfId="14026" priority="2048" operator="endsWith" text="%">
      <formula>RIGHT(CT10,LEN("%"))="%"</formula>
    </cfRule>
    <cfRule type="cellIs" dxfId="14025" priority="2049" operator="equal">
      <formula>"2N"</formula>
    </cfRule>
    <cfRule type="cellIs" dxfId="14024" priority="2050" operator="equal">
      <formula>"N"</formula>
    </cfRule>
    <cfRule type="cellIs" dxfId="14023" priority="2051" operator="equal">
      <formula>"2D"</formula>
    </cfRule>
    <cfRule type="cellIs" dxfId="14022" priority="2052" operator="equal">
      <formula>"D"</formula>
    </cfRule>
  </conditionalFormatting>
  <conditionalFormatting sqref="CZ10:DA10">
    <cfRule type="endsWith" dxfId="14021" priority="2036" operator="endsWith" text="|">
      <formula>RIGHT(CZ10,LEN("|"))="|"</formula>
    </cfRule>
    <cfRule type="endsWith" dxfId="14020" priority="2037" operator="endsWith" text="*">
      <formula>RIGHT(CZ10,LEN("*"))="*"</formula>
    </cfRule>
    <cfRule type="endsWith" dxfId="14019" priority="2038" operator="endsWith" text="^">
      <formula>RIGHT(CZ10,LEN("^"))="^"</formula>
    </cfRule>
    <cfRule type="endsWith" dxfId="14018" priority="2039" operator="endsWith" text="%">
      <formula>RIGHT(CZ10,LEN("%"))="%"</formula>
    </cfRule>
    <cfRule type="cellIs" dxfId="14017" priority="2040" operator="equal">
      <formula>"2N"</formula>
    </cfRule>
    <cfRule type="cellIs" dxfId="14016" priority="2041" operator="equal">
      <formula>"N"</formula>
    </cfRule>
    <cfRule type="cellIs" dxfId="14015" priority="2042" operator="equal">
      <formula>"2D"</formula>
    </cfRule>
    <cfRule type="cellIs" dxfId="14014" priority="2043" operator="equal">
      <formula>"D"</formula>
    </cfRule>
  </conditionalFormatting>
  <conditionalFormatting sqref="CW10:CY10 CT10">
    <cfRule type="endsWith" dxfId="14013" priority="2027" operator="endsWith" text="|">
      <formula>RIGHT(CT10,LEN("|"))="|"</formula>
    </cfRule>
    <cfRule type="endsWith" dxfId="14012" priority="2028" operator="endsWith" text="*">
      <formula>RIGHT(CT10,LEN("*"))="*"</formula>
    </cfRule>
    <cfRule type="endsWith" dxfId="14011" priority="2029" operator="endsWith" text="^">
      <formula>RIGHT(CT10,LEN("^"))="^"</formula>
    </cfRule>
    <cfRule type="endsWith" dxfId="14010" priority="2030" operator="endsWith" text="%">
      <formula>RIGHT(CT10,LEN("%"))="%"</formula>
    </cfRule>
    <cfRule type="cellIs" dxfId="14009" priority="2031" operator="equal">
      <formula>"2N"</formula>
    </cfRule>
    <cfRule type="cellIs" dxfId="14008" priority="2032" operator="equal">
      <formula>"N"</formula>
    </cfRule>
    <cfRule type="cellIs" dxfId="14007" priority="2033" operator="equal">
      <formula>"2D"</formula>
    </cfRule>
    <cfRule type="cellIs" dxfId="14006" priority="2034" operator="equal">
      <formula>"D"</formula>
    </cfRule>
  </conditionalFormatting>
  <conditionalFormatting sqref="DB10">
    <cfRule type="endsWith" dxfId="14005" priority="2018" operator="endsWith" text="|">
      <formula>RIGHT(DB10,LEN("|"))="|"</formula>
    </cfRule>
    <cfRule type="endsWith" dxfId="14004" priority="2019" operator="endsWith" text="*">
      <formula>RIGHT(DB10,LEN("*"))="*"</formula>
    </cfRule>
    <cfRule type="endsWith" dxfId="14003" priority="2020" operator="endsWith" text="^">
      <formula>RIGHT(DB10,LEN("^"))="^"</formula>
    </cfRule>
    <cfRule type="endsWith" dxfId="14002" priority="2021" operator="endsWith" text="%">
      <formula>RIGHT(DB10,LEN("%"))="%"</formula>
    </cfRule>
    <cfRule type="cellIs" dxfId="14001" priority="2022" operator="equal">
      <formula>"2N"</formula>
    </cfRule>
    <cfRule type="cellIs" dxfId="14000" priority="2023" operator="equal">
      <formula>"N"</formula>
    </cfRule>
    <cfRule type="cellIs" dxfId="13999" priority="2024" operator="equal">
      <formula>"2D"</formula>
    </cfRule>
    <cfRule type="cellIs" dxfId="13998" priority="2025" operator="equal">
      <formula>"D"</formula>
    </cfRule>
  </conditionalFormatting>
  <conditionalFormatting sqref="CV10">
    <cfRule type="endsWith" dxfId="13997" priority="2009" operator="endsWith" text="|">
      <formula>RIGHT(CV10,LEN("|"))="|"</formula>
    </cfRule>
    <cfRule type="endsWith" dxfId="13996" priority="2010" operator="endsWith" text="*">
      <formula>RIGHT(CV10,LEN("*"))="*"</formula>
    </cfRule>
    <cfRule type="endsWith" dxfId="13995" priority="2011" operator="endsWith" text="^">
      <formula>RIGHT(CV10,LEN("^"))="^"</formula>
    </cfRule>
    <cfRule type="endsWith" dxfId="13994" priority="2012" operator="endsWith" text="%">
      <formula>RIGHT(CV10,LEN("%"))="%"</formula>
    </cfRule>
    <cfRule type="cellIs" dxfId="13993" priority="2013" operator="equal">
      <formula>"2N"</formula>
    </cfRule>
    <cfRule type="cellIs" dxfId="13992" priority="2014" operator="equal">
      <formula>"N"</formula>
    </cfRule>
    <cfRule type="cellIs" dxfId="13991" priority="2015" operator="equal">
      <formula>"2D"</formula>
    </cfRule>
    <cfRule type="cellIs" dxfId="13990" priority="2016" operator="equal">
      <formula>"D"</formula>
    </cfRule>
  </conditionalFormatting>
  <conditionalFormatting sqref="DB10">
    <cfRule type="endsWith" dxfId="13989" priority="2000" operator="endsWith" text="|">
      <formula>RIGHT(DB10,LEN("|"))="|"</formula>
    </cfRule>
    <cfRule type="endsWith" dxfId="13988" priority="2001" operator="endsWith" text="*">
      <formula>RIGHT(DB10,LEN("*"))="*"</formula>
    </cfRule>
    <cfRule type="endsWith" dxfId="13987" priority="2002" operator="endsWith" text="^">
      <formula>RIGHT(DB10,LEN("^"))="^"</formula>
    </cfRule>
    <cfRule type="endsWith" dxfId="13986" priority="2003" operator="endsWith" text="%">
      <formula>RIGHT(DB10,LEN("%"))="%"</formula>
    </cfRule>
    <cfRule type="cellIs" dxfId="13985" priority="2004" operator="equal">
      <formula>"2N"</formula>
    </cfRule>
    <cfRule type="cellIs" dxfId="13984" priority="2005" operator="equal">
      <formula>"N"</formula>
    </cfRule>
    <cfRule type="cellIs" dxfId="13983" priority="2006" operator="equal">
      <formula>"2D"</formula>
    </cfRule>
    <cfRule type="cellIs" dxfId="13982" priority="2007" operator="equal">
      <formula>"D"</formula>
    </cfRule>
  </conditionalFormatting>
  <conditionalFormatting sqref="DH10:DI10">
    <cfRule type="endsWith" dxfId="13981" priority="1991" operator="endsWith" text="|">
      <formula>RIGHT(DH10,LEN("|"))="|"</formula>
    </cfRule>
    <cfRule type="endsWith" dxfId="13980" priority="1992" operator="endsWith" text="*">
      <formula>RIGHT(DH10,LEN("*"))="*"</formula>
    </cfRule>
    <cfRule type="endsWith" dxfId="13979" priority="1993" operator="endsWith" text="^">
      <formula>RIGHT(DH10,LEN("^"))="^"</formula>
    </cfRule>
    <cfRule type="endsWith" dxfId="13978" priority="1994" operator="endsWith" text="%">
      <formula>RIGHT(DH10,LEN("%"))="%"</formula>
    </cfRule>
    <cfRule type="cellIs" dxfId="13977" priority="1995" operator="equal">
      <formula>"2N"</formula>
    </cfRule>
    <cfRule type="cellIs" dxfId="13976" priority="1996" operator="equal">
      <formula>"N"</formula>
    </cfRule>
    <cfRule type="cellIs" dxfId="13975" priority="1997" operator="equal">
      <formula>"2D"</formula>
    </cfRule>
    <cfRule type="cellIs" dxfId="13974" priority="1998" operator="equal">
      <formula>"D"</formula>
    </cfRule>
  </conditionalFormatting>
  <conditionalFormatting sqref="DF10:DG10 DB10">
    <cfRule type="endsWith" dxfId="13973" priority="1982" operator="endsWith" text="|">
      <formula>RIGHT(DB10,LEN("|"))="|"</formula>
    </cfRule>
    <cfRule type="endsWith" dxfId="13972" priority="1983" operator="endsWith" text="*">
      <formula>RIGHT(DB10,LEN("*"))="*"</formula>
    </cfRule>
    <cfRule type="endsWith" dxfId="13971" priority="1984" operator="endsWith" text="^">
      <formula>RIGHT(DB10,LEN("^"))="^"</formula>
    </cfRule>
    <cfRule type="endsWith" dxfId="13970" priority="1985" operator="endsWith" text="%">
      <formula>RIGHT(DB10,LEN("%"))="%"</formula>
    </cfRule>
    <cfRule type="cellIs" dxfId="13969" priority="1986" operator="equal">
      <formula>"2N"</formula>
    </cfRule>
    <cfRule type="cellIs" dxfId="13968" priority="1987" operator="equal">
      <formula>"N"</formula>
    </cfRule>
    <cfRule type="cellIs" dxfId="13967" priority="1988" operator="equal">
      <formula>"2D"</formula>
    </cfRule>
    <cfRule type="cellIs" dxfId="13966" priority="1989" operator="equal">
      <formula>"D"</formula>
    </cfRule>
  </conditionalFormatting>
  <conditionalFormatting sqref="DJ10">
    <cfRule type="endsWith" dxfId="13965" priority="1973" operator="endsWith" text="|">
      <formula>RIGHT(DJ10,LEN("|"))="|"</formula>
    </cfRule>
    <cfRule type="endsWith" dxfId="13964" priority="1974" operator="endsWith" text="*">
      <formula>RIGHT(DJ10,LEN("*"))="*"</formula>
    </cfRule>
    <cfRule type="endsWith" dxfId="13963" priority="1975" operator="endsWith" text="^">
      <formula>RIGHT(DJ10,LEN("^"))="^"</formula>
    </cfRule>
    <cfRule type="endsWith" dxfId="13962" priority="1976" operator="endsWith" text="%">
      <formula>RIGHT(DJ10,LEN("%"))="%"</formula>
    </cfRule>
    <cfRule type="cellIs" dxfId="13961" priority="1977" operator="equal">
      <formula>"2N"</formula>
    </cfRule>
    <cfRule type="cellIs" dxfId="13960" priority="1978" operator="equal">
      <formula>"N"</formula>
    </cfRule>
    <cfRule type="cellIs" dxfId="13959" priority="1979" operator="equal">
      <formula>"2D"</formula>
    </cfRule>
    <cfRule type="cellIs" dxfId="13958" priority="1980" operator="equal">
      <formula>"D"</formula>
    </cfRule>
  </conditionalFormatting>
  <conditionalFormatting sqref="DD10">
    <cfRule type="endsWith" dxfId="13957" priority="1964" operator="endsWith" text="|">
      <formula>RIGHT(DD10,LEN("|"))="|"</formula>
    </cfRule>
    <cfRule type="endsWith" dxfId="13956" priority="1965" operator="endsWith" text="*">
      <formula>RIGHT(DD10,LEN("*"))="*"</formula>
    </cfRule>
    <cfRule type="endsWith" dxfId="13955" priority="1966" operator="endsWith" text="^">
      <formula>RIGHT(DD10,LEN("^"))="^"</formula>
    </cfRule>
    <cfRule type="endsWith" dxfId="13954" priority="1967" operator="endsWith" text="%">
      <formula>RIGHT(DD10,LEN("%"))="%"</formula>
    </cfRule>
    <cfRule type="cellIs" dxfId="13953" priority="1968" operator="equal">
      <formula>"2N"</formula>
    </cfRule>
    <cfRule type="cellIs" dxfId="13952" priority="1969" operator="equal">
      <formula>"N"</formula>
    </cfRule>
    <cfRule type="cellIs" dxfId="13951" priority="1970" operator="equal">
      <formula>"2D"</formula>
    </cfRule>
    <cfRule type="cellIs" dxfId="13950" priority="1971" operator="equal">
      <formula>"D"</formula>
    </cfRule>
  </conditionalFormatting>
  <conditionalFormatting sqref="DJ10">
    <cfRule type="endsWith" dxfId="13949" priority="1955" operator="endsWith" text="|">
      <formula>RIGHT(DJ10,LEN("|"))="|"</formula>
    </cfRule>
    <cfRule type="endsWith" dxfId="13948" priority="1956" operator="endsWith" text="*">
      <formula>RIGHT(DJ10,LEN("*"))="*"</formula>
    </cfRule>
    <cfRule type="endsWith" dxfId="13947" priority="1957" operator="endsWith" text="^">
      <formula>RIGHT(DJ10,LEN("^"))="^"</formula>
    </cfRule>
    <cfRule type="endsWith" dxfId="13946" priority="1958" operator="endsWith" text="%">
      <formula>RIGHT(DJ10,LEN("%"))="%"</formula>
    </cfRule>
    <cfRule type="cellIs" dxfId="13945" priority="1959" operator="equal">
      <formula>"2N"</formula>
    </cfRule>
    <cfRule type="cellIs" dxfId="13944" priority="1960" operator="equal">
      <formula>"N"</formula>
    </cfRule>
    <cfRule type="cellIs" dxfId="13943" priority="1961" operator="equal">
      <formula>"2D"</formula>
    </cfRule>
    <cfRule type="cellIs" dxfId="13942" priority="1962" operator="equal">
      <formula>"D"</formula>
    </cfRule>
  </conditionalFormatting>
  <conditionalFormatting sqref="DJ10">
    <cfRule type="endsWith" dxfId="13941" priority="1946" operator="endsWith" text="|">
      <formula>RIGHT(DJ10,LEN("|"))="|"</formula>
    </cfRule>
    <cfRule type="endsWith" dxfId="13940" priority="1947" operator="endsWith" text="*">
      <formula>RIGHT(DJ10,LEN("*"))="*"</formula>
    </cfRule>
    <cfRule type="endsWith" dxfId="13939" priority="1948" operator="endsWith" text="^">
      <formula>RIGHT(DJ10,LEN("^"))="^"</formula>
    </cfRule>
    <cfRule type="endsWith" dxfId="13938" priority="1949" operator="endsWith" text="%">
      <formula>RIGHT(DJ10,LEN("%"))="%"</formula>
    </cfRule>
    <cfRule type="cellIs" dxfId="13937" priority="1950" operator="equal">
      <formula>"2N"</formula>
    </cfRule>
    <cfRule type="cellIs" dxfId="13936" priority="1951" operator="equal">
      <formula>"N"</formula>
    </cfRule>
    <cfRule type="cellIs" dxfId="13935" priority="1952" operator="equal">
      <formula>"2D"</formula>
    </cfRule>
    <cfRule type="cellIs" dxfId="13934" priority="1953" operator="equal">
      <formula>"D"</formula>
    </cfRule>
  </conditionalFormatting>
  <conditionalFormatting sqref="DP10:DQ10">
    <cfRule type="endsWith" dxfId="13933" priority="1937" operator="endsWith" text="|">
      <formula>RIGHT(DP10,LEN("|"))="|"</formula>
    </cfRule>
    <cfRule type="endsWith" dxfId="13932" priority="1938" operator="endsWith" text="*">
      <formula>RIGHT(DP10,LEN("*"))="*"</formula>
    </cfRule>
    <cfRule type="endsWith" dxfId="13931" priority="1939" operator="endsWith" text="^">
      <formula>RIGHT(DP10,LEN("^"))="^"</formula>
    </cfRule>
    <cfRule type="endsWith" dxfId="13930" priority="1940" operator="endsWith" text="%">
      <formula>RIGHT(DP10,LEN("%"))="%"</formula>
    </cfRule>
    <cfRule type="cellIs" dxfId="13929" priority="1941" operator="equal">
      <formula>"2N"</formula>
    </cfRule>
    <cfRule type="cellIs" dxfId="13928" priority="1942" operator="equal">
      <formula>"N"</formula>
    </cfRule>
    <cfRule type="cellIs" dxfId="13927" priority="1943" operator="equal">
      <formula>"2D"</formula>
    </cfRule>
    <cfRule type="cellIs" dxfId="13926" priority="1944" operator="equal">
      <formula>"D"</formula>
    </cfRule>
  </conditionalFormatting>
  <conditionalFormatting sqref="DN10:DO10 DJ10">
    <cfRule type="endsWith" dxfId="13925" priority="1928" operator="endsWith" text="|">
      <formula>RIGHT(DJ10,LEN("|"))="|"</formula>
    </cfRule>
    <cfRule type="endsWith" dxfId="13924" priority="1929" operator="endsWith" text="*">
      <formula>RIGHT(DJ10,LEN("*"))="*"</formula>
    </cfRule>
    <cfRule type="endsWith" dxfId="13923" priority="1930" operator="endsWith" text="^">
      <formula>RIGHT(DJ10,LEN("^"))="^"</formula>
    </cfRule>
    <cfRule type="endsWith" dxfId="13922" priority="1931" operator="endsWith" text="%">
      <formula>RIGHT(DJ10,LEN("%"))="%"</formula>
    </cfRule>
    <cfRule type="cellIs" dxfId="13921" priority="1932" operator="equal">
      <formula>"2N"</formula>
    </cfRule>
    <cfRule type="cellIs" dxfId="13920" priority="1933" operator="equal">
      <formula>"N"</formula>
    </cfRule>
    <cfRule type="cellIs" dxfId="13919" priority="1934" operator="equal">
      <formula>"2D"</formula>
    </cfRule>
    <cfRule type="cellIs" dxfId="13918" priority="1935" operator="equal">
      <formula>"D"</formula>
    </cfRule>
  </conditionalFormatting>
  <conditionalFormatting sqref="DR10">
    <cfRule type="endsWith" dxfId="13917" priority="1919" operator="endsWith" text="|">
      <formula>RIGHT(DR10,LEN("|"))="|"</formula>
    </cfRule>
    <cfRule type="endsWith" dxfId="13916" priority="1920" operator="endsWith" text="*">
      <formula>RIGHT(DR10,LEN("*"))="*"</formula>
    </cfRule>
    <cfRule type="endsWith" dxfId="13915" priority="1921" operator="endsWith" text="^">
      <formula>RIGHT(DR10,LEN("^"))="^"</formula>
    </cfRule>
    <cfRule type="endsWith" dxfId="13914" priority="1922" operator="endsWith" text="%">
      <formula>RIGHT(DR10,LEN("%"))="%"</formula>
    </cfRule>
    <cfRule type="cellIs" dxfId="13913" priority="1923" operator="equal">
      <formula>"2N"</formula>
    </cfRule>
    <cfRule type="cellIs" dxfId="13912" priority="1924" operator="equal">
      <formula>"N"</formula>
    </cfRule>
    <cfRule type="cellIs" dxfId="13911" priority="1925" operator="equal">
      <formula>"2D"</formula>
    </cfRule>
    <cfRule type="cellIs" dxfId="13910" priority="1926" operator="equal">
      <formula>"D"</formula>
    </cfRule>
  </conditionalFormatting>
  <conditionalFormatting sqref="BO8:BO9">
    <cfRule type="endsWith" dxfId="13909" priority="1892" operator="endsWith" text="|">
      <formula>RIGHT(BO8,LEN("|"))="|"</formula>
    </cfRule>
    <cfRule type="endsWith" dxfId="13908" priority="1893" operator="endsWith" text="*">
      <formula>RIGHT(BO8,LEN("*"))="*"</formula>
    </cfRule>
    <cfRule type="endsWith" dxfId="13907" priority="1894" operator="endsWith" text="^">
      <formula>RIGHT(BO8,LEN("^"))="^"</formula>
    </cfRule>
    <cfRule type="endsWith" dxfId="13906" priority="1895" operator="endsWith" text="%">
      <formula>RIGHT(BO8,LEN("%"))="%"</formula>
    </cfRule>
    <cfRule type="cellIs" dxfId="13905" priority="1896" operator="equal">
      <formula>"2N"</formula>
    </cfRule>
    <cfRule type="cellIs" dxfId="13904" priority="1897" operator="equal">
      <formula>"N"</formula>
    </cfRule>
    <cfRule type="cellIs" dxfId="13903" priority="1898" operator="equal">
      <formula>"2D"</formula>
    </cfRule>
    <cfRule type="cellIs" dxfId="13902" priority="1899" operator="equal">
      <formula>"D"</formula>
    </cfRule>
  </conditionalFormatting>
  <conditionalFormatting sqref="BP9:BP10">
    <cfRule type="endsWith" dxfId="13901" priority="1883" operator="endsWith" text="|">
      <formula>RIGHT(BP9,LEN("|"))="|"</formula>
    </cfRule>
    <cfRule type="endsWith" dxfId="13900" priority="1884" operator="endsWith" text="*">
      <formula>RIGHT(BP9,LEN("*"))="*"</formula>
    </cfRule>
    <cfRule type="endsWith" dxfId="13899" priority="1885" operator="endsWith" text="^">
      <formula>RIGHT(BP9,LEN("^"))="^"</formula>
    </cfRule>
    <cfRule type="endsWith" dxfId="13898" priority="1886" operator="endsWith" text="%">
      <formula>RIGHT(BP9,LEN("%"))="%"</formula>
    </cfRule>
    <cfRule type="cellIs" dxfId="13897" priority="1887" operator="equal">
      <formula>"2N"</formula>
    </cfRule>
    <cfRule type="cellIs" dxfId="13896" priority="1888" operator="equal">
      <formula>"N"</formula>
    </cfRule>
    <cfRule type="cellIs" dxfId="13895" priority="1889" operator="equal">
      <formula>"2D"</formula>
    </cfRule>
    <cfRule type="cellIs" dxfId="13894" priority="1890" operator="equal">
      <formula>"D"</formula>
    </cfRule>
  </conditionalFormatting>
  <conditionalFormatting sqref="BH9:BH10">
    <cfRule type="endsWith" dxfId="13893" priority="1874" operator="endsWith" text="|">
      <formula>RIGHT(BH9,LEN("|"))="|"</formula>
    </cfRule>
    <cfRule type="endsWith" dxfId="13892" priority="1875" operator="endsWith" text="*">
      <formula>RIGHT(BH9,LEN("*"))="*"</formula>
    </cfRule>
    <cfRule type="endsWith" dxfId="13891" priority="1876" operator="endsWith" text="^">
      <formula>RIGHT(BH9,LEN("^"))="^"</formula>
    </cfRule>
    <cfRule type="endsWith" dxfId="13890" priority="1877" operator="endsWith" text="%">
      <formula>RIGHT(BH9,LEN("%"))="%"</formula>
    </cfRule>
    <cfRule type="cellIs" dxfId="13889" priority="1878" operator="equal">
      <formula>"2N"</formula>
    </cfRule>
    <cfRule type="cellIs" dxfId="13888" priority="1879" operator="equal">
      <formula>"N"</formula>
    </cfRule>
    <cfRule type="cellIs" dxfId="13887" priority="1880" operator="equal">
      <formula>"2D"</formula>
    </cfRule>
    <cfRule type="cellIs" dxfId="13886" priority="1881" operator="equal">
      <formula>"D"</formula>
    </cfRule>
  </conditionalFormatting>
  <conditionalFormatting sqref="BI10">
    <cfRule type="endsWith" dxfId="13885" priority="1865" operator="endsWith" text="|">
      <formula>RIGHT(BI10,LEN("|"))="|"</formula>
    </cfRule>
    <cfRule type="endsWith" dxfId="13884" priority="1866" operator="endsWith" text="*">
      <formula>RIGHT(BI10,LEN("*"))="*"</formula>
    </cfRule>
    <cfRule type="endsWith" dxfId="13883" priority="1867" operator="endsWith" text="^">
      <formula>RIGHT(BI10,LEN("^"))="^"</formula>
    </cfRule>
    <cfRule type="endsWith" dxfId="13882" priority="1868" operator="endsWith" text="%">
      <formula>RIGHT(BI10,LEN("%"))="%"</formula>
    </cfRule>
    <cfRule type="cellIs" dxfId="13881" priority="1869" operator="equal">
      <formula>"2N"</formula>
    </cfRule>
    <cfRule type="cellIs" dxfId="13880" priority="1870" operator="equal">
      <formula>"N"</formula>
    </cfRule>
    <cfRule type="cellIs" dxfId="13879" priority="1871" operator="equal">
      <formula>"2D"</formula>
    </cfRule>
    <cfRule type="cellIs" dxfId="13878" priority="1872" operator="equal">
      <formula>"D"</formula>
    </cfRule>
  </conditionalFormatting>
  <conditionalFormatting sqref="BA10">
    <cfRule type="endsWith" dxfId="13877" priority="1856" operator="endsWith" text="|">
      <formula>RIGHT(BA10,LEN("|"))="|"</formula>
    </cfRule>
    <cfRule type="endsWith" dxfId="13876" priority="1857" operator="endsWith" text="*">
      <formula>RIGHT(BA10,LEN("*"))="*"</formula>
    </cfRule>
    <cfRule type="endsWith" dxfId="13875" priority="1858" operator="endsWith" text="^">
      <formula>RIGHT(BA10,LEN("^"))="^"</formula>
    </cfRule>
    <cfRule type="endsWith" dxfId="13874" priority="1859" operator="endsWith" text="%">
      <formula>RIGHT(BA10,LEN("%"))="%"</formula>
    </cfRule>
    <cfRule type="cellIs" dxfId="13873" priority="1860" operator="equal">
      <formula>"2N"</formula>
    </cfRule>
    <cfRule type="cellIs" dxfId="13872" priority="1861" operator="equal">
      <formula>"N"</formula>
    </cfRule>
    <cfRule type="cellIs" dxfId="13871" priority="1862" operator="equal">
      <formula>"2D"</formula>
    </cfRule>
    <cfRule type="cellIs" dxfId="13870" priority="1863" operator="equal">
      <formula>"D"</formula>
    </cfRule>
  </conditionalFormatting>
  <conditionalFormatting sqref="CJ9:CJ10">
    <cfRule type="endsWith" dxfId="13869" priority="1820" operator="endsWith" text="|">
      <formula>RIGHT(CJ9,LEN("|"))="|"</formula>
    </cfRule>
    <cfRule type="endsWith" dxfId="13868" priority="1821" operator="endsWith" text="*">
      <formula>RIGHT(CJ9,LEN("*"))="*"</formula>
    </cfRule>
    <cfRule type="endsWith" dxfId="13867" priority="1822" operator="endsWith" text="^">
      <formula>RIGHT(CJ9,LEN("^"))="^"</formula>
    </cfRule>
    <cfRule type="endsWith" dxfId="13866" priority="1823" operator="endsWith" text="%">
      <formula>RIGHT(CJ9,LEN("%"))="%"</formula>
    </cfRule>
    <cfRule type="cellIs" dxfId="13865" priority="1824" operator="equal">
      <formula>"2N"</formula>
    </cfRule>
    <cfRule type="cellIs" dxfId="13864" priority="1825" operator="equal">
      <formula>"N"</formula>
    </cfRule>
    <cfRule type="cellIs" dxfId="13863" priority="1826" operator="equal">
      <formula>"2D"</formula>
    </cfRule>
    <cfRule type="cellIs" dxfId="13862" priority="1827" operator="equal">
      <formula>"D"</formula>
    </cfRule>
  </conditionalFormatting>
  <conditionalFormatting sqref="AU8:AU9">
    <cfRule type="endsWith" dxfId="13861" priority="1838" operator="endsWith" text="|">
      <formula>RIGHT(AU8,LEN("|"))="|"</formula>
    </cfRule>
    <cfRule type="endsWith" dxfId="13860" priority="1839" operator="endsWith" text="*">
      <formula>RIGHT(AU8,LEN("*"))="*"</formula>
    </cfRule>
    <cfRule type="endsWith" dxfId="13859" priority="1840" operator="endsWith" text="^">
      <formula>RIGHT(AU8,LEN("^"))="^"</formula>
    </cfRule>
    <cfRule type="endsWith" dxfId="13858" priority="1841" operator="endsWith" text="%">
      <formula>RIGHT(AU8,LEN("%"))="%"</formula>
    </cfRule>
    <cfRule type="cellIs" dxfId="13857" priority="1842" operator="equal">
      <formula>"2N"</formula>
    </cfRule>
    <cfRule type="cellIs" dxfId="13856" priority="1843" operator="equal">
      <formula>"N"</formula>
    </cfRule>
    <cfRule type="cellIs" dxfId="13855" priority="1844" operator="equal">
      <formula>"2D"</formula>
    </cfRule>
    <cfRule type="cellIs" dxfId="13854" priority="1845" operator="equal">
      <formula>"D"</formula>
    </cfRule>
  </conditionalFormatting>
  <conditionalFormatting sqref="CK10">
    <cfRule type="endsWith" dxfId="13853" priority="1811" operator="endsWith" text="|">
      <formula>RIGHT(CK10,LEN("|"))="|"</formula>
    </cfRule>
    <cfRule type="endsWith" dxfId="13852" priority="1812" operator="endsWith" text="*">
      <formula>RIGHT(CK10,LEN("*"))="*"</formula>
    </cfRule>
    <cfRule type="endsWith" dxfId="13851" priority="1813" operator="endsWith" text="^">
      <formula>RIGHT(CK10,LEN("^"))="^"</formula>
    </cfRule>
    <cfRule type="endsWith" dxfId="13850" priority="1814" operator="endsWith" text="%">
      <formula>RIGHT(CK10,LEN("%"))="%"</formula>
    </cfRule>
    <cfRule type="cellIs" dxfId="13849" priority="1815" operator="equal">
      <formula>"2N"</formula>
    </cfRule>
    <cfRule type="cellIs" dxfId="13848" priority="1816" operator="equal">
      <formula>"N"</formula>
    </cfRule>
    <cfRule type="cellIs" dxfId="13847" priority="1817" operator="equal">
      <formula>"2D"</formula>
    </cfRule>
    <cfRule type="cellIs" dxfId="13846" priority="1818" operator="equal">
      <formula>"D"</formula>
    </cfRule>
  </conditionalFormatting>
  <conditionalFormatting sqref="CQ8:CQ9">
    <cfRule type="endsWith" dxfId="13845" priority="1802" operator="endsWith" text="|">
      <formula>RIGHT(CQ8,LEN("|"))="|"</formula>
    </cfRule>
    <cfRule type="endsWith" dxfId="13844" priority="1803" operator="endsWith" text="*">
      <formula>RIGHT(CQ8,LEN("*"))="*"</formula>
    </cfRule>
    <cfRule type="endsWith" dxfId="13843" priority="1804" operator="endsWith" text="^">
      <formula>RIGHT(CQ8,LEN("^"))="^"</formula>
    </cfRule>
    <cfRule type="endsWith" dxfId="13842" priority="1805" operator="endsWith" text="%">
      <formula>RIGHT(CQ8,LEN("%"))="%"</formula>
    </cfRule>
    <cfRule type="cellIs" dxfId="13841" priority="1806" operator="equal">
      <formula>"2N"</formula>
    </cfRule>
    <cfRule type="cellIs" dxfId="13840" priority="1807" operator="equal">
      <formula>"N"</formula>
    </cfRule>
    <cfRule type="cellIs" dxfId="13839" priority="1808" operator="equal">
      <formula>"2D"</formula>
    </cfRule>
    <cfRule type="cellIs" dxfId="13838" priority="1809" operator="equal">
      <formula>"D"</formula>
    </cfRule>
  </conditionalFormatting>
  <conditionalFormatting sqref="CR9:CR10">
    <cfRule type="endsWith" dxfId="13837" priority="1793" operator="endsWith" text="|">
      <formula>RIGHT(CR9,LEN("|"))="|"</formula>
    </cfRule>
    <cfRule type="endsWith" dxfId="13836" priority="1794" operator="endsWith" text="*">
      <formula>RIGHT(CR9,LEN("*"))="*"</formula>
    </cfRule>
    <cfRule type="endsWith" dxfId="13835" priority="1795" operator="endsWith" text="^">
      <formula>RIGHT(CR9,LEN("^"))="^"</formula>
    </cfRule>
    <cfRule type="endsWith" dxfId="13834" priority="1796" operator="endsWith" text="%">
      <formula>RIGHT(CR9,LEN("%"))="%"</formula>
    </cfRule>
    <cfRule type="cellIs" dxfId="13833" priority="1797" operator="equal">
      <formula>"2N"</formula>
    </cfRule>
    <cfRule type="cellIs" dxfId="13832" priority="1798" operator="equal">
      <formula>"N"</formula>
    </cfRule>
    <cfRule type="cellIs" dxfId="13831" priority="1799" operator="equal">
      <formula>"2D"</formula>
    </cfRule>
    <cfRule type="cellIs" dxfId="13830" priority="1800" operator="equal">
      <formula>"D"</formula>
    </cfRule>
  </conditionalFormatting>
  <conditionalFormatting sqref="BB8">
    <cfRule type="endsWith" dxfId="13829" priority="1766" operator="endsWith" text="|">
      <formula>RIGHT(BB8,LEN("|"))="|"</formula>
    </cfRule>
    <cfRule type="endsWith" dxfId="13828" priority="1767" operator="endsWith" text="*">
      <formula>RIGHT(BB8,LEN("*"))="*"</formula>
    </cfRule>
    <cfRule type="endsWith" dxfId="13827" priority="1768" operator="endsWith" text="^">
      <formula>RIGHT(BB8,LEN("^"))="^"</formula>
    </cfRule>
    <cfRule type="endsWith" dxfId="13826" priority="1769" operator="endsWith" text="%">
      <formula>RIGHT(BB8,LEN("%"))="%"</formula>
    </cfRule>
    <cfRule type="cellIs" dxfId="13825" priority="1770" operator="equal">
      <formula>"2N"</formula>
    </cfRule>
    <cfRule type="cellIs" dxfId="13824" priority="1771" operator="equal">
      <formula>"N"</formula>
    </cfRule>
    <cfRule type="cellIs" dxfId="13823" priority="1772" operator="equal">
      <formula>"2D"</formula>
    </cfRule>
    <cfRule type="cellIs" dxfId="13822" priority="1773" operator="equal">
      <formula>"D"</formula>
    </cfRule>
  </conditionalFormatting>
  <conditionalFormatting sqref="DE10">
    <cfRule type="endsWith" dxfId="13821" priority="1730" operator="endsWith" text="|">
      <formula>RIGHT(DE10,LEN("|"))="|"</formula>
    </cfRule>
    <cfRule type="endsWith" dxfId="13820" priority="1731" operator="endsWith" text="*">
      <formula>RIGHT(DE10,LEN("*"))="*"</formula>
    </cfRule>
    <cfRule type="endsWith" dxfId="13819" priority="1732" operator="endsWith" text="^">
      <formula>RIGHT(DE10,LEN("^"))="^"</formula>
    </cfRule>
    <cfRule type="endsWith" dxfId="13818" priority="1733" operator="endsWith" text="%">
      <formula>RIGHT(DE10,LEN("%"))="%"</formula>
    </cfRule>
    <cfRule type="cellIs" dxfId="13817" priority="1734" operator="equal">
      <formula>"2N"</formula>
    </cfRule>
    <cfRule type="cellIs" dxfId="13816" priority="1735" operator="equal">
      <formula>"N"</formula>
    </cfRule>
    <cfRule type="cellIs" dxfId="13815" priority="1736" operator="equal">
      <formula>"2D"</formula>
    </cfRule>
    <cfRule type="cellIs" dxfId="13814" priority="1737" operator="equal">
      <formula>"D"</formula>
    </cfRule>
  </conditionalFormatting>
  <conditionalFormatting sqref="CC10">
    <cfRule type="endsWith" dxfId="13813" priority="1748" operator="endsWith" text="|">
      <formula>RIGHT(CC10,LEN("|"))="|"</formula>
    </cfRule>
    <cfRule type="endsWith" dxfId="13812" priority="1749" operator="endsWith" text="*">
      <formula>RIGHT(CC10,LEN("*"))="*"</formula>
    </cfRule>
    <cfRule type="endsWith" dxfId="13811" priority="1750" operator="endsWith" text="^">
      <formula>RIGHT(CC10,LEN("^"))="^"</formula>
    </cfRule>
    <cfRule type="endsWith" dxfId="13810" priority="1751" operator="endsWith" text="%">
      <formula>RIGHT(CC10,LEN("%"))="%"</formula>
    </cfRule>
    <cfRule type="cellIs" dxfId="13809" priority="1752" operator="equal">
      <formula>"2N"</formula>
    </cfRule>
    <cfRule type="cellIs" dxfId="13808" priority="1753" operator="equal">
      <formula>"N"</formula>
    </cfRule>
    <cfRule type="cellIs" dxfId="13807" priority="1754" operator="equal">
      <formula>"2D"</formula>
    </cfRule>
    <cfRule type="cellIs" dxfId="13806" priority="1755" operator="equal">
      <formula>"D"</formula>
    </cfRule>
  </conditionalFormatting>
  <conditionalFormatting sqref="CY9">
    <cfRule type="endsWith" dxfId="13805" priority="1739" operator="endsWith" text="|">
      <formula>RIGHT(CY9,LEN("|"))="|"</formula>
    </cfRule>
    <cfRule type="endsWith" dxfId="13804" priority="1740" operator="endsWith" text="*">
      <formula>RIGHT(CY9,LEN("*"))="*"</formula>
    </cfRule>
    <cfRule type="endsWith" dxfId="13803" priority="1741" operator="endsWith" text="^">
      <formula>RIGHT(CY9,LEN("^"))="^"</formula>
    </cfRule>
    <cfRule type="endsWith" dxfId="13802" priority="1742" operator="endsWith" text="%">
      <formula>RIGHT(CY9,LEN("%"))="%"</formula>
    </cfRule>
    <cfRule type="cellIs" dxfId="13801" priority="1743" operator="equal">
      <formula>"2N"</formula>
    </cfRule>
    <cfRule type="cellIs" dxfId="13800" priority="1744" operator="equal">
      <formula>"N"</formula>
    </cfRule>
    <cfRule type="cellIs" dxfId="13799" priority="1745" operator="equal">
      <formula>"2D"</formula>
    </cfRule>
    <cfRule type="cellIs" dxfId="13798" priority="1746" operator="equal">
      <formula>"D"</formula>
    </cfRule>
  </conditionalFormatting>
  <conditionalFormatting sqref="DL10">
    <cfRule type="endsWith" dxfId="13797" priority="1721" operator="endsWith" text="|">
      <formula>RIGHT(DL10,LEN("|"))="|"</formula>
    </cfRule>
    <cfRule type="endsWith" dxfId="13796" priority="1722" operator="endsWith" text="*">
      <formula>RIGHT(DL10,LEN("*"))="*"</formula>
    </cfRule>
    <cfRule type="endsWith" dxfId="13795" priority="1723" operator="endsWith" text="^">
      <formula>RIGHT(DL10,LEN("^"))="^"</formula>
    </cfRule>
    <cfRule type="endsWith" dxfId="13794" priority="1724" operator="endsWith" text="%">
      <formula>RIGHT(DL10,LEN("%"))="%"</formula>
    </cfRule>
    <cfRule type="cellIs" dxfId="13793" priority="1725" operator="equal">
      <formula>"2N"</formula>
    </cfRule>
    <cfRule type="cellIs" dxfId="13792" priority="1726" operator="equal">
      <formula>"N"</formula>
    </cfRule>
    <cfRule type="cellIs" dxfId="13791" priority="1727" operator="equal">
      <formula>"2D"</formula>
    </cfRule>
    <cfRule type="cellIs" dxfId="13790" priority="1728" operator="equal">
      <formula>"D"</formula>
    </cfRule>
  </conditionalFormatting>
  <conditionalFormatting sqref="DM10">
    <cfRule type="endsWith" dxfId="13789" priority="1712" operator="endsWith" text="|">
      <formula>RIGHT(DM10,LEN("|"))="|"</formula>
    </cfRule>
    <cfRule type="endsWith" dxfId="13788" priority="1713" operator="endsWith" text="*">
      <formula>RIGHT(DM10,LEN("*"))="*"</formula>
    </cfRule>
    <cfRule type="endsWith" dxfId="13787" priority="1714" operator="endsWith" text="^">
      <formula>RIGHT(DM10,LEN("^"))="^"</formula>
    </cfRule>
    <cfRule type="endsWith" dxfId="13786" priority="1715" operator="endsWith" text="%">
      <formula>RIGHT(DM10,LEN("%"))="%"</formula>
    </cfRule>
    <cfRule type="cellIs" dxfId="13785" priority="1716" operator="equal">
      <formula>"2N"</formula>
    </cfRule>
    <cfRule type="cellIs" dxfId="13784" priority="1717" operator="equal">
      <formula>"N"</formula>
    </cfRule>
    <cfRule type="cellIs" dxfId="13783" priority="1718" operator="equal">
      <formula>"2D"</formula>
    </cfRule>
    <cfRule type="cellIs" dxfId="13782" priority="1719" operator="equal">
      <formula>"D"</formula>
    </cfRule>
  </conditionalFormatting>
  <conditionalFormatting sqref="DG9:DI9">
    <cfRule type="endsWith" dxfId="13781" priority="1703" operator="endsWith" text="|">
      <formula>RIGHT(DG9,LEN("|"))="|"</formula>
    </cfRule>
    <cfRule type="endsWith" dxfId="13780" priority="1704" operator="endsWith" text="*">
      <formula>RIGHT(DG9,LEN("*"))="*"</formula>
    </cfRule>
    <cfRule type="endsWith" dxfId="13779" priority="1705" operator="endsWith" text="^">
      <formula>RIGHT(DG9,LEN("^"))="^"</formula>
    </cfRule>
    <cfRule type="endsWith" dxfId="13778" priority="1706" operator="endsWith" text="%">
      <formula>RIGHT(DG9,LEN("%"))="%"</formula>
    </cfRule>
    <cfRule type="cellIs" dxfId="13777" priority="1707" operator="equal">
      <formula>"2N"</formula>
    </cfRule>
    <cfRule type="cellIs" dxfId="13776" priority="1708" operator="equal">
      <formula>"N"</formula>
    </cfRule>
    <cfRule type="cellIs" dxfId="13775" priority="1709" operator="equal">
      <formula>"2D"</formula>
    </cfRule>
    <cfRule type="cellIs" dxfId="13774" priority="1710" operator="equal">
      <formula>"D"</formula>
    </cfRule>
  </conditionalFormatting>
  <conditionalFormatting sqref="DK9 DM9:DN9">
    <cfRule type="endsWith" dxfId="13773" priority="1694" operator="endsWith" text="|">
      <formula>RIGHT(DK9,LEN("|"))="|"</formula>
    </cfRule>
    <cfRule type="endsWith" dxfId="13772" priority="1695" operator="endsWith" text="*">
      <formula>RIGHT(DK9,LEN("*"))="*"</formula>
    </cfRule>
    <cfRule type="endsWith" dxfId="13771" priority="1696" operator="endsWith" text="^">
      <formula>RIGHT(DK9,LEN("^"))="^"</formula>
    </cfRule>
    <cfRule type="endsWith" dxfId="13770" priority="1697" operator="endsWith" text="%">
      <formula>RIGHT(DK9,LEN("%"))="%"</formula>
    </cfRule>
    <cfRule type="cellIs" dxfId="13769" priority="1698" operator="equal">
      <formula>"2N"</formula>
    </cfRule>
    <cfRule type="cellIs" dxfId="13768" priority="1699" operator="equal">
      <formula>"N"</formula>
    </cfRule>
    <cfRule type="cellIs" dxfId="13767" priority="1700" operator="equal">
      <formula>"2D"</formula>
    </cfRule>
    <cfRule type="cellIs" dxfId="13766" priority="1701" operator="equal">
      <formula>"D"</formula>
    </cfRule>
  </conditionalFormatting>
  <conditionalFormatting sqref="DO9:DQ9">
    <cfRule type="endsWith" dxfId="13765" priority="1685" operator="endsWith" text="|">
      <formula>RIGHT(DO9,LEN("|"))="|"</formula>
    </cfRule>
    <cfRule type="endsWith" dxfId="13764" priority="1686" operator="endsWith" text="*">
      <formula>RIGHT(DO9,LEN("*"))="*"</formula>
    </cfRule>
    <cfRule type="endsWith" dxfId="13763" priority="1687" operator="endsWith" text="^">
      <formula>RIGHT(DO9,LEN("^"))="^"</formula>
    </cfRule>
    <cfRule type="endsWith" dxfId="13762" priority="1688" operator="endsWith" text="%">
      <formula>RIGHT(DO9,LEN("%"))="%"</formula>
    </cfRule>
    <cfRule type="cellIs" dxfId="13761" priority="1689" operator="equal">
      <formula>"2N"</formula>
    </cfRule>
    <cfRule type="cellIs" dxfId="13760" priority="1690" operator="equal">
      <formula>"N"</formula>
    </cfRule>
    <cfRule type="cellIs" dxfId="13759" priority="1691" operator="equal">
      <formula>"2D"</formula>
    </cfRule>
    <cfRule type="cellIs" dxfId="13758" priority="1692" operator="equal">
      <formula>"D"</formula>
    </cfRule>
  </conditionalFormatting>
  <conditionalFormatting sqref="DS9">
    <cfRule type="endsWith" dxfId="13757" priority="1667" operator="endsWith" text="|">
      <formula>RIGHT(DS9,LEN("|"))="|"</formula>
    </cfRule>
    <cfRule type="endsWith" dxfId="13756" priority="1668" operator="endsWith" text="*">
      <formula>RIGHT(DS9,LEN("*"))="*"</formula>
    </cfRule>
    <cfRule type="endsWith" dxfId="13755" priority="1669" operator="endsWith" text="^">
      <formula>RIGHT(DS9,LEN("^"))="^"</formula>
    </cfRule>
    <cfRule type="endsWith" dxfId="13754" priority="1670" operator="endsWith" text="%">
      <formula>RIGHT(DS9,LEN("%"))="%"</formula>
    </cfRule>
    <cfRule type="cellIs" dxfId="13753" priority="1671" operator="equal">
      <formula>"2N"</formula>
    </cfRule>
    <cfRule type="cellIs" dxfId="13752" priority="1672" operator="equal">
      <formula>"N"</formula>
    </cfRule>
    <cfRule type="cellIs" dxfId="13751" priority="1673" operator="equal">
      <formula>"2D"</formula>
    </cfRule>
    <cfRule type="cellIs" dxfId="13750" priority="1674" operator="equal">
      <formula>"D"</formula>
    </cfRule>
  </conditionalFormatting>
  <conditionalFormatting sqref="DT9">
    <cfRule type="endsWith" dxfId="13749" priority="1658" operator="endsWith" text="|">
      <formula>RIGHT(DT9,LEN("|"))="|"</formula>
    </cfRule>
    <cfRule type="endsWith" dxfId="13748" priority="1659" operator="endsWith" text="*">
      <formula>RIGHT(DT9,LEN("*"))="*"</formula>
    </cfRule>
    <cfRule type="endsWith" dxfId="13747" priority="1660" operator="endsWith" text="^">
      <formula>RIGHT(DT9,LEN("^"))="^"</formula>
    </cfRule>
    <cfRule type="endsWith" dxfId="13746" priority="1661" operator="endsWith" text="%">
      <formula>RIGHT(DT9,LEN("%"))="%"</formula>
    </cfRule>
    <cfRule type="cellIs" dxfId="13745" priority="1662" operator="equal">
      <formula>"2N"</formula>
    </cfRule>
    <cfRule type="cellIs" dxfId="13744" priority="1663" operator="equal">
      <formula>"N"</formula>
    </cfRule>
    <cfRule type="cellIs" dxfId="13743" priority="1664" operator="equal">
      <formula>"2D"</formula>
    </cfRule>
    <cfRule type="cellIs" dxfId="13742" priority="1665" operator="equal">
      <formula>"D"</formula>
    </cfRule>
  </conditionalFormatting>
  <conditionalFormatting sqref="DL9">
    <cfRule type="endsWith" dxfId="13741" priority="1649" operator="endsWith" text="|">
      <formula>RIGHT(DL9,LEN("|"))="|"</formula>
    </cfRule>
    <cfRule type="endsWith" dxfId="13740" priority="1650" operator="endsWith" text="*">
      <formula>RIGHT(DL9,LEN("*"))="*"</formula>
    </cfRule>
    <cfRule type="endsWith" dxfId="13739" priority="1651" operator="endsWith" text="^">
      <formula>RIGHT(DL9,LEN("^"))="^"</formula>
    </cfRule>
    <cfRule type="endsWith" dxfId="13738" priority="1652" operator="endsWith" text="%">
      <formula>RIGHT(DL9,LEN("%"))="%"</formula>
    </cfRule>
    <cfRule type="cellIs" dxfId="13737" priority="1653" operator="equal">
      <formula>"2N"</formula>
    </cfRule>
    <cfRule type="cellIs" dxfId="13736" priority="1654" operator="equal">
      <formula>"N"</formula>
    </cfRule>
    <cfRule type="cellIs" dxfId="13735" priority="1655" operator="equal">
      <formula>"2D"</formula>
    </cfRule>
    <cfRule type="cellIs" dxfId="13734" priority="1656" operator="equal">
      <formula>"D"</formula>
    </cfRule>
  </conditionalFormatting>
  <conditionalFormatting sqref="AG10">
    <cfRule type="endsWith" dxfId="13733" priority="1631" operator="endsWith" text="|">
      <formula>RIGHT(AG10,LEN("|"))="|"</formula>
    </cfRule>
    <cfRule type="endsWith" dxfId="13732" priority="1632" operator="endsWith" text="*">
      <formula>RIGHT(AG10,LEN("*"))="*"</formula>
    </cfRule>
    <cfRule type="endsWith" dxfId="13731" priority="1633" operator="endsWith" text="^">
      <formula>RIGHT(AG10,LEN("^"))="^"</formula>
    </cfRule>
    <cfRule type="endsWith" dxfId="13730" priority="1634" operator="endsWith" text="%">
      <formula>RIGHT(AG10,LEN("%"))="%"</formula>
    </cfRule>
    <cfRule type="cellIs" dxfId="13729" priority="1635" operator="equal">
      <formula>"2N"</formula>
    </cfRule>
    <cfRule type="cellIs" dxfId="13728" priority="1636" operator="equal">
      <formula>"N"</formula>
    </cfRule>
    <cfRule type="cellIs" dxfId="13727" priority="1637" operator="equal">
      <formula>"2D"</formula>
    </cfRule>
    <cfRule type="cellIs" dxfId="13726" priority="1638" operator="equal">
      <formula>"D"</formula>
    </cfRule>
  </conditionalFormatting>
  <conditionalFormatting sqref="AN10">
    <cfRule type="endsWith" dxfId="13725" priority="1622" operator="endsWith" text="|">
      <formula>RIGHT(AN10,LEN("|"))="|"</formula>
    </cfRule>
    <cfRule type="endsWith" dxfId="13724" priority="1623" operator="endsWith" text="*">
      <formula>RIGHT(AN10,LEN("*"))="*"</formula>
    </cfRule>
    <cfRule type="endsWith" dxfId="13723" priority="1624" operator="endsWith" text="^">
      <formula>RIGHT(AN10,LEN("^"))="^"</formula>
    </cfRule>
    <cfRule type="endsWith" dxfId="13722" priority="1625" operator="endsWith" text="%">
      <formula>RIGHT(AN10,LEN("%"))="%"</formula>
    </cfRule>
    <cfRule type="cellIs" dxfId="13721" priority="1626" operator="equal">
      <formula>"2N"</formula>
    </cfRule>
    <cfRule type="cellIs" dxfId="13720" priority="1627" operator="equal">
      <formula>"N"</formula>
    </cfRule>
    <cfRule type="cellIs" dxfId="13719" priority="1628" operator="equal">
      <formula>"2D"</formula>
    </cfRule>
    <cfRule type="cellIs" dxfId="13718" priority="1629" operator="equal">
      <formula>"D"</formula>
    </cfRule>
  </conditionalFormatting>
  <conditionalFormatting sqref="A10">
    <cfRule type="endsWith" dxfId="13717" priority="1559" operator="endsWith" text="|">
      <formula>RIGHT(A10,LEN("|"))="|"</formula>
    </cfRule>
    <cfRule type="endsWith" dxfId="13716" priority="1560" operator="endsWith" text="*">
      <formula>RIGHT(A10,LEN("*"))="*"</formula>
    </cfRule>
    <cfRule type="endsWith" dxfId="13715" priority="1561" operator="endsWith" text="^">
      <formula>RIGHT(A10,LEN("^"))="^"</formula>
    </cfRule>
    <cfRule type="endsWith" dxfId="13714" priority="1562" operator="endsWith" text="%">
      <formula>RIGHT(A10,LEN("%"))="%"</formula>
    </cfRule>
    <cfRule type="cellIs" dxfId="13713" priority="1563" operator="equal">
      <formula>"2N"</formula>
    </cfRule>
    <cfRule type="cellIs" dxfId="13712" priority="1564" operator="equal">
      <formula>"N"</formula>
    </cfRule>
    <cfRule type="cellIs" dxfId="13711" priority="1565" operator="equal">
      <formula>"2D"</formula>
    </cfRule>
    <cfRule type="cellIs" dxfId="13710" priority="1566" operator="equal">
      <formula>"D"</formula>
    </cfRule>
  </conditionalFormatting>
  <conditionalFormatting sqref="H11">
    <cfRule type="endsWith" dxfId="13709" priority="1469" operator="endsWith" text="|">
      <formula>RIGHT(H11,LEN("|"))="|"</formula>
    </cfRule>
    <cfRule type="endsWith" dxfId="13708" priority="1470" operator="endsWith" text="*">
      <formula>RIGHT(H11,LEN("*"))="*"</formula>
    </cfRule>
    <cfRule type="endsWith" dxfId="13707" priority="1471" operator="endsWith" text="^">
      <formula>RIGHT(H11,LEN("^"))="^"</formula>
    </cfRule>
    <cfRule type="endsWith" dxfId="13706" priority="1472" operator="endsWith" text="%">
      <formula>RIGHT(H11,LEN("%"))="%"</formula>
    </cfRule>
    <cfRule type="cellIs" dxfId="13705" priority="1473" operator="equal">
      <formula>"2N"</formula>
    </cfRule>
    <cfRule type="cellIs" dxfId="13704" priority="1474" operator="equal">
      <formula>"N"</formula>
    </cfRule>
    <cfRule type="cellIs" dxfId="13703" priority="1475" operator="equal">
      <formula>"2D"</formula>
    </cfRule>
    <cfRule type="cellIs" dxfId="13702" priority="1476" operator="equal">
      <formula>"D"</formula>
    </cfRule>
  </conditionalFormatting>
  <conditionalFormatting sqref="P11">
    <cfRule type="endsWith" dxfId="13701" priority="1460" operator="endsWith" text="|">
      <formula>RIGHT(P11,LEN("|"))="|"</formula>
    </cfRule>
    <cfRule type="endsWith" dxfId="13700" priority="1461" operator="endsWith" text="*">
      <formula>RIGHT(P11,LEN("*"))="*"</formula>
    </cfRule>
    <cfRule type="endsWith" dxfId="13699" priority="1462" operator="endsWith" text="^">
      <formula>RIGHT(P11,LEN("^"))="^"</formula>
    </cfRule>
    <cfRule type="endsWith" dxfId="13698" priority="1463" operator="endsWith" text="%">
      <formula>RIGHT(P11,LEN("%"))="%"</formula>
    </cfRule>
    <cfRule type="cellIs" dxfId="13697" priority="1464" operator="equal">
      <formula>"2N"</formula>
    </cfRule>
    <cfRule type="cellIs" dxfId="13696" priority="1465" operator="equal">
      <formula>"N"</formula>
    </cfRule>
    <cfRule type="cellIs" dxfId="13695" priority="1466" operator="equal">
      <formula>"2D"</formula>
    </cfRule>
    <cfRule type="cellIs" dxfId="13694" priority="1467" operator="equal">
      <formula>"D"</formula>
    </cfRule>
  </conditionalFormatting>
  <conditionalFormatting sqref="X11">
    <cfRule type="endsWith" dxfId="13693" priority="1451" operator="endsWith" text="|">
      <formula>RIGHT(X11,LEN("|"))="|"</formula>
    </cfRule>
    <cfRule type="endsWith" dxfId="13692" priority="1452" operator="endsWith" text="*">
      <formula>RIGHT(X11,LEN("*"))="*"</formula>
    </cfRule>
    <cfRule type="endsWith" dxfId="13691" priority="1453" operator="endsWith" text="^">
      <formula>RIGHT(X11,LEN("^"))="^"</formula>
    </cfRule>
    <cfRule type="endsWith" dxfId="13690" priority="1454" operator="endsWith" text="%">
      <formula>RIGHT(X11,LEN("%"))="%"</formula>
    </cfRule>
    <cfRule type="cellIs" dxfId="13689" priority="1455" operator="equal">
      <formula>"2N"</formula>
    </cfRule>
    <cfRule type="cellIs" dxfId="13688" priority="1456" operator="equal">
      <formula>"N"</formula>
    </cfRule>
    <cfRule type="cellIs" dxfId="13687" priority="1457" operator="equal">
      <formula>"2D"</formula>
    </cfRule>
    <cfRule type="cellIs" dxfId="13686" priority="1458" operator="equal">
      <formula>"D"</formula>
    </cfRule>
  </conditionalFormatting>
  <conditionalFormatting sqref="AF11">
    <cfRule type="endsWith" dxfId="13685" priority="1442" operator="endsWith" text="|">
      <formula>RIGHT(AF11,LEN("|"))="|"</formula>
    </cfRule>
    <cfRule type="endsWith" dxfId="13684" priority="1443" operator="endsWith" text="*">
      <formula>RIGHT(AF11,LEN("*"))="*"</formula>
    </cfRule>
    <cfRule type="endsWith" dxfId="13683" priority="1444" operator="endsWith" text="^">
      <formula>RIGHT(AF11,LEN("^"))="^"</formula>
    </cfRule>
    <cfRule type="endsWith" dxfId="13682" priority="1445" operator="endsWith" text="%">
      <formula>RIGHT(AF11,LEN("%"))="%"</formula>
    </cfRule>
    <cfRule type="cellIs" dxfId="13681" priority="1446" operator="equal">
      <formula>"2N"</formula>
    </cfRule>
    <cfRule type="cellIs" dxfId="13680" priority="1447" operator="equal">
      <formula>"N"</formula>
    </cfRule>
    <cfRule type="cellIs" dxfId="13679" priority="1448" operator="equal">
      <formula>"2D"</formula>
    </cfRule>
    <cfRule type="cellIs" dxfId="13678" priority="1449" operator="equal">
      <formula>"D"</formula>
    </cfRule>
  </conditionalFormatting>
  <conditionalFormatting sqref="AN11">
    <cfRule type="endsWith" dxfId="13677" priority="1433" operator="endsWith" text="|">
      <formula>RIGHT(AN11,LEN("|"))="|"</formula>
    </cfRule>
    <cfRule type="endsWith" dxfId="13676" priority="1434" operator="endsWith" text="*">
      <formula>RIGHT(AN11,LEN("*"))="*"</formula>
    </cfRule>
    <cfRule type="endsWith" dxfId="13675" priority="1435" operator="endsWith" text="^">
      <formula>RIGHT(AN11,LEN("^"))="^"</formula>
    </cfRule>
    <cfRule type="endsWith" dxfId="13674" priority="1436" operator="endsWith" text="%">
      <formula>RIGHT(AN11,LEN("%"))="%"</formula>
    </cfRule>
    <cfRule type="cellIs" dxfId="13673" priority="1437" operator="equal">
      <formula>"2N"</formula>
    </cfRule>
    <cfRule type="cellIs" dxfId="13672" priority="1438" operator="equal">
      <formula>"N"</formula>
    </cfRule>
    <cfRule type="cellIs" dxfId="13671" priority="1439" operator="equal">
      <formula>"2D"</formula>
    </cfRule>
    <cfRule type="cellIs" dxfId="13670" priority="1440" operator="equal">
      <formula>"D"</formula>
    </cfRule>
  </conditionalFormatting>
  <conditionalFormatting sqref="AV11">
    <cfRule type="endsWith" dxfId="13669" priority="1424" operator="endsWith" text="|">
      <formula>RIGHT(AV11,LEN("|"))="|"</formula>
    </cfRule>
    <cfRule type="endsWith" dxfId="13668" priority="1425" operator="endsWith" text="*">
      <formula>RIGHT(AV11,LEN("*"))="*"</formula>
    </cfRule>
    <cfRule type="endsWith" dxfId="13667" priority="1426" operator="endsWith" text="^">
      <formula>RIGHT(AV11,LEN("^"))="^"</formula>
    </cfRule>
    <cfRule type="endsWith" dxfId="13666" priority="1427" operator="endsWith" text="%">
      <formula>RIGHT(AV11,LEN("%"))="%"</formula>
    </cfRule>
    <cfRule type="cellIs" dxfId="13665" priority="1428" operator="equal">
      <formula>"2N"</formula>
    </cfRule>
    <cfRule type="cellIs" dxfId="13664" priority="1429" operator="equal">
      <formula>"N"</formula>
    </cfRule>
    <cfRule type="cellIs" dxfId="13663" priority="1430" operator="equal">
      <formula>"2D"</formula>
    </cfRule>
    <cfRule type="cellIs" dxfId="13662" priority="1431" operator="equal">
      <formula>"D"</formula>
    </cfRule>
  </conditionalFormatting>
  <conditionalFormatting sqref="BD11">
    <cfRule type="endsWith" dxfId="13661" priority="1415" operator="endsWith" text="|">
      <formula>RIGHT(BD11,LEN("|"))="|"</formula>
    </cfRule>
    <cfRule type="endsWith" dxfId="13660" priority="1416" operator="endsWith" text="*">
      <formula>RIGHT(BD11,LEN("*"))="*"</formula>
    </cfRule>
    <cfRule type="endsWith" dxfId="13659" priority="1417" operator="endsWith" text="^">
      <formula>RIGHT(BD11,LEN("^"))="^"</formula>
    </cfRule>
    <cfRule type="endsWith" dxfId="13658" priority="1418" operator="endsWith" text="%">
      <formula>RIGHT(BD11,LEN("%"))="%"</formula>
    </cfRule>
    <cfRule type="cellIs" dxfId="13657" priority="1419" operator="equal">
      <formula>"2N"</formula>
    </cfRule>
    <cfRule type="cellIs" dxfId="13656" priority="1420" operator="equal">
      <formula>"N"</formula>
    </cfRule>
    <cfRule type="cellIs" dxfId="13655" priority="1421" operator="equal">
      <formula>"2D"</formula>
    </cfRule>
    <cfRule type="cellIs" dxfId="13654" priority="1422" operator="equal">
      <formula>"D"</formula>
    </cfRule>
  </conditionalFormatting>
  <conditionalFormatting sqref="BL11">
    <cfRule type="endsWith" dxfId="13653" priority="1406" operator="endsWith" text="|">
      <formula>RIGHT(BL11,LEN("|"))="|"</formula>
    </cfRule>
    <cfRule type="endsWith" dxfId="13652" priority="1407" operator="endsWith" text="*">
      <formula>RIGHT(BL11,LEN("*"))="*"</formula>
    </cfRule>
    <cfRule type="endsWith" dxfId="13651" priority="1408" operator="endsWith" text="^">
      <formula>RIGHT(BL11,LEN("^"))="^"</formula>
    </cfRule>
    <cfRule type="endsWith" dxfId="13650" priority="1409" operator="endsWith" text="%">
      <formula>RIGHT(BL11,LEN("%"))="%"</formula>
    </cfRule>
    <cfRule type="cellIs" dxfId="13649" priority="1410" operator="equal">
      <formula>"2N"</formula>
    </cfRule>
    <cfRule type="cellIs" dxfId="13648" priority="1411" operator="equal">
      <formula>"N"</formula>
    </cfRule>
    <cfRule type="cellIs" dxfId="13647" priority="1412" operator="equal">
      <formula>"2D"</formula>
    </cfRule>
    <cfRule type="cellIs" dxfId="13646" priority="1413" operator="equal">
      <formula>"D"</formula>
    </cfRule>
  </conditionalFormatting>
  <conditionalFormatting sqref="BB11">
    <cfRule type="endsWith" dxfId="13645" priority="1388" operator="endsWith" text="|">
      <formula>RIGHT(BB11,LEN("|"))="|"</formula>
    </cfRule>
    <cfRule type="endsWith" dxfId="13644" priority="1389" operator="endsWith" text="*">
      <formula>RIGHT(BB11,LEN("*"))="*"</formula>
    </cfRule>
    <cfRule type="endsWith" dxfId="13643" priority="1390" operator="endsWith" text="^">
      <formula>RIGHT(BB11,LEN("^"))="^"</formula>
    </cfRule>
    <cfRule type="endsWith" dxfId="13642" priority="1391" operator="endsWith" text="%">
      <formula>RIGHT(BB11,LEN("%"))="%"</formula>
    </cfRule>
    <cfRule type="cellIs" dxfId="13641" priority="1392" operator="equal">
      <formula>"2N"</formula>
    </cfRule>
    <cfRule type="cellIs" dxfId="13640" priority="1393" operator="equal">
      <formula>"N"</formula>
    </cfRule>
    <cfRule type="cellIs" dxfId="13639" priority="1394" operator="equal">
      <formula>"2D"</formula>
    </cfRule>
    <cfRule type="cellIs" dxfId="13638" priority="1395" operator="equal">
      <formula>"D"</formula>
    </cfRule>
  </conditionalFormatting>
  <conditionalFormatting sqref="AT11">
    <cfRule type="endsWith" dxfId="13637" priority="1379" operator="endsWith" text="|">
      <formula>RIGHT(AT11,LEN("|"))="|"</formula>
    </cfRule>
    <cfRule type="endsWith" dxfId="13636" priority="1380" operator="endsWith" text="*">
      <formula>RIGHT(AT11,LEN("*"))="*"</formula>
    </cfRule>
    <cfRule type="endsWith" dxfId="13635" priority="1381" operator="endsWith" text="^">
      <formula>RIGHT(AT11,LEN("^"))="^"</formula>
    </cfRule>
    <cfRule type="endsWith" dxfId="13634" priority="1382" operator="endsWith" text="%">
      <formula>RIGHT(AT11,LEN("%"))="%"</formula>
    </cfRule>
    <cfRule type="cellIs" dxfId="13633" priority="1383" operator="equal">
      <formula>"2N"</formula>
    </cfRule>
    <cfRule type="cellIs" dxfId="13632" priority="1384" operator="equal">
      <formula>"N"</formula>
    </cfRule>
    <cfRule type="cellIs" dxfId="13631" priority="1385" operator="equal">
      <formula>"2D"</formula>
    </cfRule>
    <cfRule type="cellIs" dxfId="13630" priority="1386" operator="equal">
      <formula>"D"</formula>
    </cfRule>
  </conditionalFormatting>
  <conditionalFormatting sqref="BT11">
    <cfRule type="endsWith" dxfId="13629" priority="1361" operator="endsWith" text="|">
      <formula>RIGHT(BT11,LEN("|"))="|"</formula>
    </cfRule>
    <cfRule type="endsWith" dxfId="13628" priority="1362" operator="endsWith" text="*">
      <formula>RIGHT(BT11,LEN("*"))="*"</formula>
    </cfRule>
    <cfRule type="endsWith" dxfId="13627" priority="1363" operator="endsWith" text="^">
      <formula>RIGHT(BT11,LEN("^"))="^"</formula>
    </cfRule>
    <cfRule type="endsWith" dxfId="13626" priority="1364" operator="endsWith" text="%">
      <formula>RIGHT(BT11,LEN("%"))="%"</formula>
    </cfRule>
    <cfRule type="cellIs" dxfId="13625" priority="1365" operator="equal">
      <formula>"2N"</formula>
    </cfRule>
    <cfRule type="cellIs" dxfId="13624" priority="1366" operator="equal">
      <formula>"N"</formula>
    </cfRule>
    <cfRule type="cellIs" dxfId="13623" priority="1367" operator="equal">
      <formula>"2D"</formula>
    </cfRule>
    <cfRule type="cellIs" dxfId="13622" priority="1368" operator="equal">
      <formula>"D"</formula>
    </cfRule>
  </conditionalFormatting>
  <conditionalFormatting sqref="BT11">
    <cfRule type="endsWith" dxfId="13621" priority="1352" operator="endsWith" text="|">
      <formula>RIGHT(BT11,LEN("|"))="|"</formula>
    </cfRule>
    <cfRule type="endsWith" dxfId="13620" priority="1353" operator="endsWith" text="*">
      <formula>RIGHT(BT11,LEN("*"))="*"</formula>
    </cfRule>
    <cfRule type="endsWith" dxfId="13619" priority="1354" operator="endsWith" text="^">
      <formula>RIGHT(BT11,LEN("^"))="^"</formula>
    </cfRule>
    <cfRule type="endsWith" dxfId="13618" priority="1355" operator="endsWith" text="%">
      <formula>RIGHT(BT11,LEN("%"))="%"</formula>
    </cfRule>
    <cfRule type="cellIs" dxfId="13617" priority="1356" operator="equal">
      <formula>"2N"</formula>
    </cfRule>
    <cfRule type="cellIs" dxfId="13616" priority="1357" operator="equal">
      <formula>"N"</formula>
    </cfRule>
    <cfRule type="cellIs" dxfId="13615" priority="1358" operator="equal">
      <formula>"2D"</formula>
    </cfRule>
    <cfRule type="cellIs" dxfId="13614" priority="1359" operator="equal">
      <formula>"D"</formula>
    </cfRule>
  </conditionalFormatting>
  <conditionalFormatting sqref="CB11">
    <cfRule type="endsWith" dxfId="13613" priority="1343" operator="endsWith" text="|">
      <formula>RIGHT(CB11,LEN("|"))="|"</formula>
    </cfRule>
    <cfRule type="endsWith" dxfId="13612" priority="1344" operator="endsWith" text="*">
      <formula>RIGHT(CB11,LEN("*"))="*"</formula>
    </cfRule>
    <cfRule type="endsWith" dxfId="13611" priority="1345" operator="endsWith" text="^">
      <formula>RIGHT(CB11,LEN("^"))="^"</formula>
    </cfRule>
    <cfRule type="endsWith" dxfId="13610" priority="1346" operator="endsWith" text="%">
      <formula>RIGHT(CB11,LEN("%"))="%"</formula>
    </cfRule>
    <cfRule type="cellIs" dxfId="13609" priority="1347" operator="equal">
      <formula>"2N"</formula>
    </cfRule>
    <cfRule type="cellIs" dxfId="13608" priority="1348" operator="equal">
      <formula>"N"</formula>
    </cfRule>
    <cfRule type="cellIs" dxfId="13607" priority="1349" operator="equal">
      <formula>"2D"</formula>
    </cfRule>
    <cfRule type="cellIs" dxfId="13606" priority="1350" operator="equal">
      <formula>"D"</formula>
    </cfRule>
  </conditionalFormatting>
  <conditionalFormatting sqref="CB11">
    <cfRule type="endsWith" dxfId="13605" priority="1334" operator="endsWith" text="|">
      <formula>RIGHT(CB11,LEN("|"))="|"</formula>
    </cfRule>
    <cfRule type="endsWith" dxfId="13604" priority="1335" operator="endsWith" text="*">
      <formula>RIGHT(CB11,LEN("*"))="*"</formula>
    </cfRule>
    <cfRule type="endsWith" dxfId="13603" priority="1336" operator="endsWith" text="^">
      <formula>RIGHT(CB11,LEN("^"))="^"</formula>
    </cfRule>
    <cfRule type="endsWith" dxfId="13602" priority="1337" operator="endsWith" text="%">
      <formula>RIGHT(CB11,LEN("%"))="%"</formula>
    </cfRule>
    <cfRule type="cellIs" dxfId="13601" priority="1338" operator="equal">
      <formula>"2N"</formula>
    </cfRule>
    <cfRule type="cellIs" dxfId="13600" priority="1339" operator="equal">
      <formula>"N"</formula>
    </cfRule>
    <cfRule type="cellIs" dxfId="13599" priority="1340" operator="equal">
      <formula>"2D"</formula>
    </cfRule>
    <cfRule type="cellIs" dxfId="13598" priority="1341" operator="equal">
      <formula>"D"</formula>
    </cfRule>
  </conditionalFormatting>
  <conditionalFormatting sqref="CJ11">
    <cfRule type="endsWith" dxfId="13597" priority="1325" operator="endsWith" text="|">
      <formula>RIGHT(CJ11,LEN("|"))="|"</formula>
    </cfRule>
    <cfRule type="endsWith" dxfId="13596" priority="1326" operator="endsWith" text="*">
      <formula>RIGHT(CJ11,LEN("*"))="*"</formula>
    </cfRule>
    <cfRule type="endsWith" dxfId="13595" priority="1327" operator="endsWith" text="^">
      <formula>RIGHT(CJ11,LEN("^"))="^"</formula>
    </cfRule>
    <cfRule type="endsWith" dxfId="13594" priority="1328" operator="endsWith" text="%">
      <formula>RIGHT(CJ11,LEN("%"))="%"</formula>
    </cfRule>
    <cfRule type="cellIs" dxfId="13593" priority="1329" operator="equal">
      <formula>"2N"</formula>
    </cfRule>
    <cfRule type="cellIs" dxfId="13592" priority="1330" operator="equal">
      <formula>"N"</formula>
    </cfRule>
    <cfRule type="cellIs" dxfId="13591" priority="1331" operator="equal">
      <formula>"2D"</formula>
    </cfRule>
    <cfRule type="cellIs" dxfId="13590" priority="1332" operator="equal">
      <formula>"D"</formula>
    </cfRule>
  </conditionalFormatting>
  <conditionalFormatting sqref="CJ11">
    <cfRule type="endsWith" dxfId="13589" priority="1316" operator="endsWith" text="|">
      <formula>RIGHT(CJ11,LEN("|"))="|"</formula>
    </cfRule>
    <cfRule type="endsWith" dxfId="13588" priority="1317" operator="endsWith" text="*">
      <formula>RIGHT(CJ11,LEN("*"))="*"</formula>
    </cfRule>
    <cfRule type="endsWith" dxfId="13587" priority="1318" operator="endsWith" text="^">
      <formula>RIGHT(CJ11,LEN("^"))="^"</formula>
    </cfRule>
    <cfRule type="endsWith" dxfId="13586" priority="1319" operator="endsWith" text="%">
      <formula>RIGHT(CJ11,LEN("%"))="%"</formula>
    </cfRule>
    <cfRule type="cellIs" dxfId="13585" priority="1320" operator="equal">
      <formula>"2N"</formula>
    </cfRule>
    <cfRule type="cellIs" dxfId="13584" priority="1321" operator="equal">
      <formula>"N"</formula>
    </cfRule>
    <cfRule type="cellIs" dxfId="13583" priority="1322" operator="equal">
      <formula>"2D"</formula>
    </cfRule>
    <cfRule type="cellIs" dxfId="13582" priority="1323" operator="equal">
      <formula>"D"</formula>
    </cfRule>
  </conditionalFormatting>
  <conditionalFormatting sqref="CR11">
    <cfRule type="endsWith" dxfId="13581" priority="1307" operator="endsWith" text="|">
      <formula>RIGHT(CR11,LEN("|"))="|"</formula>
    </cfRule>
    <cfRule type="endsWith" dxfId="13580" priority="1308" operator="endsWith" text="*">
      <formula>RIGHT(CR11,LEN("*"))="*"</formula>
    </cfRule>
    <cfRule type="endsWith" dxfId="13579" priority="1309" operator="endsWith" text="^">
      <formula>RIGHT(CR11,LEN("^"))="^"</formula>
    </cfRule>
    <cfRule type="endsWith" dxfId="13578" priority="1310" operator="endsWith" text="%">
      <formula>RIGHT(CR11,LEN("%"))="%"</formula>
    </cfRule>
    <cfRule type="cellIs" dxfId="13577" priority="1311" operator="equal">
      <formula>"2N"</formula>
    </cfRule>
    <cfRule type="cellIs" dxfId="13576" priority="1312" operator="equal">
      <formula>"N"</formula>
    </cfRule>
    <cfRule type="cellIs" dxfId="13575" priority="1313" operator="equal">
      <formula>"2D"</formula>
    </cfRule>
    <cfRule type="cellIs" dxfId="13574" priority="1314" operator="equal">
      <formula>"D"</formula>
    </cfRule>
  </conditionalFormatting>
  <conditionalFormatting sqref="CR11">
    <cfRule type="endsWith" dxfId="13573" priority="1298" operator="endsWith" text="|">
      <formula>RIGHT(CR11,LEN("|"))="|"</formula>
    </cfRule>
    <cfRule type="endsWith" dxfId="13572" priority="1299" operator="endsWith" text="*">
      <formula>RIGHT(CR11,LEN("*"))="*"</formula>
    </cfRule>
    <cfRule type="endsWith" dxfId="13571" priority="1300" operator="endsWith" text="^">
      <formula>RIGHT(CR11,LEN("^"))="^"</formula>
    </cfRule>
    <cfRule type="endsWith" dxfId="13570" priority="1301" operator="endsWith" text="%">
      <formula>RIGHT(CR11,LEN("%"))="%"</formula>
    </cfRule>
    <cfRule type="cellIs" dxfId="13569" priority="1302" operator="equal">
      <formula>"2N"</formula>
    </cfRule>
    <cfRule type="cellIs" dxfId="13568" priority="1303" operator="equal">
      <formula>"N"</formula>
    </cfRule>
    <cfRule type="cellIs" dxfId="13567" priority="1304" operator="equal">
      <formula>"2D"</formula>
    </cfRule>
    <cfRule type="cellIs" dxfId="13566" priority="1305" operator="equal">
      <formula>"D"</formula>
    </cfRule>
  </conditionalFormatting>
  <conditionalFormatting sqref="CZ11">
    <cfRule type="endsWith" dxfId="13565" priority="1289" operator="endsWith" text="|">
      <formula>RIGHT(CZ11,LEN("|"))="|"</formula>
    </cfRule>
    <cfRule type="endsWith" dxfId="13564" priority="1290" operator="endsWith" text="*">
      <formula>RIGHT(CZ11,LEN("*"))="*"</formula>
    </cfRule>
    <cfRule type="endsWith" dxfId="13563" priority="1291" operator="endsWith" text="^">
      <formula>RIGHT(CZ11,LEN("^"))="^"</formula>
    </cfRule>
    <cfRule type="endsWith" dxfId="13562" priority="1292" operator="endsWith" text="%">
      <formula>RIGHT(CZ11,LEN("%"))="%"</formula>
    </cfRule>
    <cfRule type="cellIs" dxfId="13561" priority="1293" operator="equal">
      <formula>"2N"</formula>
    </cfRule>
    <cfRule type="cellIs" dxfId="13560" priority="1294" operator="equal">
      <formula>"N"</formula>
    </cfRule>
    <cfRule type="cellIs" dxfId="13559" priority="1295" operator="equal">
      <formula>"2D"</formula>
    </cfRule>
    <cfRule type="cellIs" dxfId="13558" priority="1296" operator="equal">
      <formula>"D"</formula>
    </cfRule>
  </conditionalFormatting>
  <conditionalFormatting sqref="CZ11">
    <cfRule type="endsWith" dxfId="13557" priority="1280" operator="endsWith" text="|">
      <formula>RIGHT(CZ11,LEN("|"))="|"</formula>
    </cfRule>
    <cfRule type="endsWith" dxfId="13556" priority="1281" operator="endsWith" text="*">
      <formula>RIGHT(CZ11,LEN("*"))="*"</formula>
    </cfRule>
    <cfRule type="endsWith" dxfId="13555" priority="1282" operator="endsWith" text="^">
      <formula>RIGHT(CZ11,LEN("^"))="^"</formula>
    </cfRule>
    <cfRule type="endsWith" dxfId="13554" priority="1283" operator="endsWith" text="%">
      <formula>RIGHT(CZ11,LEN("%"))="%"</formula>
    </cfRule>
    <cfRule type="cellIs" dxfId="13553" priority="1284" operator="equal">
      <formula>"2N"</formula>
    </cfRule>
    <cfRule type="cellIs" dxfId="13552" priority="1285" operator="equal">
      <formula>"N"</formula>
    </cfRule>
    <cfRule type="cellIs" dxfId="13551" priority="1286" operator="equal">
      <formula>"2D"</formula>
    </cfRule>
    <cfRule type="cellIs" dxfId="13550" priority="1287" operator="equal">
      <formula>"D"</formula>
    </cfRule>
  </conditionalFormatting>
  <conditionalFormatting sqref="DH11">
    <cfRule type="endsWith" dxfId="13549" priority="1271" operator="endsWith" text="|">
      <formula>RIGHT(DH11,LEN("|"))="|"</formula>
    </cfRule>
    <cfRule type="endsWith" dxfId="13548" priority="1272" operator="endsWith" text="*">
      <formula>RIGHT(DH11,LEN("*"))="*"</formula>
    </cfRule>
    <cfRule type="endsWith" dxfId="13547" priority="1273" operator="endsWith" text="^">
      <formula>RIGHT(DH11,LEN("^"))="^"</formula>
    </cfRule>
    <cfRule type="endsWith" dxfId="13546" priority="1274" operator="endsWith" text="%">
      <formula>RIGHT(DH11,LEN("%"))="%"</formula>
    </cfRule>
    <cfRule type="cellIs" dxfId="13545" priority="1275" operator="equal">
      <formula>"2N"</formula>
    </cfRule>
    <cfRule type="cellIs" dxfId="13544" priority="1276" operator="equal">
      <formula>"N"</formula>
    </cfRule>
    <cfRule type="cellIs" dxfId="13543" priority="1277" operator="equal">
      <formula>"2D"</formula>
    </cfRule>
    <cfRule type="cellIs" dxfId="13542" priority="1278" operator="equal">
      <formula>"D"</formula>
    </cfRule>
  </conditionalFormatting>
  <conditionalFormatting sqref="DH11">
    <cfRule type="endsWith" dxfId="13541" priority="1262" operator="endsWith" text="|">
      <formula>RIGHT(DH11,LEN("|"))="|"</formula>
    </cfRule>
    <cfRule type="endsWith" dxfId="13540" priority="1263" operator="endsWith" text="*">
      <formula>RIGHT(DH11,LEN("*"))="*"</formula>
    </cfRule>
    <cfRule type="endsWith" dxfId="13539" priority="1264" operator="endsWith" text="^">
      <formula>RIGHT(DH11,LEN("^"))="^"</formula>
    </cfRule>
    <cfRule type="endsWith" dxfId="13538" priority="1265" operator="endsWith" text="%">
      <formula>RIGHT(DH11,LEN("%"))="%"</formula>
    </cfRule>
    <cfRule type="cellIs" dxfId="13537" priority="1266" operator="equal">
      <formula>"2N"</formula>
    </cfRule>
    <cfRule type="cellIs" dxfId="13536" priority="1267" operator="equal">
      <formula>"N"</formula>
    </cfRule>
    <cfRule type="cellIs" dxfId="13535" priority="1268" operator="equal">
      <formula>"2D"</formula>
    </cfRule>
    <cfRule type="cellIs" dxfId="13534" priority="1269" operator="equal">
      <formula>"D"</formula>
    </cfRule>
  </conditionalFormatting>
  <conditionalFormatting sqref="DP11">
    <cfRule type="endsWith" dxfId="13533" priority="1253" operator="endsWith" text="|">
      <formula>RIGHT(DP11,LEN("|"))="|"</formula>
    </cfRule>
    <cfRule type="endsWith" dxfId="13532" priority="1254" operator="endsWith" text="*">
      <formula>RIGHT(DP11,LEN("*"))="*"</formula>
    </cfRule>
    <cfRule type="endsWith" dxfId="13531" priority="1255" operator="endsWith" text="^">
      <formula>RIGHT(DP11,LEN("^"))="^"</formula>
    </cfRule>
    <cfRule type="endsWith" dxfId="13530" priority="1256" operator="endsWith" text="%">
      <formula>RIGHT(DP11,LEN("%"))="%"</formula>
    </cfRule>
    <cfRule type="cellIs" dxfId="13529" priority="1257" operator="equal">
      <formula>"2N"</formula>
    </cfRule>
    <cfRule type="cellIs" dxfId="13528" priority="1258" operator="equal">
      <formula>"N"</formula>
    </cfRule>
    <cfRule type="cellIs" dxfId="13527" priority="1259" operator="equal">
      <formula>"2D"</formula>
    </cfRule>
    <cfRule type="cellIs" dxfId="13526" priority="1260" operator="equal">
      <formula>"D"</formula>
    </cfRule>
  </conditionalFormatting>
  <conditionalFormatting sqref="DP11">
    <cfRule type="endsWith" dxfId="13525" priority="1244" operator="endsWith" text="|">
      <formula>RIGHT(DP11,LEN("|"))="|"</formula>
    </cfRule>
    <cfRule type="endsWith" dxfId="13524" priority="1245" operator="endsWith" text="*">
      <formula>RIGHT(DP11,LEN("*"))="*"</formula>
    </cfRule>
    <cfRule type="endsWith" dxfId="13523" priority="1246" operator="endsWith" text="^">
      <formula>RIGHT(DP11,LEN("^"))="^"</formula>
    </cfRule>
    <cfRule type="endsWith" dxfId="13522" priority="1247" operator="endsWith" text="%">
      <formula>RIGHT(DP11,LEN("%"))="%"</formula>
    </cfRule>
    <cfRule type="cellIs" dxfId="13521" priority="1248" operator="equal">
      <formula>"2N"</formula>
    </cfRule>
    <cfRule type="cellIs" dxfId="13520" priority="1249" operator="equal">
      <formula>"N"</formula>
    </cfRule>
    <cfRule type="cellIs" dxfId="13519" priority="1250" operator="equal">
      <formula>"2D"</formula>
    </cfRule>
    <cfRule type="cellIs" dxfId="13518" priority="1251" operator="equal">
      <formula>"D"</formula>
    </cfRule>
  </conditionalFormatting>
  <conditionalFormatting sqref="R9">
    <cfRule type="endsWith" dxfId="13517" priority="1163" operator="endsWith" text="|">
      <formula>RIGHT(R9,LEN("|"))="|"</formula>
    </cfRule>
    <cfRule type="endsWith" dxfId="13516" priority="1164" operator="endsWith" text="*">
      <formula>RIGHT(R9,LEN("*"))="*"</formula>
    </cfRule>
    <cfRule type="endsWith" dxfId="13515" priority="1165" operator="endsWith" text="^">
      <formula>RIGHT(R9,LEN("^"))="^"</formula>
    </cfRule>
    <cfRule type="endsWith" dxfId="13514" priority="1166" operator="endsWith" text="%">
      <formula>RIGHT(R9,LEN("%"))="%"</formula>
    </cfRule>
    <cfRule type="cellIs" dxfId="13513" priority="1167" operator="equal">
      <formula>"2N"</formula>
    </cfRule>
    <cfRule type="cellIs" dxfId="13512" priority="1168" operator="equal">
      <formula>"N"</formula>
    </cfRule>
    <cfRule type="cellIs" dxfId="13511" priority="1169" operator="equal">
      <formula>"2D"</formula>
    </cfRule>
    <cfRule type="cellIs" dxfId="13510" priority="1170" operator="equal">
      <formula>"D"</formula>
    </cfRule>
  </conditionalFormatting>
  <conditionalFormatting sqref="C10">
    <cfRule type="endsWith" dxfId="13509" priority="1064" operator="endsWith" text="|">
      <formula>RIGHT(C10,LEN("|"))="|"</formula>
    </cfRule>
    <cfRule type="endsWith" dxfId="13508" priority="1065" operator="endsWith" text="*">
      <formula>RIGHT(C10,LEN("*"))="*"</formula>
    </cfRule>
    <cfRule type="endsWith" dxfId="13507" priority="1066" operator="endsWith" text="^">
      <formula>RIGHT(C10,LEN("^"))="^"</formula>
    </cfRule>
    <cfRule type="endsWith" dxfId="13506" priority="1067" operator="endsWith" text="%">
      <formula>RIGHT(C10,LEN("%"))="%"</formula>
    </cfRule>
    <cfRule type="cellIs" dxfId="13505" priority="1068" operator="equal">
      <formula>"2N"</formula>
    </cfRule>
    <cfRule type="cellIs" dxfId="13504" priority="1069" operator="equal">
      <formula>"N"</formula>
    </cfRule>
    <cfRule type="cellIs" dxfId="13503" priority="1070" operator="equal">
      <formula>"2D"</formula>
    </cfRule>
    <cfRule type="cellIs" dxfId="13502" priority="1071" operator="equal">
      <formula>"D"</formula>
    </cfRule>
  </conditionalFormatting>
  <conditionalFormatting sqref="S10">
    <cfRule type="endsWith" dxfId="13501" priority="1046" operator="endsWith" text="|">
      <formula>RIGHT(S10,LEN("|"))="|"</formula>
    </cfRule>
    <cfRule type="endsWith" dxfId="13500" priority="1047" operator="endsWith" text="*">
      <formula>RIGHT(S10,LEN("*"))="*"</formula>
    </cfRule>
    <cfRule type="endsWith" dxfId="13499" priority="1048" operator="endsWith" text="^">
      <formula>RIGHT(S10,LEN("^"))="^"</formula>
    </cfRule>
    <cfRule type="endsWith" dxfId="13498" priority="1049" operator="endsWith" text="%">
      <formula>RIGHT(S10,LEN("%"))="%"</formula>
    </cfRule>
    <cfRule type="cellIs" dxfId="13497" priority="1050" operator="equal">
      <formula>"2N"</formula>
    </cfRule>
    <cfRule type="cellIs" dxfId="13496" priority="1051" operator="equal">
      <formula>"N"</formula>
    </cfRule>
    <cfRule type="cellIs" dxfId="13495" priority="1052" operator="equal">
      <formula>"2D"</formula>
    </cfRule>
    <cfRule type="cellIs" dxfId="13494" priority="1053" operator="equal">
      <formula>"D"</formula>
    </cfRule>
  </conditionalFormatting>
  <conditionalFormatting sqref="AI10">
    <cfRule type="endsWith" dxfId="13493" priority="1028" operator="endsWith" text="|">
      <formula>RIGHT(AI10,LEN("|"))="|"</formula>
    </cfRule>
    <cfRule type="endsWith" dxfId="13492" priority="1029" operator="endsWith" text="*">
      <formula>RIGHT(AI10,LEN("*"))="*"</formula>
    </cfRule>
    <cfRule type="endsWith" dxfId="13491" priority="1030" operator="endsWith" text="^">
      <formula>RIGHT(AI10,LEN("^"))="^"</formula>
    </cfRule>
    <cfRule type="endsWith" dxfId="13490" priority="1031" operator="endsWith" text="%">
      <formula>RIGHT(AI10,LEN("%"))="%"</formula>
    </cfRule>
    <cfRule type="cellIs" dxfId="13489" priority="1032" operator="equal">
      <formula>"2N"</formula>
    </cfRule>
    <cfRule type="cellIs" dxfId="13488" priority="1033" operator="equal">
      <formula>"N"</formula>
    </cfRule>
    <cfRule type="cellIs" dxfId="13487" priority="1034" operator="equal">
      <formula>"2D"</formula>
    </cfRule>
    <cfRule type="cellIs" dxfId="13486" priority="1035" operator="equal">
      <formula>"D"</formula>
    </cfRule>
  </conditionalFormatting>
  <conditionalFormatting sqref="AQ10">
    <cfRule type="endsWith" dxfId="13485" priority="1019" operator="endsWith" text="|">
      <formula>RIGHT(AQ10,LEN("|"))="|"</formula>
    </cfRule>
    <cfRule type="endsWith" dxfId="13484" priority="1020" operator="endsWith" text="*">
      <formula>RIGHT(AQ10,LEN("*"))="*"</formula>
    </cfRule>
    <cfRule type="endsWith" dxfId="13483" priority="1021" operator="endsWith" text="^">
      <formula>RIGHT(AQ10,LEN("^"))="^"</formula>
    </cfRule>
    <cfRule type="endsWith" dxfId="13482" priority="1022" operator="endsWith" text="%">
      <formula>RIGHT(AQ10,LEN("%"))="%"</formula>
    </cfRule>
    <cfRule type="cellIs" dxfId="13481" priority="1023" operator="equal">
      <formula>"2N"</formula>
    </cfRule>
    <cfRule type="cellIs" dxfId="13480" priority="1024" operator="equal">
      <formula>"N"</formula>
    </cfRule>
    <cfRule type="cellIs" dxfId="13479" priority="1025" operator="equal">
      <formula>"2D"</formula>
    </cfRule>
    <cfRule type="cellIs" dxfId="13478" priority="1026" operator="equal">
      <formula>"D"</formula>
    </cfRule>
  </conditionalFormatting>
  <conditionalFormatting sqref="BW10">
    <cfRule type="endsWith" dxfId="13477" priority="1010" operator="endsWith" text="|">
      <formula>RIGHT(BW10,LEN("|"))="|"</formula>
    </cfRule>
    <cfRule type="endsWith" dxfId="13476" priority="1011" operator="endsWith" text="*">
      <formula>RIGHT(BW10,LEN("*"))="*"</formula>
    </cfRule>
    <cfRule type="endsWith" dxfId="13475" priority="1012" operator="endsWith" text="^">
      <formula>RIGHT(BW10,LEN("^"))="^"</formula>
    </cfRule>
    <cfRule type="endsWith" dxfId="13474" priority="1013" operator="endsWith" text="%">
      <formula>RIGHT(BW10,LEN("%"))="%"</formula>
    </cfRule>
    <cfRule type="cellIs" dxfId="13473" priority="1014" operator="equal">
      <formula>"2N"</formula>
    </cfRule>
    <cfRule type="cellIs" dxfId="13472" priority="1015" operator="equal">
      <formula>"N"</formula>
    </cfRule>
    <cfRule type="cellIs" dxfId="13471" priority="1016" operator="equal">
      <formula>"2D"</formula>
    </cfRule>
    <cfRule type="cellIs" dxfId="13470" priority="1017" operator="equal">
      <formula>"D"</formula>
    </cfRule>
  </conditionalFormatting>
  <conditionalFormatting sqref="CE10">
    <cfRule type="endsWith" dxfId="13469" priority="1001" operator="endsWith" text="|">
      <formula>RIGHT(CE10,LEN("|"))="|"</formula>
    </cfRule>
    <cfRule type="endsWith" dxfId="13468" priority="1002" operator="endsWith" text="*">
      <formula>RIGHT(CE10,LEN("*"))="*"</formula>
    </cfRule>
    <cfRule type="endsWith" dxfId="13467" priority="1003" operator="endsWith" text="^">
      <formula>RIGHT(CE10,LEN("^"))="^"</formula>
    </cfRule>
    <cfRule type="endsWith" dxfId="13466" priority="1004" operator="endsWith" text="%">
      <formula>RIGHT(CE10,LEN("%"))="%"</formula>
    </cfRule>
    <cfRule type="cellIs" dxfId="13465" priority="1005" operator="equal">
      <formula>"2N"</formula>
    </cfRule>
    <cfRule type="cellIs" dxfId="13464" priority="1006" operator="equal">
      <formula>"N"</formula>
    </cfRule>
    <cfRule type="cellIs" dxfId="13463" priority="1007" operator="equal">
      <formula>"2D"</formula>
    </cfRule>
    <cfRule type="cellIs" dxfId="13462" priority="1008" operator="equal">
      <formula>"D"</formula>
    </cfRule>
  </conditionalFormatting>
  <conditionalFormatting sqref="CM10">
    <cfRule type="endsWith" dxfId="13461" priority="992" operator="endsWith" text="|">
      <formula>RIGHT(CM10,LEN("|"))="|"</formula>
    </cfRule>
    <cfRule type="endsWith" dxfId="13460" priority="993" operator="endsWith" text="*">
      <formula>RIGHT(CM10,LEN("*"))="*"</formula>
    </cfRule>
    <cfRule type="endsWith" dxfId="13459" priority="994" operator="endsWith" text="^">
      <formula>RIGHT(CM10,LEN("^"))="^"</formula>
    </cfRule>
    <cfRule type="endsWith" dxfId="13458" priority="995" operator="endsWith" text="%">
      <formula>RIGHT(CM10,LEN("%"))="%"</formula>
    </cfRule>
    <cfRule type="cellIs" dxfId="13457" priority="996" operator="equal">
      <formula>"2N"</formula>
    </cfRule>
    <cfRule type="cellIs" dxfId="13456" priority="997" operator="equal">
      <formula>"N"</formula>
    </cfRule>
    <cfRule type="cellIs" dxfId="13455" priority="998" operator="equal">
      <formula>"2D"</formula>
    </cfRule>
    <cfRule type="cellIs" dxfId="13454" priority="999" operator="equal">
      <formula>"D"</formula>
    </cfRule>
  </conditionalFormatting>
  <conditionalFormatting sqref="CU10">
    <cfRule type="endsWith" dxfId="13453" priority="983" operator="endsWith" text="|">
      <formula>RIGHT(CU10,LEN("|"))="|"</formula>
    </cfRule>
    <cfRule type="endsWith" dxfId="13452" priority="984" operator="endsWith" text="*">
      <formula>RIGHT(CU10,LEN("*"))="*"</formula>
    </cfRule>
    <cfRule type="endsWith" dxfId="13451" priority="985" operator="endsWith" text="^">
      <formula>RIGHT(CU10,LEN("^"))="^"</formula>
    </cfRule>
    <cfRule type="endsWith" dxfId="13450" priority="986" operator="endsWith" text="%">
      <formula>RIGHT(CU10,LEN("%"))="%"</formula>
    </cfRule>
    <cfRule type="cellIs" dxfId="13449" priority="987" operator="equal">
      <formula>"2N"</formula>
    </cfRule>
    <cfRule type="cellIs" dxfId="13448" priority="988" operator="equal">
      <formula>"N"</formula>
    </cfRule>
    <cfRule type="cellIs" dxfId="13447" priority="989" operator="equal">
      <formula>"2D"</formula>
    </cfRule>
    <cfRule type="cellIs" dxfId="13446" priority="990" operator="equal">
      <formula>"D"</formula>
    </cfRule>
  </conditionalFormatting>
  <conditionalFormatting sqref="DC10">
    <cfRule type="endsWith" dxfId="13445" priority="974" operator="endsWith" text="|">
      <formula>RIGHT(DC10,LEN("|"))="|"</formula>
    </cfRule>
    <cfRule type="endsWith" dxfId="13444" priority="975" operator="endsWith" text="*">
      <formula>RIGHT(DC10,LEN("*"))="*"</formula>
    </cfRule>
    <cfRule type="endsWith" dxfId="13443" priority="976" operator="endsWith" text="^">
      <formula>RIGHT(DC10,LEN("^"))="^"</formula>
    </cfRule>
    <cfRule type="endsWith" dxfId="13442" priority="977" operator="endsWith" text="%">
      <formula>RIGHT(DC10,LEN("%"))="%"</formula>
    </cfRule>
    <cfRule type="cellIs" dxfId="13441" priority="978" operator="equal">
      <formula>"2N"</formula>
    </cfRule>
    <cfRule type="cellIs" dxfId="13440" priority="979" operator="equal">
      <formula>"N"</formula>
    </cfRule>
    <cfRule type="cellIs" dxfId="13439" priority="980" operator="equal">
      <formula>"2D"</formula>
    </cfRule>
    <cfRule type="cellIs" dxfId="13438" priority="981" operator="equal">
      <formula>"D"</formula>
    </cfRule>
  </conditionalFormatting>
  <conditionalFormatting sqref="DK10">
    <cfRule type="endsWith" dxfId="13437" priority="965" operator="endsWith" text="|">
      <formula>RIGHT(DK10,LEN("|"))="|"</formula>
    </cfRule>
    <cfRule type="endsWith" dxfId="13436" priority="966" operator="endsWith" text="*">
      <formula>RIGHT(DK10,LEN("*"))="*"</formula>
    </cfRule>
    <cfRule type="endsWith" dxfId="13435" priority="967" operator="endsWith" text="^">
      <formula>RIGHT(DK10,LEN("^"))="^"</formula>
    </cfRule>
    <cfRule type="endsWith" dxfId="13434" priority="968" operator="endsWith" text="%">
      <formula>RIGHT(DK10,LEN("%"))="%"</formula>
    </cfRule>
    <cfRule type="cellIs" dxfId="13433" priority="969" operator="equal">
      <formula>"2N"</formula>
    </cfRule>
    <cfRule type="cellIs" dxfId="13432" priority="970" operator="equal">
      <formula>"N"</formula>
    </cfRule>
    <cfRule type="cellIs" dxfId="13431" priority="971" operator="equal">
      <formula>"2D"</formula>
    </cfRule>
    <cfRule type="cellIs" dxfId="13430" priority="972" operator="equal">
      <formula>"D"</formula>
    </cfRule>
  </conditionalFormatting>
  <conditionalFormatting sqref="DS10">
    <cfRule type="endsWith" dxfId="13429" priority="956" operator="endsWith" text="|">
      <formula>RIGHT(DS10,LEN("|"))="|"</formula>
    </cfRule>
    <cfRule type="endsWith" dxfId="13428" priority="957" operator="endsWith" text="*">
      <formula>RIGHT(DS10,LEN("*"))="*"</formula>
    </cfRule>
    <cfRule type="endsWith" dxfId="13427" priority="958" operator="endsWith" text="^">
      <formula>RIGHT(DS10,LEN("^"))="^"</formula>
    </cfRule>
    <cfRule type="endsWith" dxfId="13426" priority="959" operator="endsWith" text="%">
      <formula>RIGHT(DS10,LEN("%"))="%"</formula>
    </cfRule>
    <cfRule type="cellIs" dxfId="13425" priority="960" operator="equal">
      <formula>"2N"</formula>
    </cfRule>
    <cfRule type="cellIs" dxfId="13424" priority="961" operator="equal">
      <formula>"N"</formula>
    </cfRule>
    <cfRule type="cellIs" dxfId="13423" priority="962" operator="equal">
      <formula>"2D"</formula>
    </cfRule>
    <cfRule type="cellIs" dxfId="13422" priority="963" operator="equal">
      <formula>"D"</formula>
    </cfRule>
  </conditionalFormatting>
  <conditionalFormatting sqref="DS14">
    <cfRule type="endsWith" dxfId="13421" priority="947" operator="endsWith" text="|">
      <formula>RIGHT(DS14,LEN("|"))="|"</formula>
    </cfRule>
    <cfRule type="endsWith" dxfId="13420" priority="948" operator="endsWith" text="*">
      <formula>RIGHT(DS14,LEN("*"))="*"</formula>
    </cfRule>
    <cfRule type="endsWith" dxfId="13419" priority="949" operator="endsWith" text="^">
      <formula>RIGHT(DS14,LEN("^"))="^"</formula>
    </cfRule>
    <cfRule type="endsWith" dxfId="13418" priority="950" operator="endsWith" text="%">
      <formula>RIGHT(DS14,LEN("%"))="%"</formula>
    </cfRule>
    <cfRule type="cellIs" dxfId="13417" priority="951" operator="equal">
      <formula>"2N"</formula>
    </cfRule>
    <cfRule type="cellIs" dxfId="13416" priority="952" operator="equal">
      <formula>"N"</formula>
    </cfRule>
    <cfRule type="cellIs" dxfId="13415" priority="953" operator="equal">
      <formula>"2D"</formula>
    </cfRule>
    <cfRule type="cellIs" dxfId="13414" priority="954" operator="equal">
      <formula>"D"</formula>
    </cfRule>
  </conditionalFormatting>
  <conditionalFormatting sqref="DS14">
    <cfRule type="endsWith" dxfId="13413" priority="938" operator="endsWith" text="|">
      <formula>RIGHT(DS14,LEN("|"))="|"</formula>
    </cfRule>
    <cfRule type="endsWith" dxfId="13412" priority="939" operator="endsWith" text="*">
      <formula>RIGHT(DS14,LEN("*"))="*"</formula>
    </cfRule>
    <cfRule type="endsWith" dxfId="13411" priority="940" operator="endsWith" text="^">
      <formula>RIGHT(DS14,LEN("^"))="^"</formula>
    </cfRule>
    <cfRule type="endsWith" dxfId="13410" priority="941" operator="endsWith" text="%">
      <formula>RIGHT(DS14,LEN("%"))="%"</formula>
    </cfRule>
    <cfRule type="cellIs" dxfId="13409" priority="942" operator="equal">
      <formula>"2N"</formula>
    </cfRule>
    <cfRule type="cellIs" dxfId="13408" priority="943" operator="equal">
      <formula>"N"</formula>
    </cfRule>
    <cfRule type="cellIs" dxfId="13407" priority="944" operator="equal">
      <formula>"2D"</formula>
    </cfRule>
    <cfRule type="cellIs" dxfId="13406" priority="945" operator="equal">
      <formula>"D"</formula>
    </cfRule>
  </conditionalFormatting>
  <conditionalFormatting sqref="DK14">
    <cfRule type="endsWith" dxfId="13405" priority="929" operator="endsWith" text="|">
      <formula>RIGHT(DK14,LEN("|"))="|"</formula>
    </cfRule>
    <cfRule type="endsWith" dxfId="13404" priority="930" operator="endsWith" text="*">
      <formula>RIGHT(DK14,LEN("*"))="*"</formula>
    </cfRule>
    <cfRule type="endsWith" dxfId="13403" priority="931" operator="endsWith" text="^">
      <formula>RIGHT(DK14,LEN("^"))="^"</formula>
    </cfRule>
    <cfRule type="endsWith" dxfId="13402" priority="932" operator="endsWith" text="%">
      <formula>RIGHT(DK14,LEN("%"))="%"</formula>
    </cfRule>
    <cfRule type="cellIs" dxfId="13401" priority="933" operator="equal">
      <formula>"2N"</formula>
    </cfRule>
    <cfRule type="cellIs" dxfId="13400" priority="934" operator="equal">
      <formula>"N"</formula>
    </cfRule>
    <cfRule type="cellIs" dxfId="13399" priority="935" operator="equal">
      <formula>"2D"</formula>
    </cfRule>
    <cfRule type="cellIs" dxfId="13398" priority="936" operator="equal">
      <formula>"D"</formula>
    </cfRule>
  </conditionalFormatting>
  <conditionalFormatting sqref="DK14">
    <cfRule type="endsWith" dxfId="13397" priority="920" operator="endsWith" text="|">
      <formula>RIGHT(DK14,LEN("|"))="|"</formula>
    </cfRule>
    <cfRule type="endsWith" dxfId="13396" priority="921" operator="endsWith" text="*">
      <formula>RIGHT(DK14,LEN("*"))="*"</formula>
    </cfRule>
    <cfRule type="endsWith" dxfId="13395" priority="922" operator="endsWith" text="^">
      <formula>RIGHT(DK14,LEN("^"))="^"</formula>
    </cfRule>
    <cfRule type="endsWith" dxfId="13394" priority="923" operator="endsWith" text="%">
      <formula>RIGHT(DK14,LEN("%"))="%"</formula>
    </cfRule>
    <cfRule type="cellIs" dxfId="13393" priority="924" operator="equal">
      <formula>"2N"</formula>
    </cfRule>
    <cfRule type="cellIs" dxfId="13392" priority="925" operator="equal">
      <formula>"N"</formula>
    </cfRule>
    <cfRule type="cellIs" dxfId="13391" priority="926" operator="equal">
      <formula>"2D"</formula>
    </cfRule>
    <cfRule type="cellIs" dxfId="13390" priority="927" operator="equal">
      <formula>"D"</formula>
    </cfRule>
  </conditionalFormatting>
  <conditionalFormatting sqref="DC14">
    <cfRule type="endsWith" dxfId="13389" priority="911" operator="endsWith" text="|">
      <formula>RIGHT(DC14,LEN("|"))="|"</formula>
    </cfRule>
    <cfRule type="endsWith" dxfId="13388" priority="912" operator="endsWith" text="*">
      <formula>RIGHT(DC14,LEN("*"))="*"</formula>
    </cfRule>
    <cfRule type="endsWith" dxfId="13387" priority="913" operator="endsWith" text="^">
      <formula>RIGHT(DC14,LEN("^"))="^"</formula>
    </cfRule>
    <cfRule type="endsWith" dxfId="13386" priority="914" operator="endsWith" text="%">
      <formula>RIGHT(DC14,LEN("%"))="%"</formula>
    </cfRule>
    <cfRule type="cellIs" dxfId="13385" priority="915" operator="equal">
      <formula>"2N"</formula>
    </cfRule>
    <cfRule type="cellIs" dxfId="13384" priority="916" operator="equal">
      <formula>"N"</formula>
    </cfRule>
    <cfRule type="cellIs" dxfId="13383" priority="917" operator="equal">
      <formula>"2D"</formula>
    </cfRule>
    <cfRule type="cellIs" dxfId="13382" priority="918" operator="equal">
      <formula>"D"</formula>
    </cfRule>
  </conditionalFormatting>
  <conditionalFormatting sqref="DC14">
    <cfRule type="endsWith" dxfId="13381" priority="902" operator="endsWith" text="|">
      <formula>RIGHT(DC14,LEN("|"))="|"</formula>
    </cfRule>
    <cfRule type="endsWith" dxfId="13380" priority="903" operator="endsWith" text="*">
      <formula>RIGHT(DC14,LEN("*"))="*"</formula>
    </cfRule>
    <cfRule type="endsWith" dxfId="13379" priority="904" operator="endsWith" text="^">
      <formula>RIGHT(DC14,LEN("^"))="^"</formula>
    </cfRule>
    <cfRule type="endsWith" dxfId="13378" priority="905" operator="endsWith" text="%">
      <formula>RIGHT(DC14,LEN("%"))="%"</formula>
    </cfRule>
    <cfRule type="cellIs" dxfId="13377" priority="906" operator="equal">
      <formula>"2N"</formula>
    </cfRule>
    <cfRule type="cellIs" dxfId="13376" priority="907" operator="equal">
      <formula>"N"</formula>
    </cfRule>
    <cfRule type="cellIs" dxfId="13375" priority="908" operator="equal">
      <formula>"2D"</formula>
    </cfRule>
    <cfRule type="cellIs" dxfId="13374" priority="909" operator="equal">
      <formula>"D"</formula>
    </cfRule>
  </conditionalFormatting>
  <conditionalFormatting sqref="CU14">
    <cfRule type="endsWith" dxfId="13373" priority="893" operator="endsWith" text="|">
      <formula>RIGHT(CU14,LEN("|"))="|"</formula>
    </cfRule>
    <cfRule type="endsWith" dxfId="13372" priority="894" operator="endsWith" text="*">
      <formula>RIGHT(CU14,LEN("*"))="*"</formula>
    </cfRule>
    <cfRule type="endsWith" dxfId="13371" priority="895" operator="endsWith" text="^">
      <formula>RIGHT(CU14,LEN("^"))="^"</formula>
    </cfRule>
    <cfRule type="endsWith" dxfId="13370" priority="896" operator="endsWith" text="%">
      <formula>RIGHT(CU14,LEN("%"))="%"</formula>
    </cfRule>
    <cfRule type="cellIs" dxfId="13369" priority="897" operator="equal">
      <formula>"2N"</formula>
    </cfRule>
    <cfRule type="cellIs" dxfId="13368" priority="898" operator="equal">
      <formula>"N"</formula>
    </cfRule>
    <cfRule type="cellIs" dxfId="13367" priority="899" operator="equal">
      <formula>"2D"</formula>
    </cfRule>
    <cfRule type="cellIs" dxfId="13366" priority="900" operator="equal">
      <formula>"D"</formula>
    </cfRule>
  </conditionalFormatting>
  <conditionalFormatting sqref="CU14">
    <cfRule type="endsWith" dxfId="13365" priority="884" operator="endsWith" text="|">
      <formula>RIGHT(CU14,LEN("|"))="|"</formula>
    </cfRule>
    <cfRule type="endsWith" dxfId="13364" priority="885" operator="endsWith" text="*">
      <formula>RIGHT(CU14,LEN("*"))="*"</formula>
    </cfRule>
    <cfRule type="endsWith" dxfId="13363" priority="886" operator="endsWith" text="^">
      <formula>RIGHT(CU14,LEN("^"))="^"</formula>
    </cfRule>
    <cfRule type="endsWith" dxfId="13362" priority="887" operator="endsWith" text="%">
      <formula>RIGHT(CU14,LEN("%"))="%"</formula>
    </cfRule>
    <cfRule type="cellIs" dxfId="13361" priority="888" operator="equal">
      <formula>"2N"</formula>
    </cfRule>
    <cfRule type="cellIs" dxfId="13360" priority="889" operator="equal">
      <formula>"N"</formula>
    </cfRule>
    <cfRule type="cellIs" dxfId="13359" priority="890" operator="equal">
      <formula>"2D"</formula>
    </cfRule>
    <cfRule type="cellIs" dxfId="13358" priority="891" operator="equal">
      <formula>"D"</formula>
    </cfRule>
  </conditionalFormatting>
  <conditionalFormatting sqref="CM14">
    <cfRule type="endsWith" dxfId="13357" priority="875" operator="endsWith" text="|">
      <formula>RIGHT(CM14,LEN("|"))="|"</formula>
    </cfRule>
    <cfRule type="endsWith" dxfId="13356" priority="876" operator="endsWith" text="*">
      <formula>RIGHT(CM14,LEN("*"))="*"</formula>
    </cfRule>
    <cfRule type="endsWith" dxfId="13355" priority="877" operator="endsWith" text="^">
      <formula>RIGHT(CM14,LEN("^"))="^"</formula>
    </cfRule>
    <cfRule type="endsWith" dxfId="13354" priority="878" operator="endsWith" text="%">
      <formula>RIGHT(CM14,LEN("%"))="%"</formula>
    </cfRule>
    <cfRule type="cellIs" dxfId="13353" priority="879" operator="equal">
      <formula>"2N"</formula>
    </cfRule>
    <cfRule type="cellIs" dxfId="13352" priority="880" operator="equal">
      <formula>"N"</formula>
    </cfRule>
    <cfRule type="cellIs" dxfId="13351" priority="881" operator="equal">
      <formula>"2D"</formula>
    </cfRule>
    <cfRule type="cellIs" dxfId="13350" priority="882" operator="equal">
      <formula>"D"</formula>
    </cfRule>
  </conditionalFormatting>
  <conditionalFormatting sqref="CM14">
    <cfRule type="endsWith" dxfId="13349" priority="866" operator="endsWith" text="|">
      <formula>RIGHT(CM14,LEN("|"))="|"</formula>
    </cfRule>
    <cfRule type="endsWith" dxfId="13348" priority="867" operator="endsWith" text="*">
      <formula>RIGHT(CM14,LEN("*"))="*"</formula>
    </cfRule>
    <cfRule type="endsWith" dxfId="13347" priority="868" operator="endsWith" text="^">
      <formula>RIGHT(CM14,LEN("^"))="^"</formula>
    </cfRule>
    <cfRule type="endsWith" dxfId="13346" priority="869" operator="endsWith" text="%">
      <formula>RIGHT(CM14,LEN("%"))="%"</formula>
    </cfRule>
    <cfRule type="cellIs" dxfId="13345" priority="870" operator="equal">
      <formula>"2N"</formula>
    </cfRule>
    <cfRule type="cellIs" dxfId="13344" priority="871" operator="equal">
      <formula>"N"</formula>
    </cfRule>
    <cfRule type="cellIs" dxfId="13343" priority="872" operator="equal">
      <formula>"2D"</formula>
    </cfRule>
    <cfRule type="cellIs" dxfId="13342" priority="873" operator="equal">
      <formula>"D"</formula>
    </cfRule>
  </conditionalFormatting>
  <conditionalFormatting sqref="CE14">
    <cfRule type="endsWith" dxfId="13341" priority="857" operator="endsWith" text="|">
      <formula>RIGHT(CE14,LEN("|"))="|"</formula>
    </cfRule>
    <cfRule type="endsWith" dxfId="13340" priority="858" operator="endsWith" text="*">
      <formula>RIGHT(CE14,LEN("*"))="*"</formula>
    </cfRule>
    <cfRule type="endsWith" dxfId="13339" priority="859" operator="endsWith" text="^">
      <formula>RIGHT(CE14,LEN("^"))="^"</formula>
    </cfRule>
    <cfRule type="endsWith" dxfId="13338" priority="860" operator="endsWith" text="%">
      <formula>RIGHT(CE14,LEN("%"))="%"</formula>
    </cfRule>
    <cfRule type="cellIs" dxfId="13337" priority="861" operator="equal">
      <formula>"2N"</formula>
    </cfRule>
    <cfRule type="cellIs" dxfId="13336" priority="862" operator="equal">
      <formula>"N"</formula>
    </cfRule>
    <cfRule type="cellIs" dxfId="13335" priority="863" operator="equal">
      <formula>"2D"</formula>
    </cfRule>
    <cfRule type="cellIs" dxfId="13334" priority="864" operator="equal">
      <formula>"D"</formula>
    </cfRule>
  </conditionalFormatting>
  <conditionalFormatting sqref="CE14">
    <cfRule type="endsWith" dxfId="13333" priority="848" operator="endsWith" text="|">
      <formula>RIGHT(CE14,LEN("|"))="|"</formula>
    </cfRule>
    <cfRule type="endsWith" dxfId="13332" priority="849" operator="endsWith" text="*">
      <formula>RIGHT(CE14,LEN("*"))="*"</formula>
    </cfRule>
    <cfRule type="endsWith" dxfId="13331" priority="850" operator="endsWith" text="^">
      <formula>RIGHT(CE14,LEN("^"))="^"</formula>
    </cfRule>
    <cfRule type="endsWith" dxfId="13330" priority="851" operator="endsWith" text="%">
      <formula>RIGHT(CE14,LEN("%"))="%"</formula>
    </cfRule>
    <cfRule type="cellIs" dxfId="13329" priority="852" operator="equal">
      <formula>"2N"</formula>
    </cfRule>
    <cfRule type="cellIs" dxfId="13328" priority="853" operator="equal">
      <formula>"N"</formula>
    </cfRule>
    <cfRule type="cellIs" dxfId="13327" priority="854" operator="equal">
      <formula>"2D"</formula>
    </cfRule>
    <cfRule type="cellIs" dxfId="13326" priority="855" operator="equal">
      <formula>"D"</formula>
    </cfRule>
  </conditionalFormatting>
  <conditionalFormatting sqref="BW14">
    <cfRule type="endsWith" dxfId="13325" priority="839" operator="endsWith" text="|">
      <formula>RIGHT(BW14,LEN("|"))="|"</formula>
    </cfRule>
    <cfRule type="endsWith" dxfId="13324" priority="840" operator="endsWith" text="*">
      <formula>RIGHT(BW14,LEN("*"))="*"</formula>
    </cfRule>
    <cfRule type="endsWith" dxfId="13323" priority="841" operator="endsWith" text="^">
      <formula>RIGHT(BW14,LEN("^"))="^"</formula>
    </cfRule>
    <cfRule type="endsWith" dxfId="13322" priority="842" operator="endsWith" text="%">
      <formula>RIGHT(BW14,LEN("%"))="%"</formula>
    </cfRule>
    <cfRule type="cellIs" dxfId="13321" priority="843" operator="equal">
      <formula>"2N"</formula>
    </cfRule>
    <cfRule type="cellIs" dxfId="13320" priority="844" operator="equal">
      <formula>"N"</formula>
    </cfRule>
    <cfRule type="cellIs" dxfId="13319" priority="845" operator="equal">
      <formula>"2D"</formula>
    </cfRule>
    <cfRule type="cellIs" dxfId="13318" priority="846" operator="equal">
      <formula>"D"</formula>
    </cfRule>
  </conditionalFormatting>
  <conditionalFormatting sqref="BW14">
    <cfRule type="endsWith" dxfId="13317" priority="830" operator="endsWith" text="|">
      <formula>RIGHT(BW14,LEN("|"))="|"</formula>
    </cfRule>
    <cfRule type="endsWith" dxfId="13316" priority="831" operator="endsWith" text="*">
      <formula>RIGHT(BW14,LEN("*"))="*"</formula>
    </cfRule>
    <cfRule type="endsWith" dxfId="13315" priority="832" operator="endsWith" text="^">
      <formula>RIGHT(BW14,LEN("^"))="^"</formula>
    </cfRule>
    <cfRule type="endsWith" dxfId="13314" priority="833" operator="endsWith" text="%">
      <formula>RIGHT(BW14,LEN("%"))="%"</formula>
    </cfRule>
    <cfRule type="cellIs" dxfId="13313" priority="834" operator="equal">
      <formula>"2N"</formula>
    </cfRule>
    <cfRule type="cellIs" dxfId="13312" priority="835" operator="equal">
      <formula>"N"</formula>
    </cfRule>
    <cfRule type="cellIs" dxfId="13311" priority="836" operator="equal">
      <formula>"2D"</formula>
    </cfRule>
    <cfRule type="cellIs" dxfId="13310" priority="837" operator="equal">
      <formula>"D"</formula>
    </cfRule>
  </conditionalFormatting>
  <conditionalFormatting sqref="BP14">
    <cfRule type="endsWith" dxfId="13309" priority="821" operator="endsWith" text="|">
      <formula>RIGHT(BP14,LEN("|"))="|"</formula>
    </cfRule>
    <cfRule type="endsWith" dxfId="13308" priority="822" operator="endsWith" text="*">
      <formula>RIGHT(BP14,LEN("*"))="*"</formula>
    </cfRule>
    <cfRule type="endsWith" dxfId="13307" priority="823" operator="endsWith" text="^">
      <formula>RIGHT(BP14,LEN("^"))="^"</formula>
    </cfRule>
    <cfRule type="endsWith" dxfId="13306" priority="824" operator="endsWith" text="%">
      <formula>RIGHT(BP14,LEN("%"))="%"</formula>
    </cfRule>
    <cfRule type="cellIs" dxfId="13305" priority="825" operator="equal">
      <formula>"2N"</formula>
    </cfRule>
    <cfRule type="cellIs" dxfId="13304" priority="826" operator="equal">
      <formula>"N"</formula>
    </cfRule>
    <cfRule type="cellIs" dxfId="13303" priority="827" operator="equal">
      <formula>"2D"</formula>
    </cfRule>
    <cfRule type="cellIs" dxfId="13302" priority="828" operator="equal">
      <formula>"D"</formula>
    </cfRule>
  </conditionalFormatting>
  <conditionalFormatting sqref="BP14">
    <cfRule type="endsWith" dxfId="13301" priority="812" operator="endsWith" text="|">
      <formula>RIGHT(BP14,LEN("|"))="|"</formula>
    </cfRule>
    <cfRule type="endsWith" dxfId="13300" priority="813" operator="endsWith" text="*">
      <formula>RIGHT(BP14,LEN("*"))="*"</formula>
    </cfRule>
    <cfRule type="endsWith" dxfId="13299" priority="814" operator="endsWith" text="^">
      <formula>RIGHT(BP14,LEN("^"))="^"</formula>
    </cfRule>
    <cfRule type="endsWith" dxfId="13298" priority="815" operator="endsWith" text="%">
      <formula>RIGHT(BP14,LEN("%"))="%"</formula>
    </cfRule>
    <cfRule type="cellIs" dxfId="13297" priority="816" operator="equal">
      <formula>"2N"</formula>
    </cfRule>
    <cfRule type="cellIs" dxfId="13296" priority="817" operator="equal">
      <formula>"N"</formula>
    </cfRule>
    <cfRule type="cellIs" dxfId="13295" priority="818" operator="equal">
      <formula>"2D"</formula>
    </cfRule>
    <cfRule type="cellIs" dxfId="13294" priority="819" operator="equal">
      <formula>"D"</formula>
    </cfRule>
  </conditionalFormatting>
  <conditionalFormatting sqref="BG14">
    <cfRule type="endsWith" dxfId="13293" priority="803" operator="endsWith" text="|">
      <formula>RIGHT(BG14,LEN("|"))="|"</formula>
    </cfRule>
    <cfRule type="endsWith" dxfId="13292" priority="804" operator="endsWith" text="*">
      <formula>RIGHT(BG14,LEN("*"))="*"</formula>
    </cfRule>
    <cfRule type="endsWith" dxfId="13291" priority="805" operator="endsWith" text="^">
      <formula>RIGHT(BG14,LEN("^"))="^"</formula>
    </cfRule>
    <cfRule type="endsWith" dxfId="13290" priority="806" operator="endsWith" text="%">
      <formula>RIGHT(BG14,LEN("%"))="%"</formula>
    </cfRule>
    <cfRule type="cellIs" dxfId="13289" priority="807" operator="equal">
      <formula>"2N"</formula>
    </cfRule>
    <cfRule type="cellIs" dxfId="13288" priority="808" operator="equal">
      <formula>"N"</formula>
    </cfRule>
    <cfRule type="cellIs" dxfId="13287" priority="809" operator="equal">
      <formula>"2D"</formula>
    </cfRule>
    <cfRule type="cellIs" dxfId="13286" priority="810" operator="equal">
      <formula>"D"</formula>
    </cfRule>
  </conditionalFormatting>
  <conditionalFormatting sqref="BG14">
    <cfRule type="endsWith" dxfId="13285" priority="794" operator="endsWith" text="|">
      <formula>RIGHT(BG14,LEN("|"))="|"</formula>
    </cfRule>
    <cfRule type="endsWith" dxfId="13284" priority="795" operator="endsWith" text="*">
      <formula>RIGHT(BG14,LEN("*"))="*"</formula>
    </cfRule>
    <cfRule type="endsWith" dxfId="13283" priority="796" operator="endsWith" text="^">
      <formula>RIGHT(BG14,LEN("^"))="^"</formula>
    </cfRule>
    <cfRule type="endsWith" dxfId="13282" priority="797" operator="endsWith" text="%">
      <formula>RIGHT(BG14,LEN("%"))="%"</formula>
    </cfRule>
    <cfRule type="cellIs" dxfId="13281" priority="798" operator="equal">
      <formula>"2N"</formula>
    </cfRule>
    <cfRule type="cellIs" dxfId="13280" priority="799" operator="equal">
      <formula>"N"</formula>
    </cfRule>
    <cfRule type="cellIs" dxfId="13279" priority="800" operator="equal">
      <formula>"2D"</formula>
    </cfRule>
    <cfRule type="cellIs" dxfId="13278" priority="801" operator="equal">
      <formula>"D"</formula>
    </cfRule>
  </conditionalFormatting>
  <conditionalFormatting sqref="AY14">
    <cfRule type="endsWith" dxfId="13277" priority="785" operator="endsWith" text="|">
      <formula>RIGHT(AY14,LEN("|"))="|"</formula>
    </cfRule>
    <cfRule type="endsWith" dxfId="13276" priority="786" operator="endsWith" text="*">
      <formula>RIGHT(AY14,LEN("*"))="*"</formula>
    </cfRule>
    <cfRule type="endsWith" dxfId="13275" priority="787" operator="endsWith" text="^">
      <formula>RIGHT(AY14,LEN("^"))="^"</formula>
    </cfRule>
    <cfRule type="endsWith" dxfId="13274" priority="788" operator="endsWith" text="%">
      <formula>RIGHT(AY14,LEN("%"))="%"</formula>
    </cfRule>
    <cfRule type="cellIs" dxfId="13273" priority="789" operator="equal">
      <formula>"2N"</formula>
    </cfRule>
    <cfRule type="cellIs" dxfId="13272" priority="790" operator="equal">
      <formula>"N"</formula>
    </cfRule>
    <cfRule type="cellIs" dxfId="13271" priority="791" operator="equal">
      <formula>"2D"</formula>
    </cfRule>
    <cfRule type="cellIs" dxfId="13270" priority="792" operator="equal">
      <formula>"D"</formula>
    </cfRule>
  </conditionalFormatting>
  <conditionalFormatting sqref="AY14">
    <cfRule type="endsWith" dxfId="13269" priority="776" operator="endsWith" text="|">
      <formula>RIGHT(AY14,LEN("|"))="|"</formula>
    </cfRule>
    <cfRule type="endsWith" dxfId="13268" priority="777" operator="endsWith" text="*">
      <formula>RIGHT(AY14,LEN("*"))="*"</formula>
    </cfRule>
    <cfRule type="endsWith" dxfId="13267" priority="778" operator="endsWith" text="^">
      <formula>RIGHT(AY14,LEN("^"))="^"</formula>
    </cfRule>
    <cfRule type="endsWith" dxfId="13266" priority="779" operator="endsWith" text="%">
      <formula>RIGHT(AY14,LEN("%"))="%"</formula>
    </cfRule>
    <cfRule type="cellIs" dxfId="13265" priority="780" operator="equal">
      <formula>"2N"</formula>
    </cfRule>
    <cfRule type="cellIs" dxfId="13264" priority="781" operator="equal">
      <formula>"N"</formula>
    </cfRule>
    <cfRule type="cellIs" dxfId="13263" priority="782" operator="equal">
      <formula>"2D"</formula>
    </cfRule>
    <cfRule type="cellIs" dxfId="13262" priority="783" operator="equal">
      <formula>"D"</formula>
    </cfRule>
  </conditionalFormatting>
  <conditionalFormatting sqref="AQ14">
    <cfRule type="endsWith" dxfId="13261" priority="767" operator="endsWith" text="|">
      <formula>RIGHT(AQ14,LEN("|"))="|"</formula>
    </cfRule>
    <cfRule type="endsWith" dxfId="13260" priority="768" operator="endsWith" text="*">
      <formula>RIGHT(AQ14,LEN("*"))="*"</formula>
    </cfRule>
    <cfRule type="endsWith" dxfId="13259" priority="769" operator="endsWith" text="^">
      <formula>RIGHT(AQ14,LEN("^"))="^"</formula>
    </cfRule>
    <cfRule type="endsWith" dxfId="13258" priority="770" operator="endsWith" text="%">
      <formula>RIGHT(AQ14,LEN("%"))="%"</formula>
    </cfRule>
    <cfRule type="cellIs" dxfId="13257" priority="771" operator="equal">
      <formula>"2N"</formula>
    </cfRule>
    <cfRule type="cellIs" dxfId="13256" priority="772" operator="equal">
      <formula>"N"</formula>
    </cfRule>
    <cfRule type="cellIs" dxfId="13255" priority="773" operator="equal">
      <formula>"2D"</formula>
    </cfRule>
    <cfRule type="cellIs" dxfId="13254" priority="774" operator="equal">
      <formula>"D"</formula>
    </cfRule>
  </conditionalFormatting>
  <conditionalFormatting sqref="AQ14">
    <cfRule type="endsWith" dxfId="13253" priority="758" operator="endsWith" text="|">
      <formula>RIGHT(AQ14,LEN("|"))="|"</formula>
    </cfRule>
    <cfRule type="endsWith" dxfId="13252" priority="759" operator="endsWith" text="*">
      <formula>RIGHT(AQ14,LEN("*"))="*"</formula>
    </cfRule>
    <cfRule type="endsWith" dxfId="13251" priority="760" operator="endsWith" text="^">
      <formula>RIGHT(AQ14,LEN("^"))="^"</formula>
    </cfRule>
    <cfRule type="endsWith" dxfId="13250" priority="761" operator="endsWith" text="%">
      <formula>RIGHT(AQ14,LEN("%"))="%"</formula>
    </cfRule>
    <cfRule type="cellIs" dxfId="13249" priority="762" operator="equal">
      <formula>"2N"</formula>
    </cfRule>
    <cfRule type="cellIs" dxfId="13248" priority="763" operator="equal">
      <formula>"N"</formula>
    </cfRule>
    <cfRule type="cellIs" dxfId="13247" priority="764" operator="equal">
      <formula>"2D"</formula>
    </cfRule>
    <cfRule type="cellIs" dxfId="13246" priority="765" operator="equal">
      <formula>"D"</formula>
    </cfRule>
  </conditionalFormatting>
  <conditionalFormatting sqref="AI14">
    <cfRule type="endsWith" dxfId="13245" priority="749" operator="endsWith" text="|">
      <formula>RIGHT(AI14,LEN("|"))="|"</formula>
    </cfRule>
    <cfRule type="endsWith" dxfId="13244" priority="750" operator="endsWith" text="*">
      <formula>RIGHT(AI14,LEN("*"))="*"</formula>
    </cfRule>
    <cfRule type="endsWith" dxfId="13243" priority="751" operator="endsWith" text="^">
      <formula>RIGHT(AI14,LEN("^"))="^"</formula>
    </cfRule>
    <cfRule type="endsWith" dxfId="13242" priority="752" operator="endsWith" text="%">
      <formula>RIGHT(AI14,LEN("%"))="%"</formula>
    </cfRule>
    <cfRule type="cellIs" dxfId="13241" priority="753" operator="equal">
      <formula>"2N"</formula>
    </cfRule>
    <cfRule type="cellIs" dxfId="13240" priority="754" operator="equal">
      <formula>"N"</formula>
    </cfRule>
    <cfRule type="cellIs" dxfId="13239" priority="755" operator="equal">
      <formula>"2D"</formula>
    </cfRule>
    <cfRule type="cellIs" dxfId="13238" priority="756" operator="equal">
      <formula>"D"</formula>
    </cfRule>
  </conditionalFormatting>
  <conditionalFormatting sqref="AI14">
    <cfRule type="endsWith" dxfId="13237" priority="740" operator="endsWith" text="|">
      <formula>RIGHT(AI14,LEN("|"))="|"</formula>
    </cfRule>
    <cfRule type="endsWith" dxfId="13236" priority="741" operator="endsWith" text="*">
      <formula>RIGHT(AI14,LEN("*"))="*"</formula>
    </cfRule>
    <cfRule type="endsWith" dxfId="13235" priority="742" operator="endsWith" text="^">
      <formula>RIGHT(AI14,LEN("^"))="^"</formula>
    </cfRule>
    <cfRule type="endsWith" dxfId="13234" priority="743" operator="endsWith" text="%">
      <formula>RIGHT(AI14,LEN("%"))="%"</formula>
    </cfRule>
    <cfRule type="cellIs" dxfId="13233" priority="744" operator="equal">
      <formula>"2N"</formula>
    </cfRule>
    <cfRule type="cellIs" dxfId="13232" priority="745" operator="equal">
      <formula>"N"</formula>
    </cfRule>
    <cfRule type="cellIs" dxfId="13231" priority="746" operator="equal">
      <formula>"2D"</formula>
    </cfRule>
    <cfRule type="cellIs" dxfId="13230" priority="747" operator="equal">
      <formula>"D"</formula>
    </cfRule>
  </conditionalFormatting>
  <conditionalFormatting sqref="AA14">
    <cfRule type="endsWith" dxfId="13229" priority="731" operator="endsWith" text="|">
      <formula>RIGHT(AA14,LEN("|"))="|"</formula>
    </cfRule>
    <cfRule type="endsWith" dxfId="13228" priority="732" operator="endsWith" text="*">
      <formula>RIGHT(AA14,LEN("*"))="*"</formula>
    </cfRule>
    <cfRule type="endsWith" dxfId="13227" priority="733" operator="endsWith" text="^">
      <formula>RIGHT(AA14,LEN("^"))="^"</formula>
    </cfRule>
    <cfRule type="endsWith" dxfId="13226" priority="734" operator="endsWith" text="%">
      <formula>RIGHT(AA14,LEN("%"))="%"</formula>
    </cfRule>
    <cfRule type="cellIs" dxfId="13225" priority="735" operator="equal">
      <formula>"2N"</formula>
    </cfRule>
    <cfRule type="cellIs" dxfId="13224" priority="736" operator="equal">
      <formula>"N"</formula>
    </cfRule>
    <cfRule type="cellIs" dxfId="13223" priority="737" operator="equal">
      <formula>"2D"</formula>
    </cfRule>
    <cfRule type="cellIs" dxfId="13222" priority="738" operator="equal">
      <formula>"D"</formula>
    </cfRule>
  </conditionalFormatting>
  <conditionalFormatting sqref="AA14">
    <cfRule type="endsWith" dxfId="13221" priority="722" operator="endsWith" text="|">
      <formula>RIGHT(AA14,LEN("|"))="|"</formula>
    </cfRule>
    <cfRule type="endsWith" dxfId="13220" priority="723" operator="endsWith" text="*">
      <formula>RIGHT(AA14,LEN("*"))="*"</formula>
    </cfRule>
    <cfRule type="endsWith" dxfId="13219" priority="724" operator="endsWith" text="^">
      <formula>RIGHT(AA14,LEN("^"))="^"</formula>
    </cfRule>
    <cfRule type="endsWith" dxfId="13218" priority="725" operator="endsWith" text="%">
      <formula>RIGHT(AA14,LEN("%"))="%"</formula>
    </cfRule>
    <cfRule type="cellIs" dxfId="13217" priority="726" operator="equal">
      <formula>"2N"</formula>
    </cfRule>
    <cfRule type="cellIs" dxfId="13216" priority="727" operator="equal">
      <formula>"N"</formula>
    </cfRule>
    <cfRule type="cellIs" dxfId="13215" priority="728" operator="equal">
      <formula>"2D"</formula>
    </cfRule>
    <cfRule type="cellIs" dxfId="13214" priority="729" operator="equal">
      <formula>"D"</formula>
    </cfRule>
  </conditionalFormatting>
  <conditionalFormatting sqref="S14">
    <cfRule type="endsWith" dxfId="13213" priority="713" operator="endsWith" text="|">
      <formula>RIGHT(S14,LEN("|"))="|"</formula>
    </cfRule>
    <cfRule type="endsWith" dxfId="13212" priority="714" operator="endsWith" text="*">
      <formula>RIGHT(S14,LEN("*"))="*"</formula>
    </cfRule>
    <cfRule type="endsWith" dxfId="13211" priority="715" operator="endsWith" text="^">
      <formula>RIGHT(S14,LEN("^"))="^"</formula>
    </cfRule>
    <cfRule type="endsWith" dxfId="13210" priority="716" operator="endsWith" text="%">
      <formula>RIGHT(S14,LEN("%"))="%"</formula>
    </cfRule>
    <cfRule type="cellIs" dxfId="13209" priority="717" operator="equal">
      <formula>"2N"</formula>
    </cfRule>
    <cfRule type="cellIs" dxfId="13208" priority="718" operator="equal">
      <formula>"N"</formula>
    </cfRule>
    <cfRule type="cellIs" dxfId="13207" priority="719" operator="equal">
      <formula>"2D"</formula>
    </cfRule>
    <cfRule type="cellIs" dxfId="13206" priority="720" operator="equal">
      <formula>"D"</formula>
    </cfRule>
  </conditionalFormatting>
  <conditionalFormatting sqref="S14">
    <cfRule type="endsWith" dxfId="13205" priority="704" operator="endsWith" text="|">
      <formula>RIGHT(S14,LEN("|"))="|"</formula>
    </cfRule>
    <cfRule type="endsWith" dxfId="13204" priority="705" operator="endsWith" text="*">
      <formula>RIGHT(S14,LEN("*"))="*"</formula>
    </cfRule>
    <cfRule type="endsWith" dxfId="13203" priority="706" operator="endsWith" text="^">
      <formula>RIGHT(S14,LEN("^"))="^"</formula>
    </cfRule>
    <cfRule type="endsWith" dxfId="13202" priority="707" operator="endsWith" text="%">
      <formula>RIGHT(S14,LEN("%"))="%"</formula>
    </cfRule>
    <cfRule type="cellIs" dxfId="13201" priority="708" operator="equal">
      <formula>"2N"</formula>
    </cfRule>
    <cfRule type="cellIs" dxfId="13200" priority="709" operator="equal">
      <formula>"N"</formula>
    </cfRule>
    <cfRule type="cellIs" dxfId="13199" priority="710" operator="equal">
      <formula>"2D"</formula>
    </cfRule>
    <cfRule type="cellIs" dxfId="13198" priority="711" operator="equal">
      <formula>"D"</formula>
    </cfRule>
  </conditionalFormatting>
  <conditionalFormatting sqref="BI14">
    <cfRule type="endsWith" dxfId="13197" priority="641" operator="endsWith" text="|">
      <formula>RIGHT(BI14,LEN("|"))="|"</formula>
    </cfRule>
    <cfRule type="endsWith" dxfId="13196" priority="642" operator="endsWith" text="*">
      <formula>RIGHT(BI14,LEN("*"))="*"</formula>
    </cfRule>
    <cfRule type="endsWith" dxfId="13195" priority="643" operator="endsWith" text="^">
      <formula>RIGHT(BI14,LEN("^"))="^"</formula>
    </cfRule>
    <cfRule type="endsWith" dxfId="13194" priority="644" operator="endsWith" text="%">
      <formula>RIGHT(BI14,LEN("%"))="%"</formula>
    </cfRule>
    <cfRule type="cellIs" dxfId="13193" priority="645" operator="equal">
      <formula>"2N"</formula>
    </cfRule>
    <cfRule type="cellIs" dxfId="13192" priority="646" operator="equal">
      <formula>"N"</formula>
    </cfRule>
    <cfRule type="cellIs" dxfId="13191" priority="647" operator="equal">
      <formula>"2D"</formula>
    </cfRule>
    <cfRule type="cellIs" dxfId="13190" priority="648" operator="equal">
      <formula>"D"</formula>
    </cfRule>
  </conditionalFormatting>
  <conditionalFormatting sqref="BA14">
    <cfRule type="endsWith" dxfId="13189" priority="632" operator="endsWith" text="|">
      <formula>RIGHT(BA14,LEN("|"))="|"</formula>
    </cfRule>
    <cfRule type="endsWith" dxfId="13188" priority="633" operator="endsWith" text="*">
      <formula>RIGHT(BA14,LEN("*"))="*"</formula>
    </cfRule>
    <cfRule type="endsWith" dxfId="13187" priority="634" operator="endsWith" text="^">
      <formula>RIGHT(BA14,LEN("^"))="^"</formula>
    </cfRule>
    <cfRule type="endsWith" dxfId="13186" priority="635" operator="endsWith" text="%">
      <formula>RIGHT(BA14,LEN("%"))="%"</formula>
    </cfRule>
    <cfRule type="cellIs" dxfId="13185" priority="636" operator="equal">
      <formula>"2N"</formula>
    </cfRule>
    <cfRule type="cellIs" dxfId="13184" priority="637" operator="equal">
      <formula>"N"</formula>
    </cfRule>
    <cfRule type="cellIs" dxfId="13183" priority="638" operator="equal">
      <formula>"2D"</formula>
    </cfRule>
    <cfRule type="cellIs" dxfId="13182" priority="639" operator="equal">
      <formula>"D"</formula>
    </cfRule>
  </conditionalFormatting>
  <conditionalFormatting sqref="AR14">
    <cfRule type="endsWith" dxfId="13181" priority="623" operator="endsWith" text="|">
      <formula>RIGHT(AR14,LEN("|"))="|"</formula>
    </cfRule>
    <cfRule type="endsWith" dxfId="13180" priority="624" operator="endsWith" text="*">
      <formula>RIGHT(AR14,LEN("*"))="*"</formula>
    </cfRule>
    <cfRule type="endsWith" dxfId="13179" priority="625" operator="endsWith" text="^">
      <formula>RIGHT(AR14,LEN("^"))="^"</formula>
    </cfRule>
    <cfRule type="endsWith" dxfId="13178" priority="626" operator="endsWith" text="%">
      <formula>RIGHT(AR14,LEN("%"))="%"</formula>
    </cfRule>
    <cfRule type="cellIs" dxfId="13177" priority="627" operator="equal">
      <formula>"2N"</formula>
    </cfRule>
    <cfRule type="cellIs" dxfId="13176" priority="628" operator="equal">
      <formula>"N"</formula>
    </cfRule>
    <cfRule type="cellIs" dxfId="13175" priority="629" operator="equal">
      <formula>"2D"</formula>
    </cfRule>
    <cfRule type="cellIs" dxfId="13174" priority="630" operator="equal">
      <formula>"D"</formula>
    </cfRule>
  </conditionalFormatting>
  <conditionalFormatting sqref="L11">
    <cfRule type="endsWith" dxfId="13173" priority="560" operator="endsWith" text="|">
      <formula>RIGHT(L11,LEN("|"))="|"</formula>
    </cfRule>
    <cfRule type="endsWith" dxfId="13172" priority="561" operator="endsWith" text="*">
      <formula>RIGHT(L11,LEN("*"))="*"</formula>
    </cfRule>
    <cfRule type="endsWith" dxfId="13171" priority="562" operator="endsWith" text="^">
      <formula>RIGHT(L11,LEN("^"))="^"</formula>
    </cfRule>
    <cfRule type="endsWith" dxfId="13170" priority="563" operator="endsWith" text="%">
      <formula>RIGHT(L11,LEN("%"))="%"</formula>
    </cfRule>
    <cfRule type="cellIs" dxfId="13169" priority="564" operator="equal">
      <formula>"2N"</formula>
    </cfRule>
    <cfRule type="cellIs" dxfId="13168" priority="565" operator="equal">
      <formula>"N"</formula>
    </cfRule>
    <cfRule type="cellIs" dxfId="13167" priority="566" operator="equal">
      <formula>"2D"</formula>
    </cfRule>
    <cfRule type="cellIs" dxfId="13166" priority="567" operator="equal">
      <formula>"D"</formula>
    </cfRule>
  </conditionalFormatting>
  <conditionalFormatting sqref="K10">
    <cfRule type="endsWith" dxfId="13165" priority="551" operator="endsWith" text="|">
      <formula>RIGHT(K10,LEN("|"))="|"</formula>
    </cfRule>
    <cfRule type="endsWith" dxfId="13164" priority="552" operator="endsWith" text="*">
      <formula>RIGHT(K10,LEN("*"))="*"</formula>
    </cfRule>
    <cfRule type="endsWith" dxfId="13163" priority="553" operator="endsWith" text="^">
      <formula>RIGHT(K10,LEN("^"))="^"</formula>
    </cfRule>
    <cfRule type="endsWith" dxfId="13162" priority="554" operator="endsWith" text="%">
      <formula>RIGHT(K10,LEN("%"))="%"</formula>
    </cfRule>
    <cfRule type="cellIs" dxfId="13161" priority="555" operator="equal">
      <formula>"2N"</formula>
    </cfRule>
    <cfRule type="cellIs" dxfId="13160" priority="556" operator="equal">
      <formula>"N"</formula>
    </cfRule>
    <cfRule type="cellIs" dxfId="13159" priority="557" operator="equal">
      <formula>"2D"</formula>
    </cfRule>
    <cfRule type="cellIs" dxfId="13158" priority="558" operator="equal">
      <formula>"D"</formula>
    </cfRule>
  </conditionalFormatting>
  <conditionalFormatting sqref="J11">
    <cfRule type="endsWith" dxfId="13157" priority="542" operator="endsWith" text="|">
      <formula>RIGHT(J11,LEN("|"))="|"</formula>
    </cfRule>
    <cfRule type="endsWith" dxfId="13156" priority="543" operator="endsWith" text="*">
      <formula>RIGHT(J11,LEN("*"))="*"</formula>
    </cfRule>
    <cfRule type="endsWith" dxfId="13155" priority="544" operator="endsWith" text="^">
      <formula>RIGHT(J11,LEN("^"))="^"</formula>
    </cfRule>
    <cfRule type="endsWith" dxfId="13154" priority="545" operator="endsWith" text="%">
      <formula>RIGHT(J11,LEN("%"))="%"</formula>
    </cfRule>
    <cfRule type="cellIs" dxfId="13153" priority="546" operator="equal">
      <formula>"2N"</formula>
    </cfRule>
    <cfRule type="cellIs" dxfId="13152" priority="547" operator="equal">
      <formula>"N"</formula>
    </cfRule>
    <cfRule type="cellIs" dxfId="13151" priority="548" operator="equal">
      <formula>"2D"</formula>
    </cfRule>
    <cfRule type="cellIs" dxfId="13150" priority="549" operator="equal">
      <formula>"D"</formula>
    </cfRule>
  </conditionalFormatting>
  <conditionalFormatting sqref="B9">
    <cfRule type="endsWith" dxfId="13149" priority="524" operator="endsWith" text="|">
      <formula>RIGHT(B9,LEN("|"))="|"</formula>
    </cfRule>
    <cfRule type="endsWith" dxfId="13148" priority="525" operator="endsWith" text="*">
      <formula>RIGHT(B9,LEN("*"))="*"</formula>
    </cfRule>
    <cfRule type="endsWith" dxfId="13147" priority="526" operator="endsWith" text="^">
      <formula>RIGHT(B9,LEN("^"))="^"</formula>
    </cfRule>
    <cfRule type="endsWith" dxfId="13146" priority="527" operator="endsWith" text="%">
      <formula>RIGHT(B9,LEN("%"))="%"</formula>
    </cfRule>
    <cfRule type="cellIs" dxfId="13145" priority="528" operator="equal">
      <formula>"2N"</formula>
    </cfRule>
    <cfRule type="cellIs" dxfId="13144" priority="529" operator="equal">
      <formula>"N"</formula>
    </cfRule>
    <cfRule type="cellIs" dxfId="13143" priority="530" operator="equal">
      <formula>"2D"</formula>
    </cfRule>
    <cfRule type="cellIs" dxfId="13142" priority="531" operator="equal">
      <formula>"D"</formula>
    </cfRule>
  </conditionalFormatting>
  <conditionalFormatting sqref="J9">
    <cfRule type="endsWith" dxfId="13141" priority="515" operator="endsWith" text="|">
      <formula>RIGHT(J9,LEN("|"))="|"</formula>
    </cfRule>
    <cfRule type="endsWith" dxfId="13140" priority="516" operator="endsWith" text="*">
      <formula>RIGHT(J9,LEN("*"))="*"</formula>
    </cfRule>
    <cfRule type="endsWith" dxfId="13139" priority="517" operator="endsWith" text="^">
      <formula>RIGHT(J9,LEN("^"))="^"</formula>
    </cfRule>
    <cfRule type="endsWith" dxfId="13138" priority="518" operator="endsWith" text="%">
      <formula>RIGHT(J9,LEN("%"))="%"</formula>
    </cfRule>
    <cfRule type="cellIs" dxfId="13137" priority="519" operator="equal">
      <formula>"2N"</formula>
    </cfRule>
    <cfRule type="cellIs" dxfId="13136" priority="520" operator="equal">
      <formula>"N"</formula>
    </cfRule>
    <cfRule type="cellIs" dxfId="13135" priority="521" operator="equal">
      <formula>"2D"</formula>
    </cfRule>
    <cfRule type="cellIs" dxfId="13134" priority="522" operator="equal">
      <formula>"D"</formula>
    </cfRule>
  </conditionalFormatting>
  <conditionalFormatting sqref="Z9">
    <cfRule type="endsWith" dxfId="13133" priority="506" operator="endsWith" text="|">
      <formula>RIGHT(Z9,LEN("|"))="|"</formula>
    </cfRule>
    <cfRule type="endsWith" dxfId="13132" priority="507" operator="endsWith" text="*">
      <formula>RIGHT(Z9,LEN("*"))="*"</formula>
    </cfRule>
    <cfRule type="endsWith" dxfId="13131" priority="508" operator="endsWith" text="^">
      <formula>RIGHT(Z9,LEN("^"))="^"</formula>
    </cfRule>
    <cfRule type="endsWith" dxfId="13130" priority="509" operator="endsWith" text="%">
      <formula>RIGHT(Z9,LEN("%"))="%"</formula>
    </cfRule>
    <cfRule type="cellIs" dxfId="13129" priority="510" operator="equal">
      <formula>"2N"</formula>
    </cfRule>
    <cfRule type="cellIs" dxfId="13128" priority="511" operator="equal">
      <formula>"N"</formula>
    </cfRule>
    <cfRule type="cellIs" dxfId="13127" priority="512" operator="equal">
      <formula>"2D"</formula>
    </cfRule>
    <cfRule type="cellIs" dxfId="13126" priority="513" operator="equal">
      <formula>"D"</formula>
    </cfRule>
  </conditionalFormatting>
  <conditionalFormatting sqref="AH9">
    <cfRule type="endsWith" dxfId="13125" priority="497" operator="endsWith" text="|">
      <formula>RIGHT(AH9,LEN("|"))="|"</formula>
    </cfRule>
    <cfRule type="endsWith" dxfId="13124" priority="498" operator="endsWith" text="*">
      <formula>RIGHT(AH9,LEN("*"))="*"</formula>
    </cfRule>
    <cfRule type="endsWith" dxfId="13123" priority="499" operator="endsWith" text="^">
      <formula>RIGHT(AH9,LEN("^"))="^"</formula>
    </cfRule>
    <cfRule type="endsWith" dxfId="13122" priority="500" operator="endsWith" text="%">
      <formula>RIGHT(AH9,LEN("%"))="%"</formula>
    </cfRule>
    <cfRule type="cellIs" dxfId="13121" priority="501" operator="equal">
      <formula>"2N"</formula>
    </cfRule>
    <cfRule type="cellIs" dxfId="13120" priority="502" operator="equal">
      <formula>"N"</formula>
    </cfRule>
    <cfRule type="cellIs" dxfId="13119" priority="503" operator="equal">
      <formula>"2D"</formula>
    </cfRule>
    <cfRule type="cellIs" dxfId="13118" priority="504" operator="equal">
      <formula>"D"</formula>
    </cfRule>
  </conditionalFormatting>
  <conditionalFormatting sqref="AP9">
    <cfRule type="endsWith" dxfId="13117" priority="488" operator="endsWith" text="|">
      <formula>RIGHT(AP9,LEN("|"))="|"</formula>
    </cfRule>
    <cfRule type="endsWith" dxfId="13116" priority="489" operator="endsWith" text="*">
      <formula>RIGHT(AP9,LEN("*"))="*"</formula>
    </cfRule>
    <cfRule type="endsWith" dxfId="13115" priority="490" operator="endsWith" text="^">
      <formula>RIGHT(AP9,LEN("^"))="^"</formula>
    </cfRule>
    <cfRule type="endsWith" dxfId="13114" priority="491" operator="endsWith" text="%">
      <formula>RIGHT(AP9,LEN("%"))="%"</formula>
    </cfRule>
    <cfRule type="cellIs" dxfId="13113" priority="492" operator="equal">
      <formula>"2N"</formula>
    </cfRule>
    <cfRule type="cellIs" dxfId="13112" priority="493" operator="equal">
      <formula>"N"</formula>
    </cfRule>
    <cfRule type="cellIs" dxfId="13111" priority="494" operator="equal">
      <formula>"2D"</formula>
    </cfRule>
    <cfRule type="cellIs" dxfId="13110" priority="495" operator="equal">
      <formula>"D"</formula>
    </cfRule>
  </conditionalFormatting>
  <conditionalFormatting sqref="AX9">
    <cfRule type="endsWith" dxfId="13109" priority="479" operator="endsWith" text="|">
      <formula>RIGHT(AX9,LEN("|"))="|"</formula>
    </cfRule>
    <cfRule type="endsWith" dxfId="13108" priority="480" operator="endsWith" text="*">
      <formula>RIGHT(AX9,LEN("*"))="*"</formula>
    </cfRule>
    <cfRule type="endsWith" dxfId="13107" priority="481" operator="endsWith" text="^">
      <formula>RIGHT(AX9,LEN("^"))="^"</formula>
    </cfRule>
    <cfRule type="endsWith" dxfId="13106" priority="482" operator="endsWith" text="%">
      <formula>RIGHT(AX9,LEN("%"))="%"</formula>
    </cfRule>
    <cfRule type="cellIs" dxfId="13105" priority="483" operator="equal">
      <formula>"2N"</formula>
    </cfRule>
    <cfRule type="cellIs" dxfId="13104" priority="484" operator="equal">
      <formula>"N"</formula>
    </cfRule>
    <cfRule type="cellIs" dxfId="13103" priority="485" operator="equal">
      <formula>"2D"</formula>
    </cfRule>
    <cfRule type="cellIs" dxfId="13102" priority="486" operator="equal">
      <formula>"D"</formula>
    </cfRule>
  </conditionalFormatting>
  <conditionalFormatting sqref="BF9">
    <cfRule type="endsWith" dxfId="13101" priority="470" operator="endsWith" text="|">
      <formula>RIGHT(BF9,LEN("|"))="|"</formula>
    </cfRule>
    <cfRule type="endsWith" dxfId="13100" priority="471" operator="endsWith" text="*">
      <formula>RIGHT(BF9,LEN("*"))="*"</formula>
    </cfRule>
    <cfRule type="endsWith" dxfId="13099" priority="472" operator="endsWith" text="^">
      <formula>RIGHT(BF9,LEN("^"))="^"</formula>
    </cfRule>
    <cfRule type="endsWith" dxfId="13098" priority="473" operator="endsWith" text="%">
      <formula>RIGHT(BF9,LEN("%"))="%"</formula>
    </cfRule>
    <cfRule type="cellIs" dxfId="13097" priority="474" operator="equal">
      <formula>"2N"</formula>
    </cfRule>
    <cfRule type="cellIs" dxfId="13096" priority="475" operator="equal">
      <formula>"N"</formula>
    </cfRule>
    <cfRule type="cellIs" dxfId="13095" priority="476" operator="equal">
      <formula>"2D"</formula>
    </cfRule>
    <cfRule type="cellIs" dxfId="13094" priority="477" operator="equal">
      <formula>"D"</formula>
    </cfRule>
  </conditionalFormatting>
  <conditionalFormatting sqref="BV9">
    <cfRule type="endsWith" dxfId="13093" priority="461" operator="endsWith" text="|">
      <formula>RIGHT(BV9,LEN("|"))="|"</formula>
    </cfRule>
    <cfRule type="endsWith" dxfId="13092" priority="462" operator="endsWith" text="*">
      <formula>RIGHT(BV9,LEN("*"))="*"</formula>
    </cfRule>
    <cfRule type="endsWith" dxfId="13091" priority="463" operator="endsWith" text="^">
      <formula>RIGHT(BV9,LEN("^"))="^"</formula>
    </cfRule>
    <cfRule type="endsWith" dxfId="13090" priority="464" operator="endsWith" text="%">
      <formula>RIGHT(BV9,LEN("%"))="%"</formula>
    </cfRule>
    <cfRule type="cellIs" dxfId="13089" priority="465" operator="equal">
      <formula>"2N"</formula>
    </cfRule>
    <cfRule type="cellIs" dxfId="13088" priority="466" operator="equal">
      <formula>"N"</formula>
    </cfRule>
    <cfRule type="cellIs" dxfId="13087" priority="467" operator="equal">
      <formula>"2D"</formula>
    </cfRule>
    <cfRule type="cellIs" dxfId="13086" priority="468" operator="equal">
      <formula>"D"</formula>
    </cfRule>
  </conditionalFormatting>
  <conditionalFormatting sqref="CD9">
    <cfRule type="endsWith" dxfId="13085" priority="452" operator="endsWith" text="|">
      <formula>RIGHT(CD9,LEN("|"))="|"</formula>
    </cfRule>
    <cfRule type="endsWith" dxfId="13084" priority="453" operator="endsWith" text="*">
      <formula>RIGHT(CD9,LEN("*"))="*"</formula>
    </cfRule>
    <cfRule type="endsWith" dxfId="13083" priority="454" operator="endsWith" text="^">
      <formula>RIGHT(CD9,LEN("^"))="^"</formula>
    </cfRule>
    <cfRule type="endsWith" dxfId="13082" priority="455" operator="endsWith" text="%">
      <formula>RIGHT(CD9,LEN("%"))="%"</formula>
    </cfRule>
    <cfRule type="cellIs" dxfId="13081" priority="456" operator="equal">
      <formula>"2N"</formula>
    </cfRule>
    <cfRule type="cellIs" dxfId="13080" priority="457" operator="equal">
      <formula>"N"</formula>
    </cfRule>
    <cfRule type="cellIs" dxfId="13079" priority="458" operator="equal">
      <formula>"2D"</formula>
    </cfRule>
    <cfRule type="cellIs" dxfId="13078" priority="459" operator="equal">
      <formula>"D"</formula>
    </cfRule>
  </conditionalFormatting>
  <conditionalFormatting sqref="CL9">
    <cfRule type="endsWith" dxfId="13077" priority="443" operator="endsWith" text="|">
      <formula>RIGHT(CL9,LEN("|"))="|"</formula>
    </cfRule>
    <cfRule type="endsWith" dxfId="13076" priority="444" operator="endsWith" text="*">
      <formula>RIGHT(CL9,LEN("*"))="*"</formula>
    </cfRule>
    <cfRule type="endsWith" dxfId="13075" priority="445" operator="endsWith" text="^">
      <formula>RIGHT(CL9,LEN("^"))="^"</formula>
    </cfRule>
    <cfRule type="endsWith" dxfId="13074" priority="446" operator="endsWith" text="%">
      <formula>RIGHT(CL9,LEN("%"))="%"</formula>
    </cfRule>
    <cfRule type="cellIs" dxfId="13073" priority="447" operator="equal">
      <formula>"2N"</formula>
    </cfRule>
    <cfRule type="cellIs" dxfId="13072" priority="448" operator="equal">
      <formula>"N"</formula>
    </cfRule>
    <cfRule type="cellIs" dxfId="13071" priority="449" operator="equal">
      <formula>"2D"</formula>
    </cfRule>
    <cfRule type="cellIs" dxfId="13070" priority="450" operator="equal">
      <formula>"D"</formula>
    </cfRule>
  </conditionalFormatting>
  <conditionalFormatting sqref="CT9">
    <cfRule type="endsWith" dxfId="13069" priority="434" operator="endsWith" text="|">
      <formula>RIGHT(CT9,LEN("|"))="|"</formula>
    </cfRule>
    <cfRule type="endsWith" dxfId="13068" priority="435" operator="endsWith" text="*">
      <formula>RIGHT(CT9,LEN("*"))="*"</formula>
    </cfRule>
    <cfRule type="endsWith" dxfId="13067" priority="436" operator="endsWith" text="^">
      <formula>RIGHT(CT9,LEN("^"))="^"</formula>
    </cfRule>
    <cfRule type="endsWith" dxfId="13066" priority="437" operator="endsWith" text="%">
      <formula>RIGHT(CT9,LEN("%"))="%"</formula>
    </cfRule>
    <cfRule type="cellIs" dxfId="13065" priority="438" operator="equal">
      <formula>"2N"</formula>
    </cfRule>
    <cfRule type="cellIs" dxfId="13064" priority="439" operator="equal">
      <formula>"N"</formula>
    </cfRule>
    <cfRule type="cellIs" dxfId="13063" priority="440" operator="equal">
      <formula>"2D"</formula>
    </cfRule>
    <cfRule type="cellIs" dxfId="13062" priority="441" operator="equal">
      <formula>"D"</formula>
    </cfRule>
  </conditionalFormatting>
  <conditionalFormatting sqref="DB9">
    <cfRule type="endsWith" dxfId="13061" priority="425" operator="endsWith" text="|">
      <formula>RIGHT(DB9,LEN("|"))="|"</formula>
    </cfRule>
    <cfRule type="endsWith" dxfId="13060" priority="426" operator="endsWith" text="*">
      <formula>RIGHT(DB9,LEN("*"))="*"</formula>
    </cfRule>
    <cfRule type="endsWith" dxfId="13059" priority="427" operator="endsWith" text="^">
      <formula>RIGHT(DB9,LEN("^"))="^"</formula>
    </cfRule>
    <cfRule type="endsWith" dxfId="13058" priority="428" operator="endsWith" text="%">
      <formula>RIGHT(DB9,LEN("%"))="%"</formula>
    </cfRule>
    <cfRule type="cellIs" dxfId="13057" priority="429" operator="equal">
      <formula>"2N"</formula>
    </cfRule>
    <cfRule type="cellIs" dxfId="13056" priority="430" operator="equal">
      <formula>"N"</formula>
    </cfRule>
    <cfRule type="cellIs" dxfId="13055" priority="431" operator="equal">
      <formula>"2D"</formula>
    </cfRule>
    <cfRule type="cellIs" dxfId="13054" priority="432" operator="equal">
      <formula>"D"</formula>
    </cfRule>
  </conditionalFormatting>
  <conditionalFormatting sqref="DJ9">
    <cfRule type="endsWith" dxfId="13053" priority="416" operator="endsWith" text="|">
      <formula>RIGHT(DJ9,LEN("|"))="|"</formula>
    </cfRule>
    <cfRule type="endsWith" dxfId="13052" priority="417" operator="endsWith" text="*">
      <formula>RIGHT(DJ9,LEN("*"))="*"</formula>
    </cfRule>
    <cfRule type="endsWith" dxfId="13051" priority="418" operator="endsWith" text="^">
      <formula>RIGHT(DJ9,LEN("^"))="^"</formula>
    </cfRule>
    <cfRule type="endsWith" dxfId="13050" priority="419" operator="endsWith" text="%">
      <formula>RIGHT(DJ9,LEN("%"))="%"</formula>
    </cfRule>
    <cfRule type="cellIs" dxfId="13049" priority="420" operator="equal">
      <formula>"2N"</formula>
    </cfRule>
    <cfRule type="cellIs" dxfId="13048" priority="421" operator="equal">
      <formula>"N"</formula>
    </cfRule>
    <cfRule type="cellIs" dxfId="13047" priority="422" operator="equal">
      <formula>"2D"</formula>
    </cfRule>
    <cfRule type="cellIs" dxfId="13046" priority="423" operator="equal">
      <formula>"D"</formula>
    </cfRule>
  </conditionalFormatting>
  <conditionalFormatting sqref="DR9">
    <cfRule type="endsWith" dxfId="13045" priority="407" operator="endsWith" text="|">
      <formula>RIGHT(DR9,LEN("|"))="|"</formula>
    </cfRule>
    <cfRule type="endsWith" dxfId="13044" priority="408" operator="endsWith" text="*">
      <formula>RIGHT(DR9,LEN("*"))="*"</formula>
    </cfRule>
    <cfRule type="endsWith" dxfId="13043" priority="409" operator="endsWith" text="^">
      <formula>RIGHT(DR9,LEN("^"))="^"</formula>
    </cfRule>
    <cfRule type="endsWith" dxfId="13042" priority="410" operator="endsWith" text="%">
      <formula>RIGHT(DR9,LEN("%"))="%"</formula>
    </cfRule>
    <cfRule type="cellIs" dxfId="13041" priority="411" operator="equal">
      <formula>"2N"</formula>
    </cfRule>
    <cfRule type="cellIs" dxfId="13040" priority="412" operator="equal">
      <formula>"N"</formula>
    </cfRule>
    <cfRule type="cellIs" dxfId="13039" priority="413" operator="equal">
      <formula>"2D"</formula>
    </cfRule>
    <cfRule type="cellIs" dxfId="13038" priority="414" operator="equal">
      <formula>"D"</formula>
    </cfRule>
  </conditionalFormatting>
  <conditionalFormatting sqref="AI11">
    <cfRule type="endsWith" dxfId="13037" priority="389" operator="endsWith" text="|">
      <formula>RIGHT(AI11,LEN("|"))="|"</formula>
    </cfRule>
    <cfRule type="endsWith" dxfId="13036" priority="390" operator="endsWith" text="*">
      <formula>RIGHT(AI11,LEN("*"))="*"</formula>
    </cfRule>
    <cfRule type="endsWith" dxfId="13035" priority="391" operator="endsWith" text="^">
      <formula>RIGHT(AI11,LEN("^"))="^"</formula>
    </cfRule>
    <cfRule type="endsWith" dxfId="13034" priority="392" operator="endsWith" text="%">
      <formula>RIGHT(AI11,LEN("%"))="%"</formula>
    </cfRule>
    <cfRule type="cellIs" dxfId="13033" priority="393" operator="equal">
      <formula>"2N"</formula>
    </cfRule>
    <cfRule type="cellIs" dxfId="13032" priority="394" operator="equal">
      <formula>"N"</formula>
    </cfRule>
    <cfRule type="cellIs" dxfId="13031" priority="395" operator="equal">
      <formula>"2D"</formula>
    </cfRule>
    <cfRule type="cellIs" dxfId="13030" priority="396" operator="equal">
      <formula>"D"</formula>
    </cfRule>
  </conditionalFormatting>
  <conditionalFormatting sqref="G7">
    <cfRule type="endsWith" dxfId="13029" priority="353" operator="endsWith" text="|">
      <formula>RIGHT(G7,LEN("|"))="|"</formula>
    </cfRule>
    <cfRule type="endsWith" dxfId="13028" priority="354" operator="endsWith" text="*">
      <formula>RIGHT(G7,LEN("*"))="*"</formula>
    </cfRule>
    <cfRule type="endsWith" dxfId="13027" priority="355" operator="endsWith" text="^">
      <formula>RIGHT(G7,LEN("^"))="^"</formula>
    </cfRule>
    <cfRule type="endsWith" dxfId="13026" priority="356" operator="endsWith" text="%">
      <formula>RIGHT(G7,LEN("%"))="%"</formula>
    </cfRule>
    <cfRule type="cellIs" dxfId="13025" priority="357" operator="equal">
      <formula>"2N"</formula>
    </cfRule>
    <cfRule type="cellIs" dxfId="13024" priority="358" operator="equal">
      <formula>"N"</formula>
    </cfRule>
    <cfRule type="cellIs" dxfId="13023" priority="359" operator="equal">
      <formula>"2D"</formula>
    </cfRule>
    <cfRule type="cellIs" dxfId="13022" priority="360" operator="equal">
      <formula>"D"</formula>
    </cfRule>
  </conditionalFormatting>
  <conditionalFormatting sqref="L8">
    <cfRule type="endsWith" dxfId="13021" priority="362" operator="endsWith" text="|">
      <formula>RIGHT(L8,LEN("|"))="|"</formula>
    </cfRule>
    <cfRule type="endsWith" dxfId="13020" priority="363" operator="endsWith" text="*">
      <formula>RIGHT(L8,LEN("*"))="*"</formula>
    </cfRule>
    <cfRule type="endsWith" dxfId="13019" priority="364" operator="endsWith" text="^">
      <formula>RIGHT(L8,LEN("^"))="^"</formula>
    </cfRule>
    <cfRule type="endsWith" dxfId="13018" priority="365" operator="endsWith" text="%">
      <formula>RIGHT(L8,LEN("%"))="%"</formula>
    </cfRule>
    <cfRule type="cellIs" dxfId="13017" priority="366" operator="equal">
      <formula>"2N"</formula>
    </cfRule>
    <cfRule type="cellIs" dxfId="13016" priority="367" operator="equal">
      <formula>"N"</formula>
    </cfRule>
    <cfRule type="cellIs" dxfId="13015" priority="368" operator="equal">
      <formula>"2D"</formula>
    </cfRule>
    <cfRule type="cellIs" dxfId="13014" priority="369" operator="equal">
      <formula>"D"</formula>
    </cfRule>
  </conditionalFormatting>
  <conditionalFormatting sqref="BD12:DT12">
    <cfRule type="endsWith" dxfId="13013" priority="344" operator="endsWith" text="|">
      <formula>RIGHT(BD12,LEN("|"))="|"</formula>
    </cfRule>
    <cfRule type="endsWith" dxfId="13012" priority="345" operator="endsWith" text="*">
      <formula>RIGHT(BD12,LEN("*"))="*"</formula>
    </cfRule>
    <cfRule type="endsWith" dxfId="13011" priority="346" operator="endsWith" text="^">
      <formula>RIGHT(BD12,LEN("^"))="^"</formula>
    </cfRule>
    <cfRule type="endsWith" dxfId="13010" priority="347" operator="endsWith" text="%">
      <formula>RIGHT(BD12,LEN("%"))="%"</formula>
    </cfRule>
    <cfRule type="cellIs" dxfId="13009" priority="348" operator="equal">
      <formula>"2N"</formula>
    </cfRule>
    <cfRule type="cellIs" dxfId="13008" priority="349" operator="equal">
      <formula>"N"</formula>
    </cfRule>
    <cfRule type="cellIs" dxfId="13007" priority="350" operator="equal">
      <formula>"2D"</formula>
    </cfRule>
    <cfRule type="cellIs" dxfId="13006" priority="351" operator="equal">
      <formula>"D"</formula>
    </cfRule>
  </conditionalFormatting>
  <conditionalFormatting sqref="N12:BC12">
    <cfRule type="endsWith" dxfId="13005" priority="335" operator="endsWith" text="|">
      <formula>RIGHT(N12,LEN("|"))="|"</formula>
    </cfRule>
    <cfRule type="endsWith" dxfId="13004" priority="336" operator="endsWith" text="*">
      <formula>RIGHT(N12,LEN("*"))="*"</formula>
    </cfRule>
    <cfRule type="endsWith" dxfId="13003" priority="337" operator="endsWith" text="^">
      <formula>RIGHT(N12,LEN("^"))="^"</formula>
    </cfRule>
    <cfRule type="endsWith" dxfId="13002" priority="338" operator="endsWith" text="%">
      <formula>RIGHT(N12,LEN("%"))="%"</formula>
    </cfRule>
    <cfRule type="cellIs" dxfId="13001" priority="339" operator="equal">
      <formula>"2N"</formula>
    </cfRule>
    <cfRule type="cellIs" dxfId="13000" priority="340" operator="equal">
      <formula>"N"</formula>
    </cfRule>
    <cfRule type="cellIs" dxfId="12999" priority="341" operator="equal">
      <formula>"2D"</formula>
    </cfRule>
    <cfRule type="cellIs" dxfId="12998" priority="342" operator="equal">
      <formula>"D"</formula>
    </cfRule>
  </conditionalFormatting>
  <conditionalFormatting sqref="U11">
    <cfRule type="endsWith" dxfId="12997" priority="326" operator="endsWith" text="|">
      <formula>RIGHT(U11,LEN("|"))="|"</formula>
    </cfRule>
    <cfRule type="endsWith" dxfId="12996" priority="327" operator="endsWith" text="*">
      <formula>RIGHT(U11,LEN("*"))="*"</formula>
    </cfRule>
    <cfRule type="endsWith" dxfId="12995" priority="328" operator="endsWith" text="^">
      <formula>RIGHT(U11,LEN("^"))="^"</formula>
    </cfRule>
    <cfRule type="endsWith" dxfId="12994" priority="329" operator="endsWith" text="%">
      <formula>RIGHT(U11,LEN("%"))="%"</formula>
    </cfRule>
    <cfRule type="cellIs" dxfId="12993" priority="330" operator="equal">
      <formula>"2N"</formula>
    </cfRule>
    <cfRule type="cellIs" dxfId="12992" priority="331" operator="equal">
      <formula>"N"</formula>
    </cfRule>
    <cfRule type="cellIs" dxfId="12991" priority="332" operator="equal">
      <formula>"2D"</formula>
    </cfRule>
    <cfRule type="cellIs" dxfId="12990" priority="333" operator="equal">
      <formula>"D"</formula>
    </cfRule>
  </conditionalFormatting>
  <conditionalFormatting sqref="AG11">
    <cfRule type="endsWith" dxfId="12989" priority="317" operator="endsWith" text="|">
      <formula>RIGHT(AG11,LEN("|"))="|"</formula>
    </cfRule>
    <cfRule type="endsWith" dxfId="12988" priority="318" operator="endsWith" text="*">
      <formula>RIGHT(AG11,LEN("*"))="*"</formula>
    </cfRule>
    <cfRule type="endsWith" dxfId="12987" priority="319" operator="endsWith" text="^">
      <formula>RIGHT(AG11,LEN("^"))="^"</formula>
    </cfRule>
    <cfRule type="endsWith" dxfId="12986" priority="320" operator="endsWith" text="%">
      <formula>RIGHT(AG11,LEN("%"))="%"</formula>
    </cfRule>
    <cfRule type="cellIs" dxfId="12985" priority="321" operator="equal">
      <formula>"2N"</formula>
    </cfRule>
    <cfRule type="cellIs" dxfId="12984" priority="322" operator="equal">
      <formula>"N"</formula>
    </cfRule>
    <cfRule type="cellIs" dxfId="12983" priority="323" operator="equal">
      <formula>"2D"</formula>
    </cfRule>
    <cfRule type="cellIs" dxfId="12982" priority="324" operator="equal">
      <formula>"D"</formula>
    </cfRule>
  </conditionalFormatting>
  <conditionalFormatting sqref="AW11">
    <cfRule type="endsWith" dxfId="12981" priority="308" operator="endsWith" text="|">
      <formula>RIGHT(AW11,LEN("|"))="|"</formula>
    </cfRule>
    <cfRule type="endsWith" dxfId="12980" priority="309" operator="endsWith" text="*">
      <formula>RIGHT(AW11,LEN("*"))="*"</formula>
    </cfRule>
    <cfRule type="endsWith" dxfId="12979" priority="310" operator="endsWith" text="^">
      <formula>RIGHT(AW11,LEN("^"))="^"</formula>
    </cfRule>
    <cfRule type="endsWith" dxfId="12978" priority="311" operator="endsWith" text="%">
      <formula>RIGHT(AW11,LEN("%"))="%"</formula>
    </cfRule>
    <cfRule type="cellIs" dxfId="12977" priority="312" operator="equal">
      <formula>"2N"</formula>
    </cfRule>
    <cfRule type="cellIs" dxfId="12976" priority="313" operator="equal">
      <formula>"N"</formula>
    </cfRule>
    <cfRule type="cellIs" dxfId="12975" priority="314" operator="equal">
      <formula>"2D"</formula>
    </cfRule>
    <cfRule type="cellIs" dxfId="12974" priority="315" operator="equal">
      <formula>"D"</formula>
    </cfRule>
  </conditionalFormatting>
  <conditionalFormatting sqref="BM11">
    <cfRule type="endsWith" dxfId="12973" priority="299" operator="endsWith" text="|">
      <formula>RIGHT(BM11,LEN("|"))="|"</formula>
    </cfRule>
    <cfRule type="endsWith" dxfId="12972" priority="300" operator="endsWith" text="*">
      <formula>RIGHT(BM11,LEN("*"))="*"</formula>
    </cfRule>
    <cfRule type="endsWith" dxfId="12971" priority="301" operator="endsWith" text="^">
      <formula>RIGHT(BM11,LEN("^"))="^"</formula>
    </cfRule>
    <cfRule type="endsWith" dxfId="12970" priority="302" operator="endsWith" text="%">
      <formula>RIGHT(BM11,LEN("%"))="%"</formula>
    </cfRule>
    <cfRule type="cellIs" dxfId="12969" priority="303" operator="equal">
      <formula>"2N"</formula>
    </cfRule>
    <cfRule type="cellIs" dxfId="12968" priority="304" operator="equal">
      <formula>"N"</formula>
    </cfRule>
    <cfRule type="cellIs" dxfId="12967" priority="305" operator="equal">
      <formula>"2D"</formula>
    </cfRule>
    <cfRule type="cellIs" dxfId="12966" priority="306" operator="equal">
      <formula>"D"</formula>
    </cfRule>
  </conditionalFormatting>
  <conditionalFormatting sqref="BA11">
    <cfRule type="endsWith" dxfId="12965" priority="290" operator="endsWith" text="|">
      <formula>RIGHT(BA11,LEN("|"))="|"</formula>
    </cfRule>
    <cfRule type="endsWith" dxfId="12964" priority="291" operator="endsWith" text="*">
      <formula>RIGHT(BA11,LEN("*"))="*"</formula>
    </cfRule>
    <cfRule type="endsWith" dxfId="12963" priority="292" operator="endsWith" text="^">
      <formula>RIGHT(BA11,LEN("^"))="^"</formula>
    </cfRule>
    <cfRule type="endsWith" dxfId="12962" priority="293" operator="endsWith" text="%">
      <formula>RIGHT(BA11,LEN("%"))="%"</formula>
    </cfRule>
    <cfRule type="cellIs" dxfId="12961" priority="294" operator="equal">
      <formula>"2N"</formula>
    </cfRule>
    <cfRule type="cellIs" dxfId="12960" priority="295" operator="equal">
      <formula>"N"</formula>
    </cfRule>
    <cfRule type="cellIs" dxfId="12959" priority="296" operator="equal">
      <formula>"2D"</formula>
    </cfRule>
    <cfRule type="cellIs" dxfId="12958" priority="297" operator="equal">
      <formula>"D"</formula>
    </cfRule>
  </conditionalFormatting>
  <conditionalFormatting sqref="AU11">
    <cfRule type="endsWith" dxfId="12957" priority="281" operator="endsWith" text="|">
      <formula>RIGHT(AU11,LEN("|"))="|"</formula>
    </cfRule>
    <cfRule type="endsWith" dxfId="12956" priority="282" operator="endsWith" text="*">
      <formula>RIGHT(AU11,LEN("*"))="*"</formula>
    </cfRule>
    <cfRule type="endsWith" dxfId="12955" priority="283" operator="endsWith" text="^">
      <formula>RIGHT(AU11,LEN("^"))="^"</formula>
    </cfRule>
    <cfRule type="endsWith" dxfId="12954" priority="284" operator="endsWith" text="%">
      <formula>RIGHT(AU11,LEN("%"))="%"</formula>
    </cfRule>
    <cfRule type="cellIs" dxfId="12953" priority="285" operator="equal">
      <formula>"2N"</formula>
    </cfRule>
    <cfRule type="cellIs" dxfId="12952" priority="286" operator="equal">
      <formula>"N"</formula>
    </cfRule>
    <cfRule type="cellIs" dxfId="12951" priority="287" operator="equal">
      <formula>"2D"</formula>
    </cfRule>
    <cfRule type="cellIs" dxfId="12950" priority="288" operator="equal">
      <formula>"D"</formula>
    </cfRule>
  </conditionalFormatting>
  <conditionalFormatting sqref="BQ11">
    <cfRule type="endsWith" dxfId="12949" priority="272" operator="endsWith" text="|">
      <formula>RIGHT(BQ11,LEN("|"))="|"</formula>
    </cfRule>
    <cfRule type="endsWith" dxfId="12948" priority="273" operator="endsWith" text="*">
      <formula>RIGHT(BQ11,LEN("*"))="*"</formula>
    </cfRule>
    <cfRule type="endsWith" dxfId="12947" priority="274" operator="endsWith" text="^">
      <formula>RIGHT(BQ11,LEN("^"))="^"</formula>
    </cfRule>
    <cfRule type="endsWith" dxfId="12946" priority="275" operator="endsWith" text="%">
      <formula>RIGHT(BQ11,LEN("%"))="%"</formula>
    </cfRule>
    <cfRule type="cellIs" dxfId="12945" priority="276" operator="equal">
      <formula>"2N"</formula>
    </cfRule>
    <cfRule type="cellIs" dxfId="12944" priority="277" operator="equal">
      <formula>"N"</formula>
    </cfRule>
    <cfRule type="cellIs" dxfId="12943" priority="278" operator="equal">
      <formula>"2D"</formula>
    </cfRule>
    <cfRule type="cellIs" dxfId="12942" priority="279" operator="equal">
      <formula>"D"</formula>
    </cfRule>
  </conditionalFormatting>
  <conditionalFormatting sqref="BQ11">
    <cfRule type="endsWith" dxfId="12941" priority="263" operator="endsWith" text="|">
      <formula>RIGHT(BQ11,LEN("|"))="|"</formula>
    </cfRule>
    <cfRule type="endsWith" dxfId="12940" priority="264" operator="endsWith" text="*">
      <formula>RIGHT(BQ11,LEN("*"))="*"</formula>
    </cfRule>
    <cfRule type="endsWith" dxfId="12939" priority="265" operator="endsWith" text="^">
      <formula>RIGHT(BQ11,LEN("^"))="^"</formula>
    </cfRule>
    <cfRule type="endsWith" dxfId="12938" priority="266" operator="endsWith" text="%">
      <formula>RIGHT(BQ11,LEN("%"))="%"</formula>
    </cfRule>
    <cfRule type="cellIs" dxfId="12937" priority="267" operator="equal">
      <formula>"2N"</formula>
    </cfRule>
    <cfRule type="cellIs" dxfId="12936" priority="268" operator="equal">
      <formula>"N"</formula>
    </cfRule>
    <cfRule type="cellIs" dxfId="12935" priority="269" operator="equal">
      <formula>"2D"</formula>
    </cfRule>
    <cfRule type="cellIs" dxfId="12934" priority="270" operator="equal">
      <formula>"D"</formula>
    </cfRule>
  </conditionalFormatting>
  <conditionalFormatting sqref="T10">
    <cfRule type="endsWith" dxfId="12933" priority="254" operator="endsWith" text="|">
      <formula>RIGHT(T10,LEN("|"))="|"</formula>
    </cfRule>
    <cfRule type="endsWith" dxfId="12932" priority="255" operator="endsWith" text="*">
      <formula>RIGHT(T10,LEN("*"))="*"</formula>
    </cfRule>
    <cfRule type="endsWith" dxfId="12931" priority="256" operator="endsWith" text="^">
      <formula>RIGHT(T10,LEN("^"))="^"</formula>
    </cfRule>
    <cfRule type="endsWith" dxfId="12930" priority="257" operator="endsWith" text="%">
      <formula>RIGHT(T10,LEN("%"))="%"</formula>
    </cfRule>
    <cfRule type="cellIs" dxfId="12929" priority="258" operator="equal">
      <formula>"2N"</formula>
    </cfRule>
    <cfRule type="cellIs" dxfId="12928" priority="259" operator="equal">
      <formula>"N"</formula>
    </cfRule>
    <cfRule type="cellIs" dxfId="12927" priority="260" operator="equal">
      <formula>"2D"</formula>
    </cfRule>
    <cfRule type="cellIs" dxfId="12926" priority="261" operator="equal">
      <formula>"D"</formula>
    </cfRule>
  </conditionalFormatting>
  <conditionalFormatting sqref="W14">
    <cfRule type="endsWith" dxfId="12925" priority="245" operator="endsWith" text="|">
      <formula>RIGHT(W14,LEN("|"))="|"</formula>
    </cfRule>
    <cfRule type="endsWith" dxfId="12924" priority="246" operator="endsWith" text="*">
      <formula>RIGHT(W14,LEN("*"))="*"</formula>
    </cfRule>
    <cfRule type="endsWith" dxfId="12923" priority="247" operator="endsWith" text="^">
      <formula>RIGHT(W14,LEN("^"))="^"</formula>
    </cfRule>
    <cfRule type="endsWith" dxfId="12922" priority="248" operator="endsWith" text="%">
      <formula>RIGHT(W14,LEN("%"))="%"</formula>
    </cfRule>
    <cfRule type="cellIs" dxfId="12921" priority="249" operator="equal">
      <formula>"2N"</formula>
    </cfRule>
    <cfRule type="cellIs" dxfId="12920" priority="250" operator="equal">
      <formula>"N"</formula>
    </cfRule>
    <cfRule type="cellIs" dxfId="12919" priority="251" operator="equal">
      <formula>"2D"</formula>
    </cfRule>
    <cfRule type="cellIs" dxfId="12918" priority="252" operator="equal">
      <formula>"D"</formula>
    </cfRule>
  </conditionalFormatting>
  <conditionalFormatting sqref="W10">
    <cfRule type="endsWith" dxfId="12917" priority="236" operator="endsWith" text="|">
      <formula>RIGHT(W10,LEN("|"))="|"</formula>
    </cfRule>
    <cfRule type="endsWith" dxfId="12916" priority="237" operator="endsWith" text="*">
      <formula>RIGHT(W10,LEN("*"))="*"</formula>
    </cfRule>
    <cfRule type="endsWith" dxfId="12915" priority="238" operator="endsWith" text="^">
      <formula>RIGHT(W10,LEN("^"))="^"</formula>
    </cfRule>
    <cfRule type="endsWith" dxfId="12914" priority="239" operator="endsWith" text="%">
      <formula>RIGHT(W10,LEN("%"))="%"</formula>
    </cfRule>
    <cfRule type="cellIs" dxfId="12913" priority="240" operator="equal">
      <formula>"2N"</formula>
    </cfRule>
    <cfRule type="cellIs" dxfId="12912" priority="241" operator="equal">
      <formula>"N"</formula>
    </cfRule>
    <cfRule type="cellIs" dxfId="12911" priority="242" operator="equal">
      <formula>"2D"</formula>
    </cfRule>
    <cfRule type="cellIs" dxfId="12910" priority="243" operator="equal">
      <formula>"D"</formula>
    </cfRule>
  </conditionalFormatting>
  <conditionalFormatting sqref="AF14">
    <cfRule type="endsWith" dxfId="12909" priority="227" operator="endsWith" text="|">
      <formula>RIGHT(AF14,LEN("|"))="|"</formula>
    </cfRule>
    <cfRule type="endsWith" dxfId="12908" priority="228" operator="endsWith" text="*">
      <formula>RIGHT(AF14,LEN("*"))="*"</formula>
    </cfRule>
    <cfRule type="endsWith" dxfId="12907" priority="229" operator="endsWith" text="^">
      <formula>RIGHT(AF14,LEN("^"))="^"</formula>
    </cfRule>
    <cfRule type="endsWith" dxfId="12906" priority="230" operator="endsWith" text="%">
      <formula>RIGHT(AF14,LEN("%"))="%"</formula>
    </cfRule>
    <cfRule type="cellIs" dxfId="12905" priority="231" operator="equal">
      <formula>"2N"</formula>
    </cfRule>
    <cfRule type="cellIs" dxfId="12904" priority="232" operator="equal">
      <formula>"N"</formula>
    </cfRule>
    <cfRule type="cellIs" dxfId="12903" priority="233" operator="equal">
      <formula>"2D"</formula>
    </cfRule>
    <cfRule type="cellIs" dxfId="12902" priority="234" operator="equal">
      <formula>"D"</formula>
    </cfRule>
  </conditionalFormatting>
  <conditionalFormatting sqref="AF14">
    <cfRule type="endsWith" dxfId="12901" priority="218" operator="endsWith" text="|">
      <formula>RIGHT(AF14,LEN("|"))="|"</formula>
    </cfRule>
    <cfRule type="endsWith" dxfId="12900" priority="219" operator="endsWith" text="*">
      <formula>RIGHT(AF14,LEN("*"))="*"</formula>
    </cfRule>
    <cfRule type="endsWith" dxfId="12899" priority="220" operator="endsWith" text="^">
      <formula>RIGHT(AF14,LEN("^"))="^"</formula>
    </cfRule>
    <cfRule type="endsWith" dxfId="12898" priority="221" operator="endsWith" text="%">
      <formula>RIGHT(AF14,LEN("%"))="%"</formula>
    </cfRule>
    <cfRule type="cellIs" dxfId="12897" priority="222" operator="equal">
      <formula>"2N"</formula>
    </cfRule>
    <cfRule type="cellIs" dxfId="12896" priority="223" operator="equal">
      <formula>"N"</formula>
    </cfRule>
    <cfRule type="cellIs" dxfId="12895" priority="224" operator="equal">
      <formula>"2D"</formula>
    </cfRule>
    <cfRule type="cellIs" dxfId="12894" priority="225" operator="equal">
      <formula>"D"</formula>
    </cfRule>
  </conditionalFormatting>
  <conditionalFormatting sqref="AA10">
    <cfRule type="endsWith" dxfId="12893" priority="209" operator="endsWith" text="|">
      <formula>RIGHT(AA10,LEN("|"))="|"</formula>
    </cfRule>
    <cfRule type="endsWith" dxfId="12892" priority="210" operator="endsWith" text="*">
      <formula>RIGHT(AA10,LEN("*"))="*"</formula>
    </cfRule>
    <cfRule type="endsWith" dxfId="12891" priority="211" operator="endsWith" text="^">
      <formula>RIGHT(AA10,LEN("^"))="^"</formula>
    </cfRule>
    <cfRule type="endsWith" dxfId="12890" priority="212" operator="endsWith" text="%">
      <formula>RIGHT(AA10,LEN("%"))="%"</formula>
    </cfRule>
    <cfRule type="cellIs" dxfId="12889" priority="213" operator="equal">
      <formula>"2N"</formula>
    </cfRule>
    <cfRule type="cellIs" dxfId="12888" priority="214" operator="equal">
      <formula>"N"</formula>
    </cfRule>
    <cfRule type="cellIs" dxfId="12887" priority="215" operator="equal">
      <formula>"2D"</formula>
    </cfRule>
    <cfRule type="cellIs" dxfId="12886" priority="216" operator="equal">
      <formula>"D"</formula>
    </cfRule>
  </conditionalFormatting>
  <conditionalFormatting sqref="M8">
    <cfRule type="endsWith" dxfId="12885" priority="200" operator="endsWith" text="|">
      <formula>RIGHT(M8,LEN("|"))="|"</formula>
    </cfRule>
    <cfRule type="endsWith" dxfId="12884" priority="201" operator="endsWith" text="*">
      <formula>RIGHT(M8,LEN("*"))="*"</formula>
    </cfRule>
    <cfRule type="endsWith" dxfId="12883" priority="202" operator="endsWith" text="^">
      <formula>RIGHT(M8,LEN("^"))="^"</formula>
    </cfRule>
    <cfRule type="endsWith" dxfId="12882" priority="203" operator="endsWith" text="%">
      <formula>RIGHT(M8,LEN("%"))="%"</formula>
    </cfRule>
    <cfRule type="cellIs" dxfId="12881" priority="204" operator="equal">
      <formula>"2N"</formula>
    </cfRule>
    <cfRule type="cellIs" dxfId="12880" priority="205" operator="equal">
      <formula>"N"</formula>
    </cfRule>
    <cfRule type="cellIs" dxfId="12879" priority="206" operator="equal">
      <formula>"2D"</formula>
    </cfRule>
    <cfRule type="cellIs" dxfId="12878" priority="207" operator="equal">
      <formula>"D"</formula>
    </cfRule>
  </conditionalFormatting>
  <conditionalFormatting sqref="O3">
    <cfRule type="endsWith" dxfId="12877" priority="182" operator="endsWith" text="|">
      <formula>RIGHT(O3,LEN("|"))="|"</formula>
    </cfRule>
    <cfRule type="endsWith" dxfId="12876" priority="183" operator="endsWith" text="*">
      <formula>RIGHT(O3,LEN("*"))="*"</formula>
    </cfRule>
    <cfRule type="endsWith" dxfId="12875" priority="184" operator="endsWith" text="^">
      <formula>RIGHT(O3,LEN("^"))="^"</formula>
    </cfRule>
    <cfRule type="endsWith" dxfId="12874" priority="185" operator="endsWith" text="%">
      <formula>RIGHT(O3,LEN("%"))="%"</formula>
    </cfRule>
    <cfRule type="cellIs" dxfId="12873" priority="186" operator="equal">
      <formula>"2N"</formula>
    </cfRule>
    <cfRule type="cellIs" dxfId="12872" priority="187" operator="equal">
      <formula>"N"</formula>
    </cfRule>
    <cfRule type="cellIs" dxfId="12871" priority="188" operator="equal">
      <formula>"2D"</formula>
    </cfRule>
    <cfRule type="cellIs" dxfId="12870" priority="189" operator="equal">
      <formula>"D"</formula>
    </cfRule>
  </conditionalFormatting>
  <conditionalFormatting sqref="P3">
    <cfRule type="endsWith" dxfId="12869" priority="173" operator="endsWith" text="|">
      <formula>RIGHT(P3,LEN("|"))="|"</formula>
    </cfRule>
    <cfRule type="endsWith" dxfId="12868" priority="174" operator="endsWith" text="*">
      <formula>RIGHT(P3,LEN("*"))="*"</formula>
    </cfRule>
    <cfRule type="endsWith" dxfId="12867" priority="175" operator="endsWith" text="^">
      <formula>RIGHT(P3,LEN("^"))="^"</formula>
    </cfRule>
    <cfRule type="endsWith" dxfId="12866" priority="176" operator="endsWith" text="%">
      <formula>RIGHT(P3,LEN("%"))="%"</formula>
    </cfRule>
    <cfRule type="cellIs" dxfId="12865" priority="177" operator="equal">
      <formula>"2N"</formula>
    </cfRule>
    <cfRule type="cellIs" dxfId="12864" priority="178" operator="equal">
      <formula>"N"</formula>
    </cfRule>
    <cfRule type="cellIs" dxfId="12863" priority="179" operator="equal">
      <formula>"2D"</formula>
    </cfRule>
    <cfRule type="cellIs" dxfId="12862" priority="180" operator="equal">
      <formula>"D"</formula>
    </cfRule>
  </conditionalFormatting>
  <conditionalFormatting sqref="P3">
    <cfRule type="endsWith" dxfId="12861" priority="164" operator="endsWith" text="|">
      <formula>RIGHT(P3,LEN("|"))="|"</formula>
    </cfRule>
    <cfRule type="endsWith" dxfId="12860" priority="165" operator="endsWith" text="*">
      <formula>RIGHT(P3,LEN("*"))="*"</formula>
    </cfRule>
    <cfRule type="endsWith" dxfId="12859" priority="166" operator="endsWith" text="^">
      <formula>RIGHT(P3,LEN("^"))="^"</formula>
    </cfRule>
    <cfRule type="endsWith" dxfId="12858" priority="167" operator="endsWith" text="%">
      <formula>RIGHT(P3,LEN("%"))="%"</formula>
    </cfRule>
    <cfRule type="cellIs" dxfId="12857" priority="168" operator="equal">
      <formula>"2N"</formula>
    </cfRule>
    <cfRule type="cellIs" dxfId="12856" priority="169" operator="equal">
      <formula>"N"</formula>
    </cfRule>
    <cfRule type="cellIs" dxfId="12855" priority="170" operator="equal">
      <formula>"2D"</formula>
    </cfRule>
    <cfRule type="cellIs" dxfId="12854" priority="171" operator="equal">
      <formula>"D"</formula>
    </cfRule>
  </conditionalFormatting>
  <conditionalFormatting sqref="S3">
    <cfRule type="endsWith" dxfId="12853" priority="155" operator="endsWith" text="|">
      <formula>RIGHT(S3,LEN("|"))="|"</formula>
    </cfRule>
    <cfRule type="endsWith" dxfId="12852" priority="156" operator="endsWith" text="*">
      <formula>RIGHT(S3,LEN("*"))="*"</formula>
    </cfRule>
    <cfRule type="endsWith" dxfId="12851" priority="157" operator="endsWith" text="^">
      <formula>RIGHT(S3,LEN("^"))="^"</formula>
    </cfRule>
    <cfRule type="endsWith" dxfId="12850" priority="158" operator="endsWith" text="%">
      <formula>RIGHT(S3,LEN("%"))="%"</formula>
    </cfRule>
    <cfRule type="cellIs" dxfId="12849" priority="159" operator="equal">
      <formula>"2N"</formula>
    </cfRule>
    <cfRule type="cellIs" dxfId="12848" priority="160" operator="equal">
      <formula>"N"</formula>
    </cfRule>
    <cfRule type="cellIs" dxfId="12847" priority="161" operator="equal">
      <formula>"2D"</formula>
    </cfRule>
    <cfRule type="cellIs" dxfId="12846" priority="162" operator="equal">
      <formula>"D"</formula>
    </cfRule>
  </conditionalFormatting>
  <conditionalFormatting sqref="T3">
    <cfRule type="endsWith" dxfId="12845" priority="146" operator="endsWith" text="|">
      <formula>RIGHT(T3,LEN("|"))="|"</formula>
    </cfRule>
    <cfRule type="endsWith" dxfId="12844" priority="147" operator="endsWith" text="*">
      <formula>RIGHT(T3,LEN("*"))="*"</formula>
    </cfRule>
    <cfRule type="endsWith" dxfId="12843" priority="148" operator="endsWith" text="^">
      <formula>RIGHT(T3,LEN("^"))="^"</formula>
    </cfRule>
    <cfRule type="endsWith" dxfId="12842" priority="149" operator="endsWith" text="%">
      <formula>RIGHT(T3,LEN("%"))="%"</formula>
    </cfRule>
    <cfRule type="cellIs" dxfId="12841" priority="150" operator="equal">
      <formula>"2N"</formula>
    </cfRule>
    <cfRule type="cellIs" dxfId="12840" priority="151" operator="equal">
      <formula>"N"</formula>
    </cfRule>
    <cfRule type="cellIs" dxfId="12839" priority="152" operator="equal">
      <formula>"2D"</formula>
    </cfRule>
    <cfRule type="cellIs" dxfId="12838" priority="153" operator="equal">
      <formula>"D"</formula>
    </cfRule>
  </conditionalFormatting>
  <conditionalFormatting sqref="T3">
    <cfRule type="endsWith" dxfId="12837" priority="137" operator="endsWith" text="|">
      <formula>RIGHT(T3,LEN("|"))="|"</formula>
    </cfRule>
    <cfRule type="endsWith" dxfId="12836" priority="138" operator="endsWith" text="*">
      <formula>RIGHT(T3,LEN("*"))="*"</formula>
    </cfRule>
    <cfRule type="endsWith" dxfId="12835" priority="139" operator="endsWith" text="^">
      <formula>RIGHT(T3,LEN("^"))="^"</formula>
    </cfRule>
    <cfRule type="endsWith" dxfId="12834" priority="140" operator="endsWith" text="%">
      <formula>RIGHT(T3,LEN("%"))="%"</formula>
    </cfRule>
    <cfRule type="cellIs" dxfId="12833" priority="141" operator="equal">
      <formula>"2N"</formula>
    </cfRule>
    <cfRule type="cellIs" dxfId="12832" priority="142" operator="equal">
      <formula>"N"</formula>
    </cfRule>
    <cfRule type="cellIs" dxfId="12831" priority="143" operator="equal">
      <formula>"2D"</formula>
    </cfRule>
    <cfRule type="cellIs" dxfId="12830" priority="144" operator="equal">
      <formula>"D"</formula>
    </cfRule>
  </conditionalFormatting>
  <conditionalFormatting sqref="T4">
    <cfRule type="endsWith" dxfId="12829" priority="128" operator="endsWith" text="|">
      <formula>RIGHT(T4,LEN("|"))="|"</formula>
    </cfRule>
    <cfRule type="endsWith" dxfId="12828" priority="129" operator="endsWith" text="*">
      <formula>RIGHT(T4,LEN("*"))="*"</formula>
    </cfRule>
    <cfRule type="endsWith" dxfId="12827" priority="130" operator="endsWith" text="^">
      <formula>RIGHT(T4,LEN("^"))="^"</formula>
    </cfRule>
    <cfRule type="endsWith" dxfId="12826" priority="131" operator="endsWith" text="%">
      <formula>RIGHT(T4,LEN("%"))="%"</formula>
    </cfRule>
    <cfRule type="cellIs" dxfId="12825" priority="132" operator="equal">
      <formula>"2N"</formula>
    </cfRule>
    <cfRule type="cellIs" dxfId="12824" priority="133" operator="equal">
      <formula>"N"</formula>
    </cfRule>
    <cfRule type="cellIs" dxfId="12823" priority="134" operator="equal">
      <formula>"2D"</formula>
    </cfRule>
    <cfRule type="cellIs" dxfId="12822" priority="135" operator="equal">
      <formula>"D"</formula>
    </cfRule>
  </conditionalFormatting>
  <conditionalFormatting sqref="U5">
    <cfRule type="endsWith" dxfId="12821" priority="119" operator="endsWith" text="|">
      <formula>RIGHT(U5,LEN("|"))="|"</formula>
    </cfRule>
    <cfRule type="endsWith" dxfId="12820" priority="120" operator="endsWith" text="*">
      <formula>RIGHT(U5,LEN("*"))="*"</formula>
    </cfRule>
    <cfRule type="endsWith" dxfId="12819" priority="121" operator="endsWith" text="^">
      <formula>RIGHT(U5,LEN("^"))="^"</formula>
    </cfRule>
    <cfRule type="endsWith" dxfId="12818" priority="122" operator="endsWith" text="%">
      <formula>RIGHT(U5,LEN("%"))="%"</formula>
    </cfRule>
    <cfRule type="cellIs" dxfId="12817" priority="123" operator="equal">
      <formula>"2N"</formula>
    </cfRule>
    <cfRule type="cellIs" dxfId="12816" priority="124" operator="equal">
      <formula>"N"</formula>
    </cfRule>
    <cfRule type="cellIs" dxfId="12815" priority="125" operator="equal">
      <formula>"2D"</formula>
    </cfRule>
    <cfRule type="cellIs" dxfId="12814" priority="126" operator="equal">
      <formula>"D"</formula>
    </cfRule>
  </conditionalFormatting>
  <conditionalFormatting sqref="R10">
    <cfRule type="endsWith" dxfId="12813" priority="110" operator="endsWith" text="|">
      <formula>RIGHT(R10,LEN("|"))="|"</formula>
    </cfRule>
    <cfRule type="endsWith" dxfId="12812" priority="111" operator="endsWith" text="*">
      <formula>RIGHT(R10,LEN("*"))="*"</formula>
    </cfRule>
    <cfRule type="endsWith" dxfId="12811" priority="112" operator="endsWith" text="^">
      <formula>RIGHT(R10,LEN("^"))="^"</formula>
    </cfRule>
    <cfRule type="endsWith" dxfId="12810" priority="113" operator="endsWith" text="%">
      <formula>RIGHT(R10,LEN("%"))="%"</formula>
    </cfRule>
    <cfRule type="cellIs" dxfId="12809" priority="114" operator="equal">
      <formula>"2N"</formula>
    </cfRule>
    <cfRule type="cellIs" dxfId="12808" priority="115" operator="equal">
      <formula>"N"</formula>
    </cfRule>
    <cfRule type="cellIs" dxfId="12807" priority="116" operator="equal">
      <formula>"2D"</formula>
    </cfRule>
    <cfRule type="cellIs" dxfId="12806" priority="117" operator="equal">
      <formula>"D"</formula>
    </cfRule>
  </conditionalFormatting>
  <conditionalFormatting sqref="AC5">
    <cfRule type="endsWith" dxfId="12805" priority="101" operator="endsWith" text="|">
      <formula>RIGHT(AC5,LEN("|"))="|"</formula>
    </cfRule>
    <cfRule type="endsWith" dxfId="12804" priority="102" operator="endsWith" text="*">
      <formula>RIGHT(AC5,LEN("*"))="*"</formula>
    </cfRule>
    <cfRule type="endsWith" dxfId="12803" priority="103" operator="endsWith" text="^">
      <formula>RIGHT(AC5,LEN("^"))="^"</formula>
    </cfRule>
    <cfRule type="endsWith" dxfId="12802" priority="104" operator="endsWith" text="%">
      <formula>RIGHT(AC5,LEN("%"))="%"</formula>
    </cfRule>
    <cfRule type="cellIs" dxfId="12801" priority="105" operator="equal">
      <formula>"2N"</formula>
    </cfRule>
    <cfRule type="cellIs" dxfId="12800" priority="106" operator="equal">
      <formula>"N"</formula>
    </cfRule>
    <cfRule type="cellIs" dxfId="12799" priority="107" operator="equal">
      <formula>"2D"</formula>
    </cfRule>
    <cfRule type="cellIs" dxfId="12798" priority="108" operator="equal">
      <formula>"D"</formula>
    </cfRule>
  </conditionalFormatting>
  <conditionalFormatting sqref="Z6">
    <cfRule type="endsWith" dxfId="12797" priority="92" operator="endsWith" text="|">
      <formula>RIGHT(Z6,LEN("|"))="|"</formula>
    </cfRule>
    <cfRule type="endsWith" dxfId="12796" priority="93" operator="endsWith" text="*">
      <formula>RIGHT(Z6,LEN("*"))="*"</formula>
    </cfRule>
    <cfRule type="endsWith" dxfId="12795" priority="94" operator="endsWith" text="^">
      <formula>RIGHT(Z6,LEN("^"))="^"</formula>
    </cfRule>
    <cfRule type="endsWith" dxfId="12794" priority="95" operator="endsWith" text="%">
      <formula>RIGHT(Z6,LEN("%"))="%"</formula>
    </cfRule>
    <cfRule type="cellIs" dxfId="12793" priority="96" operator="equal">
      <formula>"2N"</formula>
    </cfRule>
    <cfRule type="cellIs" dxfId="12792" priority="97" operator="equal">
      <formula>"N"</formula>
    </cfRule>
    <cfRule type="cellIs" dxfId="12791" priority="98" operator="equal">
      <formula>"2D"</formula>
    </cfRule>
    <cfRule type="cellIs" dxfId="12790" priority="99" operator="equal">
      <formula>"D"</formula>
    </cfRule>
  </conditionalFormatting>
  <conditionalFormatting sqref="AA6">
    <cfRule type="endsWith" dxfId="12789" priority="83" operator="endsWith" text="|">
      <formula>RIGHT(AA6,LEN("|"))="|"</formula>
    </cfRule>
    <cfRule type="endsWith" dxfId="12788" priority="84" operator="endsWith" text="*">
      <formula>RIGHT(AA6,LEN("*"))="*"</formula>
    </cfRule>
    <cfRule type="endsWith" dxfId="12787" priority="85" operator="endsWith" text="^">
      <formula>RIGHT(AA6,LEN("^"))="^"</formula>
    </cfRule>
    <cfRule type="endsWith" dxfId="12786" priority="86" operator="endsWith" text="%">
      <formula>RIGHT(AA6,LEN("%"))="%"</formula>
    </cfRule>
    <cfRule type="cellIs" dxfId="12785" priority="87" operator="equal">
      <formula>"2N"</formula>
    </cfRule>
    <cfRule type="cellIs" dxfId="12784" priority="88" operator="equal">
      <formula>"N"</formula>
    </cfRule>
    <cfRule type="cellIs" dxfId="12783" priority="89" operator="equal">
      <formula>"2D"</formula>
    </cfRule>
    <cfRule type="cellIs" dxfId="12782" priority="90" operator="equal">
      <formula>"D"</formula>
    </cfRule>
  </conditionalFormatting>
  <conditionalFormatting sqref="AA6">
    <cfRule type="endsWith" dxfId="12781" priority="74" operator="endsWith" text="|">
      <formula>RIGHT(AA6,LEN("|"))="|"</formula>
    </cfRule>
    <cfRule type="endsWith" dxfId="12780" priority="75" operator="endsWith" text="*">
      <formula>RIGHT(AA6,LEN("*"))="*"</formula>
    </cfRule>
    <cfRule type="endsWith" dxfId="12779" priority="76" operator="endsWith" text="^">
      <formula>RIGHT(AA6,LEN("^"))="^"</formula>
    </cfRule>
    <cfRule type="endsWith" dxfId="12778" priority="77" operator="endsWith" text="%">
      <formula>RIGHT(AA6,LEN("%"))="%"</formula>
    </cfRule>
    <cfRule type="cellIs" dxfId="12777" priority="78" operator="equal">
      <formula>"2N"</formula>
    </cfRule>
    <cfRule type="cellIs" dxfId="12776" priority="79" operator="equal">
      <formula>"N"</formula>
    </cfRule>
    <cfRule type="cellIs" dxfId="12775" priority="80" operator="equal">
      <formula>"2D"</formula>
    </cfRule>
    <cfRule type="cellIs" dxfId="12774" priority="81" operator="equal">
      <formula>"D"</formula>
    </cfRule>
  </conditionalFormatting>
  <conditionalFormatting sqref="AN14">
    <cfRule type="endsWith" dxfId="12773" priority="65" operator="endsWith" text="|">
      <formula>RIGHT(AN14,LEN("|"))="|"</formula>
    </cfRule>
    <cfRule type="endsWith" dxfId="12772" priority="66" operator="endsWith" text="*">
      <formula>RIGHT(AN14,LEN("*"))="*"</formula>
    </cfRule>
    <cfRule type="endsWith" dxfId="12771" priority="67" operator="endsWith" text="^">
      <formula>RIGHT(AN14,LEN("^"))="^"</formula>
    </cfRule>
    <cfRule type="endsWith" dxfId="12770" priority="68" operator="endsWith" text="%">
      <formula>RIGHT(AN14,LEN("%"))="%"</formula>
    </cfRule>
    <cfRule type="cellIs" dxfId="12769" priority="69" operator="equal">
      <formula>"2N"</formula>
    </cfRule>
    <cfRule type="cellIs" dxfId="12768" priority="70" operator="equal">
      <formula>"N"</formula>
    </cfRule>
    <cfRule type="cellIs" dxfId="12767" priority="71" operator="equal">
      <formula>"2D"</formula>
    </cfRule>
    <cfRule type="cellIs" dxfId="12766" priority="72" operator="equal">
      <formula>"D"</formula>
    </cfRule>
  </conditionalFormatting>
  <conditionalFormatting sqref="K14">
    <cfRule type="endsWith" dxfId="12765" priority="56" operator="endsWith" text="|">
      <formula>RIGHT(K14,LEN("|"))="|"</formula>
    </cfRule>
    <cfRule type="endsWith" dxfId="12764" priority="57" operator="endsWith" text="*">
      <formula>RIGHT(K14,LEN("*"))="*"</formula>
    </cfRule>
    <cfRule type="endsWith" dxfId="12763" priority="58" operator="endsWith" text="^">
      <formula>RIGHT(K14,LEN("^"))="^"</formula>
    </cfRule>
    <cfRule type="endsWith" dxfId="12762" priority="59" operator="endsWith" text="%">
      <formula>RIGHT(K14,LEN("%"))="%"</formula>
    </cfRule>
    <cfRule type="cellIs" dxfId="12761" priority="60" operator="equal">
      <formula>"2N"</formula>
    </cfRule>
    <cfRule type="cellIs" dxfId="12760" priority="61" operator="equal">
      <formula>"N"</formula>
    </cfRule>
    <cfRule type="cellIs" dxfId="12759" priority="62" operator="equal">
      <formula>"2D"</formula>
    </cfRule>
    <cfRule type="cellIs" dxfId="12758" priority="63" operator="equal">
      <formula>"D"</formula>
    </cfRule>
  </conditionalFormatting>
  <conditionalFormatting sqref="K7">
    <cfRule type="endsWith" dxfId="12757" priority="47" operator="endsWith" text="|">
      <formula>RIGHT(K7,LEN("|"))="|"</formula>
    </cfRule>
    <cfRule type="endsWith" dxfId="12756" priority="48" operator="endsWith" text="*">
      <formula>RIGHT(K7,LEN("*"))="*"</formula>
    </cfRule>
    <cfRule type="endsWith" dxfId="12755" priority="49" operator="endsWith" text="^">
      <formula>RIGHT(K7,LEN("^"))="^"</formula>
    </cfRule>
    <cfRule type="endsWith" dxfId="12754" priority="50" operator="endsWith" text="%">
      <formula>RIGHT(K7,LEN("%"))="%"</formula>
    </cfRule>
    <cfRule type="cellIs" dxfId="12753" priority="51" operator="equal">
      <formula>"2N"</formula>
    </cfRule>
    <cfRule type="cellIs" dxfId="12752" priority="52" operator="equal">
      <formula>"N"</formula>
    </cfRule>
    <cfRule type="cellIs" dxfId="12751" priority="53" operator="equal">
      <formula>"2D"</formula>
    </cfRule>
    <cfRule type="cellIs" dxfId="12750" priority="54" operator="equal">
      <formula>"D"</formula>
    </cfRule>
  </conditionalFormatting>
  <conditionalFormatting sqref="BL14">
    <cfRule type="endsWith" dxfId="12749" priority="38" operator="endsWith" text="|">
      <formula>RIGHT(BL14,LEN("|"))="|"</formula>
    </cfRule>
    <cfRule type="endsWith" dxfId="12748" priority="39" operator="endsWith" text="*">
      <formula>RIGHT(BL14,LEN("*"))="*"</formula>
    </cfRule>
    <cfRule type="endsWith" dxfId="12747" priority="40" operator="endsWith" text="^">
      <formula>RIGHT(BL14,LEN("^"))="^"</formula>
    </cfRule>
    <cfRule type="endsWith" dxfId="12746" priority="41" operator="endsWith" text="%">
      <formula>RIGHT(BL14,LEN("%"))="%"</formula>
    </cfRule>
    <cfRule type="cellIs" dxfId="12745" priority="42" operator="equal">
      <formula>"2N"</formula>
    </cfRule>
    <cfRule type="cellIs" dxfId="12744" priority="43" operator="equal">
      <formula>"N"</formula>
    </cfRule>
    <cfRule type="cellIs" dxfId="12743" priority="44" operator="equal">
      <formula>"2D"</formula>
    </cfRule>
    <cfRule type="cellIs" dxfId="12742" priority="45" operator="equal">
      <formula>"D"</formula>
    </cfRule>
  </conditionalFormatting>
  <conditionalFormatting sqref="M12">
    <cfRule type="endsWith" dxfId="12741" priority="29" operator="endsWith" text="|">
      <formula>RIGHT(M12,LEN("|"))="|"</formula>
    </cfRule>
    <cfRule type="endsWith" dxfId="12740" priority="30" operator="endsWith" text="*">
      <formula>RIGHT(M12,LEN("*"))="*"</formula>
    </cfRule>
    <cfRule type="endsWith" dxfId="12739" priority="31" operator="endsWith" text="^">
      <formula>RIGHT(M12,LEN("^"))="^"</formula>
    </cfRule>
    <cfRule type="endsWith" dxfId="12738" priority="32" operator="endsWith" text="%">
      <formula>RIGHT(M12,LEN("%"))="%"</formula>
    </cfRule>
    <cfRule type="cellIs" dxfId="12737" priority="33" operator="equal">
      <formula>"2N"</formula>
    </cfRule>
    <cfRule type="cellIs" dxfId="12736" priority="34" operator="equal">
      <formula>"N"</formula>
    </cfRule>
    <cfRule type="cellIs" dxfId="12735" priority="35" operator="equal">
      <formula>"2D"</formula>
    </cfRule>
    <cfRule type="cellIs" dxfId="12734" priority="36" operator="equal">
      <formula>"D"</formula>
    </cfRule>
  </conditionalFormatting>
  <conditionalFormatting sqref="AS11">
    <cfRule type="endsWith" dxfId="12733" priority="20" operator="endsWith" text="|">
      <formula>RIGHT(AS11,LEN("|"))="|"</formula>
    </cfRule>
    <cfRule type="endsWith" dxfId="12732" priority="21" operator="endsWith" text="*">
      <formula>RIGHT(AS11,LEN("*"))="*"</formula>
    </cfRule>
    <cfRule type="endsWith" dxfId="12731" priority="22" operator="endsWith" text="^">
      <formula>RIGHT(AS11,LEN("^"))="^"</formula>
    </cfRule>
    <cfRule type="endsWith" dxfId="12730" priority="23" operator="endsWith" text="%">
      <formula>RIGHT(AS11,LEN("%"))="%"</formula>
    </cfRule>
    <cfRule type="cellIs" dxfId="12729" priority="24" operator="equal">
      <formula>"2N"</formula>
    </cfRule>
    <cfRule type="cellIs" dxfId="12728" priority="25" operator="equal">
      <formula>"N"</formula>
    </cfRule>
    <cfRule type="cellIs" dxfId="12727" priority="26" operator="equal">
      <formula>"2D"</formula>
    </cfRule>
    <cfRule type="cellIs" dxfId="12726" priority="27" operator="equal">
      <formula>"D"</formula>
    </cfRule>
  </conditionalFormatting>
  <conditionalFormatting sqref="BO14">
    <cfRule type="endsWith" dxfId="12725" priority="11" operator="endsWith" text="|">
      <formula>RIGHT(BO14,LEN("|"))="|"</formula>
    </cfRule>
    <cfRule type="endsWith" dxfId="12724" priority="12" operator="endsWith" text="*">
      <formula>RIGHT(BO14,LEN("*"))="*"</formula>
    </cfRule>
    <cfRule type="endsWith" dxfId="12723" priority="13" operator="endsWith" text="^">
      <formula>RIGHT(BO14,LEN("^"))="^"</formula>
    </cfRule>
    <cfRule type="endsWith" dxfId="12722" priority="14" operator="endsWith" text="%">
      <formula>RIGHT(BO14,LEN("%"))="%"</formula>
    </cfRule>
    <cfRule type="cellIs" dxfId="12721" priority="15" operator="equal">
      <formula>"2N"</formula>
    </cfRule>
    <cfRule type="cellIs" dxfId="12720" priority="16" operator="equal">
      <formula>"N"</formula>
    </cfRule>
    <cfRule type="cellIs" dxfId="12719" priority="17" operator="equal">
      <formula>"2D"</formula>
    </cfRule>
    <cfRule type="cellIs" dxfId="12718" priority="18" operator="equal">
      <formula>"D"</formula>
    </cfRule>
  </conditionalFormatting>
  <conditionalFormatting sqref="Q9">
    <cfRule type="endsWith" dxfId="12486" priority="2" operator="endsWith" text="|">
      <formula>RIGHT(Q9,LEN("|"))="|"</formula>
    </cfRule>
    <cfRule type="endsWith" dxfId="12485" priority="3" operator="endsWith" text="*">
      <formula>RIGHT(Q9,LEN("*"))="*"</formula>
    </cfRule>
    <cfRule type="endsWith" dxfId="12484" priority="4" operator="endsWith" text="^">
      <formula>RIGHT(Q9,LEN("^"))="^"</formula>
    </cfRule>
    <cfRule type="endsWith" dxfId="12483" priority="5" operator="endsWith" text="%">
      <formula>RIGHT(Q9,LEN("%"))="%"</formula>
    </cfRule>
    <cfRule type="cellIs" dxfId="12482" priority="6" operator="equal">
      <formula>"2N"</formula>
    </cfRule>
    <cfRule type="cellIs" dxfId="12481" priority="7" operator="equal">
      <formula>"N"</formula>
    </cfRule>
    <cfRule type="cellIs" dxfId="12480" priority="8" operator="equal">
      <formula>"2D"</formula>
    </cfRule>
    <cfRule type="cellIs" dxfId="12479" priority="9" operator="equal">
      <formula>"D"</formula>
    </cfRule>
  </conditionalFormatting>
  <printOptions horizontalCentered="1" gridLines="1"/>
  <pageMargins left="0.7" right="0.7" top="0.75" bottom="0.75" header="0" footer="0"/>
  <pageSetup paperSize="9" pageOrder="overThenDown" orientation="landscape" cellComments="atEnd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933" operator="endsWith" id="{739E31E3-D295-4C7E-95D1-227C268CC30A}">
            <xm:f>RIGHT(A1,LEN("-"))="-"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U10 O9:P9 AA9:AB9 D10:E10 C9:D9 AV9 BK9:BL9 BC9:BD9 CI9 AV8:BA8 BP8:CP8 CR8:DT8 DT10 DU7:XFD12 AM9:AN9 O18:XFD30 W17:XFD17 G17:O17 B18:N22 C24:N30 BU11:CA11 CC11:CH11 CK11:CQ11 CS11:CY11 DA11:DG11 DI11:DO11 DQ11:DT11 M11:O11 A9 AR10:AZ10 BB10:BG10 BJ10:BO10 DT14:XFD14 CV14:DB14 CN14:CT14 CF14:CL14 BQ14:BV14 BH14 AZ14 L14:R14 DD14:DJ14 DL14:DR14 BB14:BF14 AS14:AX14 AO14:AP14 AG14:AH14 T14:V14 I11 K11 A19:A30 B23:B29 A31:XFD50 AJ11:AM11 N8:AT8 BC8:BN8 Q11:T11 V11:W11 Y11:AE11 AX11:AZ11 BE11:BK11 BM11:BP11 BR11:BS11 X14:Z14 AB14:AE14 H7:J7 Q3:R3 V5:AB5 A11:G11 B10 A14:J14 A13:XFD13 A8:K8 A4:S4 A12:L12 A6:Y6 A7:F7 A1:XFD2 A3:N3 AB6:XFD6 AJ14:AM14 AD5:XFD5 A16:A17 B15:XFD16 U3:XFD4 L7:DT7 BJ14:BN14 BX14:CD14 BC11 AO11:AS11 A5:T5</xm:sqref>
        </x14:conditionalFormatting>
        <x14:conditionalFormatting xmlns:xm="http://schemas.microsoft.com/office/excel/2006/main">
          <x14:cfRule type="endsWith" priority="2782" operator="endsWith" id="{C664C543-763F-4C4D-B7EC-1FBEF3586BE8}">
            <xm:f>RIGHT(F10,LEN("-"))="-"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F10:G10 J10 Q10 M10:O10</xm:sqref>
        </x14:conditionalFormatting>
        <x14:conditionalFormatting xmlns:xm="http://schemas.microsoft.com/office/excel/2006/main">
          <x14:cfRule type="endsWith" priority="2746" operator="endsWith" id="{AE8AC7C4-2A9F-46E5-B9B5-D18E3D574FED}">
            <xm:f>RIGHT(V10,LEN("-"))="-"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V10 Z10 AB10:AE10</xm:sqref>
        </x14:conditionalFormatting>
        <x14:conditionalFormatting xmlns:xm="http://schemas.microsoft.com/office/excel/2006/main">
          <x14:cfRule type="endsWith" priority="2728" operator="endsWith" id="{0F1E7CC5-5EC4-4514-A6D6-01086B1A0584}">
            <xm:f>RIGHT(Y10,LEN("-"))="-"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Y10</xm:sqref>
        </x14:conditionalFormatting>
        <x14:conditionalFormatting xmlns:xm="http://schemas.microsoft.com/office/excel/2006/main">
          <x14:cfRule type="endsWith" priority="2719" operator="endsWith" id="{E7B5E747-F3CF-44AA-AC47-FD147CC7B73A}">
            <xm:f>RIGHT(AF10,LEN("-"))="-"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AF10</xm:sqref>
        </x14:conditionalFormatting>
        <x14:conditionalFormatting xmlns:xm="http://schemas.microsoft.com/office/excel/2006/main">
          <x14:cfRule type="endsWith" priority="2692" operator="endsWith" id="{D830A934-703C-4F6F-821C-A868C9CC2A7C}">
            <xm:f>RIGHT(E9,LEN("-"))="-"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E9:F9 I9 M9:N9</xm:sqref>
        </x14:conditionalFormatting>
        <x14:conditionalFormatting xmlns:xm="http://schemas.microsoft.com/office/excel/2006/main">
          <x14:cfRule type="endsWith" priority="2674" operator="endsWith" id="{EB9B59F4-354C-4399-B501-59522269AF07}">
            <xm:f>RIGHT(S9,LEN("-"))="-"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U9:Y9 S9</xm:sqref>
        </x14:conditionalFormatting>
        <x14:conditionalFormatting xmlns:xm="http://schemas.microsoft.com/office/excel/2006/main">
          <x14:cfRule type="endsWith" priority="2656" operator="endsWith" id="{006C85BE-245F-4E1D-8B90-35B1526952A3}">
            <xm:f>RIGHT(AC9,LEN("-"))="-"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AC9:AE9 AG9 AI9:AL9</xm:sqref>
        </x14:conditionalFormatting>
        <x14:conditionalFormatting xmlns:xm="http://schemas.microsoft.com/office/excel/2006/main">
          <x14:cfRule type="endsWith" priority="2647" operator="endsWith" id="{7A9EBFB4-27C3-46D9-B27B-4BD88C1B2974}">
            <xm:f>RIGHT(AF9,LEN("-"))="-"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AF9</xm:sqref>
        </x14:conditionalFormatting>
        <x14:conditionalFormatting xmlns:xm="http://schemas.microsoft.com/office/excel/2006/main">
          <x14:cfRule type="endsWith" priority="2530" operator="endsWith" id="{888934E3-8529-4823-B152-A1A5AD5C64C9}">
            <xm:f>RIGHT(K9,LEN("-"))="-"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K9</xm:sqref>
        </x14:conditionalFormatting>
        <x14:conditionalFormatting xmlns:xm="http://schemas.microsoft.com/office/excel/2006/main">
          <x14:cfRule type="endsWith" priority="2593" operator="endsWith" id="{B159646A-D062-4548-B1BA-25B45722E680}">
            <xm:f>RIGHT(H10,LEN("-"))="-"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endsWith" priority="2584" operator="endsWith" id="{A6EE3049-0466-42A9-B5CE-F34ED9565E24}">
            <xm:f>RIGHT(H9,LEN("-"))="-"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endsWith" priority="2575" operator="endsWith" id="{B5096E62-096E-401D-8672-F79EC7743082}">
            <xm:f>RIGHT(G9,LEN("-"))="-"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endsWith" priority="2566" operator="endsWith" id="{DAAC12E1-D46E-4060-A7FB-C131B7DA992E}">
            <xm:f>RIGHT(I10,LEN("-"))="-"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I10</xm:sqref>
        </x14:conditionalFormatting>
        <x14:conditionalFormatting xmlns:xm="http://schemas.microsoft.com/office/excel/2006/main">
          <x14:cfRule type="endsWith" priority="2557" operator="endsWith" id="{4EE50CD2-646E-4767-B379-85188FAA7D5D}">
            <xm:f>RIGHT(P10,LEN("-"))="-"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P10</xm:sqref>
        </x14:conditionalFormatting>
        <x14:conditionalFormatting xmlns:xm="http://schemas.microsoft.com/office/excel/2006/main">
          <x14:cfRule type="endsWith" priority="2548" operator="endsWith" id="{BC36C272-9A14-4FA2-AD4D-047119793D3F}">
            <xm:f>RIGHT(T9,LEN("-"))="-"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T9</xm:sqref>
        </x14:conditionalFormatting>
        <x14:conditionalFormatting xmlns:xm="http://schemas.microsoft.com/office/excel/2006/main">
          <x14:cfRule type="endsWith" priority="2539" operator="endsWith" id="{15DBBB13-B61F-41A1-80F8-F8D0300B75B1}">
            <xm:f>RIGHT(X10,LEN("-"))="-"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X10</xm:sqref>
        </x14:conditionalFormatting>
        <x14:conditionalFormatting xmlns:xm="http://schemas.microsoft.com/office/excel/2006/main">
          <x14:cfRule type="endsWith" priority="2521" operator="endsWith" id="{08198AC5-1CA7-40DA-877A-17C3A3D6CD40}">
            <xm:f>RIGHT(L9,LEN("-"))="-"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L9</xm:sqref>
        </x14:conditionalFormatting>
        <x14:conditionalFormatting xmlns:xm="http://schemas.microsoft.com/office/excel/2006/main">
          <x14:cfRule type="endsWith" priority="2512" operator="endsWith" id="{92AB4976-A85C-4D63-808D-DCE9E327C6D5}">
            <xm:f>RIGHT(L10,LEN("-"))="-"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L10</xm:sqref>
        </x14:conditionalFormatting>
        <x14:conditionalFormatting xmlns:xm="http://schemas.microsoft.com/office/excel/2006/main">
          <x14:cfRule type="endsWith" priority="2494" operator="endsWith" id="{D9D2A7BE-A2D5-4D70-B7E7-25912929DDBC}">
            <xm:f>RIGHT(AO10,LEN("-"))="-"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AO10</xm:sqref>
        </x14:conditionalFormatting>
        <x14:conditionalFormatting xmlns:xm="http://schemas.microsoft.com/office/excel/2006/main">
          <x14:cfRule type="endsWith" priority="2485" operator="endsWith" id="{038E61D0-C4DC-4C49-813B-40C6858970A3}">
            <xm:f>RIGHT(AH10,LEN("-"))="-"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AK10:AM10 AH10</xm:sqref>
        </x14:conditionalFormatting>
        <x14:conditionalFormatting xmlns:xm="http://schemas.microsoft.com/office/excel/2006/main">
          <x14:cfRule type="endsWith" priority="2476" operator="endsWith" id="{4CC10B1C-46B0-4A07-8F35-15435B861C1D}">
            <xm:f>RIGHT(AP10,LEN("-"))="-"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AP10</xm:sqref>
        </x14:conditionalFormatting>
        <x14:conditionalFormatting xmlns:xm="http://schemas.microsoft.com/office/excel/2006/main">
          <x14:cfRule type="endsWith" priority="2467" operator="endsWith" id="{285A49AC-AD02-4F6B-8457-478E1B2B4E5F}">
            <xm:f>RIGHT(AJ10,LEN("-"))="-"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AJ10</xm:sqref>
        </x14:conditionalFormatting>
        <x14:conditionalFormatting xmlns:xm="http://schemas.microsoft.com/office/excel/2006/main">
          <x14:cfRule type="endsWith" priority="2458" operator="endsWith" id="{DF7476F4-4F86-440C-BCED-2BD2EB8A4269}">
            <xm:f>RIGHT(AV10,LEN("-"))="-"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AV10:AW10</xm:sqref>
        </x14:conditionalFormatting>
        <x14:conditionalFormatting xmlns:xm="http://schemas.microsoft.com/office/excel/2006/main">
          <x14:cfRule type="endsWith" priority="2449" operator="endsWith" id="{8C756FF6-21E7-4420-9606-7DA34353C3BD}">
            <xm:f>RIGHT(AP10,LEN("-"))="-"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AS10:AU10 AP10</xm:sqref>
        </x14:conditionalFormatting>
        <x14:conditionalFormatting xmlns:xm="http://schemas.microsoft.com/office/excel/2006/main">
          <x14:cfRule type="endsWith" priority="2440" operator="endsWith" id="{45256F69-6CAF-4923-8C74-59DD936603F2}">
            <xm:f>RIGHT(AX10,LEN("-"))="-"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AX10:AY10</xm:sqref>
        </x14:conditionalFormatting>
        <x14:conditionalFormatting xmlns:xm="http://schemas.microsoft.com/office/excel/2006/main">
          <x14:cfRule type="endsWith" priority="2431" operator="endsWith" id="{B5822E3E-223E-4816-B317-25BC32658D48}">
            <xm:f>RIGHT(AR10,LEN("-"))="-"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AR10</xm:sqref>
        </x14:conditionalFormatting>
        <x14:conditionalFormatting xmlns:xm="http://schemas.microsoft.com/office/excel/2006/main">
          <x14:cfRule type="endsWith" priority="2422" operator="endsWith" id="{D26AB786-A436-4992-8664-920264814F0B}">
            <xm:f>RIGHT(AX10,LEN("-"))="-"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AX10:AY10</xm:sqref>
        </x14:conditionalFormatting>
        <x14:conditionalFormatting xmlns:xm="http://schemas.microsoft.com/office/excel/2006/main">
          <x14:cfRule type="endsWith" priority="2413" operator="endsWith" id="{DE4F819E-E934-4A26-9397-3B761261B3F9}">
            <xm:f>RIGHT(BD10,LEN("-"))="-"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BD10:BE10</xm:sqref>
        </x14:conditionalFormatting>
        <x14:conditionalFormatting xmlns:xm="http://schemas.microsoft.com/office/excel/2006/main">
          <x14:cfRule type="endsWith" priority="2404" operator="endsWith" id="{FAEE978A-937C-43B6-A38B-67EADC088814}">
            <xm:f>RIGHT(AX10,LEN("-"))="-"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BB10:BC10 AX10:AY10</xm:sqref>
        </x14:conditionalFormatting>
        <x14:conditionalFormatting xmlns:xm="http://schemas.microsoft.com/office/excel/2006/main">
          <x14:cfRule type="endsWith" priority="2395" operator="endsWith" id="{825D1FE7-F432-4A24-83B1-E3BE17B56C53}">
            <xm:f>RIGHT(BF10,LEN("-"))="-"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BF10:BG10</xm:sqref>
        </x14:conditionalFormatting>
        <x14:conditionalFormatting xmlns:xm="http://schemas.microsoft.com/office/excel/2006/main">
          <x14:cfRule type="endsWith" priority="2386" operator="endsWith" id="{C1C87C8B-B9A5-48EB-972F-82654FA159CB}">
            <xm:f>RIGHT(AZ10,LEN("-"))="-"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AZ10</xm:sqref>
        </x14:conditionalFormatting>
        <x14:conditionalFormatting xmlns:xm="http://schemas.microsoft.com/office/excel/2006/main">
          <x14:cfRule type="endsWith" priority="2377" operator="endsWith" id="{5D13CA12-2243-4552-AEA7-935B68C72928}">
            <xm:f>RIGHT(BF10,LEN("-"))="-"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BF10:BG10</xm:sqref>
        </x14:conditionalFormatting>
        <x14:conditionalFormatting xmlns:xm="http://schemas.microsoft.com/office/excel/2006/main">
          <x14:cfRule type="endsWith" priority="2368" operator="endsWith" id="{2D162E62-9B83-4805-B526-4668D80AFD50}">
            <xm:f>RIGHT(BF10,LEN("-"))="-"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BF10:BG10</xm:sqref>
        </x14:conditionalFormatting>
        <x14:conditionalFormatting xmlns:xm="http://schemas.microsoft.com/office/excel/2006/main">
          <x14:cfRule type="endsWith" priority="2359" operator="endsWith" id="{1E6ABCA2-EC00-43D2-9ADE-E154EA9A7796}">
            <xm:f>RIGHT(BL10,LEN("-"))="-"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BL10:BM10</xm:sqref>
        </x14:conditionalFormatting>
        <x14:conditionalFormatting xmlns:xm="http://schemas.microsoft.com/office/excel/2006/main">
          <x14:cfRule type="endsWith" priority="2350" operator="endsWith" id="{BA74B14C-8AA8-4904-A4FD-65F487A8D9F8}">
            <xm:f>RIGHT(BF10,LEN("-"))="-"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BJ10:BK10 BF10:BG10</xm:sqref>
        </x14:conditionalFormatting>
        <x14:conditionalFormatting xmlns:xm="http://schemas.microsoft.com/office/excel/2006/main">
          <x14:cfRule type="endsWith" priority="2341" operator="endsWith" id="{076E8D9C-84DD-4753-BC04-58E7AF45BC6B}">
            <xm:f>RIGHT(BN10,LEN("-"))="-"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BN10:BO10</xm:sqref>
        </x14:conditionalFormatting>
        <x14:conditionalFormatting xmlns:xm="http://schemas.microsoft.com/office/excel/2006/main">
          <x14:cfRule type="endsWith" priority="2323" operator="endsWith" id="{D775E3A4-CAD2-4AF1-AFEC-A3B63F5F8E2F}">
            <xm:f>RIGHT(AO9,LEN("-"))="-"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AO9 AQ9:AT9</xm:sqref>
        </x14:conditionalFormatting>
        <x14:conditionalFormatting xmlns:xm="http://schemas.microsoft.com/office/excel/2006/main">
          <x14:cfRule type="endsWith" priority="2314" operator="endsWith" id="{AC93B2DD-9CD3-4FA3-BEFF-132F8C541EB4}">
            <xm:f>RIGHT(AW9,LEN("-"))="-"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AW9 AY9:BB9</xm:sqref>
        </x14:conditionalFormatting>
        <x14:conditionalFormatting xmlns:xm="http://schemas.microsoft.com/office/excel/2006/main">
          <x14:cfRule type="endsWith" priority="2305" operator="endsWith" id="{9708E075-2E52-46BD-84AB-2286F19FE201}">
            <xm:f>RIGHT(BE9,LEN("-"))="-"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BE9 BI9:BJ9 BG9</xm:sqref>
        </x14:conditionalFormatting>
        <x14:conditionalFormatting xmlns:xm="http://schemas.microsoft.com/office/excel/2006/main">
          <x14:cfRule type="endsWith" priority="2296" operator="endsWith" id="{632BFEFE-16EE-4038-AA33-433A40579B41}">
            <xm:f>RIGHT(BS9,LEN("-"))="-"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BS9:BT9 CA9:CB9</xm:sqref>
        </x14:conditionalFormatting>
        <x14:conditionalFormatting xmlns:xm="http://schemas.microsoft.com/office/excel/2006/main">
          <x14:cfRule type="endsWith" priority="2287" operator="endsWith" id="{88A8C017-EEE7-4D36-9ED4-CCE01E2760CE}">
            <xm:f>RIGHT(BM9,LEN("-"))="-"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BM9:BN9 BQ9:BR9</xm:sqref>
        </x14:conditionalFormatting>
        <x14:conditionalFormatting xmlns:xm="http://schemas.microsoft.com/office/excel/2006/main">
          <x14:cfRule type="endsWith" priority="2278" operator="endsWith" id="{8312621E-CE19-40E8-B715-AF782A1E6D9F}">
            <xm:f>RIGHT(BU9,LEN("-"))="-"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BU9 BW9:BZ9</xm:sqref>
        </x14:conditionalFormatting>
        <x14:conditionalFormatting xmlns:xm="http://schemas.microsoft.com/office/excel/2006/main">
          <x14:cfRule type="endsWith" priority="2269" operator="endsWith" id="{D389184C-C37B-47E3-ADF9-37D911334004}">
            <xm:f>RIGHT(CC9,LEN("-"))="-"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CC9 CE9:CH9</xm:sqref>
        </x14:conditionalFormatting>
        <x14:conditionalFormatting xmlns:xm="http://schemas.microsoft.com/office/excel/2006/main">
          <x14:cfRule type="endsWith" priority="2260" operator="endsWith" id="{8BB765BE-FCCA-4360-BD75-A0060F56ACB6}">
            <xm:f>RIGHT(CZ9,LEN("-"))="-"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CZ9</xm:sqref>
        </x14:conditionalFormatting>
        <x14:conditionalFormatting xmlns:xm="http://schemas.microsoft.com/office/excel/2006/main">
          <x14:cfRule type="endsWith" priority="2251" operator="endsWith" id="{0AAC4221-AABD-4478-9D83-A613677507EA}">
            <xm:f>RIGHT(CK9,LEN("-"))="-"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CK9 CM9:CP9</xm:sqref>
        </x14:conditionalFormatting>
        <x14:conditionalFormatting xmlns:xm="http://schemas.microsoft.com/office/excel/2006/main">
          <x14:cfRule type="endsWith" priority="2242" operator="endsWith" id="{17DC2690-806D-441A-A4BF-AE08BCF923FE}">
            <xm:f>RIGHT(CS9,LEN("-"))="-"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CS9 CU9:CX9</xm:sqref>
        </x14:conditionalFormatting>
        <x14:conditionalFormatting xmlns:xm="http://schemas.microsoft.com/office/excel/2006/main">
          <x14:cfRule type="endsWith" priority="2233" operator="endsWith" id="{DCF1C604-D5B9-4680-A8CB-431C6D45DC7A}">
            <xm:f>RIGHT(DA9,LEN("-"))="-"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DA9 DC9:DF9</xm:sqref>
        </x14:conditionalFormatting>
        <x14:conditionalFormatting xmlns:xm="http://schemas.microsoft.com/office/excel/2006/main">
          <x14:cfRule type="endsWith" priority="2224" operator="endsWith" id="{239AB196-2132-4023-A3AB-8E091DFCA121}">
            <xm:f>RIGHT(BT10,LEN("-"))="-"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BT10:BV10 CL10 CD10 BX10:CB10 CF10:CI10 CN10:CQ10 CI11</xm:sqref>
        </x14:conditionalFormatting>
        <x14:conditionalFormatting xmlns:xm="http://schemas.microsoft.com/office/excel/2006/main">
          <x14:cfRule type="endsWith" priority="2215" operator="endsWith" id="{5C124BB3-8EBD-44EF-8F66-D8C27EAD8F1E}">
            <xm:f>RIGHT(BQ10,LEN("-"))="-"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BQ10</xm:sqref>
        </x14:conditionalFormatting>
        <x14:conditionalFormatting xmlns:xm="http://schemas.microsoft.com/office/excel/2006/main">
          <x14:cfRule type="endsWith" priority="2206" operator="endsWith" id="{C535FA5C-B31A-4964-B984-8A47F9A90047}">
            <xm:f>RIGHT(BR10,LEN("-"))="-"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BR10:BS10</xm:sqref>
        </x14:conditionalFormatting>
        <x14:conditionalFormatting xmlns:xm="http://schemas.microsoft.com/office/excel/2006/main">
          <x14:cfRule type="endsWith" priority="2197" operator="endsWith" id="{F6D69263-EB49-4B72-9CB1-2CA8151F88A0}">
            <xm:f>RIGHT(BX10,LEN("-"))="-"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BX10:BY10</xm:sqref>
        </x14:conditionalFormatting>
        <x14:conditionalFormatting xmlns:xm="http://schemas.microsoft.com/office/excel/2006/main">
          <x14:cfRule type="endsWith" priority="2188" operator="endsWith" id="{56029844-F02A-4138-B96C-F8915A896CE2}">
            <xm:f>RIGHT(BR10,LEN("-"))="-"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BU10:BV10 BR10:BS10</xm:sqref>
        </x14:conditionalFormatting>
        <x14:conditionalFormatting xmlns:xm="http://schemas.microsoft.com/office/excel/2006/main">
          <x14:cfRule type="endsWith" priority="2179" operator="endsWith" id="{94406F66-C4B1-428B-ABCB-5DF8A4211925}">
            <xm:f>RIGHT(BZ10,LEN("-"))="-"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BZ10:CA10</xm:sqref>
        </x14:conditionalFormatting>
        <x14:conditionalFormatting xmlns:xm="http://schemas.microsoft.com/office/excel/2006/main">
          <x14:cfRule type="endsWith" priority="2170" operator="endsWith" id="{8CA334CD-6BAE-4496-B397-5C9059E3E177}">
            <xm:f>RIGHT(BT10,LEN("-"))="-"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BT10</xm:sqref>
        </x14:conditionalFormatting>
        <x14:conditionalFormatting xmlns:xm="http://schemas.microsoft.com/office/excel/2006/main">
          <x14:cfRule type="endsWith" priority="2161" operator="endsWith" id="{8AD99B83-1229-4C88-B050-971D5E7678B9}">
            <xm:f>RIGHT(BZ10,LEN("-"))="-"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BZ10:CA10</xm:sqref>
        </x14:conditionalFormatting>
        <x14:conditionalFormatting xmlns:xm="http://schemas.microsoft.com/office/excel/2006/main">
          <x14:cfRule type="endsWith" priority="2152" operator="endsWith" id="{D62D58A1-2C37-4109-B703-8DE24B5A5F6B}">
            <xm:f>RIGHT(CF10,LEN("-"))="-"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CF10:CG10</xm:sqref>
        </x14:conditionalFormatting>
        <x14:conditionalFormatting xmlns:xm="http://schemas.microsoft.com/office/excel/2006/main">
          <x14:cfRule type="endsWith" priority="2143" operator="endsWith" id="{F5479EDC-BE23-4F82-9187-8926F8771F37}">
            <xm:f>RIGHT(BZ10,LEN("-"))="-"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CD10 BZ10:CA10</xm:sqref>
        </x14:conditionalFormatting>
        <x14:conditionalFormatting xmlns:xm="http://schemas.microsoft.com/office/excel/2006/main">
          <x14:cfRule type="endsWith" priority="2134" operator="endsWith" id="{4B6ED964-FDD0-4A12-BED5-4AA1F2221C6E}">
            <xm:f>RIGHT(CH10,LEN("-"))="-"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CH10:CI10 CI11</xm:sqref>
        </x14:conditionalFormatting>
        <x14:conditionalFormatting xmlns:xm="http://schemas.microsoft.com/office/excel/2006/main">
          <x14:cfRule type="endsWith" priority="2125" operator="endsWith" id="{3257C676-B99E-4C01-8F91-1B97D5919BE7}">
            <xm:f>RIGHT(CB10,LEN("-"))="-"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CB10</xm:sqref>
        </x14:conditionalFormatting>
        <x14:conditionalFormatting xmlns:xm="http://schemas.microsoft.com/office/excel/2006/main">
          <x14:cfRule type="endsWith" priority="2116" operator="endsWith" id="{F6004D02-8BDA-4DF2-93B5-003619C2724D}">
            <xm:f>RIGHT(CH10,LEN("-"))="-"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CH10:CI10 CI11</xm:sqref>
        </x14:conditionalFormatting>
        <x14:conditionalFormatting xmlns:xm="http://schemas.microsoft.com/office/excel/2006/main">
          <x14:cfRule type="endsWith" priority="2107" operator="endsWith" id="{E0B7FB36-3CB8-4FDF-9A4E-22C62782EAC1}">
            <xm:f>RIGHT(CH10,LEN("-"))="-"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CH10:CI10 CI11</xm:sqref>
        </x14:conditionalFormatting>
        <x14:conditionalFormatting xmlns:xm="http://schemas.microsoft.com/office/excel/2006/main">
          <x14:cfRule type="endsWith" priority="2098" operator="endsWith" id="{5ABB10F2-62D2-4CA9-94CA-02450D6FB27D}">
            <xm:f>RIGHT(CN10,LEN("-"))="-"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CN10:CO10</xm:sqref>
        </x14:conditionalFormatting>
        <x14:conditionalFormatting xmlns:xm="http://schemas.microsoft.com/office/excel/2006/main">
          <x14:cfRule type="endsWith" priority="2089" operator="endsWith" id="{61DFE7CE-B5D7-4062-B9B1-F802EA059D29}">
            <xm:f>RIGHT(CH10,LEN("-"))="-"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CL10 CH10:CI10 CI11</xm:sqref>
        </x14:conditionalFormatting>
        <x14:conditionalFormatting xmlns:xm="http://schemas.microsoft.com/office/excel/2006/main">
          <x14:cfRule type="endsWith" priority="2080" operator="endsWith" id="{A8AFBC06-7CC2-4D83-800A-E4D9A3F2E199}">
            <xm:f>RIGHT(CP10,LEN("-"))="-"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CP10:CQ10</xm:sqref>
        </x14:conditionalFormatting>
        <x14:conditionalFormatting xmlns:xm="http://schemas.microsoft.com/office/excel/2006/main">
          <x14:cfRule type="endsWith" priority="2062" operator="endsWith" id="{BBB10E01-E3D1-45B7-B2B0-BC4D3A7C454C}">
            <xm:f>RIGHT(CV10,LEN("-"))="-"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CV10:DB10 DF10:DJ10 DN10:DR10 DD10</xm:sqref>
        </x14:conditionalFormatting>
        <x14:conditionalFormatting xmlns:xm="http://schemas.microsoft.com/office/excel/2006/main">
          <x14:cfRule type="endsWith" priority="2053" operator="endsWith" id="{752DA8B1-EF38-46CB-9D8E-B965532B792E}">
            <xm:f>RIGHT(CS10,LEN("-"))="-"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CS10</xm:sqref>
        </x14:conditionalFormatting>
        <x14:conditionalFormatting xmlns:xm="http://schemas.microsoft.com/office/excel/2006/main">
          <x14:cfRule type="endsWith" priority="2044" operator="endsWith" id="{05B9E4E8-B1C8-4F21-853B-FFA08B4F208A}">
            <xm:f>RIGHT(CT10,LEN("-"))="-"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CT10</xm:sqref>
        </x14:conditionalFormatting>
        <x14:conditionalFormatting xmlns:xm="http://schemas.microsoft.com/office/excel/2006/main">
          <x14:cfRule type="endsWith" priority="2035" operator="endsWith" id="{7C184E18-F23B-41E8-99E4-508B4FF35559}">
            <xm:f>RIGHT(CZ10,LEN("-"))="-"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CZ10:DA10</xm:sqref>
        </x14:conditionalFormatting>
        <x14:conditionalFormatting xmlns:xm="http://schemas.microsoft.com/office/excel/2006/main">
          <x14:cfRule type="endsWith" priority="2026" operator="endsWith" id="{21795653-1982-491C-BE84-AA4118834396}">
            <xm:f>RIGHT(CT10,LEN("-"))="-"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CW10:CY10 CT10</xm:sqref>
        </x14:conditionalFormatting>
        <x14:conditionalFormatting xmlns:xm="http://schemas.microsoft.com/office/excel/2006/main">
          <x14:cfRule type="endsWith" priority="2017" operator="endsWith" id="{AD605CE3-7582-4EFE-9FE0-FC5D7BC137AE}">
            <xm:f>RIGHT(DB10,LEN("-"))="-"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DB10</xm:sqref>
        </x14:conditionalFormatting>
        <x14:conditionalFormatting xmlns:xm="http://schemas.microsoft.com/office/excel/2006/main">
          <x14:cfRule type="endsWith" priority="2008" operator="endsWith" id="{3004E121-C0DB-4636-A73F-A59583374F3B}">
            <xm:f>RIGHT(CV10,LEN("-"))="-"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CV10</xm:sqref>
        </x14:conditionalFormatting>
        <x14:conditionalFormatting xmlns:xm="http://schemas.microsoft.com/office/excel/2006/main">
          <x14:cfRule type="endsWith" priority="1999" operator="endsWith" id="{4561A678-489B-4C1D-B71A-7FE75F0272B7}">
            <xm:f>RIGHT(DB10,LEN("-"))="-"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DB10</xm:sqref>
        </x14:conditionalFormatting>
        <x14:conditionalFormatting xmlns:xm="http://schemas.microsoft.com/office/excel/2006/main">
          <x14:cfRule type="endsWith" priority="1990" operator="endsWith" id="{CE65224A-3CC8-4436-9FC3-13BA9DCDA7BB}">
            <xm:f>RIGHT(DH10,LEN("-"))="-"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DH10:DI10</xm:sqref>
        </x14:conditionalFormatting>
        <x14:conditionalFormatting xmlns:xm="http://schemas.microsoft.com/office/excel/2006/main">
          <x14:cfRule type="endsWith" priority="1981" operator="endsWith" id="{3C6BC9EF-7327-4021-8028-736CC9026409}">
            <xm:f>RIGHT(DB10,LEN("-"))="-"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DF10:DG10 DB10</xm:sqref>
        </x14:conditionalFormatting>
        <x14:conditionalFormatting xmlns:xm="http://schemas.microsoft.com/office/excel/2006/main">
          <x14:cfRule type="endsWith" priority="1972" operator="endsWith" id="{A28C812F-2C53-443A-BA0F-07AFAC373907}">
            <xm:f>RIGHT(DJ10,LEN("-"))="-"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DJ10</xm:sqref>
        </x14:conditionalFormatting>
        <x14:conditionalFormatting xmlns:xm="http://schemas.microsoft.com/office/excel/2006/main">
          <x14:cfRule type="endsWith" priority="1963" operator="endsWith" id="{81B13F47-7A9B-43FF-A5E3-C31B26F574A4}">
            <xm:f>RIGHT(DD10,LEN("-"))="-"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DD10</xm:sqref>
        </x14:conditionalFormatting>
        <x14:conditionalFormatting xmlns:xm="http://schemas.microsoft.com/office/excel/2006/main">
          <x14:cfRule type="endsWith" priority="1954" operator="endsWith" id="{7788C8A7-A294-486D-AF63-44AFF2B57F0F}">
            <xm:f>RIGHT(DJ10,LEN("-"))="-"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DJ10</xm:sqref>
        </x14:conditionalFormatting>
        <x14:conditionalFormatting xmlns:xm="http://schemas.microsoft.com/office/excel/2006/main">
          <x14:cfRule type="endsWith" priority="1945" operator="endsWith" id="{69D6DE7F-E69C-4697-9C30-13F3C0418FA8}">
            <xm:f>RIGHT(DJ10,LEN("-"))="-"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DJ10</xm:sqref>
        </x14:conditionalFormatting>
        <x14:conditionalFormatting xmlns:xm="http://schemas.microsoft.com/office/excel/2006/main">
          <x14:cfRule type="endsWith" priority="1936" operator="endsWith" id="{4057D4B4-F153-4403-BD96-1DE1104EB631}">
            <xm:f>RIGHT(DP10,LEN("-"))="-"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DP10:DQ10</xm:sqref>
        </x14:conditionalFormatting>
        <x14:conditionalFormatting xmlns:xm="http://schemas.microsoft.com/office/excel/2006/main">
          <x14:cfRule type="endsWith" priority="1927" operator="endsWith" id="{4F2C8539-06AA-4C29-9C44-F4787BBCF0A2}">
            <xm:f>RIGHT(DJ10,LEN("-"))="-"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DN10:DO10 DJ10</xm:sqref>
        </x14:conditionalFormatting>
        <x14:conditionalFormatting xmlns:xm="http://schemas.microsoft.com/office/excel/2006/main">
          <x14:cfRule type="endsWith" priority="1918" operator="endsWith" id="{62CE2C5A-605C-4889-BD53-0656754F40F0}">
            <xm:f>RIGHT(DR10,LEN("-"))="-"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DR10</xm:sqref>
        </x14:conditionalFormatting>
        <x14:conditionalFormatting xmlns:xm="http://schemas.microsoft.com/office/excel/2006/main">
          <x14:cfRule type="endsWith" priority="1891" operator="endsWith" id="{C6551C31-7B09-4775-AAB3-85F63A0E021E}">
            <xm:f>RIGHT(BO8,LEN("-"))="-"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BO8:BO9</xm:sqref>
        </x14:conditionalFormatting>
        <x14:conditionalFormatting xmlns:xm="http://schemas.microsoft.com/office/excel/2006/main">
          <x14:cfRule type="endsWith" priority="1882" operator="endsWith" id="{A09BB9A7-D9E1-4735-8E2D-8A6B01A658DE}">
            <xm:f>RIGHT(BP9,LEN("-"))="-"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BP9:BP10</xm:sqref>
        </x14:conditionalFormatting>
        <x14:conditionalFormatting xmlns:xm="http://schemas.microsoft.com/office/excel/2006/main">
          <x14:cfRule type="endsWith" priority="1873" operator="endsWith" id="{B18AF3E8-AF3C-4194-AB72-112EF070E064}">
            <xm:f>RIGHT(BH9,LEN("-"))="-"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BH9:BH10</xm:sqref>
        </x14:conditionalFormatting>
        <x14:conditionalFormatting xmlns:xm="http://schemas.microsoft.com/office/excel/2006/main">
          <x14:cfRule type="endsWith" priority="1864" operator="endsWith" id="{5FA26383-2DEE-4592-A8AE-5851AD3D0F25}">
            <xm:f>RIGHT(BI10,LEN("-"))="-"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BI10</xm:sqref>
        </x14:conditionalFormatting>
        <x14:conditionalFormatting xmlns:xm="http://schemas.microsoft.com/office/excel/2006/main">
          <x14:cfRule type="endsWith" priority="1855" operator="endsWith" id="{59B47D0B-3B33-4A81-BB8A-DF9741AF6DD0}">
            <xm:f>RIGHT(BA10,LEN("-"))="-"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BA10</xm:sqref>
        </x14:conditionalFormatting>
        <x14:conditionalFormatting xmlns:xm="http://schemas.microsoft.com/office/excel/2006/main">
          <x14:cfRule type="endsWith" priority="1819" operator="endsWith" id="{D2E5CE61-3C84-41E0-9B03-3AD5B6EC4187}">
            <xm:f>RIGHT(CJ9,LEN("-"))="-"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CJ9:CJ10</xm:sqref>
        </x14:conditionalFormatting>
        <x14:conditionalFormatting xmlns:xm="http://schemas.microsoft.com/office/excel/2006/main">
          <x14:cfRule type="endsWith" priority="1837" operator="endsWith" id="{9C655663-0485-403C-9E12-2325629A772F}">
            <xm:f>RIGHT(AU8,LEN("-"))="-"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AU8:AU9</xm:sqref>
        </x14:conditionalFormatting>
        <x14:conditionalFormatting xmlns:xm="http://schemas.microsoft.com/office/excel/2006/main">
          <x14:cfRule type="endsWith" priority="1810" operator="endsWith" id="{7C6A5CDE-83EA-4723-B00F-910EE447A01C}">
            <xm:f>RIGHT(CK10,LEN("-"))="-"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CK10</xm:sqref>
        </x14:conditionalFormatting>
        <x14:conditionalFormatting xmlns:xm="http://schemas.microsoft.com/office/excel/2006/main">
          <x14:cfRule type="endsWith" priority="1801" operator="endsWith" id="{F9921A11-7A36-4F75-B7C8-D6AECB5AB87A}">
            <xm:f>RIGHT(CQ8,LEN("-"))="-"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CQ8:CQ9</xm:sqref>
        </x14:conditionalFormatting>
        <x14:conditionalFormatting xmlns:xm="http://schemas.microsoft.com/office/excel/2006/main">
          <x14:cfRule type="endsWith" priority="1792" operator="endsWith" id="{8E3DDE9D-D4F1-49CD-852B-C03687DD1488}">
            <xm:f>RIGHT(CR9,LEN("-"))="-"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CR9:CR10</xm:sqref>
        </x14:conditionalFormatting>
        <x14:conditionalFormatting xmlns:xm="http://schemas.microsoft.com/office/excel/2006/main">
          <x14:cfRule type="endsWith" priority="1765" operator="endsWith" id="{FF2BA299-4443-4170-9332-6812B9477EC4}">
            <xm:f>RIGHT(BB8,LEN("-"))="-"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BB8</xm:sqref>
        </x14:conditionalFormatting>
        <x14:conditionalFormatting xmlns:xm="http://schemas.microsoft.com/office/excel/2006/main">
          <x14:cfRule type="endsWith" priority="1729" operator="endsWith" id="{7353F101-AA22-4835-B3E2-DAAA59F2AF47}">
            <xm:f>RIGHT(DE10,LEN("-"))="-"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DE10</xm:sqref>
        </x14:conditionalFormatting>
        <x14:conditionalFormatting xmlns:xm="http://schemas.microsoft.com/office/excel/2006/main">
          <x14:cfRule type="endsWith" priority="1747" operator="endsWith" id="{95C7E2E0-D523-4F00-9B4C-06953763C9D7}">
            <xm:f>RIGHT(CC10,LEN("-"))="-"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CC10</xm:sqref>
        </x14:conditionalFormatting>
        <x14:conditionalFormatting xmlns:xm="http://schemas.microsoft.com/office/excel/2006/main">
          <x14:cfRule type="endsWith" priority="1738" operator="endsWith" id="{9D29178E-4917-4288-8675-12C55073DD3A}">
            <xm:f>RIGHT(CY9,LEN("-"))="-"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CY9</xm:sqref>
        </x14:conditionalFormatting>
        <x14:conditionalFormatting xmlns:xm="http://schemas.microsoft.com/office/excel/2006/main">
          <x14:cfRule type="endsWith" priority="1720" operator="endsWith" id="{ECCEB9A0-68DA-4678-871D-972D6735717B}">
            <xm:f>RIGHT(DL10,LEN("-"))="-"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DL10</xm:sqref>
        </x14:conditionalFormatting>
        <x14:conditionalFormatting xmlns:xm="http://schemas.microsoft.com/office/excel/2006/main">
          <x14:cfRule type="endsWith" priority="1711" operator="endsWith" id="{270B3C45-803A-401B-AC7A-1D408B2F0CA4}">
            <xm:f>RIGHT(DM10,LEN("-"))="-"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DM10</xm:sqref>
        </x14:conditionalFormatting>
        <x14:conditionalFormatting xmlns:xm="http://schemas.microsoft.com/office/excel/2006/main">
          <x14:cfRule type="endsWith" priority="1702" operator="endsWith" id="{14FA5F6A-906C-4EDA-B8B0-C48F42CF7FAF}">
            <xm:f>RIGHT(DG9,LEN("-"))="-"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DG9:DI9</xm:sqref>
        </x14:conditionalFormatting>
        <x14:conditionalFormatting xmlns:xm="http://schemas.microsoft.com/office/excel/2006/main">
          <x14:cfRule type="endsWith" priority="1693" operator="endsWith" id="{E1C15B32-03B0-4980-BB39-006EE13D5AD7}">
            <xm:f>RIGHT(DK9,LEN("-"))="-"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DK9 DM9:DN9</xm:sqref>
        </x14:conditionalFormatting>
        <x14:conditionalFormatting xmlns:xm="http://schemas.microsoft.com/office/excel/2006/main">
          <x14:cfRule type="endsWith" priority="1684" operator="endsWith" id="{3C713DAB-0942-4BC5-A13C-742CA80F087F}">
            <xm:f>RIGHT(DO9,LEN("-"))="-"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DO9:DQ9</xm:sqref>
        </x14:conditionalFormatting>
        <x14:conditionalFormatting xmlns:xm="http://schemas.microsoft.com/office/excel/2006/main">
          <x14:cfRule type="endsWith" priority="1666" operator="endsWith" id="{32418528-F314-43F1-B687-8530D6296F57}">
            <xm:f>RIGHT(DS9,LEN("-"))="-"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DS9</xm:sqref>
        </x14:conditionalFormatting>
        <x14:conditionalFormatting xmlns:xm="http://schemas.microsoft.com/office/excel/2006/main">
          <x14:cfRule type="endsWith" priority="1657" operator="endsWith" id="{8B387D71-60A9-4323-8EB4-3B7242BC0046}">
            <xm:f>RIGHT(DT9,LEN("-"))="-"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DT9</xm:sqref>
        </x14:conditionalFormatting>
        <x14:conditionalFormatting xmlns:xm="http://schemas.microsoft.com/office/excel/2006/main">
          <x14:cfRule type="endsWith" priority="1648" operator="endsWith" id="{73B12AC3-D3FB-442A-A938-93687D5FEA32}">
            <xm:f>RIGHT(DL9,LEN("-"))="-"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DL9</xm:sqref>
        </x14:conditionalFormatting>
        <x14:conditionalFormatting xmlns:xm="http://schemas.microsoft.com/office/excel/2006/main">
          <x14:cfRule type="endsWith" priority="1630" operator="endsWith" id="{C639B9FB-710B-4241-9DF0-1FADD8BD72DD}">
            <xm:f>RIGHT(AG10,LEN("-"))="-"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AG10</xm:sqref>
        </x14:conditionalFormatting>
        <x14:conditionalFormatting xmlns:xm="http://schemas.microsoft.com/office/excel/2006/main">
          <x14:cfRule type="endsWith" priority="1621" operator="endsWith" id="{369AF961-F737-4186-BBB7-454BF83FD118}">
            <xm:f>RIGHT(AN10,LEN("-"))="-"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AN10</xm:sqref>
        </x14:conditionalFormatting>
        <x14:conditionalFormatting xmlns:xm="http://schemas.microsoft.com/office/excel/2006/main">
          <x14:cfRule type="endsWith" priority="1558" operator="endsWith" id="{FDC1D028-535F-4F9B-89E9-21633648CD64}">
            <xm:f>RIGHT(A10,LEN("-"))="-"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A10</xm:sqref>
        </x14:conditionalFormatting>
        <x14:conditionalFormatting xmlns:xm="http://schemas.microsoft.com/office/excel/2006/main">
          <x14:cfRule type="endsWith" priority="1468" operator="endsWith" id="{3728421A-1127-4D6A-8A7F-17818511BC33}">
            <xm:f>RIGHT(H11,LEN("-"))="-"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endsWith" priority="1459" operator="endsWith" id="{63FDF938-6EFE-4874-A49F-B522D560261B}">
            <xm:f>RIGHT(P11,LEN("-"))="-"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P11</xm:sqref>
        </x14:conditionalFormatting>
        <x14:conditionalFormatting xmlns:xm="http://schemas.microsoft.com/office/excel/2006/main">
          <x14:cfRule type="endsWith" priority="1450" operator="endsWith" id="{BB8E9661-E0CD-4D8A-833A-D7F259399E9D}">
            <xm:f>RIGHT(X11,LEN("-"))="-"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X11</xm:sqref>
        </x14:conditionalFormatting>
        <x14:conditionalFormatting xmlns:xm="http://schemas.microsoft.com/office/excel/2006/main">
          <x14:cfRule type="endsWith" priority="1441" operator="endsWith" id="{FA71D594-A231-489D-9896-0EB0FF30EFFE}">
            <xm:f>RIGHT(AF11,LEN("-"))="-"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AF11</xm:sqref>
        </x14:conditionalFormatting>
        <x14:conditionalFormatting xmlns:xm="http://schemas.microsoft.com/office/excel/2006/main">
          <x14:cfRule type="endsWith" priority="1432" operator="endsWith" id="{1C249C09-61F4-4E9B-A828-18489A9CA0C3}">
            <xm:f>RIGHT(AN11,LEN("-"))="-"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AN11</xm:sqref>
        </x14:conditionalFormatting>
        <x14:conditionalFormatting xmlns:xm="http://schemas.microsoft.com/office/excel/2006/main">
          <x14:cfRule type="endsWith" priority="1423" operator="endsWith" id="{F3E0BBE1-4911-40C2-92E4-9579F3617BF1}">
            <xm:f>RIGHT(AV11,LEN("-"))="-"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AV11</xm:sqref>
        </x14:conditionalFormatting>
        <x14:conditionalFormatting xmlns:xm="http://schemas.microsoft.com/office/excel/2006/main">
          <x14:cfRule type="endsWith" priority="1414" operator="endsWith" id="{D39EED95-D75B-4D9E-B568-35EFDD0295A8}">
            <xm:f>RIGHT(BD11,LEN("-"))="-"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BD11</xm:sqref>
        </x14:conditionalFormatting>
        <x14:conditionalFormatting xmlns:xm="http://schemas.microsoft.com/office/excel/2006/main">
          <x14:cfRule type="endsWith" priority="1405" operator="endsWith" id="{0ACBEFD8-036A-4A3F-99B1-F30C7DD9CF54}">
            <xm:f>RIGHT(BL11,LEN("-"))="-"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BL11</xm:sqref>
        </x14:conditionalFormatting>
        <x14:conditionalFormatting xmlns:xm="http://schemas.microsoft.com/office/excel/2006/main">
          <x14:cfRule type="endsWith" priority="1387" operator="endsWith" id="{4B3DB82B-2EA1-4A15-B5D0-39B39663B59B}">
            <xm:f>RIGHT(BB11,LEN("-"))="-"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BB11</xm:sqref>
        </x14:conditionalFormatting>
        <x14:conditionalFormatting xmlns:xm="http://schemas.microsoft.com/office/excel/2006/main">
          <x14:cfRule type="endsWith" priority="1378" operator="endsWith" id="{592FA64A-6B73-43DA-AB76-A9E8D3FAD7E3}">
            <xm:f>RIGHT(AT11,LEN("-"))="-"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AT11</xm:sqref>
        </x14:conditionalFormatting>
        <x14:conditionalFormatting xmlns:xm="http://schemas.microsoft.com/office/excel/2006/main">
          <x14:cfRule type="endsWith" priority="1360" operator="endsWith" id="{67100D34-0948-4F42-92BA-374F686F96E9}">
            <xm:f>RIGHT(BT11,LEN("-"))="-"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BT11</xm:sqref>
        </x14:conditionalFormatting>
        <x14:conditionalFormatting xmlns:xm="http://schemas.microsoft.com/office/excel/2006/main">
          <x14:cfRule type="endsWith" priority="1351" operator="endsWith" id="{4D53B3D3-A97A-48EF-A10D-79F113647909}">
            <xm:f>RIGHT(BT11,LEN("-"))="-"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BT11</xm:sqref>
        </x14:conditionalFormatting>
        <x14:conditionalFormatting xmlns:xm="http://schemas.microsoft.com/office/excel/2006/main">
          <x14:cfRule type="endsWith" priority="1342" operator="endsWith" id="{850FEA09-219F-4C94-9276-07950CD136EF}">
            <xm:f>RIGHT(CB11,LEN("-"))="-"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CB11</xm:sqref>
        </x14:conditionalFormatting>
        <x14:conditionalFormatting xmlns:xm="http://schemas.microsoft.com/office/excel/2006/main">
          <x14:cfRule type="endsWith" priority="1333" operator="endsWith" id="{8FF00327-E5DD-46B8-B1DF-EAE4DB1E25BF}">
            <xm:f>RIGHT(CB11,LEN("-"))="-"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CB11</xm:sqref>
        </x14:conditionalFormatting>
        <x14:conditionalFormatting xmlns:xm="http://schemas.microsoft.com/office/excel/2006/main">
          <x14:cfRule type="endsWith" priority="1324" operator="endsWith" id="{B6617DC4-4C2B-4A4E-94BF-D8E1BDDFB045}">
            <xm:f>RIGHT(CJ11,LEN("-"))="-"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CJ11</xm:sqref>
        </x14:conditionalFormatting>
        <x14:conditionalFormatting xmlns:xm="http://schemas.microsoft.com/office/excel/2006/main">
          <x14:cfRule type="endsWith" priority="1315" operator="endsWith" id="{F899CCBF-3C99-4D51-B467-7D103A724513}">
            <xm:f>RIGHT(CJ11,LEN("-"))="-"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CJ11</xm:sqref>
        </x14:conditionalFormatting>
        <x14:conditionalFormatting xmlns:xm="http://schemas.microsoft.com/office/excel/2006/main">
          <x14:cfRule type="endsWith" priority="1306" operator="endsWith" id="{585E6A62-5BD5-4487-B564-63A8866A11A3}">
            <xm:f>RIGHT(CR11,LEN("-"))="-"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CR11</xm:sqref>
        </x14:conditionalFormatting>
        <x14:conditionalFormatting xmlns:xm="http://schemas.microsoft.com/office/excel/2006/main">
          <x14:cfRule type="endsWith" priority="1297" operator="endsWith" id="{5CA66996-E840-4D62-BBFC-B110D0A81765}">
            <xm:f>RIGHT(CR11,LEN("-"))="-"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CR11</xm:sqref>
        </x14:conditionalFormatting>
        <x14:conditionalFormatting xmlns:xm="http://schemas.microsoft.com/office/excel/2006/main">
          <x14:cfRule type="endsWith" priority="1288" operator="endsWith" id="{AC58B315-40AD-4D31-A3AB-90A0154D328B}">
            <xm:f>RIGHT(CZ11,LEN("-"))="-"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CZ11</xm:sqref>
        </x14:conditionalFormatting>
        <x14:conditionalFormatting xmlns:xm="http://schemas.microsoft.com/office/excel/2006/main">
          <x14:cfRule type="endsWith" priority="1279" operator="endsWith" id="{73A93E93-252A-4B73-A5DD-20DC36A690F5}">
            <xm:f>RIGHT(CZ11,LEN("-"))="-"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CZ11</xm:sqref>
        </x14:conditionalFormatting>
        <x14:conditionalFormatting xmlns:xm="http://schemas.microsoft.com/office/excel/2006/main">
          <x14:cfRule type="endsWith" priority="1270" operator="endsWith" id="{080D56CD-72C6-4790-A9BC-8B807879527F}">
            <xm:f>RIGHT(DH11,LEN("-"))="-"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DH11</xm:sqref>
        </x14:conditionalFormatting>
        <x14:conditionalFormatting xmlns:xm="http://schemas.microsoft.com/office/excel/2006/main">
          <x14:cfRule type="endsWith" priority="1261" operator="endsWith" id="{CAF268E2-780F-46F7-B48F-F1459DF0CF4F}">
            <xm:f>RIGHT(DH11,LEN("-"))="-"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DH11</xm:sqref>
        </x14:conditionalFormatting>
        <x14:conditionalFormatting xmlns:xm="http://schemas.microsoft.com/office/excel/2006/main">
          <x14:cfRule type="endsWith" priority="1252" operator="endsWith" id="{1F859869-1F2A-478D-926A-A6A71D665577}">
            <xm:f>RIGHT(DP11,LEN("-"))="-"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DP11</xm:sqref>
        </x14:conditionalFormatting>
        <x14:conditionalFormatting xmlns:xm="http://schemas.microsoft.com/office/excel/2006/main">
          <x14:cfRule type="endsWith" priority="1243" operator="endsWith" id="{EC54A015-D58C-4259-B2C4-EB3930A4F449}">
            <xm:f>RIGHT(DP11,LEN("-"))="-"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DP11</xm:sqref>
        </x14:conditionalFormatting>
        <x14:conditionalFormatting xmlns:xm="http://schemas.microsoft.com/office/excel/2006/main">
          <x14:cfRule type="endsWith" priority="1162" operator="endsWith" id="{5CA580D3-C82B-4E01-A011-C6153D12B40A}">
            <xm:f>RIGHT(R9,LEN("-"))="-"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R9</xm:sqref>
        </x14:conditionalFormatting>
        <x14:conditionalFormatting xmlns:xm="http://schemas.microsoft.com/office/excel/2006/main">
          <x14:cfRule type="endsWith" priority="1063" operator="endsWith" id="{5A784132-45A3-42D0-AD4A-4CF8BFC39248}">
            <xm:f>RIGHT(C10,LEN("-"))="-"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C10</xm:sqref>
        </x14:conditionalFormatting>
        <x14:conditionalFormatting xmlns:xm="http://schemas.microsoft.com/office/excel/2006/main">
          <x14:cfRule type="endsWith" priority="1045" operator="endsWith" id="{F2958D64-DCBB-4B33-A8F6-5F8ECD655FB7}">
            <xm:f>RIGHT(S10,LEN("-"))="-"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S10</xm:sqref>
        </x14:conditionalFormatting>
        <x14:conditionalFormatting xmlns:xm="http://schemas.microsoft.com/office/excel/2006/main">
          <x14:cfRule type="endsWith" priority="1027" operator="endsWith" id="{DAE609FE-2915-459F-83C6-F28615A10626}">
            <xm:f>RIGHT(AI10,LEN("-"))="-"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AI10</xm:sqref>
        </x14:conditionalFormatting>
        <x14:conditionalFormatting xmlns:xm="http://schemas.microsoft.com/office/excel/2006/main">
          <x14:cfRule type="endsWith" priority="1018" operator="endsWith" id="{E199FEEA-D95B-458C-856F-A1641F48F993}">
            <xm:f>RIGHT(AQ10,LEN("-"))="-"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AQ10</xm:sqref>
        </x14:conditionalFormatting>
        <x14:conditionalFormatting xmlns:xm="http://schemas.microsoft.com/office/excel/2006/main">
          <x14:cfRule type="endsWith" priority="1009" operator="endsWith" id="{744654C6-7C66-4AAC-9DA3-392D048A8356}">
            <xm:f>RIGHT(BW10,LEN("-"))="-"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BW10</xm:sqref>
        </x14:conditionalFormatting>
        <x14:conditionalFormatting xmlns:xm="http://schemas.microsoft.com/office/excel/2006/main">
          <x14:cfRule type="endsWith" priority="1000" operator="endsWith" id="{F5F1D4D3-E84C-457B-B03D-25534EDE0871}">
            <xm:f>RIGHT(CE10,LEN("-"))="-"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CE10</xm:sqref>
        </x14:conditionalFormatting>
        <x14:conditionalFormatting xmlns:xm="http://schemas.microsoft.com/office/excel/2006/main">
          <x14:cfRule type="endsWith" priority="991" operator="endsWith" id="{90603C96-230A-45E0-BCEF-122B2F751DC2}">
            <xm:f>RIGHT(CM10,LEN("-"))="-"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CM10</xm:sqref>
        </x14:conditionalFormatting>
        <x14:conditionalFormatting xmlns:xm="http://schemas.microsoft.com/office/excel/2006/main">
          <x14:cfRule type="endsWith" priority="982" operator="endsWith" id="{CE98E2CD-E1D7-452D-9A54-511A0F7412D8}">
            <xm:f>RIGHT(CU10,LEN("-"))="-"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CU10</xm:sqref>
        </x14:conditionalFormatting>
        <x14:conditionalFormatting xmlns:xm="http://schemas.microsoft.com/office/excel/2006/main">
          <x14:cfRule type="endsWith" priority="973" operator="endsWith" id="{EB159930-CAAA-488D-8E08-0ABD7693C2A5}">
            <xm:f>RIGHT(DC10,LEN("-"))="-"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DC10</xm:sqref>
        </x14:conditionalFormatting>
        <x14:conditionalFormatting xmlns:xm="http://schemas.microsoft.com/office/excel/2006/main">
          <x14:cfRule type="endsWith" priority="964" operator="endsWith" id="{F439D458-8590-4A5F-8346-EB86ED471906}">
            <xm:f>RIGHT(DK10,LEN("-"))="-"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DK10</xm:sqref>
        </x14:conditionalFormatting>
        <x14:conditionalFormatting xmlns:xm="http://schemas.microsoft.com/office/excel/2006/main">
          <x14:cfRule type="endsWith" priority="955" operator="endsWith" id="{29DBBCB3-C6DF-4BE9-AB48-409791CFE511}">
            <xm:f>RIGHT(DS10,LEN("-"))="-"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DS10</xm:sqref>
        </x14:conditionalFormatting>
        <x14:conditionalFormatting xmlns:xm="http://schemas.microsoft.com/office/excel/2006/main">
          <x14:cfRule type="endsWith" priority="946" operator="endsWith" id="{26240F7E-FA90-4E8D-BC09-CA6F85DB950A}">
            <xm:f>RIGHT(DS14,LEN("-"))="-"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DS14</xm:sqref>
        </x14:conditionalFormatting>
        <x14:conditionalFormatting xmlns:xm="http://schemas.microsoft.com/office/excel/2006/main">
          <x14:cfRule type="endsWith" priority="937" operator="endsWith" id="{9496A5DD-F4F9-4E68-98C0-01961156C4C6}">
            <xm:f>RIGHT(DS14,LEN("-"))="-"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DS14</xm:sqref>
        </x14:conditionalFormatting>
        <x14:conditionalFormatting xmlns:xm="http://schemas.microsoft.com/office/excel/2006/main">
          <x14:cfRule type="endsWith" priority="928" operator="endsWith" id="{AACCD901-242B-4FBF-9DA2-7F858DCB4200}">
            <xm:f>RIGHT(DK14,LEN("-"))="-"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DK14</xm:sqref>
        </x14:conditionalFormatting>
        <x14:conditionalFormatting xmlns:xm="http://schemas.microsoft.com/office/excel/2006/main">
          <x14:cfRule type="endsWith" priority="919" operator="endsWith" id="{46C47622-80C9-443F-85C3-B9DD982D3F16}">
            <xm:f>RIGHT(DK14,LEN("-"))="-"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DK14</xm:sqref>
        </x14:conditionalFormatting>
        <x14:conditionalFormatting xmlns:xm="http://schemas.microsoft.com/office/excel/2006/main">
          <x14:cfRule type="endsWith" priority="910" operator="endsWith" id="{1AC84C6B-DE49-4758-A072-EFEF8E0EE974}">
            <xm:f>RIGHT(DC14,LEN("-"))="-"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DC14</xm:sqref>
        </x14:conditionalFormatting>
        <x14:conditionalFormatting xmlns:xm="http://schemas.microsoft.com/office/excel/2006/main">
          <x14:cfRule type="endsWith" priority="901" operator="endsWith" id="{C37AC454-4F48-4046-B991-0D445C24F926}">
            <xm:f>RIGHT(DC14,LEN("-"))="-"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DC14</xm:sqref>
        </x14:conditionalFormatting>
        <x14:conditionalFormatting xmlns:xm="http://schemas.microsoft.com/office/excel/2006/main">
          <x14:cfRule type="endsWith" priority="892" operator="endsWith" id="{34E60F70-1113-49CE-88C6-CC77EC74A4DF}">
            <xm:f>RIGHT(CU14,LEN("-"))="-"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CU14</xm:sqref>
        </x14:conditionalFormatting>
        <x14:conditionalFormatting xmlns:xm="http://schemas.microsoft.com/office/excel/2006/main">
          <x14:cfRule type="endsWith" priority="883" operator="endsWith" id="{99C94C10-42F3-4B46-8D5A-4D42144B668C}">
            <xm:f>RIGHT(CU14,LEN("-"))="-"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CU14</xm:sqref>
        </x14:conditionalFormatting>
        <x14:conditionalFormatting xmlns:xm="http://schemas.microsoft.com/office/excel/2006/main">
          <x14:cfRule type="endsWith" priority="874" operator="endsWith" id="{9A6C65DF-3CA6-412B-914B-6DCB24099C39}">
            <xm:f>RIGHT(CM14,LEN("-"))="-"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CM14</xm:sqref>
        </x14:conditionalFormatting>
        <x14:conditionalFormatting xmlns:xm="http://schemas.microsoft.com/office/excel/2006/main">
          <x14:cfRule type="endsWith" priority="865" operator="endsWith" id="{75888FBA-F51F-46F2-BA5C-E27C95C61B87}">
            <xm:f>RIGHT(CM14,LEN("-"))="-"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CM14</xm:sqref>
        </x14:conditionalFormatting>
        <x14:conditionalFormatting xmlns:xm="http://schemas.microsoft.com/office/excel/2006/main">
          <x14:cfRule type="endsWith" priority="856" operator="endsWith" id="{C877295C-1E42-4344-A38C-5C43AF412FED}">
            <xm:f>RIGHT(CE14,LEN("-"))="-"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CE14</xm:sqref>
        </x14:conditionalFormatting>
        <x14:conditionalFormatting xmlns:xm="http://schemas.microsoft.com/office/excel/2006/main">
          <x14:cfRule type="endsWith" priority="847" operator="endsWith" id="{78093950-A805-413B-8B79-6EEB80A62057}">
            <xm:f>RIGHT(CE14,LEN("-"))="-"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CE14</xm:sqref>
        </x14:conditionalFormatting>
        <x14:conditionalFormatting xmlns:xm="http://schemas.microsoft.com/office/excel/2006/main">
          <x14:cfRule type="endsWith" priority="838" operator="endsWith" id="{275BE148-5E07-462B-81D8-C79CC38A0684}">
            <xm:f>RIGHT(BW14,LEN("-"))="-"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BW14</xm:sqref>
        </x14:conditionalFormatting>
        <x14:conditionalFormatting xmlns:xm="http://schemas.microsoft.com/office/excel/2006/main">
          <x14:cfRule type="endsWith" priority="829" operator="endsWith" id="{0E76A571-300D-4F45-A884-6668AEE6B58E}">
            <xm:f>RIGHT(BW14,LEN("-"))="-"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BW14</xm:sqref>
        </x14:conditionalFormatting>
        <x14:conditionalFormatting xmlns:xm="http://schemas.microsoft.com/office/excel/2006/main">
          <x14:cfRule type="endsWith" priority="820" operator="endsWith" id="{AC794824-7287-4E69-9D4F-22C9CBF72E5F}">
            <xm:f>RIGHT(BP14,LEN("-"))="-"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BP14</xm:sqref>
        </x14:conditionalFormatting>
        <x14:conditionalFormatting xmlns:xm="http://schemas.microsoft.com/office/excel/2006/main">
          <x14:cfRule type="endsWith" priority="811" operator="endsWith" id="{C2EB750D-3E4A-40DC-AA83-099C641E9CF3}">
            <xm:f>RIGHT(BP14,LEN("-"))="-"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BP14</xm:sqref>
        </x14:conditionalFormatting>
        <x14:conditionalFormatting xmlns:xm="http://schemas.microsoft.com/office/excel/2006/main">
          <x14:cfRule type="endsWith" priority="802" operator="endsWith" id="{B8CE4E21-91AB-4A25-9572-F829AEAAA8A3}">
            <xm:f>RIGHT(BG14,LEN("-"))="-"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BG14</xm:sqref>
        </x14:conditionalFormatting>
        <x14:conditionalFormatting xmlns:xm="http://schemas.microsoft.com/office/excel/2006/main">
          <x14:cfRule type="endsWith" priority="793" operator="endsWith" id="{D19211CF-6F87-4FA6-B245-75E543729BA7}">
            <xm:f>RIGHT(BG14,LEN("-"))="-"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BG14</xm:sqref>
        </x14:conditionalFormatting>
        <x14:conditionalFormatting xmlns:xm="http://schemas.microsoft.com/office/excel/2006/main">
          <x14:cfRule type="endsWith" priority="784" operator="endsWith" id="{41711057-584C-4981-9CB2-F35A8B5A2F51}">
            <xm:f>RIGHT(AY14,LEN("-"))="-"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AY14</xm:sqref>
        </x14:conditionalFormatting>
        <x14:conditionalFormatting xmlns:xm="http://schemas.microsoft.com/office/excel/2006/main">
          <x14:cfRule type="endsWith" priority="775" operator="endsWith" id="{0D604072-4FAD-4D13-98DD-1EA86AD2FDE8}">
            <xm:f>RIGHT(AY14,LEN("-"))="-"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AY14</xm:sqref>
        </x14:conditionalFormatting>
        <x14:conditionalFormatting xmlns:xm="http://schemas.microsoft.com/office/excel/2006/main">
          <x14:cfRule type="endsWith" priority="766" operator="endsWith" id="{4D24252F-C67F-40F4-90BC-6F0751722F10}">
            <xm:f>RIGHT(AQ14,LEN("-"))="-"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AQ14</xm:sqref>
        </x14:conditionalFormatting>
        <x14:conditionalFormatting xmlns:xm="http://schemas.microsoft.com/office/excel/2006/main">
          <x14:cfRule type="endsWith" priority="757" operator="endsWith" id="{8CD97B8C-1902-4864-A515-07369125507D}">
            <xm:f>RIGHT(AQ14,LEN("-"))="-"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AQ14</xm:sqref>
        </x14:conditionalFormatting>
        <x14:conditionalFormatting xmlns:xm="http://schemas.microsoft.com/office/excel/2006/main">
          <x14:cfRule type="endsWith" priority="748" operator="endsWith" id="{793CA5F5-A5A2-4207-B080-EF4D48308A09}">
            <xm:f>RIGHT(AI14,LEN("-"))="-"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AI14</xm:sqref>
        </x14:conditionalFormatting>
        <x14:conditionalFormatting xmlns:xm="http://schemas.microsoft.com/office/excel/2006/main">
          <x14:cfRule type="endsWith" priority="739" operator="endsWith" id="{E2FCB69F-3BAF-4525-9A69-A603E22494F2}">
            <xm:f>RIGHT(AI14,LEN("-"))="-"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AI14</xm:sqref>
        </x14:conditionalFormatting>
        <x14:conditionalFormatting xmlns:xm="http://schemas.microsoft.com/office/excel/2006/main">
          <x14:cfRule type="endsWith" priority="730" operator="endsWith" id="{B4376A41-7013-45AB-B2C2-64EE57632950}">
            <xm:f>RIGHT(AA14,LEN("-"))="-"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AA14</xm:sqref>
        </x14:conditionalFormatting>
        <x14:conditionalFormatting xmlns:xm="http://schemas.microsoft.com/office/excel/2006/main">
          <x14:cfRule type="endsWith" priority="721" operator="endsWith" id="{05F14602-8B21-4F82-A747-16AD776C750A}">
            <xm:f>RIGHT(AA14,LEN("-"))="-"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AA14</xm:sqref>
        </x14:conditionalFormatting>
        <x14:conditionalFormatting xmlns:xm="http://schemas.microsoft.com/office/excel/2006/main">
          <x14:cfRule type="endsWith" priority="712" operator="endsWith" id="{A55EB91B-959B-4918-930E-A0F4133C7865}">
            <xm:f>RIGHT(S14,LEN("-"))="-"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S14</xm:sqref>
        </x14:conditionalFormatting>
        <x14:conditionalFormatting xmlns:xm="http://schemas.microsoft.com/office/excel/2006/main">
          <x14:cfRule type="endsWith" priority="703" operator="endsWith" id="{0025E609-A087-4D01-ABAD-09561D5AF558}">
            <xm:f>RIGHT(S14,LEN("-"))="-"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S14</xm:sqref>
        </x14:conditionalFormatting>
        <x14:conditionalFormatting xmlns:xm="http://schemas.microsoft.com/office/excel/2006/main">
          <x14:cfRule type="endsWith" priority="640" operator="endsWith" id="{B175437E-5BB7-4868-B70E-D4D4F0455D49}">
            <xm:f>RIGHT(BI14,LEN("-"))="-"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BI14</xm:sqref>
        </x14:conditionalFormatting>
        <x14:conditionalFormatting xmlns:xm="http://schemas.microsoft.com/office/excel/2006/main">
          <x14:cfRule type="endsWith" priority="631" operator="endsWith" id="{80E2410D-D23F-4435-BCDC-2736A3F169E2}">
            <xm:f>RIGHT(BA14,LEN("-"))="-"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BA14</xm:sqref>
        </x14:conditionalFormatting>
        <x14:conditionalFormatting xmlns:xm="http://schemas.microsoft.com/office/excel/2006/main">
          <x14:cfRule type="endsWith" priority="622" operator="endsWith" id="{C5CA8D79-73E8-4A6C-A785-02F37033E076}">
            <xm:f>RIGHT(AR14,LEN("-"))="-"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AR14</xm:sqref>
        </x14:conditionalFormatting>
        <x14:conditionalFormatting xmlns:xm="http://schemas.microsoft.com/office/excel/2006/main">
          <x14:cfRule type="endsWith" priority="559" operator="endsWith" id="{ACC8DE30-0F5E-4B89-B295-547679853BCC}">
            <xm:f>RIGHT(L11,LEN("-"))="-"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L11</xm:sqref>
        </x14:conditionalFormatting>
        <x14:conditionalFormatting xmlns:xm="http://schemas.microsoft.com/office/excel/2006/main">
          <x14:cfRule type="endsWith" priority="550" operator="endsWith" id="{139687C8-4497-4B2F-9C28-C40E7960129A}">
            <xm:f>RIGHT(K10,LEN("-"))="-"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K10</xm:sqref>
        </x14:conditionalFormatting>
        <x14:conditionalFormatting xmlns:xm="http://schemas.microsoft.com/office/excel/2006/main">
          <x14:cfRule type="endsWith" priority="541" operator="endsWith" id="{4088F166-3AD7-4A30-8A8C-0167D213BD80}">
            <xm:f>RIGHT(J11,LEN("-"))="-"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J11</xm:sqref>
        </x14:conditionalFormatting>
        <x14:conditionalFormatting xmlns:xm="http://schemas.microsoft.com/office/excel/2006/main">
          <x14:cfRule type="endsWith" priority="523" operator="endsWith" id="{9D320232-5E37-4D24-B997-7A15741C616F}">
            <xm:f>RIGHT(B9,LEN("-"))="-"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B9</xm:sqref>
        </x14:conditionalFormatting>
        <x14:conditionalFormatting xmlns:xm="http://schemas.microsoft.com/office/excel/2006/main">
          <x14:cfRule type="endsWith" priority="514" operator="endsWith" id="{7F6BCD07-7131-45B4-9F17-8DB42F07224A}">
            <xm:f>RIGHT(J9,LEN("-"))="-"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J9</xm:sqref>
        </x14:conditionalFormatting>
        <x14:conditionalFormatting xmlns:xm="http://schemas.microsoft.com/office/excel/2006/main">
          <x14:cfRule type="endsWith" priority="505" operator="endsWith" id="{7BAF015A-376F-41EB-8243-34261CACBC6A}">
            <xm:f>RIGHT(Z9,LEN("-"))="-"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Z9</xm:sqref>
        </x14:conditionalFormatting>
        <x14:conditionalFormatting xmlns:xm="http://schemas.microsoft.com/office/excel/2006/main">
          <x14:cfRule type="endsWith" priority="496" operator="endsWith" id="{14D97B21-B97B-4E9E-BA6E-EDA96003B2BF}">
            <xm:f>RIGHT(AH9,LEN("-"))="-"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AH9</xm:sqref>
        </x14:conditionalFormatting>
        <x14:conditionalFormatting xmlns:xm="http://schemas.microsoft.com/office/excel/2006/main">
          <x14:cfRule type="endsWith" priority="487" operator="endsWith" id="{9AC9B132-47AD-4079-A583-CF2742BB4284}">
            <xm:f>RIGHT(AP9,LEN("-"))="-"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AP9</xm:sqref>
        </x14:conditionalFormatting>
        <x14:conditionalFormatting xmlns:xm="http://schemas.microsoft.com/office/excel/2006/main">
          <x14:cfRule type="endsWith" priority="478" operator="endsWith" id="{932E1510-4496-4AB8-8819-F3D895076EBC}">
            <xm:f>RIGHT(AX9,LEN("-"))="-"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AX9</xm:sqref>
        </x14:conditionalFormatting>
        <x14:conditionalFormatting xmlns:xm="http://schemas.microsoft.com/office/excel/2006/main">
          <x14:cfRule type="endsWith" priority="469" operator="endsWith" id="{5AB6398C-C2EE-4D1B-A79F-3BEF5D6C26F0}">
            <xm:f>RIGHT(BF9,LEN("-"))="-"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BF9</xm:sqref>
        </x14:conditionalFormatting>
        <x14:conditionalFormatting xmlns:xm="http://schemas.microsoft.com/office/excel/2006/main">
          <x14:cfRule type="endsWith" priority="460" operator="endsWith" id="{A99CEDC6-BC5F-49BC-A17E-5E7584788DDF}">
            <xm:f>RIGHT(BV9,LEN("-"))="-"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BV9</xm:sqref>
        </x14:conditionalFormatting>
        <x14:conditionalFormatting xmlns:xm="http://schemas.microsoft.com/office/excel/2006/main">
          <x14:cfRule type="endsWith" priority="451" operator="endsWith" id="{EAC0E059-54AF-4FDC-9A94-942B1B7CFE5E}">
            <xm:f>RIGHT(CD9,LEN("-"))="-"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CD9</xm:sqref>
        </x14:conditionalFormatting>
        <x14:conditionalFormatting xmlns:xm="http://schemas.microsoft.com/office/excel/2006/main">
          <x14:cfRule type="endsWith" priority="442" operator="endsWith" id="{98E851AA-9FDF-42F5-8BEA-A219F024C1F7}">
            <xm:f>RIGHT(CL9,LEN("-"))="-"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CL9</xm:sqref>
        </x14:conditionalFormatting>
        <x14:conditionalFormatting xmlns:xm="http://schemas.microsoft.com/office/excel/2006/main">
          <x14:cfRule type="endsWith" priority="433" operator="endsWith" id="{300BA534-13B5-474C-88F9-1678BCCDA5F8}">
            <xm:f>RIGHT(CT9,LEN("-"))="-"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CT9</xm:sqref>
        </x14:conditionalFormatting>
        <x14:conditionalFormatting xmlns:xm="http://schemas.microsoft.com/office/excel/2006/main">
          <x14:cfRule type="endsWith" priority="424" operator="endsWith" id="{F2EEE30B-6F53-4460-B0C2-10CF97EAA227}">
            <xm:f>RIGHT(DB9,LEN("-"))="-"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DB9</xm:sqref>
        </x14:conditionalFormatting>
        <x14:conditionalFormatting xmlns:xm="http://schemas.microsoft.com/office/excel/2006/main">
          <x14:cfRule type="endsWith" priority="415" operator="endsWith" id="{F5022C4D-5A4B-4DDF-A407-ECB99ADB63A2}">
            <xm:f>RIGHT(DJ9,LEN("-"))="-"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DJ9</xm:sqref>
        </x14:conditionalFormatting>
        <x14:conditionalFormatting xmlns:xm="http://schemas.microsoft.com/office/excel/2006/main">
          <x14:cfRule type="endsWith" priority="406" operator="endsWith" id="{1809BA9F-095C-40FE-BEAE-FE5BE997BFCA}">
            <xm:f>RIGHT(DR9,LEN("-"))="-"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DR9</xm:sqref>
        </x14:conditionalFormatting>
        <x14:conditionalFormatting xmlns:xm="http://schemas.microsoft.com/office/excel/2006/main">
          <x14:cfRule type="endsWith" priority="388" operator="endsWith" id="{EBA0104E-7D7D-4822-90E9-394C85445B67}">
            <xm:f>RIGHT(AI11,LEN("-"))="-"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AI11</xm:sqref>
        </x14:conditionalFormatting>
        <x14:conditionalFormatting xmlns:xm="http://schemas.microsoft.com/office/excel/2006/main">
          <x14:cfRule type="endsWith" priority="352" operator="endsWith" id="{11AA088E-5D66-4000-B7F3-FDE04CA6948C}">
            <xm:f>RIGHT(G7,LEN("-"))="-"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G7</xm:sqref>
        </x14:conditionalFormatting>
        <x14:conditionalFormatting xmlns:xm="http://schemas.microsoft.com/office/excel/2006/main">
          <x14:cfRule type="endsWith" priority="361" operator="endsWith" id="{67E86A8D-0A30-4A30-A93C-A0AB77B403A7}">
            <xm:f>RIGHT(L8,LEN("-"))="-"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L8</xm:sqref>
        </x14:conditionalFormatting>
        <x14:conditionalFormatting xmlns:xm="http://schemas.microsoft.com/office/excel/2006/main">
          <x14:cfRule type="endsWith" priority="343" operator="endsWith" id="{35593B69-FD4F-4EA3-BADB-DCDE1A25F843}">
            <xm:f>RIGHT(BD12,LEN("-"))="-"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BD12:DT12</xm:sqref>
        </x14:conditionalFormatting>
        <x14:conditionalFormatting xmlns:xm="http://schemas.microsoft.com/office/excel/2006/main">
          <x14:cfRule type="endsWith" priority="334" operator="endsWith" id="{9DE60633-9430-4845-894D-1DC852DB89DC}">
            <xm:f>RIGHT(N12,LEN("-"))="-"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N12:BC12</xm:sqref>
        </x14:conditionalFormatting>
        <x14:conditionalFormatting xmlns:xm="http://schemas.microsoft.com/office/excel/2006/main">
          <x14:cfRule type="endsWith" priority="325" operator="endsWith" id="{B27AF07D-09DC-4804-A672-B5F737642BAC}">
            <xm:f>RIGHT(U11,LEN("-"))="-"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U11</xm:sqref>
        </x14:conditionalFormatting>
        <x14:conditionalFormatting xmlns:xm="http://schemas.microsoft.com/office/excel/2006/main">
          <x14:cfRule type="endsWith" priority="316" operator="endsWith" id="{A789F43B-121D-4128-ADAF-36DE5A8AA981}">
            <xm:f>RIGHT(AG11,LEN("-"))="-"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AG11</xm:sqref>
        </x14:conditionalFormatting>
        <x14:conditionalFormatting xmlns:xm="http://schemas.microsoft.com/office/excel/2006/main">
          <x14:cfRule type="endsWith" priority="307" operator="endsWith" id="{42A26CA1-F718-467E-82CF-1E5BB256B87D}">
            <xm:f>RIGHT(AW11,LEN("-"))="-"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AW11</xm:sqref>
        </x14:conditionalFormatting>
        <x14:conditionalFormatting xmlns:xm="http://schemas.microsoft.com/office/excel/2006/main">
          <x14:cfRule type="endsWith" priority="298" operator="endsWith" id="{CC14C4A5-3C44-402F-9761-9A03AD402F75}">
            <xm:f>RIGHT(BM11,LEN("-"))="-"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BM11</xm:sqref>
        </x14:conditionalFormatting>
        <x14:conditionalFormatting xmlns:xm="http://schemas.microsoft.com/office/excel/2006/main">
          <x14:cfRule type="endsWith" priority="289" operator="endsWith" id="{90229A4B-756F-472F-8651-32EB0492E008}">
            <xm:f>RIGHT(BA11,LEN("-"))="-"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BA11</xm:sqref>
        </x14:conditionalFormatting>
        <x14:conditionalFormatting xmlns:xm="http://schemas.microsoft.com/office/excel/2006/main">
          <x14:cfRule type="endsWith" priority="280" operator="endsWith" id="{D48FDE6E-DF1B-4A7A-BCF3-A2993AACBDEB}">
            <xm:f>RIGHT(AU11,LEN("-"))="-"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AU11</xm:sqref>
        </x14:conditionalFormatting>
        <x14:conditionalFormatting xmlns:xm="http://schemas.microsoft.com/office/excel/2006/main">
          <x14:cfRule type="endsWith" priority="271" operator="endsWith" id="{53D5D2A7-FFAE-4C4A-AE80-59761816D707}">
            <xm:f>RIGHT(BQ11,LEN("-"))="-"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BQ11</xm:sqref>
        </x14:conditionalFormatting>
        <x14:conditionalFormatting xmlns:xm="http://schemas.microsoft.com/office/excel/2006/main">
          <x14:cfRule type="endsWith" priority="262" operator="endsWith" id="{B183D0AE-D705-4250-AF7A-37BBD6697EE5}">
            <xm:f>RIGHT(BQ11,LEN("-"))="-"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BQ11</xm:sqref>
        </x14:conditionalFormatting>
        <x14:conditionalFormatting xmlns:xm="http://schemas.microsoft.com/office/excel/2006/main">
          <x14:cfRule type="endsWith" priority="253" operator="endsWith" id="{ECF46D8A-4F22-424B-B76F-BF02617F4AF9}">
            <xm:f>RIGHT(T10,LEN("-"))="-"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T10</xm:sqref>
        </x14:conditionalFormatting>
        <x14:conditionalFormatting xmlns:xm="http://schemas.microsoft.com/office/excel/2006/main">
          <x14:cfRule type="endsWith" priority="244" operator="endsWith" id="{7B44E890-6525-44FD-A4F0-B377ABB43C27}">
            <xm:f>RIGHT(W14,LEN("-"))="-"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W14</xm:sqref>
        </x14:conditionalFormatting>
        <x14:conditionalFormatting xmlns:xm="http://schemas.microsoft.com/office/excel/2006/main">
          <x14:cfRule type="endsWith" priority="235" operator="endsWith" id="{28EA7164-C132-4D89-AEDE-BE0FFC02A458}">
            <xm:f>RIGHT(W10,LEN("-"))="-"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W10</xm:sqref>
        </x14:conditionalFormatting>
        <x14:conditionalFormatting xmlns:xm="http://schemas.microsoft.com/office/excel/2006/main">
          <x14:cfRule type="endsWith" priority="226" operator="endsWith" id="{1205B1EB-0E7A-49F7-863D-6A403576993A}">
            <xm:f>RIGHT(AF14,LEN("-"))="-"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AF14</xm:sqref>
        </x14:conditionalFormatting>
        <x14:conditionalFormatting xmlns:xm="http://schemas.microsoft.com/office/excel/2006/main">
          <x14:cfRule type="endsWith" priority="217" operator="endsWith" id="{BCB267A8-65A6-4D2E-B9A9-584D787C220B}">
            <xm:f>RIGHT(AF14,LEN("-"))="-"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AF14</xm:sqref>
        </x14:conditionalFormatting>
        <x14:conditionalFormatting xmlns:xm="http://schemas.microsoft.com/office/excel/2006/main">
          <x14:cfRule type="endsWith" priority="208" operator="endsWith" id="{7CC87371-3728-4605-8D74-A993A8DCCB48}">
            <xm:f>RIGHT(AA10,LEN("-"))="-"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AA10</xm:sqref>
        </x14:conditionalFormatting>
        <x14:conditionalFormatting xmlns:xm="http://schemas.microsoft.com/office/excel/2006/main">
          <x14:cfRule type="endsWith" priority="199" operator="endsWith" id="{2ADB396A-FA66-48B0-AACE-3FC5641C4003}">
            <xm:f>RIGHT(M8,LEN("-"))="-"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M8</xm:sqref>
        </x14:conditionalFormatting>
        <x14:conditionalFormatting xmlns:xm="http://schemas.microsoft.com/office/excel/2006/main">
          <x14:cfRule type="endsWith" priority="181" operator="endsWith" id="{7564C1A7-9E0E-46CB-9407-E870CCFD48BB}">
            <xm:f>RIGHT(O3,LEN("-"))="-"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O3</xm:sqref>
        </x14:conditionalFormatting>
        <x14:conditionalFormatting xmlns:xm="http://schemas.microsoft.com/office/excel/2006/main">
          <x14:cfRule type="endsWith" priority="172" operator="endsWith" id="{902C415C-767E-4D43-ADB7-81B9DFD74897}">
            <xm:f>RIGHT(P3,LEN("-"))="-"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P3</xm:sqref>
        </x14:conditionalFormatting>
        <x14:conditionalFormatting xmlns:xm="http://schemas.microsoft.com/office/excel/2006/main">
          <x14:cfRule type="endsWith" priority="163" operator="endsWith" id="{03527863-DBA7-4E43-9437-A418473ACA67}">
            <xm:f>RIGHT(P3,LEN("-"))="-"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P3</xm:sqref>
        </x14:conditionalFormatting>
        <x14:conditionalFormatting xmlns:xm="http://schemas.microsoft.com/office/excel/2006/main">
          <x14:cfRule type="endsWith" priority="154" operator="endsWith" id="{3B2AF875-B29B-4D5C-A1D7-7DD56913FA0D}">
            <xm:f>RIGHT(S3,LEN("-"))="-"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S3</xm:sqref>
        </x14:conditionalFormatting>
        <x14:conditionalFormatting xmlns:xm="http://schemas.microsoft.com/office/excel/2006/main">
          <x14:cfRule type="endsWith" priority="145" operator="endsWith" id="{0317CC25-3DEF-4B70-996D-0083EE79271F}">
            <xm:f>RIGHT(T3,LEN("-"))="-"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T3</xm:sqref>
        </x14:conditionalFormatting>
        <x14:conditionalFormatting xmlns:xm="http://schemas.microsoft.com/office/excel/2006/main">
          <x14:cfRule type="endsWith" priority="136" operator="endsWith" id="{E5D0D0E3-182B-4C29-8FF5-01E0F90EC2EB}">
            <xm:f>RIGHT(T3,LEN("-"))="-"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T3</xm:sqref>
        </x14:conditionalFormatting>
        <x14:conditionalFormatting xmlns:xm="http://schemas.microsoft.com/office/excel/2006/main">
          <x14:cfRule type="endsWith" priority="127" operator="endsWith" id="{19BD3792-4B8F-43E2-99E3-AF6CEF470DEC}">
            <xm:f>RIGHT(T4,LEN("-"))="-"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T4</xm:sqref>
        </x14:conditionalFormatting>
        <x14:conditionalFormatting xmlns:xm="http://schemas.microsoft.com/office/excel/2006/main">
          <x14:cfRule type="endsWith" priority="118" operator="endsWith" id="{7366CDD1-FAE8-4C69-84FC-397887EDC075}">
            <xm:f>RIGHT(U5,LEN("-"))="-"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U5</xm:sqref>
        </x14:conditionalFormatting>
        <x14:conditionalFormatting xmlns:xm="http://schemas.microsoft.com/office/excel/2006/main">
          <x14:cfRule type="endsWith" priority="109" operator="endsWith" id="{A37CC397-0A6B-4DCD-8203-2F304FEA5E17}">
            <xm:f>RIGHT(R10,LEN("-"))="-"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R10</xm:sqref>
        </x14:conditionalFormatting>
        <x14:conditionalFormatting xmlns:xm="http://schemas.microsoft.com/office/excel/2006/main">
          <x14:cfRule type="endsWith" priority="100" operator="endsWith" id="{CB90734C-A692-4828-98A1-AB33AB116D64}">
            <xm:f>RIGHT(AC5,LEN("-"))="-"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AC5</xm:sqref>
        </x14:conditionalFormatting>
        <x14:conditionalFormatting xmlns:xm="http://schemas.microsoft.com/office/excel/2006/main">
          <x14:cfRule type="endsWith" priority="91" operator="endsWith" id="{E5F7DD04-C101-4FB1-A94B-04F2229F1E47}">
            <xm:f>RIGHT(Z6,LEN("-"))="-"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Z6</xm:sqref>
        </x14:conditionalFormatting>
        <x14:conditionalFormatting xmlns:xm="http://schemas.microsoft.com/office/excel/2006/main">
          <x14:cfRule type="endsWith" priority="82" operator="endsWith" id="{49763FC7-01A5-4920-9AF0-78AFDEB7D91C}">
            <xm:f>RIGHT(AA6,LEN("-"))="-"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AA6</xm:sqref>
        </x14:conditionalFormatting>
        <x14:conditionalFormatting xmlns:xm="http://schemas.microsoft.com/office/excel/2006/main">
          <x14:cfRule type="endsWith" priority="73" operator="endsWith" id="{3F9D2AF5-E43D-4BF6-A0BA-B80F8A8632D5}">
            <xm:f>RIGHT(AA6,LEN("-"))="-"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AA6</xm:sqref>
        </x14:conditionalFormatting>
        <x14:conditionalFormatting xmlns:xm="http://schemas.microsoft.com/office/excel/2006/main">
          <x14:cfRule type="endsWith" priority="64" operator="endsWith" id="{D4976DBD-6753-410D-96AB-61136A22308C}">
            <xm:f>RIGHT(AN14,LEN("-"))="-"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AN14</xm:sqref>
        </x14:conditionalFormatting>
        <x14:conditionalFormatting xmlns:xm="http://schemas.microsoft.com/office/excel/2006/main">
          <x14:cfRule type="endsWith" priority="55" operator="endsWith" id="{CD19CD9C-C39A-4F38-9B62-0C7A82D97CD0}">
            <xm:f>RIGHT(K14,LEN("-"))="-"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K14</xm:sqref>
        </x14:conditionalFormatting>
        <x14:conditionalFormatting xmlns:xm="http://schemas.microsoft.com/office/excel/2006/main">
          <x14:cfRule type="endsWith" priority="46" operator="endsWith" id="{6611FF9A-F3E8-497F-801A-85D9FC785878}">
            <xm:f>RIGHT(K7,LEN("-"))="-"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K7</xm:sqref>
        </x14:conditionalFormatting>
        <x14:conditionalFormatting xmlns:xm="http://schemas.microsoft.com/office/excel/2006/main">
          <x14:cfRule type="endsWith" priority="37" operator="endsWith" id="{75679F72-5847-4165-8BC9-2C41CA4AF9BD}">
            <xm:f>RIGHT(BL14,LEN("-"))="-"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BL14</xm:sqref>
        </x14:conditionalFormatting>
        <x14:conditionalFormatting xmlns:xm="http://schemas.microsoft.com/office/excel/2006/main">
          <x14:cfRule type="endsWith" priority="28" operator="endsWith" id="{F7DA7754-B6B5-4653-A9A2-7A5480D4754F}">
            <xm:f>RIGHT(M12,LEN("-"))="-"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M12</xm:sqref>
        </x14:conditionalFormatting>
        <x14:conditionalFormatting xmlns:xm="http://schemas.microsoft.com/office/excel/2006/main">
          <x14:cfRule type="endsWith" priority="19" operator="endsWith" id="{556DC389-EC01-4CB5-A219-AE3B123CC54E}">
            <xm:f>RIGHT(AS11,LEN("-"))="-"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AS11</xm:sqref>
        </x14:conditionalFormatting>
        <x14:conditionalFormatting xmlns:xm="http://schemas.microsoft.com/office/excel/2006/main">
          <x14:cfRule type="endsWith" priority="10" operator="endsWith" id="{D9EF6BFC-48E2-42F8-9CE7-5274EE906F5C}">
            <xm:f>RIGHT(BO14,LEN("-"))="-"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BO14</xm:sqref>
        </x14:conditionalFormatting>
        <x14:conditionalFormatting xmlns:xm="http://schemas.microsoft.com/office/excel/2006/main">
          <x14:cfRule type="endsWith" priority="1" operator="endsWith" id="{3C6DA760-4A20-4E99-8EEF-C0BB85AB5AEB}">
            <xm:f>RIGHT(Q9,LEN("-"))="-"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Q9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D33F-E743-4780-9705-F2F8F1BC30C8}">
  <dimension ref="A1:AE31"/>
  <sheetViews>
    <sheetView workbookViewId="0">
      <selection activeCell="T25" sqref="T25"/>
    </sheetView>
  </sheetViews>
  <sheetFormatPr defaultColWidth="6.140625" defaultRowHeight="12.75"/>
  <cols>
    <col min="1" max="1" width="26.85546875" bestFit="1" customWidth="1"/>
    <col min="2" max="41" width="3" customWidth="1"/>
  </cols>
  <sheetData>
    <row r="1" spans="1:31">
      <c r="A1" s="1" t="s">
        <v>0</v>
      </c>
      <c r="B1" s="200" t="s">
        <v>51</v>
      </c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</row>
    <row r="2" spans="1:31">
      <c r="A2" s="2"/>
      <c r="B2" s="106">
        <v>1</v>
      </c>
      <c r="C2" s="106">
        <v>2</v>
      </c>
      <c r="D2" s="106">
        <v>3</v>
      </c>
      <c r="E2" s="106">
        <v>4</v>
      </c>
      <c r="F2" s="107">
        <v>5</v>
      </c>
      <c r="G2" s="107">
        <v>6</v>
      </c>
      <c r="H2" s="106">
        <v>7</v>
      </c>
      <c r="I2" s="108">
        <v>8</v>
      </c>
      <c r="J2" s="106">
        <v>9</v>
      </c>
      <c r="K2" s="106">
        <v>10</v>
      </c>
      <c r="L2" s="106">
        <v>11</v>
      </c>
      <c r="M2" s="107">
        <v>12</v>
      </c>
      <c r="N2" s="107">
        <v>13</v>
      </c>
      <c r="O2" s="106">
        <v>14</v>
      </c>
      <c r="P2" s="106">
        <v>15</v>
      </c>
      <c r="Q2" s="106">
        <v>16</v>
      </c>
      <c r="R2" s="106">
        <v>17</v>
      </c>
      <c r="S2" s="106">
        <v>18</v>
      </c>
      <c r="T2" s="107">
        <v>19</v>
      </c>
      <c r="U2" s="107">
        <v>20</v>
      </c>
      <c r="V2" s="108">
        <v>21</v>
      </c>
      <c r="W2" s="106">
        <v>22</v>
      </c>
      <c r="X2" s="106">
        <v>23</v>
      </c>
      <c r="Y2" s="106">
        <v>24</v>
      </c>
      <c r="Z2" s="106">
        <v>25</v>
      </c>
      <c r="AA2" s="107">
        <v>26</v>
      </c>
      <c r="AB2" s="107">
        <v>27</v>
      </c>
      <c r="AC2" s="106">
        <v>28</v>
      </c>
      <c r="AD2" s="106">
        <v>29</v>
      </c>
      <c r="AE2" s="106">
        <v>30</v>
      </c>
    </row>
    <row r="3" spans="1:31">
      <c r="A3" s="166" t="s">
        <v>5</v>
      </c>
      <c r="B3" s="168" t="s">
        <v>8</v>
      </c>
      <c r="C3" s="169"/>
      <c r="D3" s="169"/>
      <c r="E3" s="170" t="s">
        <v>7</v>
      </c>
      <c r="F3" s="168" t="s">
        <v>8</v>
      </c>
      <c r="G3" s="171"/>
      <c r="H3" s="169"/>
      <c r="I3" s="170" t="s">
        <v>7</v>
      </c>
      <c r="J3" s="168" t="s">
        <v>8</v>
      </c>
      <c r="K3" s="169"/>
      <c r="L3" s="169"/>
      <c r="M3" s="170" t="s">
        <v>7</v>
      </c>
      <c r="N3" s="168" t="s">
        <v>8</v>
      </c>
      <c r="O3" s="169"/>
      <c r="P3" s="169"/>
      <c r="Q3" s="170" t="s">
        <v>7</v>
      </c>
      <c r="R3" s="168" t="s">
        <v>8</v>
      </c>
      <c r="S3" s="169"/>
      <c r="T3" s="171"/>
      <c r="U3" s="170" t="s">
        <v>7</v>
      </c>
      <c r="V3" s="168" t="s">
        <v>8</v>
      </c>
      <c r="W3" s="169" t="s">
        <v>6</v>
      </c>
      <c r="X3" s="169" t="s">
        <v>6</v>
      </c>
      <c r="Y3" s="170" t="s">
        <v>9</v>
      </c>
      <c r="Z3" s="168" t="s">
        <v>10</v>
      </c>
      <c r="AA3" s="171" t="s">
        <v>6</v>
      </c>
      <c r="AB3" s="171" t="s">
        <v>6</v>
      </c>
      <c r="AC3" s="170" t="s">
        <v>9</v>
      </c>
      <c r="AD3" s="168" t="s">
        <v>10</v>
      </c>
      <c r="AE3" s="169" t="s">
        <v>6</v>
      </c>
    </row>
    <row r="4" spans="1:31">
      <c r="A4" s="166" t="s">
        <v>13</v>
      </c>
      <c r="B4" s="170" t="s">
        <v>7</v>
      </c>
      <c r="C4" s="168" t="s">
        <v>8</v>
      </c>
      <c r="D4" s="172"/>
      <c r="E4" s="172"/>
      <c r="F4" s="173" t="s">
        <v>7</v>
      </c>
      <c r="G4" s="168" t="s">
        <v>8</v>
      </c>
      <c r="H4" s="172"/>
      <c r="I4" s="174"/>
      <c r="J4" s="172"/>
      <c r="K4" s="168" t="s">
        <v>8</v>
      </c>
      <c r="L4" s="168" t="s">
        <v>8</v>
      </c>
      <c r="M4" s="171"/>
      <c r="N4" s="173" t="s">
        <v>7</v>
      </c>
      <c r="O4" s="168" t="s">
        <v>8</v>
      </c>
      <c r="P4" s="172"/>
      <c r="Q4" s="172"/>
      <c r="R4" s="170" t="s">
        <v>7</v>
      </c>
      <c r="S4" s="168" t="s">
        <v>8</v>
      </c>
      <c r="T4" s="171"/>
      <c r="U4" s="171"/>
      <c r="V4" s="173" t="s">
        <v>7</v>
      </c>
      <c r="W4" s="168" t="s">
        <v>8</v>
      </c>
      <c r="X4" s="172"/>
      <c r="Y4" s="172"/>
      <c r="Z4" s="170" t="s">
        <v>8</v>
      </c>
      <c r="AA4" s="168" t="s">
        <v>8</v>
      </c>
      <c r="AB4" s="171"/>
      <c r="AC4" s="172"/>
      <c r="AE4" s="168" t="s">
        <v>8</v>
      </c>
    </row>
    <row r="5" spans="1:31">
      <c r="A5" s="166" t="s">
        <v>14</v>
      </c>
      <c r="B5" s="172"/>
      <c r="C5" s="173" t="s">
        <v>7</v>
      </c>
      <c r="D5" s="168" t="s">
        <v>8</v>
      </c>
      <c r="E5" s="172"/>
      <c r="F5" s="171"/>
      <c r="G5" s="170" t="s">
        <v>7</v>
      </c>
      <c r="H5" s="168" t="s">
        <v>8</v>
      </c>
      <c r="I5" s="174"/>
      <c r="J5" s="172"/>
      <c r="K5" s="173" t="s">
        <v>9</v>
      </c>
      <c r="L5" s="168" t="s">
        <v>10</v>
      </c>
      <c r="M5" s="171" t="s">
        <v>6</v>
      </c>
      <c r="N5" s="171" t="s">
        <v>6</v>
      </c>
      <c r="O5" s="173" t="s">
        <v>9</v>
      </c>
      <c r="P5" s="168" t="s">
        <v>8</v>
      </c>
      <c r="Q5" s="172"/>
      <c r="R5" s="172"/>
      <c r="S5" s="170" t="s">
        <v>7</v>
      </c>
      <c r="T5" s="168" t="s">
        <v>8</v>
      </c>
      <c r="U5" s="171"/>
      <c r="V5" s="174"/>
      <c r="W5" s="173" t="s">
        <v>7</v>
      </c>
      <c r="X5" s="168" t="s">
        <v>8</v>
      </c>
      <c r="Y5" s="172"/>
      <c r="Z5" s="170" t="s">
        <v>8</v>
      </c>
      <c r="AA5" s="170" t="s">
        <v>7</v>
      </c>
      <c r="AB5" s="168" t="s">
        <v>8</v>
      </c>
      <c r="AC5" s="172"/>
      <c r="AD5" s="172"/>
      <c r="AE5" s="173" t="s">
        <v>9</v>
      </c>
    </row>
    <row r="6" spans="1:31">
      <c r="A6" s="166" t="s">
        <v>15</v>
      </c>
      <c r="B6" s="172"/>
      <c r="C6" s="172"/>
      <c r="D6" s="173" t="s">
        <v>7</v>
      </c>
      <c r="E6" s="168" t="s">
        <v>8</v>
      </c>
      <c r="F6" s="171"/>
      <c r="G6" s="171"/>
      <c r="H6" s="170" t="s">
        <v>7</v>
      </c>
      <c r="I6" s="168" t="s">
        <v>8</v>
      </c>
      <c r="J6" s="172"/>
      <c r="K6" s="172"/>
      <c r="L6" s="170" t="s">
        <v>7</v>
      </c>
      <c r="M6" s="168" t="s">
        <v>8</v>
      </c>
      <c r="N6" s="171"/>
      <c r="O6" s="172"/>
      <c r="P6" s="173" t="s">
        <v>7</v>
      </c>
      <c r="Q6" s="168" t="s">
        <v>8</v>
      </c>
      <c r="R6" s="172"/>
      <c r="S6" s="172"/>
      <c r="T6" s="170" t="s">
        <v>7</v>
      </c>
      <c r="U6" s="168" t="s">
        <v>8</v>
      </c>
      <c r="V6" s="174"/>
      <c r="W6" s="172"/>
      <c r="X6" s="173" t="s">
        <v>7</v>
      </c>
      <c r="Y6" s="168" t="s">
        <v>8</v>
      </c>
      <c r="Z6" s="172"/>
      <c r="AA6" s="171"/>
      <c r="AB6" s="170" t="s">
        <v>7</v>
      </c>
      <c r="AC6" s="168" t="s">
        <v>8</v>
      </c>
      <c r="AD6" s="172"/>
      <c r="AE6" s="172"/>
    </row>
    <row r="7" spans="1:31">
      <c r="A7" s="10" t="s">
        <v>16</v>
      </c>
      <c r="B7" s="168" t="s">
        <v>8</v>
      </c>
      <c r="C7" s="172"/>
      <c r="D7" s="172"/>
      <c r="E7" s="170" t="s">
        <v>7</v>
      </c>
      <c r="F7" s="173" t="s">
        <v>8</v>
      </c>
      <c r="G7" s="171"/>
      <c r="H7" s="172"/>
      <c r="I7" s="173" t="s">
        <v>7</v>
      </c>
      <c r="J7" s="168" t="s">
        <v>8</v>
      </c>
      <c r="K7" s="172"/>
      <c r="L7" s="170" t="s">
        <v>7</v>
      </c>
      <c r="M7" s="170" t="s">
        <v>7</v>
      </c>
      <c r="N7" s="171" t="s">
        <v>6</v>
      </c>
      <c r="O7" s="172" t="s">
        <v>6</v>
      </c>
      <c r="P7" s="172" t="s">
        <v>6</v>
      </c>
      <c r="Q7" s="173" t="s">
        <v>9</v>
      </c>
      <c r="R7" s="168" t="s">
        <v>10</v>
      </c>
      <c r="S7" s="172" t="s">
        <v>6</v>
      </c>
      <c r="T7" s="170" t="s">
        <v>7</v>
      </c>
      <c r="U7" s="171"/>
      <c r="V7" s="170" t="s">
        <v>7</v>
      </c>
      <c r="W7" s="172"/>
      <c r="X7" s="172"/>
      <c r="Y7" s="173" t="s">
        <v>52</v>
      </c>
      <c r="Z7" s="168" t="s">
        <v>53</v>
      </c>
      <c r="AA7" s="171"/>
      <c r="AB7" s="171"/>
      <c r="AC7" s="170" t="s">
        <v>7</v>
      </c>
      <c r="AD7" s="173" t="s">
        <v>8</v>
      </c>
      <c r="AE7" s="172"/>
    </row>
    <row r="8" spans="1:31">
      <c r="A8" s="10" t="s">
        <v>17</v>
      </c>
      <c r="B8" s="173" t="s">
        <v>7</v>
      </c>
      <c r="C8" s="168" t="s">
        <v>8</v>
      </c>
      <c r="D8" s="172"/>
      <c r="E8" s="178"/>
      <c r="F8" s="170" t="s">
        <v>7</v>
      </c>
      <c r="G8" s="168" t="s">
        <v>7</v>
      </c>
      <c r="H8" s="172"/>
      <c r="I8" s="174"/>
      <c r="J8" s="173" t="s">
        <v>7</v>
      </c>
      <c r="K8" s="168" t="s">
        <v>8</v>
      </c>
      <c r="L8" s="178"/>
      <c r="M8" s="171"/>
      <c r="N8" s="170" t="s">
        <v>7</v>
      </c>
      <c r="O8" s="168" t="s">
        <v>7</v>
      </c>
      <c r="P8" s="172" t="s">
        <v>6</v>
      </c>
      <c r="Q8" s="172" t="s">
        <v>6</v>
      </c>
      <c r="R8" s="173" t="s">
        <v>9</v>
      </c>
      <c r="S8" s="168" t="s">
        <v>10</v>
      </c>
      <c r="T8" s="171" t="s">
        <v>6</v>
      </c>
      <c r="U8" s="171" t="s">
        <v>6</v>
      </c>
      <c r="V8" s="174"/>
      <c r="W8" s="168" t="s">
        <v>7</v>
      </c>
      <c r="X8" s="172"/>
      <c r="Y8" s="193" t="s">
        <v>7</v>
      </c>
      <c r="Z8" s="173" t="s">
        <v>7</v>
      </c>
      <c r="AA8" s="168" t="s">
        <v>8</v>
      </c>
      <c r="AB8" s="171"/>
      <c r="AC8" s="172"/>
      <c r="AD8" s="170" t="s">
        <v>7</v>
      </c>
      <c r="AE8" s="168" t="s">
        <v>7</v>
      </c>
    </row>
    <row r="9" spans="1:31">
      <c r="A9" s="127" t="s">
        <v>18</v>
      </c>
      <c r="B9" s="179"/>
      <c r="C9" s="180" t="s">
        <v>7</v>
      </c>
      <c r="D9" s="181" t="s">
        <v>8</v>
      </c>
      <c r="E9" s="182"/>
      <c r="F9" s="171"/>
      <c r="G9" s="180" t="s">
        <v>7</v>
      </c>
      <c r="H9" s="181" t="s">
        <v>8</v>
      </c>
      <c r="I9" s="183"/>
      <c r="J9" s="179"/>
      <c r="K9" s="180" t="s">
        <v>7</v>
      </c>
      <c r="L9" s="168" t="s">
        <v>8</v>
      </c>
      <c r="M9" s="171"/>
      <c r="N9" s="171"/>
      <c r="O9" s="180" t="s">
        <v>7</v>
      </c>
      <c r="P9" s="181" t="s">
        <v>8</v>
      </c>
      <c r="Q9" s="182"/>
      <c r="R9" s="179"/>
      <c r="S9" s="184" t="s">
        <v>8</v>
      </c>
      <c r="T9" s="168" t="s">
        <v>8</v>
      </c>
      <c r="U9" s="171" t="s">
        <v>6</v>
      </c>
      <c r="V9" s="185" t="s">
        <v>6</v>
      </c>
      <c r="W9" s="180" t="s">
        <v>9</v>
      </c>
      <c r="X9" s="168" t="s">
        <v>10</v>
      </c>
      <c r="Y9" s="172" t="s">
        <v>6</v>
      </c>
      <c r="Z9" s="172" t="s">
        <v>6</v>
      </c>
      <c r="AA9" s="180" t="s">
        <v>7</v>
      </c>
      <c r="AB9" s="181" t="s">
        <v>8</v>
      </c>
      <c r="AC9" s="182"/>
      <c r="AD9" s="179"/>
      <c r="AE9" s="180" t="s">
        <v>7</v>
      </c>
    </row>
    <row r="10" spans="1:31">
      <c r="A10" s="10" t="s">
        <v>19</v>
      </c>
      <c r="B10" s="178"/>
      <c r="C10" s="172"/>
      <c r="D10" s="173" t="s">
        <v>7</v>
      </c>
      <c r="E10" s="168" t="s">
        <v>8</v>
      </c>
      <c r="F10" s="171"/>
      <c r="G10" s="171"/>
      <c r="H10" s="173" t="s">
        <v>7</v>
      </c>
      <c r="I10" s="168" t="s">
        <v>8</v>
      </c>
      <c r="J10" s="178"/>
      <c r="K10" s="184" t="s">
        <v>7</v>
      </c>
      <c r="L10" s="173" t="s">
        <v>9</v>
      </c>
      <c r="M10" s="168" t="s">
        <v>10</v>
      </c>
      <c r="N10" s="171" t="s">
        <v>6</v>
      </c>
      <c r="O10" s="168" t="s">
        <v>8</v>
      </c>
      <c r="P10" s="175"/>
      <c r="Q10" s="168" t="s">
        <v>8</v>
      </c>
      <c r="R10" s="188" t="s">
        <v>6</v>
      </c>
      <c r="S10" s="189" t="s">
        <v>6</v>
      </c>
      <c r="T10" s="173" t="s">
        <v>9</v>
      </c>
      <c r="U10" s="168" t="s">
        <v>8</v>
      </c>
      <c r="V10" s="174"/>
      <c r="W10" s="172"/>
      <c r="X10" s="173" t="s">
        <v>7</v>
      </c>
      <c r="Y10" s="168" t="s">
        <v>8</v>
      </c>
      <c r="Z10" s="178"/>
      <c r="AA10" s="171"/>
      <c r="AB10" s="173" t="s">
        <v>7</v>
      </c>
      <c r="AC10" s="168" t="s">
        <v>8</v>
      </c>
      <c r="AD10" s="172"/>
      <c r="AE10" s="172"/>
    </row>
    <row r="11" spans="1:31">
      <c r="A11" s="10" t="s">
        <v>20</v>
      </c>
      <c r="B11" s="173" t="s">
        <v>7</v>
      </c>
      <c r="C11" s="172" t="s">
        <v>6</v>
      </c>
      <c r="D11" s="172" t="s">
        <v>6</v>
      </c>
      <c r="E11" s="173" t="s">
        <v>9</v>
      </c>
      <c r="F11" s="168" t="s">
        <v>10</v>
      </c>
      <c r="G11" s="171" t="s">
        <v>6</v>
      </c>
      <c r="H11" s="172" t="s">
        <v>6</v>
      </c>
      <c r="I11" s="173" t="s">
        <v>7</v>
      </c>
      <c r="J11" s="173" t="s">
        <v>7</v>
      </c>
      <c r="K11" s="172"/>
      <c r="L11" s="172"/>
      <c r="M11" s="173" t="s">
        <v>7</v>
      </c>
      <c r="N11" s="168" t="s">
        <v>8</v>
      </c>
      <c r="O11" s="172"/>
      <c r="P11" s="172"/>
      <c r="Q11" s="173" t="s">
        <v>7</v>
      </c>
      <c r="R11" s="168" t="s">
        <v>8</v>
      </c>
      <c r="S11" s="172"/>
      <c r="T11" s="171"/>
      <c r="U11" s="170" t="s">
        <v>7</v>
      </c>
      <c r="V11" s="168" t="s">
        <v>8</v>
      </c>
      <c r="W11" s="172"/>
      <c r="X11" s="172"/>
      <c r="Y11" s="173" t="s">
        <v>7</v>
      </c>
      <c r="Z11" s="173" t="s">
        <v>7</v>
      </c>
      <c r="AA11" s="171"/>
      <c r="AB11" s="171"/>
      <c r="AC11" s="173" t="s">
        <v>7</v>
      </c>
      <c r="AD11" s="168" t="s">
        <v>8</v>
      </c>
      <c r="AE11" s="172"/>
    </row>
    <row r="12" spans="1:31">
      <c r="A12" s="10" t="s">
        <v>21</v>
      </c>
      <c r="B12" s="173" t="s">
        <v>7</v>
      </c>
      <c r="C12" s="168" t="s">
        <v>7</v>
      </c>
      <c r="D12" s="178"/>
      <c r="E12" s="178"/>
      <c r="F12" s="173" t="s">
        <v>7</v>
      </c>
      <c r="G12" s="168" t="s">
        <v>8</v>
      </c>
      <c r="H12" s="172"/>
      <c r="I12" s="174"/>
      <c r="J12" s="170" t="s">
        <v>7</v>
      </c>
      <c r="K12" s="168" t="s">
        <v>9</v>
      </c>
      <c r="L12" s="172" t="s">
        <v>6</v>
      </c>
      <c r="M12" s="171" t="s">
        <v>6</v>
      </c>
      <c r="N12" s="173" t="s">
        <v>9</v>
      </c>
      <c r="O12" s="190"/>
      <c r="P12" s="191" t="s">
        <v>7</v>
      </c>
      <c r="Q12" s="172"/>
      <c r="R12" s="170" t="s">
        <v>7</v>
      </c>
      <c r="S12" s="168" t="s">
        <v>7</v>
      </c>
      <c r="T12" s="171"/>
      <c r="U12" s="171"/>
      <c r="V12" s="173" t="s">
        <v>7</v>
      </c>
      <c r="W12" s="168" t="s">
        <v>8</v>
      </c>
      <c r="X12" s="172"/>
      <c r="Y12" s="172"/>
      <c r="Z12" s="173" t="s">
        <v>7</v>
      </c>
      <c r="AA12" s="173" t="s">
        <v>7</v>
      </c>
      <c r="AB12" s="171"/>
      <c r="AC12" s="172"/>
      <c r="AD12" s="173" t="s">
        <v>7</v>
      </c>
      <c r="AE12" s="168" t="s">
        <v>8</v>
      </c>
    </row>
    <row r="13" spans="1:31">
      <c r="A13" s="10" t="s">
        <v>23</v>
      </c>
      <c r="B13" s="173" t="s">
        <v>22</v>
      </c>
      <c r="C13" s="173" t="s">
        <v>22</v>
      </c>
      <c r="D13" s="173" t="s">
        <v>22</v>
      </c>
      <c r="E13" s="173" t="s">
        <v>22</v>
      </c>
      <c r="F13" s="173" t="s">
        <v>22</v>
      </c>
      <c r="G13" s="173" t="s">
        <v>22</v>
      </c>
      <c r="H13" s="173" t="s">
        <v>22</v>
      </c>
      <c r="I13" s="173" t="s">
        <v>22</v>
      </c>
      <c r="J13" s="173" t="s">
        <v>22</v>
      </c>
      <c r="K13" s="173" t="s">
        <v>22</v>
      </c>
      <c r="L13" s="173" t="s">
        <v>22</v>
      </c>
      <c r="M13" s="173" t="s">
        <v>22</v>
      </c>
      <c r="N13" s="173" t="s">
        <v>22</v>
      </c>
      <c r="O13" s="173" t="s">
        <v>22</v>
      </c>
      <c r="P13" s="173" t="s">
        <v>22</v>
      </c>
      <c r="Q13" s="173" t="s">
        <v>22</v>
      </c>
      <c r="R13" s="173" t="s">
        <v>22</v>
      </c>
      <c r="S13" s="173" t="s">
        <v>22</v>
      </c>
      <c r="T13" s="173" t="s">
        <v>22</v>
      </c>
      <c r="U13" s="173" t="s">
        <v>22</v>
      </c>
      <c r="V13" s="173" t="s">
        <v>22</v>
      </c>
      <c r="W13" s="173" t="s">
        <v>22</v>
      </c>
      <c r="X13" s="173" t="s">
        <v>22</v>
      </c>
      <c r="Y13" s="173" t="s">
        <v>22</v>
      </c>
      <c r="Z13" s="173" t="s">
        <v>22</v>
      </c>
      <c r="AA13" s="173" t="s">
        <v>22</v>
      </c>
      <c r="AB13" s="173" t="s">
        <v>22</v>
      </c>
      <c r="AC13" s="173" t="s">
        <v>22</v>
      </c>
      <c r="AD13" s="173" t="s">
        <v>22</v>
      </c>
      <c r="AE13" s="173" t="s">
        <v>22</v>
      </c>
    </row>
    <row r="14" spans="1:31">
      <c r="A14" s="10" t="s">
        <v>24</v>
      </c>
      <c r="B14" s="192" t="s">
        <v>37</v>
      </c>
      <c r="C14" s="192" t="s">
        <v>37</v>
      </c>
      <c r="D14" s="192" t="s">
        <v>37</v>
      </c>
      <c r="E14" s="192" t="s">
        <v>37</v>
      </c>
      <c r="F14" s="171"/>
      <c r="G14" s="171"/>
      <c r="H14" s="192" t="s">
        <v>37</v>
      </c>
      <c r="I14" s="174"/>
      <c r="J14" s="192" t="s">
        <v>37</v>
      </c>
      <c r="K14" s="172"/>
      <c r="L14" s="173" t="s">
        <v>7</v>
      </c>
      <c r="M14" s="171"/>
      <c r="N14" s="173" t="s">
        <v>7</v>
      </c>
      <c r="O14" s="172"/>
      <c r="P14" s="173" t="s">
        <v>7</v>
      </c>
      <c r="Q14" s="172"/>
      <c r="R14" s="173" t="s">
        <v>7</v>
      </c>
      <c r="S14" s="172"/>
      <c r="T14" s="173" t="s">
        <v>7</v>
      </c>
      <c r="U14" s="171"/>
      <c r="V14" s="173" t="s">
        <v>9</v>
      </c>
      <c r="W14" s="172"/>
      <c r="X14" s="173" t="s">
        <v>7</v>
      </c>
      <c r="Y14" s="173" t="s">
        <v>7</v>
      </c>
      <c r="Z14" s="172"/>
      <c r="AA14" s="171"/>
      <c r="AB14" s="173" t="s">
        <v>7</v>
      </c>
      <c r="AC14" s="173" t="s">
        <v>7</v>
      </c>
      <c r="AD14" s="172"/>
      <c r="AE14" s="172"/>
    </row>
    <row r="15" spans="1:31" ht="12">
      <c r="B15" s="123">
        <f t="shared" ref="B15:AE15" si="0">(COUNTIF(B1:B14,"D")*100) + ((COUNTIF(B1:B14,"2D")*100)) + ((COUNTIF(B1:B14, "N")*10)) + ((COUNTIF(B1:B14, "2N")*10)) + ((COUNTIF(B1:B14, "D2")*1)) + ((COUNTIF(B1:B14, "2D2")*1))</f>
        <v>420</v>
      </c>
      <c r="C15" s="123">
        <f t="shared" si="0"/>
        <v>320</v>
      </c>
      <c r="D15" s="123">
        <f t="shared" si="0"/>
        <v>220</v>
      </c>
      <c r="E15" s="123">
        <f t="shared" si="0"/>
        <v>220</v>
      </c>
      <c r="F15" s="123">
        <f t="shared" si="0"/>
        <v>320</v>
      </c>
      <c r="G15" s="123">
        <f t="shared" si="0"/>
        <v>320</v>
      </c>
      <c r="H15" s="123">
        <f t="shared" si="0"/>
        <v>220</v>
      </c>
      <c r="I15" s="123">
        <f t="shared" si="0"/>
        <v>320</v>
      </c>
      <c r="J15" s="123">
        <f t="shared" si="0"/>
        <v>320</v>
      </c>
      <c r="K15" s="123">
        <f t="shared" si="0"/>
        <v>220</v>
      </c>
      <c r="L15" s="123">
        <f t="shared" si="0"/>
        <v>320</v>
      </c>
      <c r="M15" s="123">
        <f t="shared" si="0"/>
        <v>310</v>
      </c>
      <c r="N15" s="123">
        <f t="shared" si="0"/>
        <v>320</v>
      </c>
      <c r="O15" s="123">
        <f t="shared" si="0"/>
        <v>220</v>
      </c>
      <c r="P15" s="123">
        <f t="shared" si="0"/>
        <v>320</v>
      </c>
      <c r="Q15" s="123">
        <f t="shared" si="0"/>
        <v>220</v>
      </c>
      <c r="R15" s="123">
        <f t="shared" si="0"/>
        <v>320</v>
      </c>
      <c r="S15" s="123">
        <f t="shared" si="0"/>
        <v>220</v>
      </c>
      <c r="T15" s="123">
        <f t="shared" si="0"/>
        <v>320</v>
      </c>
      <c r="U15" s="123">
        <f t="shared" si="0"/>
        <v>220</v>
      </c>
      <c r="V15" s="123">
        <f t="shared" si="0"/>
        <v>320</v>
      </c>
      <c r="W15" s="123">
        <f t="shared" si="0"/>
        <v>220</v>
      </c>
      <c r="X15" s="123">
        <f t="shared" si="0"/>
        <v>310</v>
      </c>
      <c r="Y15" s="123">
        <f t="shared" si="0"/>
        <v>320</v>
      </c>
      <c r="Z15" s="123">
        <f t="shared" si="0"/>
        <v>320</v>
      </c>
      <c r="AA15" s="123">
        <f t="shared" si="0"/>
        <v>320</v>
      </c>
      <c r="AB15" s="123">
        <f t="shared" si="0"/>
        <v>320</v>
      </c>
      <c r="AC15" s="123">
        <f t="shared" si="0"/>
        <v>320</v>
      </c>
      <c r="AD15" s="123">
        <f t="shared" si="0"/>
        <v>220</v>
      </c>
      <c r="AE15" s="123">
        <f t="shared" si="0"/>
        <v>220</v>
      </c>
    </row>
    <row r="16" spans="1:31">
      <c r="A16" s="20"/>
      <c r="B16" s="21">
        <f t="array" ref="B16">(COUNTIF(B3:B6,"D")*100) + ((COUNTIF(B3:B6, "N")*10)) + ((COUNTIF(B3:B6, "D2")*1)) + ((COUNTIF(B3:B6,"2D")*100)) + ((COUNTIF(B3:B6, "2N")*10)) + ((COUNTIF(B3:B6, "2D2")*1))</f>
        <v>110</v>
      </c>
      <c r="C16" s="21">
        <f t="array" ref="C16">(COUNTIF(C3:C6,"D")*100) + ((COUNTIF(C3:C6, "N")*10)) + ((COUNTIF(C3:C6, "D2")*1)) + ((COUNTIF(C3:C6,"2D")*100)) + ((COUNTIF(C3:C6, "2N")*10)) + ((COUNTIF(C3:C6, "2D2")*1))</f>
        <v>110</v>
      </c>
      <c r="D16" s="21">
        <f t="array" ref="D16">(COUNTIF(D3:D6,"D")*100) + ((COUNTIF(D3:D6, "N")*10)) + ((COUNTIF(D3:D6, "D2")*1)) + ((COUNTIF(D3:D6,"2D")*100)) + ((COUNTIF(D3:D6, "2N")*10)) + ((COUNTIF(D3:D6, "2D2")*1))</f>
        <v>110</v>
      </c>
      <c r="E16" s="21">
        <f t="array" ref="E16">(COUNTIF(E3:E6,"D")*100) + ((COUNTIF(E3:E6, "N")*10)) + ((COUNTIF(E3:E6, "D2")*1)) + ((COUNTIF(E3:E6,"2D")*100)) + ((COUNTIF(E3:E6, "2N")*10)) + ((COUNTIF(E3:E6, "2D2")*1))</f>
        <v>110</v>
      </c>
      <c r="F16" s="21">
        <f t="array" ref="F16">(COUNTIF(F3:F6,"D")*100) + ((COUNTIF(F3:F6, "N")*10)) + ((COUNTIF(F3:F6, "D2")*1)) + ((COUNTIF(F3:F6,"2D")*100)) + ((COUNTIF(F3:F6, "2N")*10)) + ((COUNTIF(F3:F6, "2D2")*1))</f>
        <v>110</v>
      </c>
      <c r="G16" s="21">
        <f t="array" ref="G16">(COUNTIF(G3:G6,"D")*100) + ((COUNTIF(G3:G6, "N")*10)) + ((COUNTIF(G3:G6, "D2")*1)) + ((COUNTIF(G3:G6,"2D")*100)) + ((COUNTIF(G3:G6, "2N")*10)) + ((COUNTIF(G3:G6, "2D2")*1))</f>
        <v>110</v>
      </c>
      <c r="H16" s="21">
        <f t="array" ref="H16">(COUNTIF(H3:H6,"D")*100) + ((COUNTIF(H3:H6, "N")*10)) + ((COUNTIF(H3:H6, "D2")*1)) + ((COUNTIF(H3:H6,"2D")*100)) + ((COUNTIF(H3:H6, "2N")*10)) + ((COUNTIF(H3:H6, "2D2")*1))</f>
        <v>110</v>
      </c>
      <c r="I16" s="21">
        <f t="array" ref="I16">(COUNTIF(I3:I6,"D")*100) + ((COUNTIF(I3:I6, "N")*10)) + ((COUNTIF(I3:I6, "D2")*1)) + ((COUNTIF(I3:I6,"2D")*100)) + ((COUNTIF(I3:I6, "2N")*10)) + ((COUNTIF(I3:I6, "2D2")*1))</f>
        <v>110</v>
      </c>
      <c r="J16" s="21">
        <f t="array" ref="J16">(COUNTIF(J3:J6,"D")*100) + ((COUNTIF(J3:J6, "N")*10)) + ((COUNTIF(J3:J6, "D2")*1)) + ((COUNTIF(J3:J6,"2D")*100)) + ((COUNTIF(J3:J6, "2N")*10)) + ((COUNTIF(J3:J6, "2D2")*1))</f>
        <v>10</v>
      </c>
      <c r="K16" s="21">
        <f t="array" ref="K16">(COUNTIF(K3:K6,"D")*100) + ((COUNTIF(K3:K6, "N")*10)) + ((COUNTIF(K3:K6, "D2")*1)) + ((COUNTIF(K3:K6,"2D")*100)) + ((COUNTIF(K3:K6, "2N")*10)) + ((COUNTIF(K3:K6, "2D2")*1))</f>
        <v>10</v>
      </c>
      <c r="L16" s="21">
        <f t="array" ref="L16">(COUNTIF(L3:L6,"D")*100) + ((COUNTIF(L3:L6, "N")*10)) + ((COUNTIF(L3:L6, "D2")*1)) + ((COUNTIF(L3:L6,"2D")*100)) + ((COUNTIF(L3:L6, "2N")*10)) + ((COUNTIF(L3:L6, "2D2")*1))</f>
        <v>110</v>
      </c>
      <c r="M16" s="21">
        <f t="array" ref="M16">(COUNTIF(M3:M6,"D")*100) + ((COUNTIF(M3:M6, "N")*10)) + ((COUNTIF(M3:M6, "D2")*1)) + ((COUNTIF(M3:M6,"2D")*100)) + ((COUNTIF(M3:M6, "2N")*10)) + ((COUNTIF(M3:M6, "2D2")*1))</f>
        <v>110</v>
      </c>
      <c r="N16" s="21">
        <f t="array" ref="N16">(COUNTIF(N3:N6,"D")*100) + ((COUNTIF(N3:N6, "N")*10)) + ((COUNTIF(N3:N6, "D2")*1)) + ((COUNTIF(N3:N6,"2D")*100)) + ((COUNTIF(N3:N6, "2N")*10)) + ((COUNTIF(N3:N6, "2D2")*1))</f>
        <v>110</v>
      </c>
      <c r="O16" s="21">
        <f t="array" ref="O16">(COUNTIF(O3:O6,"D")*100) + ((COUNTIF(O3:O6, "N")*10)) + ((COUNTIF(O3:O6, "D2")*1)) + ((COUNTIF(O3:O6,"2D")*100)) + ((COUNTIF(O3:O6, "2N")*10)) + ((COUNTIF(O3:O6, "2D2")*1))</f>
        <v>10</v>
      </c>
      <c r="P16" s="21">
        <f t="array" ref="P16">(COUNTIF(P3:P6,"D")*100) + ((COUNTIF(P3:P6, "N")*10)) + ((COUNTIF(P3:P6, "D2")*1)) + ((COUNTIF(P3:P6,"2D")*100)) + ((COUNTIF(P3:P6, "2N")*10)) + ((COUNTIF(P3:P6, "2D2")*1))</f>
        <v>110</v>
      </c>
      <c r="Q16" s="21">
        <f t="array" ref="Q16">(COUNTIF(Q3:Q6,"D")*100) + ((COUNTIF(Q3:Q6, "N")*10)) + ((COUNTIF(Q3:Q6, "D2")*1)) + ((COUNTIF(Q3:Q6,"2D")*100)) + ((COUNTIF(Q3:Q6, "2N")*10)) + ((COUNTIF(Q3:Q6, "2D2")*1))</f>
        <v>110</v>
      </c>
      <c r="R16" s="21">
        <f t="array" ref="R16">(COUNTIF(R3:R6,"D")*100) + ((COUNTIF(R3:R6, "N")*10)) + ((COUNTIF(R3:R6, "D2")*1)) + ((COUNTIF(R3:R6,"2D")*100)) + ((COUNTIF(R3:R6, "2N")*10)) + ((COUNTIF(R3:R6, "2D2")*1))</f>
        <v>110</v>
      </c>
      <c r="S16" s="21">
        <f t="array" ref="S16">(COUNTIF(S3:S6,"D")*100) + ((COUNTIF(S3:S6, "N")*10)) + ((COUNTIF(S3:S6, "D2")*1)) + ((COUNTIF(S3:S6,"2D")*100)) + ((COUNTIF(S3:S6, "2N")*10)) + ((COUNTIF(S3:S6, "2D2")*1))</f>
        <v>110</v>
      </c>
      <c r="T16" s="21">
        <f t="array" ref="T16">(COUNTIF(T3:T6,"D")*100) + ((COUNTIF(T3:T6, "N")*10)) + ((COUNTIF(T3:T6, "D2")*1)) + ((COUNTIF(T3:T6,"2D")*100)) + ((COUNTIF(T3:T6, "2N")*10)) + ((COUNTIF(T3:T6, "2D2")*1))</f>
        <v>110</v>
      </c>
      <c r="U16" s="21">
        <f t="array" ref="U16">(COUNTIF(U3:U6,"D")*100) + ((COUNTIF(U3:U6, "N")*10)) + ((COUNTIF(U3:U6, "D2")*1)) + ((COUNTIF(U3:U6,"2D")*100)) + ((COUNTIF(U3:U6, "2N")*10)) + ((COUNTIF(U3:U6, "2D2")*1))</f>
        <v>110</v>
      </c>
      <c r="V16" s="21">
        <f t="array" ref="V16">(COUNTIF(V3:V6,"D")*100) + ((COUNTIF(V3:V6, "N")*10)) + ((COUNTIF(V3:V6, "D2")*1)) + ((COUNTIF(V3:V6,"2D")*100)) + ((COUNTIF(V3:V6, "2N")*10)) + ((COUNTIF(V3:V6, "2D2")*1))</f>
        <v>110</v>
      </c>
      <c r="W16" s="21">
        <f t="array" ref="W16">(COUNTIF(W3:W6,"D")*100) + ((COUNTIF(W3:W6, "N")*10)) + ((COUNTIF(W3:W6, "D2")*1)) + ((COUNTIF(W3:W6,"2D")*100)) + ((COUNTIF(W3:W6, "2N")*10)) + ((COUNTIF(W3:W6, "2D2")*1))</f>
        <v>110</v>
      </c>
      <c r="X16" s="21">
        <f t="array" ref="X16">(COUNTIF(X3:X6,"D")*100) + ((COUNTIF(X3:X6, "N")*10)) + ((COUNTIF(X3:X6, "D2")*1)) + ((COUNTIF(X3:X6,"2D")*100)) + ((COUNTIF(X3:X6, "2N")*10)) + ((COUNTIF(X3:X6, "2D2")*1))</f>
        <v>110</v>
      </c>
      <c r="Y16" s="21">
        <f t="array" ref="Y16">(COUNTIF(Y3:Y6,"D")*100) + ((COUNTIF(Y3:Y6, "N")*10)) + ((COUNTIF(Y3:Y6, "D2")*1)) + ((COUNTIF(Y3:Y6,"2D")*100)) + ((COUNTIF(Y3:Y6, "2N")*10)) + ((COUNTIF(Y3:Y6, "2D2")*1))</f>
        <v>10</v>
      </c>
      <c r="Z16" s="21">
        <f t="array" ref="Z16">(COUNTIF(Z3:Z6,"D")*100) + ((COUNTIF(Z3:Z6, "N")*10)) + ((COUNTIF(Z3:Z6, "D2")*1)) + ((COUNTIF(Z3:Z6,"2D")*100)) + ((COUNTIF(Z3:Z6, "2N")*10)) + ((COUNTIF(Z3:Z6, "2D2")*1))</f>
        <v>20</v>
      </c>
      <c r="AA16" s="21">
        <f t="array" ref="AA16">(COUNTIF(AA3:AA6,"D")*100) + ((COUNTIF(AA3:AA6, "N")*10)) + ((COUNTIF(AA3:AA6, "D2")*1)) + ((COUNTIF(AA3:AA6,"2D")*100)) + ((COUNTIF(AA3:AA6, "2N")*10)) + ((COUNTIF(AA3:AA6, "2D2")*1))</f>
        <v>110</v>
      </c>
      <c r="AB16" s="21">
        <f t="array" ref="AB16">(COUNTIF(AB3:AB6,"D")*100) + ((COUNTIF(AB3:AB6, "N")*10)) + ((COUNTIF(AB3:AB6, "D2")*1)) + ((COUNTIF(AB3:AB6,"2D")*100)) + ((COUNTIF(AB3:AB6, "2N")*10)) + ((COUNTIF(AB3:AB6, "2D2")*1))</f>
        <v>110</v>
      </c>
      <c r="AC16" s="21">
        <f t="array" ref="AC16">(COUNTIF(AC3:AC6,"D")*100) + ((COUNTIF(AC3:AC6, "N")*10)) + ((COUNTIF(AC3:AC6, "D2")*1)) + ((COUNTIF(AC3:AC6,"2D")*100)) + ((COUNTIF(AC3:AC6, "2N")*10)) + ((COUNTIF(AC3:AC6, "2D2")*1))</f>
        <v>10</v>
      </c>
      <c r="AD16" s="21">
        <f t="array" ref="AD16">(COUNTIF(AD3:AD6,"D")*100) + ((COUNTIF(AD3:AD6, "N")*10)) + ((COUNTIF(AD3:AD6, "D2")*1)) + ((COUNTIF(AD3:AD6,"2D")*100)) + ((COUNTIF(AD3:AD6, "2N")*10)) + ((COUNTIF(AD3:AD6, "2D2")*1))</f>
        <v>0</v>
      </c>
      <c r="AE16" s="21">
        <f t="array" ref="AE16">(COUNTIF(AE3:AE6,"D")*100) + ((COUNTIF(AE3:AE6, "N")*10)) + ((COUNTIF(AE3:AE6, "D2")*1)) + ((COUNTIF(AE3:AE6,"2D")*100)) + ((COUNTIF(AE3:AE6, "2N")*10)) + ((COUNTIF(AE3:AE6, "2D2")*1))</f>
        <v>10</v>
      </c>
    </row>
    <row r="17" spans="1:22">
      <c r="A17" s="20"/>
    </row>
    <row r="18" spans="1:22">
      <c r="P18" s="147"/>
      <c r="Q18" s="147"/>
      <c r="R18" s="147"/>
      <c r="S18" s="147"/>
      <c r="T18" s="148"/>
      <c r="U18" s="148"/>
      <c r="V18" s="148"/>
    </row>
    <row r="19" spans="1:22">
      <c r="C19" s="203" t="s">
        <v>25</v>
      </c>
      <c r="D19" s="205"/>
      <c r="E19" s="205"/>
      <c r="F19" s="204"/>
      <c r="G19" s="203" t="s">
        <v>26</v>
      </c>
      <c r="H19" s="204"/>
      <c r="I19" s="203" t="s">
        <v>27</v>
      </c>
      <c r="J19" s="204"/>
      <c r="K19" s="203" t="s">
        <v>28</v>
      </c>
      <c r="L19" s="204"/>
      <c r="M19" s="203" t="s">
        <v>29</v>
      </c>
      <c r="N19" s="204"/>
    </row>
    <row r="20" spans="1:22">
      <c r="A20" s="22" t="s">
        <v>30</v>
      </c>
      <c r="B20" s="44" t="s">
        <v>7</v>
      </c>
      <c r="C20" s="201">
        <v>0.28125</v>
      </c>
      <c r="D20" s="202"/>
      <c r="E20" s="201">
        <v>0.80208333333333304</v>
      </c>
      <c r="F20" s="202"/>
      <c r="G20" s="201">
        <f t="shared" ref="G20:G22" si="1">E20-C20</f>
        <v>0.52083333333333304</v>
      </c>
      <c r="H20" s="202"/>
      <c r="I20" s="201">
        <v>4.1666666666666699E-2</v>
      </c>
      <c r="J20" s="202"/>
      <c r="K20" s="201">
        <v>0.47916666666666669</v>
      </c>
      <c r="L20" s="202"/>
      <c r="M20" s="199"/>
      <c r="N20" s="23" t="s">
        <v>31</v>
      </c>
    </row>
    <row r="21" spans="1:22">
      <c r="A21" s="22" t="s">
        <v>32</v>
      </c>
      <c r="B21" s="24" t="s">
        <v>8</v>
      </c>
      <c r="C21" s="201">
        <v>0.78125</v>
      </c>
      <c r="D21" s="202"/>
      <c r="E21" s="201">
        <v>1.3026851851864201</v>
      </c>
      <c r="F21" s="202"/>
      <c r="G21" s="201">
        <f t="shared" si="1"/>
        <v>0.52143518518642007</v>
      </c>
      <c r="H21" s="202"/>
      <c r="I21" s="201">
        <v>4.1666666666666699E-2</v>
      </c>
      <c r="J21" s="202"/>
      <c r="K21" s="201">
        <v>0.47916666666666669</v>
      </c>
      <c r="L21" s="202"/>
      <c r="M21" s="199"/>
      <c r="N21" s="25" t="s">
        <v>33</v>
      </c>
    </row>
    <row r="22" spans="1:22">
      <c r="A22" s="22" t="s">
        <v>34</v>
      </c>
      <c r="B22" s="26" t="s">
        <v>35</v>
      </c>
      <c r="C22" s="201">
        <v>0.33333333333333331</v>
      </c>
      <c r="D22" s="202"/>
      <c r="E22" s="201">
        <v>0.70833333333333337</v>
      </c>
      <c r="F22" s="202"/>
      <c r="G22" s="201">
        <f t="shared" si="1"/>
        <v>0.37500000000000006</v>
      </c>
      <c r="H22" s="202"/>
      <c r="I22" s="201">
        <v>4.1666666666666664E-2</v>
      </c>
      <c r="J22" s="202"/>
      <c r="K22" s="201">
        <v>0.33333333333333331</v>
      </c>
      <c r="L22" s="202"/>
      <c r="M22" s="199"/>
      <c r="N22" s="27" t="s">
        <v>36</v>
      </c>
    </row>
    <row r="23" spans="1:22">
      <c r="A23" s="22" t="s">
        <v>34</v>
      </c>
      <c r="B23" s="28" t="s">
        <v>37</v>
      </c>
      <c r="C23" s="201">
        <v>0.375</v>
      </c>
      <c r="D23" s="202"/>
      <c r="E23" s="201">
        <v>0.75</v>
      </c>
      <c r="F23" s="202"/>
      <c r="G23" s="201">
        <f>E23-C23</f>
        <v>0.375</v>
      </c>
      <c r="H23" s="202"/>
      <c r="I23" s="201">
        <v>4.1666666666666664E-2</v>
      </c>
      <c r="J23" s="202"/>
      <c r="K23" s="201">
        <v>0.33333333333333331</v>
      </c>
      <c r="L23" s="202"/>
      <c r="M23" s="87"/>
      <c r="N23" s="29" t="s">
        <v>38</v>
      </c>
    </row>
    <row r="24" spans="1:22">
      <c r="A24" s="30" t="s">
        <v>39</v>
      </c>
      <c r="B24" s="159" t="s">
        <v>40</v>
      </c>
    </row>
    <row r="25" spans="1:22">
      <c r="A25" s="30" t="s">
        <v>41</v>
      </c>
      <c r="B25" s="10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1:22">
      <c r="A26" s="30" t="s">
        <v>42</v>
      </c>
      <c r="B26" s="165" t="s">
        <v>6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</row>
    <row r="27" spans="1:22">
      <c r="A27" s="30" t="s">
        <v>43</v>
      </c>
      <c r="B27" s="160" t="s">
        <v>44</v>
      </c>
      <c r="D27" s="61"/>
      <c r="E27" s="86"/>
      <c r="F27" s="61"/>
      <c r="G27" s="61"/>
      <c r="H27" s="61"/>
      <c r="I27" s="61"/>
      <c r="J27" s="61"/>
      <c r="K27" s="61"/>
      <c r="L27" s="61"/>
      <c r="M27" s="61"/>
      <c r="N27" s="61"/>
    </row>
    <row r="28" spans="1:22">
      <c r="A28" s="30" t="s">
        <v>45</v>
      </c>
      <c r="B28" s="164" t="s">
        <v>46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spans="1:22">
      <c r="A29" s="30" t="s">
        <v>47</v>
      </c>
      <c r="B29" s="161" t="s">
        <v>22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</row>
    <row r="30" spans="1:22">
      <c r="A30" s="30" t="s">
        <v>48</v>
      </c>
      <c r="B30" s="162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</row>
    <row r="31" spans="1:22">
      <c r="A31" s="34" t="s">
        <v>49</v>
      </c>
      <c r="B31" s="163" t="s">
        <v>50</v>
      </c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</row>
  </sheetData>
  <mergeCells count="26">
    <mergeCell ref="C22:D22"/>
    <mergeCell ref="E22:F22"/>
    <mergeCell ref="G22:H22"/>
    <mergeCell ref="I22:J22"/>
    <mergeCell ref="K22:L22"/>
    <mergeCell ref="C23:D23"/>
    <mergeCell ref="E23:F23"/>
    <mergeCell ref="G23:H23"/>
    <mergeCell ref="I23:J23"/>
    <mergeCell ref="K23:L23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B1:AE1"/>
    <mergeCell ref="C19:F19"/>
    <mergeCell ref="G19:H19"/>
    <mergeCell ref="I19:J19"/>
    <mergeCell ref="K19:L19"/>
    <mergeCell ref="M19:N19"/>
  </mergeCells>
  <conditionalFormatting sqref="O19:AE31 W18:AE18 G18:O18 B19:N23 C25:N31 O9:V9 O7:T7 G9:M9 A9 AE10:AE11 W14:AE14 A16:A18 A20:A31 B24:B30 Q10:S10 O10 H10:M10 A7:M7 A11:AC11 B9:E10 B15:AE17 A12:N12 A13:AE13 A14:U14 A4:AC4 A8:U8 W8:AE8 AE4 P12:AE12 V7:AE7 A1:AE3 A5:AE6">
    <cfRule type="endsWith" dxfId="12477" priority="178" operator="endsWith" text="|">
      <formula>RIGHT(A1,LEN("|"))="|"</formula>
    </cfRule>
    <cfRule type="endsWith" dxfId="12476" priority="179" operator="endsWith" text="*">
      <formula>RIGHT(A1,LEN("*"))="*"</formula>
    </cfRule>
    <cfRule type="endsWith" dxfId="12475" priority="180" operator="endsWith" text="^">
      <formula>RIGHT(A1,LEN("^"))="^"</formula>
    </cfRule>
    <cfRule type="endsWith" dxfId="12474" priority="181" operator="endsWith" text="%">
      <formula>RIGHT(A1,LEN("%"))="%"</formula>
    </cfRule>
    <cfRule type="cellIs" dxfId="12473" priority="182" operator="equal">
      <formula>"2N"</formula>
    </cfRule>
    <cfRule type="cellIs" dxfId="12472" priority="183" operator="equal">
      <formula>"N"</formula>
    </cfRule>
    <cfRule type="cellIs" dxfId="12471" priority="184" operator="equal">
      <formula>"2D"</formula>
    </cfRule>
    <cfRule type="cellIs" dxfId="12470" priority="185" operator="equal">
      <formula>"D"</formula>
    </cfRule>
  </conditionalFormatting>
  <conditionalFormatting sqref="A8 B15:AE15">
    <cfRule type="cellIs" dxfId="12469" priority="167" operator="between">
      <formula>1</formula>
      <formula>200</formula>
    </cfRule>
    <cfRule type="cellIs" dxfId="12468" priority="168" operator="equal">
      <formula>330</formula>
    </cfRule>
    <cfRule type="cellIs" dxfId="12467" priority="169" operator="equal">
      <formula>520</formula>
    </cfRule>
    <cfRule type="cellIs" dxfId="12466" priority="170" operator="equal">
      <formula>320</formula>
    </cfRule>
    <cfRule type="cellIs" dxfId="12465" priority="171" operator="equal">
      <formula>510</formula>
    </cfRule>
    <cfRule type="cellIs" dxfId="12464" priority="172" operator="equal">
      <formula>410</formula>
    </cfRule>
    <cfRule type="cellIs" dxfId="12463" priority="173" operator="equal">
      <formula>420</formula>
    </cfRule>
    <cfRule type="cellIs" dxfId="12462" priority="174" operator="equal">
      <formula>220</formula>
    </cfRule>
    <cfRule type="cellIs" dxfId="12461" priority="175" operator="equal">
      <formula>310</formula>
    </cfRule>
    <cfRule type="cellIs" dxfId="12460" priority="176" operator="equal">
      <formula>210</formula>
    </cfRule>
  </conditionalFormatting>
  <conditionalFormatting sqref="A16:AE16">
    <cfRule type="cellIs" dxfId="12459" priority="164" operator="greaterThan">
      <formula>110</formula>
    </cfRule>
    <cfRule type="cellIs" dxfId="12458" priority="165" operator="between">
      <formula>0</formula>
      <formula>100</formula>
    </cfRule>
    <cfRule type="cellIs" dxfId="12457" priority="166" operator="equal">
      <formula>110</formula>
    </cfRule>
  </conditionalFormatting>
  <conditionalFormatting sqref="A8 A16 B15:AE16">
    <cfRule type="containsBlanks" priority="163" stopIfTrue="1">
      <formula>LEN(TRIM(A8))=0</formula>
    </cfRule>
  </conditionalFormatting>
  <conditionalFormatting sqref="F9:F10">
    <cfRule type="endsWith" dxfId="12456" priority="155" operator="endsWith" text="|">
      <formula>RIGHT(F9,LEN("|"))="|"</formula>
    </cfRule>
    <cfRule type="endsWith" dxfId="12455" priority="156" operator="endsWith" text="*">
      <formula>RIGHT(F9,LEN("*"))="*"</formula>
    </cfRule>
    <cfRule type="endsWith" dxfId="12454" priority="157" operator="endsWith" text="^">
      <formula>RIGHT(F9,LEN("^"))="^"</formula>
    </cfRule>
    <cfRule type="endsWith" dxfId="12453" priority="158" operator="endsWith" text="%">
      <formula>RIGHT(F9,LEN("%"))="%"</formula>
    </cfRule>
    <cfRule type="cellIs" dxfId="12452" priority="159" operator="equal">
      <formula>"2N"</formula>
    </cfRule>
    <cfRule type="cellIs" dxfId="12451" priority="160" operator="equal">
      <formula>"N"</formula>
    </cfRule>
    <cfRule type="cellIs" dxfId="12450" priority="161" operator="equal">
      <formula>"2D"</formula>
    </cfRule>
    <cfRule type="cellIs" dxfId="12449" priority="162" operator="equal">
      <formula>"D"</formula>
    </cfRule>
  </conditionalFormatting>
  <conditionalFormatting sqref="G10">
    <cfRule type="endsWith" dxfId="12448" priority="146" operator="endsWith" text="|">
      <formula>RIGHT(G10,LEN("|"))="|"</formula>
    </cfRule>
    <cfRule type="endsWith" dxfId="12447" priority="147" operator="endsWith" text="*">
      <formula>RIGHT(G10,LEN("*"))="*"</formula>
    </cfRule>
    <cfRule type="endsWith" dxfId="12446" priority="148" operator="endsWith" text="^">
      <formula>RIGHT(G10,LEN("^"))="^"</formula>
    </cfRule>
    <cfRule type="endsWith" dxfId="12445" priority="149" operator="endsWith" text="%">
      <formula>RIGHT(G10,LEN("%"))="%"</formula>
    </cfRule>
    <cfRule type="cellIs" dxfId="12444" priority="150" operator="equal">
      <formula>"2N"</formula>
    </cfRule>
    <cfRule type="cellIs" dxfId="12443" priority="151" operator="equal">
      <formula>"N"</formula>
    </cfRule>
    <cfRule type="cellIs" dxfId="12442" priority="152" operator="equal">
      <formula>"2D"</formula>
    </cfRule>
    <cfRule type="cellIs" dxfId="12441" priority="153" operator="equal">
      <formula>"D"</formula>
    </cfRule>
  </conditionalFormatting>
  <conditionalFormatting sqref="N9:N10">
    <cfRule type="endsWith" dxfId="12440" priority="137" operator="endsWith" text="|">
      <formula>RIGHT(N9,LEN("|"))="|"</formula>
    </cfRule>
    <cfRule type="endsWith" dxfId="12439" priority="138" operator="endsWith" text="*">
      <formula>RIGHT(N9,LEN("*"))="*"</formula>
    </cfRule>
    <cfRule type="endsWith" dxfId="12438" priority="139" operator="endsWith" text="^">
      <formula>RIGHT(N9,LEN("^"))="^"</formula>
    </cfRule>
    <cfRule type="endsWith" dxfId="12437" priority="140" operator="endsWith" text="%">
      <formula>RIGHT(N9,LEN("%"))="%"</formula>
    </cfRule>
    <cfRule type="cellIs" dxfId="12436" priority="141" operator="equal">
      <formula>"2N"</formula>
    </cfRule>
    <cfRule type="cellIs" dxfId="12435" priority="142" operator="equal">
      <formula>"N"</formula>
    </cfRule>
    <cfRule type="cellIs" dxfId="12434" priority="143" operator="equal">
      <formula>"2D"</formula>
    </cfRule>
    <cfRule type="cellIs" dxfId="12433" priority="144" operator="equal">
      <formula>"D"</formula>
    </cfRule>
  </conditionalFormatting>
  <conditionalFormatting sqref="T10:U10 X10:Z10 AB10:AC10">
    <cfRule type="endsWith" dxfId="12432" priority="128" operator="endsWith" text="|">
      <formula>RIGHT(T10,LEN("|"))="|"</formula>
    </cfRule>
    <cfRule type="endsWith" dxfId="12431" priority="129" operator="endsWith" text="*">
      <formula>RIGHT(T10,LEN("*"))="*"</formula>
    </cfRule>
    <cfRule type="endsWith" dxfId="12430" priority="130" operator="endsWith" text="^">
      <formula>RIGHT(T10,LEN("^"))="^"</formula>
    </cfRule>
    <cfRule type="endsWith" dxfId="12429" priority="131" operator="endsWith" text="%">
      <formula>RIGHT(T10,LEN("%"))="%"</formula>
    </cfRule>
    <cfRule type="cellIs" dxfId="12428" priority="132" operator="equal">
      <formula>"2N"</formula>
    </cfRule>
    <cfRule type="cellIs" dxfId="12427" priority="133" operator="equal">
      <formula>"N"</formula>
    </cfRule>
    <cfRule type="cellIs" dxfId="12426" priority="134" operator="equal">
      <formula>"2D"</formula>
    </cfRule>
    <cfRule type="cellIs" dxfId="12425" priority="135" operator="equal">
      <formula>"D"</formula>
    </cfRule>
  </conditionalFormatting>
  <conditionalFormatting sqref="V10">
    <cfRule type="endsWith" dxfId="12424" priority="119" operator="endsWith" text="|">
      <formula>RIGHT(V10,LEN("|"))="|"</formula>
    </cfRule>
    <cfRule type="endsWith" dxfId="12423" priority="120" operator="endsWith" text="*">
      <formula>RIGHT(V10,LEN("*"))="*"</formula>
    </cfRule>
    <cfRule type="endsWith" dxfId="12422" priority="121" operator="endsWith" text="^">
      <formula>RIGHT(V10,LEN("^"))="^"</formula>
    </cfRule>
    <cfRule type="endsWith" dxfId="12421" priority="122" operator="endsWith" text="%">
      <formula>RIGHT(V10,LEN("%"))="%"</formula>
    </cfRule>
    <cfRule type="cellIs" dxfId="12420" priority="123" operator="equal">
      <formula>"2N"</formula>
    </cfRule>
    <cfRule type="cellIs" dxfId="12419" priority="124" operator="equal">
      <formula>"N"</formula>
    </cfRule>
    <cfRule type="cellIs" dxfId="12418" priority="125" operator="equal">
      <formula>"2D"</formula>
    </cfRule>
    <cfRule type="cellIs" dxfId="12417" priority="126" operator="equal">
      <formula>"D"</formula>
    </cfRule>
  </conditionalFormatting>
  <conditionalFormatting sqref="W9 AA9:AE9">
    <cfRule type="endsWith" dxfId="12416" priority="110" operator="endsWith" text="|">
      <formula>RIGHT(W9,LEN("|"))="|"</formula>
    </cfRule>
    <cfRule type="endsWith" dxfId="12415" priority="111" operator="endsWith" text="*">
      <formula>RIGHT(W9,LEN("*"))="*"</formula>
    </cfRule>
    <cfRule type="endsWith" dxfId="12414" priority="112" operator="endsWith" text="^">
      <formula>RIGHT(W9,LEN("^"))="^"</formula>
    </cfRule>
    <cfRule type="endsWith" dxfId="12413" priority="113" operator="endsWith" text="%">
      <formula>RIGHT(W9,LEN("%"))="%"</formula>
    </cfRule>
    <cfRule type="cellIs" dxfId="12412" priority="114" operator="equal">
      <formula>"2N"</formula>
    </cfRule>
    <cfRule type="cellIs" dxfId="12411" priority="115" operator="equal">
      <formula>"N"</formula>
    </cfRule>
    <cfRule type="cellIs" dxfId="12410" priority="116" operator="equal">
      <formula>"2D"</formula>
    </cfRule>
    <cfRule type="cellIs" dxfId="12409" priority="117" operator="equal">
      <formula>"D"</formula>
    </cfRule>
  </conditionalFormatting>
  <conditionalFormatting sqref="W10">
    <cfRule type="endsWith" dxfId="12408" priority="101" operator="endsWith" text="|">
      <formula>RIGHT(W10,LEN("|"))="|"</formula>
    </cfRule>
    <cfRule type="endsWith" dxfId="12407" priority="102" operator="endsWith" text="*">
      <formula>RIGHT(W10,LEN("*"))="*"</formula>
    </cfRule>
    <cfRule type="endsWith" dxfId="12406" priority="103" operator="endsWith" text="^">
      <formula>RIGHT(W10,LEN("^"))="^"</formula>
    </cfRule>
    <cfRule type="endsWith" dxfId="12405" priority="104" operator="endsWith" text="%">
      <formula>RIGHT(W10,LEN("%"))="%"</formula>
    </cfRule>
    <cfRule type="cellIs" dxfId="12404" priority="105" operator="equal">
      <formula>"2N"</formula>
    </cfRule>
    <cfRule type="cellIs" dxfId="12403" priority="106" operator="equal">
      <formula>"N"</formula>
    </cfRule>
    <cfRule type="cellIs" dxfId="12402" priority="107" operator="equal">
      <formula>"2D"</formula>
    </cfRule>
    <cfRule type="cellIs" dxfId="12401" priority="108" operator="equal">
      <formula>"D"</formula>
    </cfRule>
  </conditionalFormatting>
  <conditionalFormatting sqref="Y9">
    <cfRule type="endsWith" dxfId="12400" priority="92" operator="endsWith" text="|">
      <formula>RIGHT(Y9,LEN("|"))="|"</formula>
    </cfRule>
    <cfRule type="endsWith" dxfId="12399" priority="93" operator="endsWith" text="*">
      <formula>RIGHT(Y9,LEN("*"))="*"</formula>
    </cfRule>
    <cfRule type="endsWith" dxfId="12398" priority="94" operator="endsWith" text="^">
      <formula>RIGHT(Y9,LEN("^"))="^"</formula>
    </cfRule>
    <cfRule type="endsWith" dxfId="12397" priority="95" operator="endsWith" text="%">
      <formula>RIGHT(Y9,LEN("%"))="%"</formula>
    </cfRule>
    <cfRule type="cellIs" dxfId="12396" priority="96" operator="equal">
      <formula>"2N"</formula>
    </cfRule>
    <cfRule type="cellIs" dxfId="12395" priority="97" operator="equal">
      <formula>"N"</formula>
    </cfRule>
    <cfRule type="cellIs" dxfId="12394" priority="98" operator="equal">
      <formula>"2D"</formula>
    </cfRule>
    <cfRule type="cellIs" dxfId="12393" priority="99" operator="equal">
      <formula>"D"</formula>
    </cfRule>
  </conditionalFormatting>
  <conditionalFormatting sqref="Z9">
    <cfRule type="endsWith" dxfId="12392" priority="83" operator="endsWith" text="|">
      <formula>RIGHT(Z9,LEN("|"))="|"</formula>
    </cfRule>
    <cfRule type="endsWith" dxfId="12391" priority="84" operator="endsWith" text="*">
      <formula>RIGHT(Z9,LEN("*"))="*"</formula>
    </cfRule>
    <cfRule type="endsWith" dxfId="12390" priority="85" operator="endsWith" text="^">
      <formula>RIGHT(Z9,LEN("^"))="^"</formula>
    </cfRule>
    <cfRule type="endsWith" dxfId="12389" priority="86" operator="endsWith" text="%">
      <formula>RIGHT(Z9,LEN("%"))="%"</formula>
    </cfRule>
    <cfRule type="cellIs" dxfId="12388" priority="87" operator="equal">
      <formula>"2N"</formula>
    </cfRule>
    <cfRule type="cellIs" dxfId="12387" priority="88" operator="equal">
      <formula>"N"</formula>
    </cfRule>
    <cfRule type="cellIs" dxfId="12386" priority="89" operator="equal">
      <formula>"2D"</formula>
    </cfRule>
    <cfRule type="cellIs" dxfId="12385" priority="90" operator="equal">
      <formula>"D"</formula>
    </cfRule>
  </conditionalFormatting>
  <conditionalFormatting sqref="AD10">
    <cfRule type="endsWith" dxfId="12384" priority="74" operator="endsWith" text="|">
      <formula>RIGHT(AD10,LEN("|"))="|"</formula>
    </cfRule>
    <cfRule type="endsWith" dxfId="12383" priority="75" operator="endsWith" text="*">
      <formula>RIGHT(AD10,LEN("*"))="*"</formula>
    </cfRule>
    <cfRule type="endsWith" dxfId="12382" priority="76" operator="endsWith" text="^">
      <formula>RIGHT(AD10,LEN("^"))="^"</formula>
    </cfRule>
    <cfRule type="endsWith" dxfId="12381" priority="77" operator="endsWith" text="%">
      <formula>RIGHT(AD10,LEN("%"))="%"</formula>
    </cfRule>
    <cfRule type="cellIs" dxfId="12380" priority="78" operator="equal">
      <formula>"2N"</formula>
    </cfRule>
    <cfRule type="cellIs" dxfId="12379" priority="79" operator="equal">
      <formula>"N"</formula>
    </cfRule>
    <cfRule type="cellIs" dxfId="12378" priority="80" operator="equal">
      <formula>"2D"</formula>
    </cfRule>
    <cfRule type="cellIs" dxfId="12377" priority="81" operator="equal">
      <formula>"D"</formula>
    </cfRule>
  </conditionalFormatting>
  <conditionalFormatting sqref="AA10">
    <cfRule type="endsWith" dxfId="12376" priority="65" operator="endsWith" text="|">
      <formula>RIGHT(AA10,LEN("|"))="|"</formula>
    </cfRule>
    <cfRule type="endsWith" dxfId="12375" priority="66" operator="endsWith" text="*">
      <formula>RIGHT(AA10,LEN("*"))="*"</formula>
    </cfRule>
    <cfRule type="endsWith" dxfId="12374" priority="67" operator="endsWith" text="^">
      <formula>RIGHT(AA10,LEN("^"))="^"</formula>
    </cfRule>
    <cfRule type="endsWith" dxfId="12373" priority="68" operator="endsWith" text="%">
      <formula>RIGHT(AA10,LEN("%"))="%"</formula>
    </cfRule>
    <cfRule type="cellIs" dxfId="12372" priority="69" operator="equal">
      <formula>"2N"</formula>
    </cfRule>
    <cfRule type="cellIs" dxfId="12371" priority="70" operator="equal">
      <formula>"N"</formula>
    </cfRule>
    <cfRule type="cellIs" dxfId="12370" priority="71" operator="equal">
      <formula>"2D"</formula>
    </cfRule>
    <cfRule type="cellIs" dxfId="12369" priority="72" operator="equal">
      <formula>"D"</formula>
    </cfRule>
  </conditionalFormatting>
  <conditionalFormatting sqref="A10">
    <cfRule type="endsWith" dxfId="12368" priority="56" operator="endsWith" text="|">
      <formula>RIGHT(A10,LEN("|"))="|"</formula>
    </cfRule>
    <cfRule type="endsWith" dxfId="12367" priority="57" operator="endsWith" text="*">
      <formula>RIGHT(A10,LEN("*"))="*"</formula>
    </cfRule>
    <cfRule type="endsWith" dxfId="12366" priority="58" operator="endsWith" text="^">
      <formula>RIGHT(A10,LEN("^"))="^"</formula>
    </cfRule>
    <cfRule type="endsWith" dxfId="12365" priority="59" operator="endsWith" text="%">
      <formula>RIGHT(A10,LEN("%"))="%"</formula>
    </cfRule>
    <cfRule type="cellIs" dxfId="12364" priority="60" operator="equal">
      <formula>"2N"</formula>
    </cfRule>
    <cfRule type="cellIs" dxfId="12363" priority="61" operator="equal">
      <formula>"N"</formula>
    </cfRule>
    <cfRule type="cellIs" dxfId="12362" priority="62" operator="equal">
      <formula>"2D"</formula>
    </cfRule>
    <cfRule type="cellIs" dxfId="12361" priority="63" operator="equal">
      <formula>"D"</formula>
    </cfRule>
  </conditionalFormatting>
  <conditionalFormatting sqref="AD11">
    <cfRule type="endsWith" dxfId="12360" priority="47" operator="endsWith" text="|">
      <formula>RIGHT(AD11,LEN("|"))="|"</formula>
    </cfRule>
    <cfRule type="endsWith" dxfId="12359" priority="48" operator="endsWith" text="*">
      <formula>RIGHT(AD11,LEN("*"))="*"</formula>
    </cfRule>
    <cfRule type="endsWith" dxfId="12358" priority="49" operator="endsWith" text="^">
      <formula>RIGHT(AD11,LEN("^"))="^"</formula>
    </cfRule>
    <cfRule type="endsWith" dxfId="12357" priority="50" operator="endsWith" text="%">
      <formula>RIGHT(AD11,LEN("%"))="%"</formula>
    </cfRule>
    <cfRule type="cellIs" dxfId="12356" priority="51" operator="equal">
      <formula>"2N"</formula>
    </cfRule>
    <cfRule type="cellIs" dxfId="12355" priority="52" operator="equal">
      <formula>"N"</formula>
    </cfRule>
    <cfRule type="cellIs" dxfId="12354" priority="53" operator="equal">
      <formula>"2D"</formula>
    </cfRule>
    <cfRule type="cellIs" dxfId="12353" priority="54" operator="equal">
      <formula>"D"</formula>
    </cfRule>
  </conditionalFormatting>
  <conditionalFormatting sqref="U7">
    <cfRule type="endsWith" dxfId="12352" priority="38" operator="endsWith" text="|">
      <formula>RIGHT(U7,LEN("|"))="|"</formula>
    </cfRule>
    <cfRule type="endsWith" dxfId="12351" priority="39" operator="endsWith" text="*">
      <formula>RIGHT(U7,LEN("*"))="*"</formula>
    </cfRule>
    <cfRule type="endsWith" dxfId="12350" priority="40" operator="endsWith" text="^">
      <formula>RIGHT(U7,LEN("^"))="^"</formula>
    </cfRule>
    <cfRule type="endsWith" dxfId="12349" priority="41" operator="endsWith" text="%">
      <formula>RIGHT(U7,LEN("%"))="%"</formula>
    </cfRule>
    <cfRule type="cellIs" dxfId="12348" priority="42" operator="equal">
      <formula>"2N"</formula>
    </cfRule>
    <cfRule type="cellIs" dxfId="12347" priority="43" operator="equal">
      <formula>"N"</formula>
    </cfRule>
    <cfRule type="cellIs" dxfId="12346" priority="44" operator="equal">
      <formula>"2D"</formula>
    </cfRule>
    <cfRule type="cellIs" dxfId="12345" priority="45" operator="equal">
      <formula>"D"</formula>
    </cfRule>
  </conditionalFormatting>
  <conditionalFormatting sqref="N7">
    <cfRule type="endsWith" dxfId="12344" priority="29" operator="endsWith" text="|">
      <formula>RIGHT(N7,LEN("|"))="|"</formula>
    </cfRule>
    <cfRule type="endsWith" dxfId="12343" priority="30" operator="endsWith" text="*">
      <formula>RIGHT(N7,LEN("*"))="*"</formula>
    </cfRule>
    <cfRule type="endsWith" dxfId="12342" priority="31" operator="endsWith" text="^">
      <formula>RIGHT(N7,LEN("^"))="^"</formula>
    </cfRule>
    <cfRule type="endsWith" dxfId="12341" priority="32" operator="endsWith" text="%">
      <formula>RIGHT(N7,LEN("%"))="%"</formula>
    </cfRule>
    <cfRule type="cellIs" dxfId="12340" priority="33" operator="equal">
      <formula>"2N"</formula>
    </cfRule>
    <cfRule type="cellIs" dxfId="12339" priority="34" operator="equal">
      <formula>"N"</formula>
    </cfRule>
    <cfRule type="cellIs" dxfId="12338" priority="35" operator="equal">
      <formula>"2D"</formula>
    </cfRule>
    <cfRule type="cellIs" dxfId="12337" priority="36" operator="equal">
      <formula>"D"</formula>
    </cfRule>
  </conditionalFormatting>
  <conditionalFormatting sqref="V14">
    <cfRule type="endsWith" dxfId="12336" priority="20" operator="endsWith" text="|">
      <formula>RIGHT(V14,LEN("|"))="|"</formula>
    </cfRule>
    <cfRule type="endsWith" dxfId="12335" priority="21" operator="endsWith" text="*">
      <formula>RIGHT(V14,LEN("*"))="*"</formula>
    </cfRule>
    <cfRule type="endsWith" dxfId="12334" priority="22" operator="endsWith" text="^">
      <formula>RIGHT(V14,LEN("^"))="^"</formula>
    </cfRule>
    <cfRule type="endsWith" dxfId="12333" priority="23" operator="endsWith" text="%">
      <formula>RIGHT(V14,LEN("%"))="%"</formula>
    </cfRule>
    <cfRule type="cellIs" dxfId="12332" priority="24" operator="equal">
      <formula>"2N"</formula>
    </cfRule>
    <cfRule type="cellIs" dxfId="12331" priority="25" operator="equal">
      <formula>"N"</formula>
    </cfRule>
    <cfRule type="cellIs" dxfId="12330" priority="26" operator="equal">
      <formula>"2D"</formula>
    </cfRule>
    <cfRule type="cellIs" dxfId="12329" priority="27" operator="equal">
      <formula>"D"</formula>
    </cfRule>
  </conditionalFormatting>
  <conditionalFormatting sqref="X9">
    <cfRule type="endsWith" dxfId="12328" priority="11" operator="endsWith" text="|">
      <formula>RIGHT(X9,LEN("|"))="|"</formula>
    </cfRule>
    <cfRule type="endsWith" dxfId="12327" priority="12" operator="endsWith" text="*">
      <formula>RIGHT(X9,LEN("*"))="*"</formula>
    </cfRule>
    <cfRule type="endsWith" dxfId="12326" priority="13" operator="endsWith" text="^">
      <formula>RIGHT(X9,LEN("^"))="^"</formula>
    </cfRule>
    <cfRule type="endsWith" dxfId="12325" priority="14" operator="endsWith" text="%">
      <formula>RIGHT(X9,LEN("%"))="%"</formula>
    </cfRule>
    <cfRule type="cellIs" dxfId="12324" priority="15" operator="equal">
      <formula>"2N"</formula>
    </cfRule>
    <cfRule type="cellIs" dxfId="12323" priority="16" operator="equal">
      <formula>"N"</formula>
    </cfRule>
    <cfRule type="cellIs" dxfId="12322" priority="17" operator="equal">
      <formula>"2D"</formula>
    </cfRule>
    <cfRule type="cellIs" dxfId="12321" priority="18" operator="equal">
      <formula>"D"</formula>
    </cfRule>
  </conditionalFormatting>
  <conditionalFormatting sqref="V8">
    <cfRule type="endsWith" dxfId="12320" priority="2" operator="endsWith" text="|">
      <formula>RIGHT(V8,LEN("|"))="|"</formula>
    </cfRule>
    <cfRule type="endsWith" dxfId="12319" priority="3" operator="endsWith" text="*">
      <formula>RIGHT(V8,LEN("*"))="*"</formula>
    </cfRule>
    <cfRule type="endsWith" dxfId="12318" priority="4" operator="endsWith" text="^">
      <formula>RIGHT(V8,LEN("^"))="^"</formula>
    </cfRule>
    <cfRule type="endsWith" dxfId="12317" priority="5" operator="endsWith" text="%">
      <formula>RIGHT(V8,LEN("%"))="%"</formula>
    </cfRule>
    <cfRule type="cellIs" dxfId="12316" priority="6" operator="equal">
      <formula>"2N"</formula>
    </cfRule>
    <cfRule type="cellIs" dxfId="12315" priority="7" operator="equal">
      <formula>"N"</formula>
    </cfRule>
    <cfRule type="cellIs" dxfId="12314" priority="8" operator="equal">
      <formula>"2D"</formula>
    </cfRule>
    <cfRule type="cellIs" dxfId="12313" priority="9" operator="equal">
      <formula>"D"</formula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7" operator="endsWith" id="{788B23FB-8599-4F18-BB2A-7B713DF2C603}">
            <xm:f>RIGHT(A1,LEN("-"))="-"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O19:AE31 W18:AE18 G18:O18 B19:N23 C25:N31 O9:V9 O7:T7 G9:M9 A9 AE10:AE11 W14:AE14 A16:A18 A20:A31 B24:B30 Q10:S10 O10 H10:M10 A7:M7 A11:AC11 B9:E10 B15:AE17 A12:N12 A13:AE13 A14:U14 A4:AC4 A8:U8 W8:AE8 AE4 P12:AE12 V7:AE7 A1:AE3 A5:AE6</xm:sqref>
        </x14:conditionalFormatting>
        <x14:conditionalFormatting xmlns:xm="http://schemas.microsoft.com/office/excel/2006/main">
          <x14:cfRule type="endsWith" priority="154" operator="endsWith" id="{D084059B-038C-4928-AFCC-79CB95A22E78}">
            <xm:f>RIGHT(F9,LEN("-"))="-"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F9:F10</xm:sqref>
        </x14:conditionalFormatting>
        <x14:conditionalFormatting xmlns:xm="http://schemas.microsoft.com/office/excel/2006/main">
          <x14:cfRule type="endsWith" priority="145" operator="endsWith" id="{A1FFAB4B-2E5E-495C-AD94-0533A552EB22}">
            <xm:f>RIGHT(G10,LEN("-"))="-"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G10</xm:sqref>
        </x14:conditionalFormatting>
        <x14:conditionalFormatting xmlns:xm="http://schemas.microsoft.com/office/excel/2006/main">
          <x14:cfRule type="endsWith" priority="136" operator="endsWith" id="{3498A64B-1445-472E-A5DE-59165110BD4B}">
            <xm:f>RIGHT(N9,LEN("-"))="-"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N9:N10</xm:sqref>
        </x14:conditionalFormatting>
        <x14:conditionalFormatting xmlns:xm="http://schemas.microsoft.com/office/excel/2006/main">
          <x14:cfRule type="endsWith" priority="127" operator="endsWith" id="{E32DAE4C-E220-46A6-AC98-1E6D637819E2}">
            <xm:f>RIGHT(T10,LEN("-"))="-"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T10:U10 X10:Z10 AB10:AC10</xm:sqref>
        </x14:conditionalFormatting>
        <x14:conditionalFormatting xmlns:xm="http://schemas.microsoft.com/office/excel/2006/main">
          <x14:cfRule type="endsWith" priority="118" operator="endsWith" id="{58EB3DF6-487F-47FC-8E99-EAC0935D41D1}">
            <xm:f>RIGHT(V10,LEN("-"))="-"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V10</xm:sqref>
        </x14:conditionalFormatting>
        <x14:conditionalFormatting xmlns:xm="http://schemas.microsoft.com/office/excel/2006/main">
          <x14:cfRule type="endsWith" priority="109" operator="endsWith" id="{FAC9A8CB-32C4-4917-8F8D-DAEAB7A0F129}">
            <xm:f>RIGHT(W9,LEN("-"))="-"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W9 AA9:AE9</xm:sqref>
        </x14:conditionalFormatting>
        <x14:conditionalFormatting xmlns:xm="http://schemas.microsoft.com/office/excel/2006/main">
          <x14:cfRule type="endsWith" priority="100" operator="endsWith" id="{A1FE9E3A-2920-48BC-B031-D2CBE40E701B}">
            <xm:f>RIGHT(W10,LEN("-"))="-"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W10</xm:sqref>
        </x14:conditionalFormatting>
        <x14:conditionalFormatting xmlns:xm="http://schemas.microsoft.com/office/excel/2006/main">
          <x14:cfRule type="endsWith" priority="91" operator="endsWith" id="{867B0A5D-F251-4E0A-80C4-017459B205B1}">
            <xm:f>RIGHT(Y9,LEN("-"))="-"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Y9</xm:sqref>
        </x14:conditionalFormatting>
        <x14:conditionalFormatting xmlns:xm="http://schemas.microsoft.com/office/excel/2006/main">
          <x14:cfRule type="endsWith" priority="82" operator="endsWith" id="{0AFB4CC5-1D64-460E-8AE0-8F1AF83F4E88}">
            <xm:f>RIGHT(Z9,LEN("-"))="-"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Z9</xm:sqref>
        </x14:conditionalFormatting>
        <x14:conditionalFormatting xmlns:xm="http://schemas.microsoft.com/office/excel/2006/main">
          <x14:cfRule type="endsWith" priority="73" operator="endsWith" id="{EC4DD8C4-799D-4D89-AD51-8FB3E7011526}">
            <xm:f>RIGHT(AD10,LEN("-"))="-"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AD10</xm:sqref>
        </x14:conditionalFormatting>
        <x14:conditionalFormatting xmlns:xm="http://schemas.microsoft.com/office/excel/2006/main">
          <x14:cfRule type="endsWith" priority="64" operator="endsWith" id="{3414CF3A-6B25-4D6E-B326-6F657AD00A0A}">
            <xm:f>RIGHT(AA10,LEN("-"))="-"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AA10</xm:sqref>
        </x14:conditionalFormatting>
        <x14:conditionalFormatting xmlns:xm="http://schemas.microsoft.com/office/excel/2006/main">
          <x14:cfRule type="endsWith" priority="55" operator="endsWith" id="{1CC2C4F7-E0E3-4F2A-AD22-E8FF21BE2065}">
            <xm:f>RIGHT(A10,LEN("-"))="-"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A10</xm:sqref>
        </x14:conditionalFormatting>
        <x14:conditionalFormatting xmlns:xm="http://schemas.microsoft.com/office/excel/2006/main">
          <x14:cfRule type="endsWith" priority="46" operator="endsWith" id="{9FED36CF-2605-462E-8B1A-5E5AD7D6BED4}">
            <xm:f>RIGHT(AD11,LEN("-"))="-"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AD11</xm:sqref>
        </x14:conditionalFormatting>
        <x14:conditionalFormatting xmlns:xm="http://schemas.microsoft.com/office/excel/2006/main">
          <x14:cfRule type="endsWith" priority="37" operator="endsWith" id="{287DF028-3D39-4A2A-B3D2-E0A56878BFCB}">
            <xm:f>RIGHT(U7,LEN("-"))="-"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U7</xm:sqref>
        </x14:conditionalFormatting>
        <x14:conditionalFormatting xmlns:xm="http://schemas.microsoft.com/office/excel/2006/main">
          <x14:cfRule type="endsWith" priority="28" operator="endsWith" id="{6DCF6165-5C6C-44D7-9EA2-73C2054F6146}">
            <xm:f>RIGHT(N7,LEN("-"))="-"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N7</xm:sqref>
        </x14:conditionalFormatting>
        <x14:conditionalFormatting xmlns:xm="http://schemas.microsoft.com/office/excel/2006/main">
          <x14:cfRule type="endsWith" priority="19" operator="endsWith" id="{BB07472D-F8FA-4DA9-B821-754C454DD760}">
            <xm:f>RIGHT(V14,LEN("-"))="-"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V14</xm:sqref>
        </x14:conditionalFormatting>
        <x14:conditionalFormatting xmlns:xm="http://schemas.microsoft.com/office/excel/2006/main">
          <x14:cfRule type="endsWith" priority="10" operator="endsWith" id="{779555A6-8FD9-4C0D-8CA0-03DF94E80D3E}">
            <xm:f>RIGHT(X9,LEN("-"))="-"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X9</xm:sqref>
        </x14:conditionalFormatting>
        <x14:conditionalFormatting xmlns:xm="http://schemas.microsoft.com/office/excel/2006/main">
          <x14:cfRule type="endsWith" priority="1" operator="endsWith" id="{997652EF-0EBC-4930-9E40-8530146E1D19}">
            <xm:f>RIGHT(V8,LEN("-"))="-"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V8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C017-0E62-433B-A7A2-33C227E9518C}">
  <dimension ref="A1:AF16"/>
  <sheetViews>
    <sheetView workbookViewId="0">
      <selection activeCell="P11" sqref="P11"/>
    </sheetView>
  </sheetViews>
  <sheetFormatPr defaultRowHeight="12.75"/>
  <cols>
    <col min="1" max="1" width="28" customWidth="1"/>
    <col min="2" max="32" width="2.85546875" customWidth="1"/>
  </cols>
  <sheetData>
    <row r="1" spans="1:32">
      <c r="A1" s="1" t="s">
        <v>0</v>
      </c>
      <c r="B1" s="200" t="s">
        <v>54</v>
      </c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</row>
    <row r="2" spans="1:32">
      <c r="A2" s="2"/>
      <c r="B2" s="107">
        <v>1</v>
      </c>
      <c r="C2" s="107">
        <v>2</v>
      </c>
      <c r="D2" s="106">
        <v>3</v>
      </c>
      <c r="E2" s="106">
        <v>4</v>
      </c>
      <c r="F2" s="106">
        <v>5</v>
      </c>
      <c r="G2" s="106">
        <v>6</v>
      </c>
      <c r="H2" s="106">
        <v>7</v>
      </c>
      <c r="I2" s="107">
        <v>8</v>
      </c>
      <c r="J2" s="107">
        <v>9</v>
      </c>
      <c r="K2" s="106">
        <v>10</v>
      </c>
      <c r="L2" s="106">
        <v>11</v>
      </c>
      <c r="M2" s="106">
        <v>12</v>
      </c>
      <c r="N2" s="106">
        <v>13</v>
      </c>
      <c r="O2" s="106">
        <v>14</v>
      </c>
      <c r="P2" s="108">
        <v>15</v>
      </c>
      <c r="Q2" s="107">
        <v>16</v>
      </c>
      <c r="R2" s="106">
        <v>17</v>
      </c>
      <c r="S2" s="106">
        <v>18</v>
      </c>
      <c r="T2" s="106">
        <v>19</v>
      </c>
      <c r="U2" s="106">
        <v>20</v>
      </c>
      <c r="V2" s="106">
        <v>21</v>
      </c>
      <c r="W2" s="107">
        <v>22</v>
      </c>
      <c r="X2" s="107">
        <v>23</v>
      </c>
      <c r="Y2" s="106">
        <v>24</v>
      </c>
      <c r="Z2" s="106">
        <v>25</v>
      </c>
      <c r="AA2" s="106">
        <v>26</v>
      </c>
      <c r="AB2" s="106">
        <v>27</v>
      </c>
      <c r="AC2" s="106">
        <v>28</v>
      </c>
      <c r="AD2" s="107">
        <v>29</v>
      </c>
      <c r="AE2" s="107">
        <v>30</v>
      </c>
      <c r="AF2" s="106">
        <v>31</v>
      </c>
    </row>
    <row r="3" spans="1:32">
      <c r="A3" s="166" t="s">
        <v>5</v>
      </c>
      <c r="B3" s="96"/>
      <c r="C3" s="96"/>
      <c r="D3" s="99" t="s">
        <v>7</v>
      </c>
      <c r="E3" s="97" t="s">
        <v>8</v>
      </c>
      <c r="F3" s="121"/>
      <c r="G3" s="121"/>
      <c r="H3" s="99" t="s">
        <v>7</v>
      </c>
      <c r="I3" s="97" t="s">
        <v>8</v>
      </c>
      <c r="J3" s="96"/>
      <c r="K3" s="121"/>
      <c r="L3" s="99" t="s">
        <v>7</v>
      </c>
      <c r="M3" s="97" t="s">
        <v>8</v>
      </c>
      <c r="N3" s="121"/>
      <c r="O3" s="121"/>
      <c r="P3" s="99" t="s">
        <v>7</v>
      </c>
      <c r="Q3" s="97" t="s">
        <v>8</v>
      </c>
      <c r="R3" s="121"/>
      <c r="S3" s="121"/>
      <c r="T3" s="99" t="s">
        <v>7</v>
      </c>
      <c r="U3" s="97" t="s">
        <v>53</v>
      </c>
      <c r="V3" s="121"/>
      <c r="W3" s="96"/>
      <c r="X3" s="99" t="s">
        <v>7</v>
      </c>
      <c r="Y3" s="97" t="s">
        <v>8</v>
      </c>
      <c r="Z3" s="121"/>
      <c r="AA3" s="121"/>
      <c r="AB3" s="99" t="s">
        <v>7</v>
      </c>
      <c r="AC3" s="97" t="s">
        <v>8</v>
      </c>
      <c r="AD3" s="96"/>
      <c r="AE3" s="96"/>
      <c r="AF3" s="99" t="s">
        <v>7</v>
      </c>
    </row>
    <row r="4" spans="1:32">
      <c r="A4" s="166" t="s">
        <v>13</v>
      </c>
      <c r="B4" s="97" t="s">
        <v>8</v>
      </c>
      <c r="C4" s="96"/>
      <c r="D4" s="95"/>
      <c r="E4" s="99" t="s">
        <v>7</v>
      </c>
      <c r="F4" s="97" t="s">
        <v>8</v>
      </c>
      <c r="G4" s="95"/>
      <c r="H4" s="95"/>
      <c r="I4" s="113" t="s">
        <v>7</v>
      </c>
      <c r="J4" s="97" t="s">
        <v>8</v>
      </c>
      <c r="K4" s="95"/>
      <c r="L4" s="95"/>
      <c r="M4" s="99" t="s">
        <v>7</v>
      </c>
      <c r="N4" s="97" t="s">
        <v>8</v>
      </c>
      <c r="O4" s="97" t="s">
        <v>10</v>
      </c>
      <c r="P4" s="101"/>
      <c r="Q4" s="96"/>
      <c r="R4" s="97" t="s">
        <v>8</v>
      </c>
      <c r="S4" s="95"/>
      <c r="T4" s="95"/>
      <c r="U4" s="99" t="s">
        <v>7</v>
      </c>
      <c r="V4" s="97" t="s">
        <v>8</v>
      </c>
      <c r="W4" s="96"/>
      <c r="X4" s="96"/>
      <c r="Y4" s="99" t="s">
        <v>7</v>
      </c>
      <c r="Z4" s="97" t="s">
        <v>8</v>
      </c>
      <c r="AA4" s="95"/>
      <c r="AB4" s="95"/>
      <c r="AC4" s="113" t="s">
        <v>7</v>
      </c>
      <c r="AD4" s="97" t="s">
        <v>8</v>
      </c>
      <c r="AE4" s="96"/>
      <c r="AF4" s="95"/>
    </row>
    <row r="5" spans="1:32">
      <c r="A5" s="166" t="s">
        <v>14</v>
      </c>
      <c r="B5" s="113" t="s">
        <v>7</v>
      </c>
      <c r="C5" s="97" t="s">
        <v>8</v>
      </c>
      <c r="D5" s="95"/>
      <c r="E5" s="95"/>
      <c r="F5" s="99" t="s">
        <v>8</v>
      </c>
      <c r="G5" s="97" t="s">
        <v>8</v>
      </c>
      <c r="H5" s="97" t="s">
        <v>8</v>
      </c>
      <c r="I5" s="96"/>
      <c r="J5" s="113" t="s">
        <v>7</v>
      </c>
      <c r="K5" s="97" t="s">
        <v>8</v>
      </c>
      <c r="L5" s="95"/>
      <c r="M5" s="95"/>
      <c r="N5" s="99" t="s">
        <v>7</v>
      </c>
      <c r="O5" s="97" t="s">
        <v>8</v>
      </c>
      <c r="P5" s="101"/>
      <c r="Q5" s="96"/>
      <c r="R5" s="113" t="s">
        <v>7</v>
      </c>
      <c r="S5" s="97" t="s">
        <v>8</v>
      </c>
      <c r="T5" s="95"/>
      <c r="U5" s="95"/>
      <c r="V5" s="99" t="s">
        <v>7</v>
      </c>
      <c r="W5" s="97" t="s">
        <v>8</v>
      </c>
      <c r="X5" s="96"/>
      <c r="Y5" s="95"/>
      <c r="Z5" s="113" t="s">
        <v>7</v>
      </c>
      <c r="AA5" s="97" t="s">
        <v>8</v>
      </c>
      <c r="AB5" s="95"/>
      <c r="AC5" s="95"/>
      <c r="AD5" s="99" t="s">
        <v>7</v>
      </c>
      <c r="AE5" s="97" t="s">
        <v>8</v>
      </c>
      <c r="AF5" s="95"/>
    </row>
    <row r="6" spans="1:32">
      <c r="A6" s="166" t="s">
        <v>15</v>
      </c>
      <c r="B6" s="14" t="s">
        <v>6</v>
      </c>
      <c r="C6" s="113" t="s">
        <v>9</v>
      </c>
      <c r="D6" s="97" t="s">
        <v>10</v>
      </c>
      <c r="E6" s="14" t="s">
        <v>6</v>
      </c>
      <c r="F6" s="14" t="s">
        <v>6</v>
      </c>
      <c r="G6" s="99" t="s">
        <v>9</v>
      </c>
      <c r="H6" s="97" t="s">
        <v>10</v>
      </c>
      <c r="I6" s="14" t="s">
        <v>6</v>
      </c>
      <c r="J6" s="14" t="s">
        <v>6</v>
      </c>
      <c r="K6" s="113" t="s">
        <v>7</v>
      </c>
      <c r="L6" s="97" t="s">
        <v>8</v>
      </c>
      <c r="M6" s="95"/>
      <c r="N6" s="95"/>
      <c r="O6" s="99" t="s">
        <v>7</v>
      </c>
      <c r="P6" s="97" t="s">
        <v>8</v>
      </c>
      <c r="Q6" s="96"/>
      <c r="R6" s="95"/>
      <c r="S6" s="113" t="s">
        <v>7</v>
      </c>
      <c r="T6" s="97" t="s">
        <v>8</v>
      </c>
      <c r="U6" s="14" t="s">
        <v>6</v>
      </c>
      <c r="V6" s="14" t="s">
        <v>6</v>
      </c>
      <c r="W6" s="99" t="s">
        <v>9</v>
      </c>
      <c r="X6" s="97" t="s">
        <v>10</v>
      </c>
      <c r="Y6" s="14" t="s">
        <v>6</v>
      </c>
      <c r="Z6" s="14" t="s">
        <v>6</v>
      </c>
      <c r="AA6" s="113" t="s">
        <v>7</v>
      </c>
      <c r="AB6" s="97" t="s">
        <v>8</v>
      </c>
      <c r="AC6" s="95"/>
      <c r="AD6" s="96"/>
      <c r="AE6" s="99" t="s">
        <v>7</v>
      </c>
      <c r="AF6" s="97" t="s">
        <v>8</v>
      </c>
    </row>
    <row r="7" spans="1:32">
      <c r="A7" s="10" t="s">
        <v>16</v>
      </c>
      <c r="B7" s="96"/>
      <c r="C7" s="97" t="s">
        <v>7</v>
      </c>
      <c r="D7" s="99" t="s">
        <v>7</v>
      </c>
      <c r="E7" s="95"/>
      <c r="F7" s="95"/>
      <c r="G7" s="95"/>
      <c r="H7" s="113" t="s">
        <v>9</v>
      </c>
      <c r="I7" s="97" t="s">
        <v>10</v>
      </c>
      <c r="J7" s="96"/>
      <c r="K7" s="95"/>
      <c r="L7" s="99" t="s">
        <v>7</v>
      </c>
      <c r="M7" s="97" t="s">
        <v>8</v>
      </c>
      <c r="N7" s="95"/>
      <c r="O7" s="95"/>
      <c r="P7" s="113" t="s">
        <v>7</v>
      </c>
      <c r="Q7" s="97" t="s">
        <v>8</v>
      </c>
      <c r="R7" s="95"/>
      <c r="S7" s="95"/>
      <c r="T7" s="99" t="s">
        <v>7</v>
      </c>
      <c r="V7" s="95"/>
      <c r="W7" s="97" t="s">
        <v>7</v>
      </c>
      <c r="X7" s="97" t="s">
        <v>10</v>
      </c>
      <c r="Y7" s="97" t="s">
        <v>8</v>
      </c>
      <c r="Z7" s="95"/>
      <c r="AA7" s="95"/>
      <c r="AB7" s="99" t="s">
        <v>7</v>
      </c>
      <c r="AC7" s="113" t="s">
        <v>7</v>
      </c>
      <c r="AD7" s="96"/>
      <c r="AE7" s="96"/>
      <c r="AF7" s="113" t="s">
        <v>7</v>
      </c>
    </row>
    <row r="8" spans="1:32">
      <c r="A8" s="10" t="s">
        <v>17</v>
      </c>
      <c r="B8" s="97" t="s">
        <v>8</v>
      </c>
      <c r="C8" s="96"/>
      <c r="D8" s="95"/>
      <c r="E8" s="99" t="s">
        <v>7</v>
      </c>
      <c r="F8" s="97" t="s">
        <v>7</v>
      </c>
      <c r="G8" s="95"/>
      <c r="H8" s="126"/>
      <c r="I8" s="96"/>
      <c r="J8" s="97" t="s">
        <v>8</v>
      </c>
      <c r="K8" s="97" t="s">
        <v>8</v>
      </c>
      <c r="L8" s="95"/>
      <c r="M8" s="99" t="s">
        <v>9</v>
      </c>
      <c r="N8" s="113" t="s">
        <v>9</v>
      </c>
      <c r="O8" s="126"/>
      <c r="P8" s="101"/>
      <c r="Q8" s="113" t="s">
        <v>9</v>
      </c>
      <c r="R8" s="97" t="s">
        <v>10</v>
      </c>
      <c r="S8" s="95"/>
      <c r="T8" s="95"/>
      <c r="U8" s="99" t="s">
        <v>7</v>
      </c>
      <c r="V8" s="113" t="s">
        <v>7</v>
      </c>
      <c r="W8" s="96"/>
      <c r="X8" s="96"/>
      <c r="Y8" s="113" t="s">
        <v>7</v>
      </c>
      <c r="Z8" s="97" t="s">
        <v>8</v>
      </c>
      <c r="AA8" s="95"/>
      <c r="AB8" s="95"/>
      <c r="AC8" s="99" t="s">
        <v>7</v>
      </c>
      <c r="AD8" s="97" t="s">
        <v>7</v>
      </c>
      <c r="AE8" s="96"/>
      <c r="AF8" s="95"/>
    </row>
    <row r="9" spans="1:32">
      <c r="A9" s="127" t="s">
        <v>18</v>
      </c>
      <c r="B9" s="138" t="s">
        <v>7</v>
      </c>
      <c r="C9" s="97" t="s">
        <v>8</v>
      </c>
      <c r="D9" s="139"/>
      <c r="E9" s="134"/>
      <c r="F9" s="138" t="s">
        <v>7</v>
      </c>
      <c r="G9" s="138" t="s">
        <v>7</v>
      </c>
      <c r="H9" s="138" t="s">
        <v>7</v>
      </c>
      <c r="I9" s="138" t="s">
        <v>7</v>
      </c>
      <c r="J9" s="96"/>
      <c r="K9" s="139" t="s">
        <v>6</v>
      </c>
      <c r="L9" s="139" t="s">
        <v>6</v>
      </c>
      <c r="M9" s="134" t="s">
        <v>6</v>
      </c>
      <c r="N9" s="138" t="s">
        <v>9</v>
      </c>
      <c r="O9" s="137" t="s">
        <v>10</v>
      </c>
      <c r="P9" s="101" t="s">
        <v>6</v>
      </c>
      <c r="Q9" s="96" t="s">
        <v>6</v>
      </c>
      <c r="R9" s="138" t="s">
        <v>7</v>
      </c>
      <c r="S9" s="137" t="s">
        <v>8</v>
      </c>
      <c r="T9" s="139"/>
      <c r="U9" s="134"/>
      <c r="V9" s="138" t="s">
        <v>7</v>
      </c>
      <c r="W9" s="138" t="s">
        <v>7</v>
      </c>
      <c r="X9" s="96"/>
      <c r="Y9" s="134"/>
      <c r="Z9" s="138" t="s">
        <v>7</v>
      </c>
      <c r="AA9" s="137" t="s">
        <v>8</v>
      </c>
      <c r="AB9" s="139"/>
      <c r="AC9" s="134"/>
      <c r="AD9" s="138" t="s">
        <v>7</v>
      </c>
      <c r="AE9" s="137" t="s">
        <v>8</v>
      </c>
      <c r="AF9" s="139"/>
    </row>
    <row r="10" spans="1:32">
      <c r="A10" s="10" t="s">
        <v>19</v>
      </c>
      <c r="B10" s="96"/>
      <c r="C10" s="113" t="s">
        <v>7</v>
      </c>
      <c r="D10" s="97" t="s">
        <v>8</v>
      </c>
      <c r="E10" s="126"/>
      <c r="F10" s="95"/>
      <c r="G10" s="113" t="s">
        <v>7</v>
      </c>
      <c r="H10" s="97" t="s">
        <v>53</v>
      </c>
      <c r="I10" s="96"/>
      <c r="J10" s="113" t="s">
        <v>7</v>
      </c>
      <c r="K10" s="113" t="s">
        <v>7</v>
      </c>
      <c r="L10" s="97" t="s">
        <v>8</v>
      </c>
      <c r="M10" s="126"/>
      <c r="N10" s="113" t="s">
        <v>7</v>
      </c>
      <c r="O10" s="113" t="s">
        <v>7</v>
      </c>
      <c r="P10" s="97" t="s">
        <v>8</v>
      </c>
      <c r="Q10" s="96"/>
      <c r="R10" s="95"/>
      <c r="S10" s="113" t="s">
        <v>7</v>
      </c>
      <c r="T10" s="97" t="s">
        <v>8</v>
      </c>
      <c r="U10" s="103" t="s">
        <v>8</v>
      </c>
      <c r="V10" s="95"/>
      <c r="W10" s="113" t="s">
        <v>9</v>
      </c>
      <c r="X10" s="97" t="s">
        <v>8</v>
      </c>
      <c r="Y10" s="126"/>
      <c r="Z10" s="95"/>
      <c r="AA10" s="113" t="s">
        <v>7</v>
      </c>
      <c r="AB10" s="97" t="s">
        <v>8</v>
      </c>
      <c r="AC10" s="126"/>
      <c r="AD10" s="96"/>
      <c r="AE10" s="113" t="s">
        <v>7</v>
      </c>
      <c r="AF10" s="97" t="s">
        <v>8</v>
      </c>
    </row>
    <row r="11" spans="1:32">
      <c r="A11" s="10" t="s">
        <v>20</v>
      </c>
      <c r="B11" s="96"/>
      <c r="C11" s="113" t="s">
        <v>7</v>
      </c>
      <c r="D11" s="126"/>
      <c r="E11" s="113" t="s">
        <v>7</v>
      </c>
      <c r="F11" s="126"/>
      <c r="G11" s="113" t="s">
        <v>9</v>
      </c>
      <c r="H11" s="14" t="s">
        <v>6</v>
      </c>
      <c r="I11" s="113" t="s">
        <v>9</v>
      </c>
      <c r="J11" s="14" t="s">
        <v>6</v>
      </c>
      <c r="K11" s="113" t="s">
        <v>9</v>
      </c>
      <c r="L11" s="126"/>
      <c r="M11" s="113" t="s">
        <v>7</v>
      </c>
      <c r="N11" s="126"/>
      <c r="O11" s="113" t="s">
        <v>7</v>
      </c>
      <c r="P11" s="101"/>
      <c r="Q11" s="113" t="s">
        <v>7</v>
      </c>
      <c r="R11" s="95"/>
      <c r="S11" s="95"/>
      <c r="T11" s="113" t="s">
        <v>7</v>
      </c>
      <c r="U11" s="97" t="s">
        <v>8</v>
      </c>
      <c r="V11" s="95"/>
      <c r="W11" s="96"/>
      <c r="X11" s="113" t="s">
        <v>7</v>
      </c>
      <c r="Y11" s="113" t="s">
        <v>7</v>
      </c>
      <c r="Z11" s="95"/>
      <c r="AA11" s="95"/>
      <c r="AB11" s="113" t="s">
        <v>7</v>
      </c>
      <c r="AC11" s="97" t="s">
        <v>8</v>
      </c>
      <c r="AD11" s="96"/>
      <c r="AE11" s="96"/>
      <c r="AF11" s="113" t="s">
        <v>7</v>
      </c>
    </row>
    <row r="12" spans="1:32">
      <c r="A12" s="10" t="s">
        <v>21</v>
      </c>
      <c r="B12" s="97" t="s">
        <v>7</v>
      </c>
      <c r="C12" s="96"/>
      <c r="D12" s="95"/>
      <c r="E12" s="113" t="s">
        <v>7</v>
      </c>
      <c r="F12" s="113" t="s">
        <v>7</v>
      </c>
      <c r="G12" s="99" t="s">
        <v>10</v>
      </c>
      <c r="H12" s="95"/>
      <c r="I12" s="96"/>
      <c r="J12" s="97" t="s">
        <v>9</v>
      </c>
      <c r="K12" s="95"/>
      <c r="L12" s="95"/>
      <c r="M12" s="113" t="s">
        <v>7</v>
      </c>
      <c r="N12" s="97" t="s">
        <v>8</v>
      </c>
      <c r="O12" s="126"/>
      <c r="P12" s="101"/>
      <c r="Q12" s="99" t="s">
        <v>7</v>
      </c>
      <c r="R12" s="97" t="s">
        <v>8</v>
      </c>
      <c r="S12" s="95"/>
      <c r="T12" s="126"/>
      <c r="U12" s="113" t="s">
        <v>7</v>
      </c>
      <c r="V12" s="97" t="s">
        <v>8</v>
      </c>
      <c r="W12" s="96"/>
      <c r="X12" s="96"/>
      <c r="Y12" s="113" t="s">
        <v>7</v>
      </c>
      <c r="Z12" s="113" t="s">
        <v>7</v>
      </c>
      <c r="AA12" s="95"/>
      <c r="AB12" s="126"/>
      <c r="AC12" s="113" t="s">
        <v>7</v>
      </c>
      <c r="AD12" s="97" t="s">
        <v>8</v>
      </c>
      <c r="AE12" s="96"/>
      <c r="AF12" s="95"/>
    </row>
    <row r="13" spans="1:32">
      <c r="A13" s="10" t="s">
        <v>55</v>
      </c>
      <c r="B13" s="18" t="s">
        <v>56</v>
      </c>
      <c r="C13" s="18" t="s">
        <v>57</v>
      </c>
      <c r="D13" s="19" t="s">
        <v>58</v>
      </c>
      <c r="E13" s="19" t="s">
        <v>22</v>
      </c>
      <c r="F13" s="18" t="s">
        <v>56</v>
      </c>
      <c r="G13" s="18" t="s">
        <v>57</v>
      </c>
      <c r="H13" s="19" t="s">
        <v>22</v>
      </c>
      <c r="I13" s="60" t="s">
        <v>22</v>
      </c>
      <c r="J13" s="18" t="s">
        <v>56</v>
      </c>
      <c r="K13" s="18" t="s">
        <v>57</v>
      </c>
      <c r="L13" s="19" t="s">
        <v>22</v>
      </c>
      <c r="M13" s="19" t="s">
        <v>22</v>
      </c>
      <c r="N13" s="18" t="s">
        <v>56</v>
      </c>
      <c r="O13" s="93" t="s">
        <v>57</v>
      </c>
      <c r="P13" s="18" t="s">
        <v>56</v>
      </c>
      <c r="Q13" s="18" t="s">
        <v>57</v>
      </c>
      <c r="R13" s="26" t="s">
        <v>37</v>
      </c>
      <c r="S13" s="26" t="s">
        <v>37</v>
      </c>
      <c r="T13" s="26" t="s">
        <v>37</v>
      </c>
      <c r="U13" s="26" t="s">
        <v>37</v>
      </c>
      <c r="V13" s="26" t="s">
        <v>37</v>
      </c>
      <c r="W13" s="96"/>
      <c r="X13" s="96"/>
      <c r="Y13" s="113" t="s">
        <v>22</v>
      </c>
      <c r="Z13" s="113" t="s">
        <v>22</v>
      </c>
      <c r="AA13" s="113" t="s">
        <v>22</v>
      </c>
      <c r="AB13" s="113" t="s">
        <v>22</v>
      </c>
      <c r="AC13" s="113" t="s">
        <v>22</v>
      </c>
      <c r="AD13" s="113" t="s">
        <v>22</v>
      </c>
      <c r="AE13" s="113" t="s">
        <v>22</v>
      </c>
      <c r="AF13" s="113" t="s">
        <v>22</v>
      </c>
    </row>
    <row r="14" spans="1:32">
      <c r="A14" s="10" t="s">
        <v>24</v>
      </c>
      <c r="B14" s="18" t="s">
        <v>56</v>
      </c>
      <c r="C14" s="18" t="s">
        <v>57</v>
      </c>
      <c r="D14" s="19" t="s">
        <v>58</v>
      </c>
      <c r="E14" s="19" t="s">
        <v>22</v>
      </c>
      <c r="F14" s="18" t="s">
        <v>56</v>
      </c>
      <c r="G14" s="18" t="s">
        <v>57</v>
      </c>
      <c r="H14" s="19" t="s">
        <v>22</v>
      </c>
      <c r="I14" s="60" t="s">
        <v>22</v>
      </c>
      <c r="J14" s="18" t="s">
        <v>56</v>
      </c>
      <c r="K14" s="18" t="s">
        <v>57</v>
      </c>
      <c r="L14" s="19" t="s">
        <v>22</v>
      </c>
      <c r="M14" s="19" t="s">
        <v>22</v>
      </c>
      <c r="N14" s="18" t="s">
        <v>56</v>
      </c>
      <c r="O14" s="93" t="s">
        <v>57</v>
      </c>
      <c r="P14" s="18" t="s">
        <v>56</v>
      </c>
      <c r="Q14" s="18" t="s">
        <v>57</v>
      </c>
      <c r="R14" s="157" t="s">
        <v>22</v>
      </c>
      <c r="S14" s="157" t="s">
        <v>22</v>
      </c>
      <c r="T14" s="158" t="s">
        <v>56</v>
      </c>
      <c r="U14" s="158" t="s">
        <v>57</v>
      </c>
      <c r="V14" s="157" t="s">
        <v>22</v>
      </c>
      <c r="W14" s="157" t="s">
        <v>22</v>
      </c>
      <c r="X14" s="158" t="s">
        <v>56</v>
      </c>
      <c r="Y14" s="158" t="s">
        <v>57</v>
      </c>
      <c r="Z14" s="157" t="s">
        <v>22</v>
      </c>
      <c r="AA14" s="157" t="s">
        <v>22</v>
      </c>
      <c r="AB14" s="157" t="s">
        <v>22</v>
      </c>
      <c r="AC14" s="157" t="s">
        <v>22</v>
      </c>
      <c r="AD14" s="157" t="s">
        <v>22</v>
      </c>
      <c r="AE14" s="158" t="s">
        <v>58</v>
      </c>
      <c r="AF14" s="26" t="s">
        <v>37</v>
      </c>
    </row>
    <row r="15" spans="1:32">
      <c r="B15" s="123">
        <f t="shared" ref="B15:AF15" si="0">(COUNTIF(B1:B14,"D")*100) + ((COUNTIF(B1:B14,"2D")*100)) + ((COUNTIF(B1:B14, "N")*10)) + ((COUNTIF(B1:B14, "2N")*10)) + ((COUNTIF(B1:B14, "D2")*1)) + ((COUNTIF(B1:B14, "2D2")*1))</f>
        <v>320</v>
      </c>
      <c r="C15" s="123">
        <f t="shared" si="0"/>
        <v>320</v>
      </c>
      <c r="D15" s="123">
        <f t="shared" si="0"/>
        <v>210</v>
      </c>
      <c r="E15" s="123">
        <f t="shared" si="0"/>
        <v>410</v>
      </c>
      <c r="F15" s="123">
        <f t="shared" si="0"/>
        <v>320</v>
      </c>
      <c r="G15" s="123">
        <f t="shared" si="0"/>
        <v>210</v>
      </c>
      <c r="H15" s="123">
        <f t="shared" si="0"/>
        <v>210</v>
      </c>
      <c r="I15" s="123">
        <f t="shared" si="0"/>
        <v>210</v>
      </c>
      <c r="J15" s="123">
        <f t="shared" si="0"/>
        <v>220</v>
      </c>
      <c r="K15" s="123">
        <f t="shared" si="0"/>
        <v>220</v>
      </c>
      <c r="L15" s="123">
        <f t="shared" si="0"/>
        <v>220</v>
      </c>
      <c r="M15" s="123">
        <f t="shared" si="0"/>
        <v>320</v>
      </c>
      <c r="N15" s="123">
        <f t="shared" si="0"/>
        <v>220</v>
      </c>
      <c r="O15" s="123">
        <f t="shared" si="0"/>
        <v>310</v>
      </c>
      <c r="P15" s="123">
        <f t="shared" si="0"/>
        <v>220</v>
      </c>
      <c r="Q15" s="123">
        <f t="shared" si="0"/>
        <v>220</v>
      </c>
      <c r="R15" s="123">
        <f t="shared" si="0"/>
        <v>220</v>
      </c>
      <c r="S15" s="123">
        <f t="shared" si="0"/>
        <v>220</v>
      </c>
      <c r="T15" s="123">
        <f t="shared" si="0"/>
        <v>320</v>
      </c>
      <c r="U15" s="123">
        <f t="shared" si="0"/>
        <v>320</v>
      </c>
      <c r="V15" s="123">
        <f t="shared" si="0"/>
        <v>320</v>
      </c>
      <c r="W15" s="123">
        <f t="shared" si="0"/>
        <v>210</v>
      </c>
      <c r="X15" s="123">
        <f t="shared" si="0"/>
        <v>210</v>
      </c>
      <c r="Y15" s="123">
        <f t="shared" si="0"/>
        <v>420</v>
      </c>
      <c r="Z15" s="123">
        <f t="shared" si="0"/>
        <v>320</v>
      </c>
      <c r="AA15" s="123">
        <f t="shared" si="0"/>
        <v>220</v>
      </c>
      <c r="AB15" s="123">
        <f t="shared" si="0"/>
        <v>320</v>
      </c>
      <c r="AC15" s="123">
        <f t="shared" si="0"/>
        <v>420</v>
      </c>
      <c r="AD15" s="123">
        <f t="shared" si="0"/>
        <v>320</v>
      </c>
      <c r="AE15" s="123">
        <f t="shared" si="0"/>
        <v>220</v>
      </c>
      <c r="AF15" s="123">
        <f t="shared" si="0"/>
        <v>320</v>
      </c>
    </row>
    <row r="16" spans="1:32">
      <c r="A16" s="20"/>
      <c r="B16" s="21">
        <f t="array" ref="B16">(COUNTIF(B3:B6,"D")*100) + ((COUNTIF(B3:B6, "N")*10)) + ((COUNTIF(B3:B6, "D2")*1)) + ((COUNTIF(B3:B6,"2D")*100)) + ((COUNTIF(B3:B6, "2N")*10)) + ((COUNTIF(B3:B6, "2D2")*1))</f>
        <v>110</v>
      </c>
      <c r="C16" s="21">
        <f t="array" ref="C16">(COUNTIF(C3:C6,"D")*100) + ((COUNTIF(C3:C6, "N")*10)) + ((COUNTIF(C3:C6, "D2")*1)) + ((COUNTIF(C3:C6,"2D")*100)) + ((COUNTIF(C3:C6, "2N")*10)) + ((COUNTIF(C3:C6, "2D2")*1))</f>
        <v>10</v>
      </c>
      <c r="D16" s="21">
        <f t="array" ref="D16">(COUNTIF(D3:D6,"D")*100) + ((COUNTIF(D3:D6, "N")*10)) + ((COUNTIF(D3:D6, "D2")*1)) + ((COUNTIF(D3:D6,"2D")*100)) + ((COUNTIF(D3:D6, "2N")*10)) + ((COUNTIF(D3:D6, "2D2")*1))</f>
        <v>100</v>
      </c>
      <c r="E16" s="21">
        <f t="array" ref="E16">(COUNTIF(E3:E6,"D")*100) + ((COUNTIF(E3:E6, "N")*10)) + ((COUNTIF(E3:E6, "D2")*1)) + ((COUNTIF(E3:E6,"2D")*100)) + ((COUNTIF(E3:E6, "2N")*10)) + ((COUNTIF(E3:E6, "2D2")*1))</f>
        <v>110</v>
      </c>
      <c r="F16" s="21">
        <f t="array" ref="F16">(COUNTIF(F3:F6,"D")*100) + ((COUNTIF(F3:F6, "N")*10)) + ((COUNTIF(F3:F6, "D2")*1)) + ((COUNTIF(F3:F6,"2D")*100)) + ((COUNTIF(F3:F6, "2N")*10)) + ((COUNTIF(F3:F6, "2D2")*1))</f>
        <v>20</v>
      </c>
      <c r="G16" s="21">
        <f t="array" ref="G16">(COUNTIF(G3:G6,"D")*100) + ((COUNTIF(G3:G6, "N")*10)) + ((COUNTIF(G3:G6, "D2")*1)) + ((COUNTIF(G3:G6,"2D")*100)) + ((COUNTIF(G3:G6, "2N")*10)) + ((COUNTIF(G3:G6, "2D2")*1))</f>
        <v>10</v>
      </c>
      <c r="H16" s="21">
        <f t="array" ref="H16">(COUNTIF(H3:H6,"D")*100) + ((COUNTIF(H3:H6, "N")*10)) + ((COUNTIF(H3:H6, "D2")*1)) + ((COUNTIF(H3:H6,"2D")*100)) + ((COUNTIF(H3:H6, "2N")*10)) + ((COUNTIF(H3:H6, "2D2")*1))</f>
        <v>110</v>
      </c>
      <c r="I16" s="21">
        <f t="array" ref="I16">(COUNTIF(I3:I6,"D")*100) + ((COUNTIF(I3:I6, "N")*10)) + ((COUNTIF(I3:I6, "D2")*1)) + ((COUNTIF(I3:I6,"2D")*100)) + ((COUNTIF(I3:I6, "2N")*10)) + ((COUNTIF(I3:I6, "2D2")*1))</f>
        <v>110</v>
      </c>
      <c r="J16" s="21">
        <f t="array" ref="J16">(COUNTIF(J3:J6,"D")*100) + ((COUNTIF(J3:J6, "N")*10)) + ((COUNTIF(J3:J6, "D2")*1)) + ((COUNTIF(J3:J6,"2D")*100)) + ((COUNTIF(J3:J6, "2N")*10)) + ((COUNTIF(J3:J6, "2D2")*1))</f>
        <v>110</v>
      </c>
      <c r="K16" s="21">
        <f t="array" ref="K16">(COUNTIF(K3:K6,"D")*100) + ((COUNTIF(K3:K6, "N")*10)) + ((COUNTIF(K3:K6, "D2")*1)) + ((COUNTIF(K3:K6,"2D")*100)) + ((COUNTIF(K3:K6, "2N")*10)) + ((COUNTIF(K3:K6, "2D2")*1))</f>
        <v>110</v>
      </c>
      <c r="L16" s="21">
        <f t="array" ref="L16">(COUNTIF(L3:L6,"D")*100) + ((COUNTIF(L3:L6, "N")*10)) + ((COUNTIF(L3:L6, "D2")*1)) + ((COUNTIF(L3:L6,"2D")*100)) + ((COUNTIF(L3:L6, "2N")*10)) + ((COUNTIF(L3:L6, "2D2")*1))</f>
        <v>110</v>
      </c>
      <c r="M16" s="21">
        <f t="array" ref="M16">(COUNTIF(M3:M6,"D")*100) + ((COUNTIF(M3:M6, "N")*10)) + ((COUNTIF(M3:M6, "D2")*1)) + ((COUNTIF(M3:M6,"2D")*100)) + ((COUNTIF(M3:M6, "2N")*10)) + ((COUNTIF(M3:M6, "2D2")*1))</f>
        <v>110</v>
      </c>
      <c r="N16" s="21">
        <f t="array" ref="N16">(COUNTIF(N3:N6,"D")*100) + ((COUNTIF(N3:N6, "N")*10)) + ((COUNTIF(N3:N6, "D2")*1)) + ((COUNTIF(N3:N6,"2D")*100)) + ((COUNTIF(N3:N6, "2N")*10)) + ((COUNTIF(N3:N6, "2D2")*1))</f>
        <v>110</v>
      </c>
      <c r="O16" s="21">
        <f t="array" ref="O16">(COUNTIF(O3:O6,"D")*100) + ((COUNTIF(O3:O6, "N")*10)) + ((COUNTIF(O3:O6, "D2")*1)) + ((COUNTIF(O3:O6,"2D")*100)) + ((COUNTIF(O3:O6, "2N")*10)) + ((COUNTIF(O3:O6, "2D2")*1))</f>
        <v>110</v>
      </c>
      <c r="P16" s="21">
        <f t="array" ref="P16">(COUNTIF(P3:P6,"D")*100) + ((COUNTIF(P3:P6, "N")*10)) + ((COUNTIF(P3:P6, "D2")*1)) + ((COUNTIF(P3:P6,"2D")*100)) + ((COUNTIF(P3:P6, "2N")*10)) + ((COUNTIF(P3:P6, "2D2")*1))</f>
        <v>110</v>
      </c>
      <c r="Q16" s="21">
        <f t="array" ref="Q16">(COUNTIF(Q3:Q6,"D")*100) + ((COUNTIF(Q3:Q6, "N")*10)) + ((COUNTIF(Q3:Q6, "D2")*1)) + ((COUNTIF(Q3:Q6,"2D")*100)) + ((COUNTIF(Q3:Q6, "2N")*10)) + ((COUNTIF(Q3:Q6, "2D2")*1))</f>
        <v>10</v>
      </c>
      <c r="R16" s="21">
        <f t="array" ref="R16">(COUNTIF(R3:R6,"D")*100) + ((COUNTIF(R3:R6, "N")*10)) + ((COUNTIF(R3:R6, "D2")*1)) + ((COUNTIF(R3:R6,"2D")*100)) + ((COUNTIF(R3:R6, "2N")*10)) + ((COUNTIF(R3:R6, "2D2")*1))</f>
        <v>110</v>
      </c>
      <c r="S16" s="21">
        <f t="array" ref="S16">(COUNTIF(S3:S6,"D")*100) + ((COUNTIF(S3:S6, "N")*10)) + ((COUNTIF(S3:S6, "D2")*1)) + ((COUNTIF(S3:S6,"2D")*100)) + ((COUNTIF(S3:S6, "2N")*10)) + ((COUNTIF(S3:S6, "2D2")*1))</f>
        <v>110</v>
      </c>
      <c r="T16" s="21">
        <f t="array" ref="T16">(COUNTIF(T3:T6,"D")*100) + ((COUNTIF(T3:T6, "N")*10)) + ((COUNTIF(T3:T6, "D2")*1)) + ((COUNTIF(T3:T6,"2D")*100)) + ((COUNTIF(T3:T6, "2N")*10)) + ((COUNTIF(T3:T6, "2D2")*1))</f>
        <v>110</v>
      </c>
      <c r="U16" s="21">
        <f t="array" ref="U16">(COUNTIF(U3:U6,"D")*100) + ((COUNTIF(U3:U6, "N")*10)) + ((COUNTIF(U3:U6, "D2")*1)) + ((COUNTIF(U3:U6,"2D")*100)) + ((COUNTIF(U3:U6, "2N")*10)) + ((COUNTIF(U3:U6, "2D2")*1))</f>
        <v>100</v>
      </c>
      <c r="V16" s="21">
        <f t="array" ref="V16">(COUNTIF(V3:V6,"D")*100) + ((COUNTIF(V3:V6, "N")*10)) + ((COUNTIF(V3:V6, "D2")*1)) + ((COUNTIF(V3:V6,"2D")*100)) + ((COUNTIF(V3:V6, "2N")*10)) + ((COUNTIF(V3:V6, "2D2")*1))</f>
        <v>110</v>
      </c>
      <c r="W16" s="21">
        <f t="array" ref="W16">(COUNTIF(W3:W6,"D")*100) + ((COUNTIF(W3:W6, "N")*10)) + ((COUNTIF(W3:W6, "D2")*1)) + ((COUNTIF(W3:W6,"2D")*100)) + ((COUNTIF(W3:W6, "2N")*10)) + ((COUNTIF(W3:W6, "2D2")*1))</f>
        <v>10</v>
      </c>
      <c r="X16" s="21">
        <f t="array" ref="X16">(COUNTIF(X3:X6,"D")*100) + ((COUNTIF(X3:X6, "N")*10)) + ((COUNTIF(X3:X6, "D2")*1)) + ((COUNTIF(X3:X6,"2D")*100)) + ((COUNTIF(X3:X6, "2N")*10)) + ((COUNTIF(X3:X6, "2D2")*1))</f>
        <v>100</v>
      </c>
      <c r="Y16" s="21">
        <f t="array" ref="Y16">(COUNTIF(Y3:Y6,"D")*100) + ((COUNTIF(Y3:Y6, "N")*10)) + ((COUNTIF(Y3:Y6, "D2")*1)) + ((COUNTIF(Y3:Y6,"2D")*100)) + ((COUNTIF(Y3:Y6, "2N")*10)) + ((COUNTIF(Y3:Y6, "2D2")*1))</f>
        <v>110</v>
      </c>
      <c r="Z16" s="21">
        <f t="array" ref="Z16">(COUNTIF(Z3:Z6,"D")*100) + ((COUNTIF(Z3:Z6, "N")*10)) + ((COUNTIF(Z3:Z6, "D2")*1)) + ((COUNTIF(Z3:Z6,"2D")*100)) + ((COUNTIF(Z3:Z6, "2N")*10)) + ((COUNTIF(Z3:Z6, "2D2")*1))</f>
        <v>110</v>
      </c>
      <c r="AA16" s="21">
        <f t="array" ref="AA16">(COUNTIF(AA3:AA6,"D")*100) + ((COUNTIF(AA3:AA6, "N")*10)) + ((COUNTIF(AA3:AA6, "D2")*1)) + ((COUNTIF(AA3:AA6,"2D")*100)) + ((COUNTIF(AA3:AA6, "2N")*10)) + ((COUNTIF(AA3:AA6, "2D2")*1))</f>
        <v>110</v>
      </c>
      <c r="AB16" s="21">
        <f t="array" ref="AB16">(COUNTIF(AB3:AB6,"D")*100) + ((COUNTIF(AB3:AB6, "N")*10)) + ((COUNTIF(AB3:AB6, "D2")*1)) + ((COUNTIF(AB3:AB6,"2D")*100)) + ((COUNTIF(AB3:AB6, "2N")*10)) + ((COUNTIF(AB3:AB6, "2D2")*1))</f>
        <v>110</v>
      </c>
      <c r="AC16" s="21">
        <f t="array" ref="AC16">(COUNTIF(AC3:AC6,"D")*100) + ((COUNTIF(AC3:AC6, "N")*10)) + ((COUNTIF(AC3:AC6, "D2")*1)) + ((COUNTIF(AC3:AC6,"2D")*100)) + ((COUNTIF(AC3:AC6, "2N")*10)) + ((COUNTIF(AC3:AC6, "2D2")*1))</f>
        <v>110</v>
      </c>
      <c r="AD16" s="21">
        <f t="array" ref="AD16">(COUNTIF(AD3:AD6,"D")*100) + ((COUNTIF(AD3:AD6, "N")*10)) + ((COUNTIF(AD3:AD6, "D2")*1)) + ((COUNTIF(AD3:AD6,"2D")*100)) + ((COUNTIF(AD3:AD6, "2N")*10)) + ((COUNTIF(AD3:AD6, "2D2")*1))</f>
        <v>110</v>
      </c>
      <c r="AE16" s="21">
        <f t="array" ref="AE16">(COUNTIF(AE3:AE6,"D")*100) + ((COUNTIF(AE3:AE6, "N")*10)) + ((COUNTIF(AE3:AE6, "D2")*1)) + ((COUNTIF(AE3:AE6,"2D")*100)) + ((COUNTIF(AE3:AE6, "2N")*10)) + ((COUNTIF(AE3:AE6, "2D2")*1))</f>
        <v>110</v>
      </c>
      <c r="AF16" s="21">
        <f t="array" ref="AF16">(COUNTIF(AF3:AF6,"D")*100) + ((COUNTIF(AF3:AF6, "N")*10)) + ((COUNTIF(AF3:AF6, "D2")*1)) + ((COUNTIF(AF3:AF6,"2D")*100)) + ((COUNTIF(AF3:AF6, "2N")*10)) + ((COUNTIF(AF3:AF6, "2D2")*1))</f>
        <v>110</v>
      </c>
    </row>
  </sheetData>
  <mergeCells count="1">
    <mergeCell ref="B1:AF1"/>
  </mergeCells>
  <conditionalFormatting sqref="AE10:AF10 J12:AD12 V7:AF7 A11 C11:AF11 K9:AF9 A7:T7 A12:H12 A9:I9 A8:AF8 A1:AF6 B15:AF16 A16 C10:AC10 AF12 A13:AF14">
    <cfRule type="endsWith" dxfId="12293" priority="79" operator="endsWith" text="|">
      <formula>RIGHT(A1,LEN("|"))="|"</formula>
    </cfRule>
    <cfRule type="endsWith" dxfId="12292" priority="80" operator="endsWith" text="*">
      <formula>RIGHT(A1,LEN("*"))="*"</formula>
    </cfRule>
    <cfRule type="endsWith" dxfId="12291" priority="81" operator="endsWith" text="^">
      <formula>RIGHT(A1,LEN("^"))="^"</formula>
    </cfRule>
    <cfRule type="endsWith" dxfId="12290" priority="82" operator="endsWith" text="%">
      <formula>RIGHT(A1,LEN("%"))="%"</formula>
    </cfRule>
    <cfRule type="cellIs" dxfId="12289" priority="83" operator="equal">
      <formula>"2N"</formula>
    </cfRule>
    <cfRule type="cellIs" dxfId="12288" priority="84" operator="equal">
      <formula>"N"</formula>
    </cfRule>
    <cfRule type="cellIs" dxfId="12287" priority="85" operator="equal">
      <formula>"2D"</formula>
    </cfRule>
    <cfRule type="cellIs" dxfId="12286" priority="86" operator="equal">
      <formula>"D"</formula>
    </cfRule>
  </conditionalFormatting>
  <conditionalFormatting sqref="A8 B15:AF15">
    <cfRule type="cellIs" dxfId="12285" priority="68" operator="between">
      <formula>1</formula>
      <formula>200</formula>
    </cfRule>
    <cfRule type="cellIs" dxfId="12284" priority="69" operator="equal">
      <formula>330</formula>
    </cfRule>
    <cfRule type="cellIs" dxfId="12283" priority="70" operator="equal">
      <formula>520</formula>
    </cfRule>
    <cfRule type="cellIs" dxfId="12282" priority="71" operator="equal">
      <formula>320</formula>
    </cfRule>
    <cfRule type="cellIs" dxfId="12281" priority="72" operator="equal">
      <formula>510</formula>
    </cfRule>
    <cfRule type="cellIs" dxfId="12280" priority="73" operator="equal">
      <formula>410</formula>
    </cfRule>
    <cfRule type="cellIs" dxfId="12279" priority="74" operator="equal">
      <formula>420</formula>
    </cfRule>
    <cfRule type="cellIs" dxfId="12278" priority="75" operator="equal">
      <formula>220</formula>
    </cfRule>
    <cfRule type="cellIs" dxfId="12277" priority="76" operator="equal">
      <formula>310</formula>
    </cfRule>
    <cfRule type="cellIs" dxfId="12276" priority="77" operator="equal">
      <formula>210</formula>
    </cfRule>
  </conditionalFormatting>
  <conditionalFormatting sqref="A16:AF16">
    <cfRule type="cellIs" dxfId="12275" priority="65" operator="greaterThan">
      <formula>110</formula>
    </cfRule>
    <cfRule type="cellIs" dxfId="12274" priority="66" operator="between">
      <formula>0</formula>
      <formula>100</formula>
    </cfRule>
    <cfRule type="cellIs" dxfId="12273" priority="67" operator="equal">
      <formula>110</formula>
    </cfRule>
  </conditionalFormatting>
  <conditionalFormatting sqref="A8 A16 B15:AF16">
    <cfRule type="containsBlanks" priority="64" stopIfTrue="1">
      <formula>LEN(TRIM(A8))=0</formula>
    </cfRule>
  </conditionalFormatting>
  <conditionalFormatting sqref="AD10">
    <cfRule type="endsWith" dxfId="12272" priority="56" operator="endsWith" text="|">
      <formula>RIGHT(AD10,LEN("|"))="|"</formula>
    </cfRule>
    <cfRule type="endsWith" dxfId="12271" priority="57" operator="endsWith" text="*">
      <formula>RIGHT(AD10,LEN("*"))="*"</formula>
    </cfRule>
    <cfRule type="endsWith" dxfId="12270" priority="58" operator="endsWith" text="^">
      <formula>RIGHT(AD10,LEN("^"))="^"</formula>
    </cfRule>
    <cfRule type="endsWith" dxfId="12269" priority="59" operator="endsWith" text="%">
      <formula>RIGHT(AD10,LEN("%"))="%"</formula>
    </cfRule>
    <cfRule type="cellIs" dxfId="12268" priority="60" operator="equal">
      <formula>"2N"</formula>
    </cfRule>
    <cfRule type="cellIs" dxfId="12267" priority="61" operator="equal">
      <formula>"N"</formula>
    </cfRule>
    <cfRule type="cellIs" dxfId="12266" priority="62" operator="equal">
      <formula>"2D"</formula>
    </cfRule>
    <cfRule type="cellIs" dxfId="12265" priority="63" operator="equal">
      <formula>"D"</formula>
    </cfRule>
  </conditionalFormatting>
  <conditionalFormatting sqref="AE12">
    <cfRule type="endsWith" dxfId="12264" priority="47" operator="endsWith" text="|">
      <formula>RIGHT(AE12,LEN("|"))="|"</formula>
    </cfRule>
    <cfRule type="endsWith" dxfId="12263" priority="48" operator="endsWith" text="*">
      <formula>RIGHT(AE12,LEN("*"))="*"</formula>
    </cfRule>
    <cfRule type="endsWith" dxfId="12262" priority="49" operator="endsWith" text="^">
      <formula>RIGHT(AE12,LEN("^"))="^"</formula>
    </cfRule>
    <cfRule type="endsWith" dxfId="12261" priority="50" operator="endsWith" text="%">
      <formula>RIGHT(AE12,LEN("%"))="%"</formula>
    </cfRule>
    <cfRule type="cellIs" dxfId="12260" priority="51" operator="equal">
      <formula>"2N"</formula>
    </cfRule>
    <cfRule type="cellIs" dxfId="12259" priority="52" operator="equal">
      <formula>"N"</formula>
    </cfRule>
    <cfRule type="cellIs" dxfId="12258" priority="53" operator="equal">
      <formula>"2D"</formula>
    </cfRule>
    <cfRule type="cellIs" dxfId="12257" priority="54" operator="equal">
      <formula>"D"</formula>
    </cfRule>
  </conditionalFormatting>
  <conditionalFormatting sqref="B10">
    <cfRule type="endsWith" dxfId="12256" priority="38" operator="endsWith" text="|">
      <formula>RIGHT(B10,LEN("|"))="|"</formula>
    </cfRule>
    <cfRule type="endsWith" dxfId="12255" priority="39" operator="endsWith" text="*">
      <formula>RIGHT(B10,LEN("*"))="*"</formula>
    </cfRule>
    <cfRule type="endsWith" dxfId="12254" priority="40" operator="endsWith" text="^">
      <formula>RIGHT(B10,LEN("^"))="^"</formula>
    </cfRule>
    <cfRule type="endsWith" dxfId="12253" priority="41" operator="endsWith" text="%">
      <formula>RIGHT(B10,LEN("%"))="%"</formula>
    </cfRule>
    <cfRule type="cellIs" dxfId="12252" priority="42" operator="equal">
      <formula>"2N"</formula>
    </cfRule>
    <cfRule type="cellIs" dxfId="12251" priority="43" operator="equal">
      <formula>"N"</formula>
    </cfRule>
    <cfRule type="cellIs" dxfId="12250" priority="44" operator="equal">
      <formula>"2D"</formula>
    </cfRule>
    <cfRule type="cellIs" dxfId="12249" priority="45" operator="equal">
      <formula>"D"</formula>
    </cfRule>
  </conditionalFormatting>
  <conditionalFormatting sqref="A10">
    <cfRule type="endsWith" dxfId="12248" priority="29" operator="endsWith" text="|">
      <formula>RIGHT(A10,LEN("|"))="|"</formula>
    </cfRule>
    <cfRule type="endsWith" dxfId="12247" priority="30" operator="endsWith" text="*">
      <formula>RIGHT(A10,LEN("*"))="*"</formula>
    </cfRule>
    <cfRule type="endsWith" dxfId="12246" priority="31" operator="endsWith" text="^">
      <formula>RIGHT(A10,LEN("^"))="^"</formula>
    </cfRule>
    <cfRule type="endsWith" dxfId="12245" priority="32" operator="endsWith" text="%">
      <formula>RIGHT(A10,LEN("%"))="%"</formula>
    </cfRule>
    <cfRule type="cellIs" dxfId="12244" priority="33" operator="equal">
      <formula>"2N"</formula>
    </cfRule>
    <cfRule type="cellIs" dxfId="12243" priority="34" operator="equal">
      <formula>"N"</formula>
    </cfRule>
    <cfRule type="cellIs" dxfId="12242" priority="35" operator="equal">
      <formula>"2D"</formula>
    </cfRule>
    <cfRule type="cellIs" dxfId="12241" priority="36" operator="equal">
      <formula>"D"</formula>
    </cfRule>
  </conditionalFormatting>
  <conditionalFormatting sqref="I12">
    <cfRule type="endsWith" dxfId="12240" priority="20" operator="endsWith" text="|">
      <formula>RIGHT(I12,LEN("|"))="|"</formula>
    </cfRule>
    <cfRule type="endsWith" dxfId="12239" priority="21" operator="endsWith" text="*">
      <formula>RIGHT(I12,LEN("*"))="*"</formula>
    </cfRule>
    <cfRule type="endsWith" dxfId="12238" priority="22" operator="endsWith" text="^">
      <formula>RIGHT(I12,LEN("^"))="^"</formula>
    </cfRule>
    <cfRule type="endsWith" dxfId="12237" priority="23" operator="endsWith" text="%">
      <formula>RIGHT(I12,LEN("%"))="%"</formula>
    </cfRule>
    <cfRule type="cellIs" dxfId="12236" priority="24" operator="equal">
      <formula>"2N"</formula>
    </cfRule>
    <cfRule type="cellIs" dxfId="12235" priority="25" operator="equal">
      <formula>"N"</formula>
    </cfRule>
    <cfRule type="cellIs" dxfId="12234" priority="26" operator="equal">
      <formula>"2D"</formula>
    </cfRule>
    <cfRule type="cellIs" dxfId="12233" priority="27" operator="equal">
      <formula>"D"</formula>
    </cfRule>
  </conditionalFormatting>
  <conditionalFormatting sqref="B11">
    <cfRule type="endsWith" dxfId="12232" priority="11" operator="endsWith" text="|">
      <formula>RIGHT(B11,LEN("|"))="|"</formula>
    </cfRule>
    <cfRule type="endsWith" dxfId="12231" priority="12" operator="endsWith" text="*">
      <formula>RIGHT(B11,LEN("*"))="*"</formula>
    </cfRule>
    <cfRule type="endsWith" dxfId="12230" priority="13" operator="endsWith" text="^">
      <formula>RIGHT(B11,LEN("^"))="^"</formula>
    </cfRule>
    <cfRule type="endsWith" dxfId="12229" priority="14" operator="endsWith" text="%">
      <formula>RIGHT(B11,LEN("%"))="%"</formula>
    </cfRule>
    <cfRule type="cellIs" dxfId="12228" priority="15" operator="equal">
      <formula>"2N"</formula>
    </cfRule>
    <cfRule type="cellIs" dxfId="12227" priority="16" operator="equal">
      <formula>"N"</formula>
    </cfRule>
    <cfRule type="cellIs" dxfId="12226" priority="17" operator="equal">
      <formula>"2D"</formula>
    </cfRule>
    <cfRule type="cellIs" dxfId="12225" priority="18" operator="equal">
      <formula>"D"</formula>
    </cfRule>
  </conditionalFormatting>
  <conditionalFormatting sqref="J9">
    <cfRule type="endsWith" dxfId="12224" priority="2" operator="endsWith" text="|">
      <formula>RIGHT(J9,LEN("|"))="|"</formula>
    </cfRule>
    <cfRule type="endsWith" dxfId="12223" priority="3" operator="endsWith" text="*">
      <formula>RIGHT(J9,LEN("*"))="*"</formula>
    </cfRule>
    <cfRule type="endsWith" dxfId="12222" priority="4" operator="endsWith" text="^">
      <formula>RIGHT(J9,LEN("^"))="^"</formula>
    </cfRule>
    <cfRule type="endsWith" dxfId="12221" priority="5" operator="endsWith" text="%">
      <formula>RIGHT(J9,LEN("%"))="%"</formula>
    </cfRule>
    <cfRule type="cellIs" dxfId="12220" priority="6" operator="equal">
      <formula>"2N"</formula>
    </cfRule>
    <cfRule type="cellIs" dxfId="12219" priority="7" operator="equal">
      <formula>"N"</formula>
    </cfRule>
    <cfRule type="cellIs" dxfId="12218" priority="8" operator="equal">
      <formula>"2D"</formula>
    </cfRule>
    <cfRule type="cellIs" dxfId="12217" priority="9" operator="equal">
      <formula>"D"</formula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8" operator="endsWith" id="{C1EC587E-B606-4C68-81DE-8AFAB1ED1ECA}">
            <xm:f>RIGHT(A1,LEN("-"))="-"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AE10:AF10 J12:AD12 V7:AF7 A11 C11:AF11 K9:AF9 A7:T7 A12:H12 A9:I9 A8:AF8 A1:AF6 B15:AF16 A16 C10:AC10 AF12 A13:AF14</xm:sqref>
        </x14:conditionalFormatting>
        <x14:conditionalFormatting xmlns:xm="http://schemas.microsoft.com/office/excel/2006/main">
          <x14:cfRule type="endsWith" priority="55" operator="endsWith" id="{8E9189A6-07E6-45FA-9588-E12B05660DC9}">
            <xm:f>RIGHT(AD10,LEN("-"))="-"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AD10</xm:sqref>
        </x14:conditionalFormatting>
        <x14:conditionalFormatting xmlns:xm="http://schemas.microsoft.com/office/excel/2006/main">
          <x14:cfRule type="endsWith" priority="46" operator="endsWith" id="{B611F70C-B4C1-4602-9312-E26E0DFDC7BF}">
            <xm:f>RIGHT(AE12,LEN("-"))="-"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AE12</xm:sqref>
        </x14:conditionalFormatting>
        <x14:conditionalFormatting xmlns:xm="http://schemas.microsoft.com/office/excel/2006/main">
          <x14:cfRule type="endsWith" priority="37" operator="endsWith" id="{335B9C7C-5378-4996-AD59-6C44A28F7970}">
            <xm:f>RIGHT(B10,LEN("-"))="-"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B10</xm:sqref>
        </x14:conditionalFormatting>
        <x14:conditionalFormatting xmlns:xm="http://schemas.microsoft.com/office/excel/2006/main">
          <x14:cfRule type="endsWith" priority="28" operator="endsWith" id="{C6A8D952-B601-4DF8-AC38-0F6D4FCC1A09}">
            <xm:f>RIGHT(A10,LEN("-"))="-"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A10</xm:sqref>
        </x14:conditionalFormatting>
        <x14:conditionalFormatting xmlns:xm="http://schemas.microsoft.com/office/excel/2006/main">
          <x14:cfRule type="endsWith" priority="19" operator="endsWith" id="{205D0036-51D5-4A39-B0D0-BC85CE3DAE80}">
            <xm:f>RIGHT(I12,LEN("-"))="-"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I12</xm:sqref>
        </x14:conditionalFormatting>
        <x14:conditionalFormatting xmlns:xm="http://schemas.microsoft.com/office/excel/2006/main">
          <x14:cfRule type="endsWith" priority="10" operator="endsWith" id="{4D03C269-BD42-4CCD-961D-0D7062EB3283}">
            <xm:f>RIGHT(B11,LEN("-"))="-"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B11</xm:sqref>
        </x14:conditionalFormatting>
        <x14:conditionalFormatting xmlns:xm="http://schemas.microsoft.com/office/excel/2006/main">
          <x14:cfRule type="endsWith" priority="1" operator="endsWith" id="{87806BF0-70D1-4ECE-A8A6-FCE37A935910}">
            <xm:f>RIGHT(J9,LEN("-"))="-"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J9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A8E3-F78E-4FDA-B45B-D07449BB03F7}">
  <dimension ref="A1:AF31"/>
  <sheetViews>
    <sheetView workbookViewId="0">
      <selection activeCell="AE6" sqref="AE6"/>
    </sheetView>
  </sheetViews>
  <sheetFormatPr defaultColWidth="3.140625" defaultRowHeight="12.75"/>
  <cols>
    <col min="1" max="1" width="26.85546875" bestFit="1" customWidth="1"/>
  </cols>
  <sheetData>
    <row r="1" spans="1:32">
      <c r="A1" s="1" t="s">
        <v>0</v>
      </c>
      <c r="B1" s="200" t="s">
        <v>59</v>
      </c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</row>
    <row r="2" spans="1:32">
      <c r="A2" s="2"/>
      <c r="B2" s="152">
        <v>1</v>
      </c>
      <c r="C2" s="152">
        <v>2</v>
      </c>
      <c r="D2" s="152">
        <v>3</v>
      </c>
      <c r="E2" s="107">
        <v>4</v>
      </c>
      <c r="F2" s="107">
        <v>5</v>
      </c>
      <c r="G2" s="152">
        <v>6</v>
      </c>
      <c r="H2" s="152">
        <v>7</v>
      </c>
      <c r="I2" s="152">
        <v>8</v>
      </c>
      <c r="J2" s="152">
        <v>9</v>
      </c>
      <c r="K2" s="152">
        <v>10</v>
      </c>
      <c r="L2" s="107">
        <v>11</v>
      </c>
      <c r="M2" s="107">
        <v>12</v>
      </c>
      <c r="N2" s="152">
        <v>13</v>
      </c>
      <c r="O2" s="152">
        <v>14</v>
      </c>
      <c r="P2" s="152">
        <v>15</v>
      </c>
      <c r="Q2" s="152">
        <v>16</v>
      </c>
      <c r="R2" s="152">
        <v>17</v>
      </c>
      <c r="S2" s="107">
        <v>18</v>
      </c>
      <c r="T2" s="107">
        <v>19</v>
      </c>
      <c r="U2" s="152">
        <v>20</v>
      </c>
      <c r="V2" s="152">
        <v>21</v>
      </c>
      <c r="W2" s="152">
        <v>22</v>
      </c>
      <c r="X2" s="152">
        <v>23</v>
      </c>
      <c r="Y2" s="152">
        <v>24</v>
      </c>
      <c r="Z2" s="107">
        <v>25</v>
      </c>
      <c r="AA2" s="107">
        <v>26</v>
      </c>
      <c r="AB2" s="152">
        <v>27</v>
      </c>
      <c r="AC2" s="152">
        <v>28</v>
      </c>
      <c r="AD2" s="152">
        <v>29</v>
      </c>
      <c r="AE2" s="152">
        <v>30</v>
      </c>
      <c r="AF2" s="152">
        <v>31</v>
      </c>
    </row>
    <row r="3" spans="1:32">
      <c r="A3" s="9" t="s">
        <v>5</v>
      </c>
      <c r="B3" s="95"/>
      <c r="C3" s="99" t="s">
        <v>7</v>
      </c>
      <c r="D3" s="97" t="s">
        <v>8</v>
      </c>
      <c r="E3" s="96"/>
      <c r="F3" s="96"/>
      <c r="G3" s="99" t="s">
        <v>7</v>
      </c>
      <c r="H3" s="97" t="s">
        <v>8</v>
      </c>
      <c r="I3" s="95"/>
      <c r="J3" s="95"/>
      <c r="K3" s="99" t="s">
        <v>7</v>
      </c>
      <c r="L3" s="97" t="s">
        <v>8</v>
      </c>
      <c r="M3" s="96"/>
      <c r="N3" s="95"/>
      <c r="O3" s="99" t="s">
        <v>9</v>
      </c>
      <c r="P3" s="97" t="s">
        <v>10</v>
      </c>
      <c r="Q3" s="150" t="s">
        <v>6</v>
      </c>
      <c r="R3" s="150" t="s">
        <v>6</v>
      </c>
      <c r="S3" s="99" t="s">
        <v>9</v>
      </c>
      <c r="T3" s="97" t="s">
        <v>10</v>
      </c>
      <c r="U3" s="95"/>
      <c r="V3" s="95"/>
      <c r="W3" s="99" t="s">
        <v>7</v>
      </c>
      <c r="X3" s="97" t="s">
        <v>8</v>
      </c>
      <c r="Y3" s="95"/>
      <c r="Z3" s="99" t="s">
        <v>7</v>
      </c>
      <c r="AA3" s="99" t="s">
        <v>7</v>
      </c>
      <c r="AB3" s="97" t="s">
        <v>8</v>
      </c>
      <c r="AC3" s="95"/>
      <c r="AD3" s="95"/>
      <c r="AE3" s="99" t="s">
        <v>7</v>
      </c>
      <c r="AF3" s="97" t="s">
        <v>8</v>
      </c>
    </row>
    <row r="4" spans="1:32">
      <c r="A4" s="9" t="s">
        <v>13</v>
      </c>
      <c r="B4" s="95"/>
      <c r="C4" s="95"/>
      <c r="D4" s="99" t="s">
        <v>7</v>
      </c>
      <c r="E4" s="97" t="s">
        <v>8</v>
      </c>
      <c r="F4" s="96"/>
      <c r="G4" s="95"/>
      <c r="H4" s="95"/>
      <c r="I4" s="97" t="s">
        <v>8</v>
      </c>
      <c r="J4" s="103" t="s">
        <v>8</v>
      </c>
      <c r="K4" s="95"/>
      <c r="L4" s="99" t="s">
        <v>7</v>
      </c>
      <c r="M4" s="97" t="s">
        <v>8</v>
      </c>
      <c r="N4" s="95"/>
      <c r="O4" s="95"/>
      <c r="P4" s="97" t="s">
        <v>8</v>
      </c>
      <c r="Q4" s="97" t="s">
        <v>8</v>
      </c>
      <c r="R4" s="95"/>
      <c r="S4" s="96"/>
      <c r="T4" s="97" t="s">
        <v>8</v>
      </c>
      <c r="U4" s="97" t="s">
        <v>53</v>
      </c>
      <c r="V4" s="95"/>
      <c r="W4" s="95"/>
      <c r="X4" s="113" t="s">
        <v>7</v>
      </c>
      <c r="Y4" s="97" t="s">
        <v>10</v>
      </c>
      <c r="Z4" s="150" t="s">
        <v>6</v>
      </c>
      <c r="AA4" s="150" t="s">
        <v>6</v>
      </c>
      <c r="AB4" s="99" t="s">
        <v>9</v>
      </c>
      <c r="AC4" s="97" t="s">
        <v>8</v>
      </c>
      <c r="AD4" s="95"/>
      <c r="AE4" s="95"/>
      <c r="AF4" s="113" t="s">
        <v>7</v>
      </c>
    </row>
    <row r="5" spans="1:32">
      <c r="A5" s="9" t="s">
        <v>14</v>
      </c>
      <c r="B5" s="97" t="s">
        <v>8</v>
      </c>
      <c r="C5" s="95"/>
      <c r="D5" s="95"/>
      <c r="E5" s="113" t="s">
        <v>7</v>
      </c>
      <c r="F5" s="122" t="s">
        <v>7</v>
      </c>
      <c r="G5" s="95"/>
      <c r="H5" s="95"/>
      <c r="I5" s="99" t="s">
        <v>9</v>
      </c>
      <c r="J5" s="97" t="s">
        <v>10</v>
      </c>
      <c r="K5" s="95"/>
      <c r="L5" s="96"/>
      <c r="M5" s="113" t="s">
        <v>7</v>
      </c>
      <c r="N5" s="97" t="s">
        <v>8</v>
      </c>
      <c r="O5" s="95"/>
      <c r="P5" s="95"/>
      <c r="Q5" s="99" t="s">
        <v>7</v>
      </c>
      <c r="R5" s="99" t="s">
        <v>7</v>
      </c>
      <c r="S5" s="97" t="s">
        <v>8</v>
      </c>
      <c r="T5" s="96"/>
      <c r="U5" s="113" t="s">
        <v>7</v>
      </c>
      <c r="V5" s="97" t="s">
        <v>8</v>
      </c>
      <c r="W5" s="95"/>
      <c r="X5" s="95"/>
      <c r="Y5" s="99" t="s">
        <v>7</v>
      </c>
      <c r="Z5" s="97" t="s">
        <v>8</v>
      </c>
      <c r="AA5" s="96"/>
      <c r="AB5" s="95"/>
      <c r="AC5" s="113" t="s">
        <v>7</v>
      </c>
      <c r="AD5" s="97" t="s">
        <v>8</v>
      </c>
      <c r="AE5" s="95"/>
      <c r="AF5" s="95"/>
    </row>
    <row r="6" spans="1:32">
      <c r="A6" s="9" t="s">
        <v>15</v>
      </c>
      <c r="B6" s="99" t="s">
        <v>7</v>
      </c>
      <c r="C6" s="97" t="s">
        <v>8</v>
      </c>
      <c r="D6" s="95"/>
      <c r="E6" s="96"/>
      <c r="F6" s="103" t="s">
        <v>8</v>
      </c>
      <c r="G6" s="97" t="s">
        <v>8</v>
      </c>
      <c r="H6" s="95"/>
      <c r="I6" s="95"/>
      <c r="J6" s="99" t="s">
        <v>7</v>
      </c>
      <c r="K6" s="97" t="s">
        <v>8</v>
      </c>
      <c r="L6" s="96"/>
      <c r="M6" s="96"/>
      <c r="N6" s="113" t="s">
        <v>7</v>
      </c>
      <c r="O6" s="97" t="s">
        <v>8</v>
      </c>
      <c r="P6" s="95"/>
      <c r="Q6" s="95"/>
      <c r="R6" s="99" t="s">
        <v>7</v>
      </c>
      <c r="S6" s="99" t="s">
        <v>7</v>
      </c>
      <c r="T6" s="96"/>
      <c r="U6" s="95"/>
      <c r="V6" s="99" t="s">
        <v>7</v>
      </c>
      <c r="W6" s="97" t="s">
        <v>8</v>
      </c>
      <c r="X6" s="14" t="s">
        <v>6</v>
      </c>
      <c r="Y6" s="14" t="s">
        <v>6</v>
      </c>
      <c r="Z6" s="113" t="s">
        <v>9</v>
      </c>
      <c r="AA6" s="97" t="s">
        <v>10</v>
      </c>
      <c r="AB6" s="14" t="s">
        <v>6</v>
      </c>
      <c r="AC6" s="14" t="s">
        <v>6</v>
      </c>
      <c r="AD6" s="99" t="s">
        <v>9</v>
      </c>
      <c r="AE6" s="97" t="s">
        <v>10</v>
      </c>
      <c r="AF6" s="14" t="s">
        <v>6</v>
      </c>
    </row>
    <row r="7" spans="1:32">
      <c r="A7" s="10" t="s">
        <v>16</v>
      </c>
      <c r="B7" s="95"/>
      <c r="C7" s="99" t="s">
        <v>7</v>
      </c>
      <c r="D7" s="97" t="s">
        <v>8</v>
      </c>
      <c r="E7" s="96"/>
      <c r="F7" s="96"/>
      <c r="G7" s="113" t="s">
        <v>7</v>
      </c>
      <c r="H7" s="97" t="s">
        <v>8</v>
      </c>
      <c r="I7" s="95"/>
      <c r="J7" s="95"/>
      <c r="K7" s="99" t="s">
        <v>9</v>
      </c>
      <c r="L7" s="97" t="s">
        <v>9</v>
      </c>
      <c r="M7" s="96"/>
      <c r="N7" s="95"/>
      <c r="O7" s="113" t="s">
        <v>7</v>
      </c>
      <c r="P7" s="97" t="s">
        <v>8</v>
      </c>
      <c r="Q7" s="95"/>
      <c r="R7" s="95"/>
      <c r="S7" s="99" t="s">
        <v>7</v>
      </c>
      <c r="T7" s="97" t="s">
        <v>8</v>
      </c>
      <c r="U7" s="95"/>
      <c r="V7" s="95"/>
      <c r="W7" s="113" t="s">
        <v>7</v>
      </c>
      <c r="X7" s="97" t="s">
        <v>8</v>
      </c>
      <c r="Y7" s="95"/>
      <c r="Z7" s="96"/>
      <c r="AA7" s="99" t="s">
        <v>7</v>
      </c>
      <c r="AB7" s="97" t="s">
        <v>8</v>
      </c>
      <c r="AC7" s="95"/>
      <c r="AD7" s="95"/>
      <c r="AE7" s="113" t="s">
        <v>7</v>
      </c>
      <c r="AF7" s="97" t="s">
        <v>8</v>
      </c>
    </row>
    <row r="8" spans="1:32">
      <c r="A8" s="10" t="s">
        <v>17</v>
      </c>
      <c r="B8" s="95"/>
      <c r="C8" s="95"/>
      <c r="D8" s="113" t="s">
        <v>7</v>
      </c>
      <c r="E8" s="113" t="s">
        <v>7</v>
      </c>
      <c r="F8" s="96"/>
      <c r="G8" s="95"/>
      <c r="H8" s="99" t="s">
        <v>7</v>
      </c>
      <c r="I8" s="97" t="s">
        <v>8</v>
      </c>
      <c r="J8" s="95"/>
      <c r="K8" s="95"/>
      <c r="L8" s="113" t="s">
        <v>7</v>
      </c>
      <c r="M8" s="113" t="s">
        <v>7</v>
      </c>
      <c r="N8" s="14"/>
      <c r="O8" s="122" t="s">
        <v>7</v>
      </c>
      <c r="P8" s="113" t="s">
        <v>7</v>
      </c>
      <c r="Q8" s="137" t="s">
        <v>8</v>
      </c>
      <c r="R8" s="14"/>
      <c r="S8" s="133"/>
      <c r="T8" s="113" t="s">
        <v>7</v>
      </c>
      <c r="U8" s="113" t="s">
        <v>7</v>
      </c>
      <c r="V8" s="122" t="s">
        <v>7</v>
      </c>
      <c r="W8" s="95"/>
      <c r="X8" s="99" t="s">
        <v>7</v>
      </c>
      <c r="Y8" s="97" t="s">
        <v>8</v>
      </c>
      <c r="Z8" s="96"/>
      <c r="AA8" s="96"/>
      <c r="AB8" s="113" t="s">
        <v>7</v>
      </c>
      <c r="AC8" s="113" t="s">
        <v>7</v>
      </c>
      <c r="AD8" s="95"/>
      <c r="AE8" s="95"/>
      <c r="AF8" s="113" t="s">
        <v>7</v>
      </c>
    </row>
    <row r="9" spans="1:32">
      <c r="A9" s="127" t="s">
        <v>18</v>
      </c>
      <c r="B9" s="137" t="s">
        <v>8</v>
      </c>
      <c r="C9" s="134"/>
      <c r="D9" s="134"/>
      <c r="E9" s="135" t="s">
        <v>7</v>
      </c>
      <c r="F9" s="137" t="s">
        <v>8</v>
      </c>
      <c r="G9" s="154"/>
      <c r="H9" s="134"/>
      <c r="I9" s="138" t="s">
        <v>7</v>
      </c>
      <c r="J9" s="137" t="s">
        <v>8</v>
      </c>
      <c r="K9" s="134"/>
      <c r="L9" s="133"/>
      <c r="M9" s="138" t="s">
        <v>7</v>
      </c>
      <c r="N9" s="137" t="s">
        <v>8</v>
      </c>
      <c r="O9" s="134"/>
      <c r="P9" s="134"/>
      <c r="Q9" s="138" t="s">
        <v>7</v>
      </c>
      <c r="R9" s="137" t="s">
        <v>8</v>
      </c>
      <c r="S9" s="133"/>
      <c r="T9" s="122" t="s">
        <v>7</v>
      </c>
      <c r="U9" s="138" t="s">
        <v>7</v>
      </c>
      <c r="V9" s="137" t="s">
        <v>8</v>
      </c>
      <c r="W9" s="134"/>
      <c r="X9" s="134"/>
      <c r="Y9" s="138" t="s">
        <v>7</v>
      </c>
      <c r="Z9" s="138" t="s">
        <v>7</v>
      </c>
      <c r="AA9" s="133"/>
      <c r="AB9" s="134"/>
      <c r="AC9" s="138" t="s">
        <v>7</v>
      </c>
      <c r="AD9" s="138" t="s">
        <v>7</v>
      </c>
      <c r="AE9" s="134"/>
      <c r="AF9" s="134"/>
    </row>
    <row r="10" spans="1:32">
      <c r="A10" s="10" t="s">
        <v>19</v>
      </c>
      <c r="B10" s="113" t="s">
        <v>7</v>
      </c>
      <c r="C10" s="97" t="s">
        <v>8</v>
      </c>
      <c r="D10" s="95"/>
      <c r="E10" s="96"/>
      <c r="F10" s="99" t="s">
        <v>7</v>
      </c>
      <c r="G10" s="97" t="s">
        <v>8</v>
      </c>
      <c r="H10" s="95"/>
      <c r="I10" s="113" t="s">
        <v>7</v>
      </c>
      <c r="J10" s="113" t="s">
        <v>7</v>
      </c>
      <c r="K10" s="113" t="s">
        <v>7</v>
      </c>
      <c r="L10" s="96"/>
      <c r="M10" s="96"/>
      <c r="N10" s="138" t="s">
        <v>7</v>
      </c>
      <c r="O10" s="138" t="s">
        <v>9</v>
      </c>
      <c r="P10" s="14"/>
      <c r="Q10" s="14"/>
      <c r="R10" s="137" t="s">
        <v>8</v>
      </c>
      <c r="S10" s="137" t="s">
        <v>10</v>
      </c>
      <c r="T10" s="133"/>
      <c r="U10" s="14" t="s">
        <v>8</v>
      </c>
      <c r="V10" s="113" t="s">
        <v>8</v>
      </c>
      <c r="W10" s="97" t="s">
        <v>8</v>
      </c>
      <c r="X10" s="95"/>
      <c r="Y10" s="95"/>
      <c r="Z10" s="113" t="s">
        <v>9</v>
      </c>
      <c r="AA10" s="97" t="s">
        <v>8</v>
      </c>
      <c r="AB10" s="95"/>
      <c r="AC10" s="95"/>
      <c r="AD10" s="113" t="s">
        <v>7</v>
      </c>
      <c r="AE10" s="97" t="s">
        <v>8</v>
      </c>
      <c r="AF10" s="95"/>
    </row>
    <row r="11" spans="1:32" ht="13.5" thickBot="1">
      <c r="A11" s="10" t="s">
        <v>20</v>
      </c>
      <c r="B11" s="95" t="s">
        <v>22</v>
      </c>
      <c r="C11" s="95" t="s">
        <v>22</v>
      </c>
      <c r="D11" s="95" t="s">
        <v>22</v>
      </c>
      <c r="E11" s="95" t="s">
        <v>22</v>
      </c>
      <c r="F11" s="95" t="s">
        <v>22</v>
      </c>
      <c r="G11" s="95" t="s">
        <v>22</v>
      </c>
      <c r="H11" s="95" t="s">
        <v>22</v>
      </c>
      <c r="I11" s="95" t="s">
        <v>22</v>
      </c>
      <c r="J11" s="95" t="s">
        <v>22</v>
      </c>
      <c r="K11" s="95" t="s">
        <v>22</v>
      </c>
      <c r="L11" s="95" t="s">
        <v>22</v>
      </c>
      <c r="M11" s="95" t="s">
        <v>22</v>
      </c>
      <c r="N11" s="95" t="s">
        <v>22</v>
      </c>
      <c r="O11" s="95" t="s">
        <v>22</v>
      </c>
      <c r="P11" s="95" t="s">
        <v>22</v>
      </c>
      <c r="Q11" s="95" t="s">
        <v>22</v>
      </c>
      <c r="R11" s="95" t="s">
        <v>22</v>
      </c>
      <c r="S11" s="95" t="s">
        <v>22</v>
      </c>
      <c r="T11" s="95" t="s">
        <v>22</v>
      </c>
      <c r="U11" s="28" t="s">
        <v>37</v>
      </c>
      <c r="V11" s="28" t="s">
        <v>37</v>
      </c>
      <c r="W11" s="28" t="s">
        <v>37</v>
      </c>
      <c r="X11" s="28" t="s">
        <v>37</v>
      </c>
      <c r="Y11" s="28" t="s">
        <v>37</v>
      </c>
      <c r="Z11" s="96"/>
      <c r="AA11" s="96"/>
      <c r="AB11" s="113" t="s">
        <v>7</v>
      </c>
      <c r="AC11" s="95"/>
      <c r="AD11" s="113" t="s">
        <v>7</v>
      </c>
      <c r="AE11" s="95"/>
      <c r="AF11" s="113" t="s">
        <v>7</v>
      </c>
    </row>
    <row r="12" spans="1:32">
      <c r="A12" s="10" t="s">
        <v>21</v>
      </c>
      <c r="B12" s="95"/>
      <c r="C12" s="95"/>
      <c r="D12" s="113" t="s">
        <v>7</v>
      </c>
      <c r="E12" s="97" t="s">
        <v>8</v>
      </c>
      <c r="F12" s="96"/>
      <c r="G12" s="95"/>
      <c r="H12" s="99" t="s">
        <v>7</v>
      </c>
      <c r="I12" s="99" t="s">
        <v>7</v>
      </c>
      <c r="J12" s="95"/>
      <c r="K12" s="95"/>
      <c r="L12" s="113" t="s">
        <v>7</v>
      </c>
      <c r="M12" s="97" t="s">
        <v>8</v>
      </c>
      <c r="N12" s="95"/>
      <c r="O12" s="95"/>
      <c r="P12" s="113" t="s">
        <v>7</v>
      </c>
      <c r="Q12" s="99" t="s">
        <v>7</v>
      </c>
      <c r="R12" s="95"/>
      <c r="S12" s="96"/>
      <c r="T12" s="113" t="s">
        <v>9</v>
      </c>
      <c r="U12" s="97" t="s">
        <v>53</v>
      </c>
      <c r="V12" s="95"/>
      <c r="W12" s="95"/>
      <c r="X12" s="113" t="s">
        <v>7</v>
      </c>
      <c r="Y12" s="97" t="s">
        <v>10</v>
      </c>
      <c r="Z12" s="96"/>
      <c r="AA12" s="96"/>
      <c r="AB12" s="113" t="s">
        <v>7</v>
      </c>
      <c r="AC12" s="97" t="s">
        <v>8</v>
      </c>
      <c r="AD12" s="95"/>
      <c r="AE12" s="95"/>
      <c r="AF12" s="113" t="s">
        <v>7</v>
      </c>
    </row>
    <row r="13" spans="1:32">
      <c r="A13" s="10" t="s">
        <v>60</v>
      </c>
      <c r="B13" s="153" t="s">
        <v>22</v>
      </c>
      <c r="C13" s="153" t="s">
        <v>22</v>
      </c>
      <c r="D13" s="18" t="s">
        <v>58</v>
      </c>
      <c r="E13" s="18" t="s">
        <v>56</v>
      </c>
      <c r="F13" s="18" t="s">
        <v>22</v>
      </c>
      <c r="G13" s="153" t="s">
        <v>22</v>
      </c>
      <c r="H13" s="153" t="s">
        <v>22</v>
      </c>
      <c r="I13" s="18" t="s">
        <v>56</v>
      </c>
      <c r="J13" s="18" t="s">
        <v>22</v>
      </c>
      <c r="K13" s="153" t="s">
        <v>58</v>
      </c>
      <c r="L13" s="153" t="s">
        <v>22</v>
      </c>
      <c r="M13" s="18" t="s">
        <v>56</v>
      </c>
      <c r="N13" s="18" t="s">
        <v>22</v>
      </c>
      <c r="O13" s="153" t="s">
        <v>22</v>
      </c>
      <c r="P13" s="60" t="s">
        <v>22</v>
      </c>
      <c r="Q13" s="18" t="s">
        <v>56</v>
      </c>
      <c r="R13" s="18" t="s">
        <v>22</v>
      </c>
      <c r="S13" s="153" t="s">
        <v>22</v>
      </c>
      <c r="T13" s="153" t="s">
        <v>22</v>
      </c>
      <c r="U13" s="18" t="s">
        <v>56</v>
      </c>
      <c r="V13" s="93" t="s">
        <v>22</v>
      </c>
      <c r="W13" s="18" t="s">
        <v>56</v>
      </c>
      <c r="X13" s="18" t="s">
        <v>22</v>
      </c>
      <c r="Y13" s="153" t="s">
        <v>22</v>
      </c>
      <c r="Z13" s="153" t="s">
        <v>22</v>
      </c>
      <c r="AA13" s="153" t="s">
        <v>22</v>
      </c>
      <c r="AB13" s="18" t="s">
        <v>58</v>
      </c>
      <c r="AC13" s="18" t="s">
        <v>56</v>
      </c>
      <c r="AD13" s="18" t="s">
        <v>57</v>
      </c>
      <c r="AE13" s="153" t="s">
        <v>22</v>
      </c>
      <c r="AF13" s="153" t="s">
        <v>22</v>
      </c>
    </row>
    <row r="14" spans="1:32">
      <c r="A14" s="10" t="s">
        <v>61</v>
      </c>
      <c r="B14" s="153" t="s">
        <v>22</v>
      </c>
      <c r="C14" s="18" t="s">
        <v>56</v>
      </c>
      <c r="D14" s="18" t="s">
        <v>57</v>
      </c>
      <c r="E14" s="153" t="s">
        <v>22</v>
      </c>
      <c r="F14" s="153" t="s">
        <v>22</v>
      </c>
      <c r="G14" s="18" t="s">
        <v>56</v>
      </c>
      <c r="H14" s="18" t="s">
        <v>57</v>
      </c>
      <c r="I14" s="153" t="s">
        <v>22</v>
      </c>
      <c r="J14" s="153" t="s">
        <v>22</v>
      </c>
      <c r="K14" s="18" t="s">
        <v>56</v>
      </c>
      <c r="L14" s="93" t="s">
        <v>57</v>
      </c>
      <c r="M14" s="18" t="s">
        <v>56</v>
      </c>
      <c r="N14" s="18" t="s">
        <v>57</v>
      </c>
      <c r="O14" s="153" t="s">
        <v>22</v>
      </c>
      <c r="P14" s="153" t="s">
        <v>22</v>
      </c>
      <c r="Q14" s="18" t="s">
        <v>56</v>
      </c>
      <c r="R14" s="18" t="s">
        <v>57</v>
      </c>
      <c r="S14" s="153" t="s">
        <v>22</v>
      </c>
      <c r="T14" s="153" t="s">
        <v>22</v>
      </c>
      <c r="U14" s="18" t="s">
        <v>56</v>
      </c>
      <c r="V14" s="93" t="s">
        <v>57</v>
      </c>
      <c r="W14" s="153" t="s">
        <v>22</v>
      </c>
      <c r="X14" s="153" t="s">
        <v>22</v>
      </c>
      <c r="Y14" s="153" t="s">
        <v>22</v>
      </c>
      <c r="Z14" s="153" t="s">
        <v>22</v>
      </c>
      <c r="AA14" s="153" t="s">
        <v>22</v>
      </c>
      <c r="AB14" s="18" t="s">
        <v>58</v>
      </c>
      <c r="AC14" s="18" t="s">
        <v>56</v>
      </c>
      <c r="AD14" s="18" t="s">
        <v>57</v>
      </c>
      <c r="AE14" s="153" t="s">
        <v>22</v>
      </c>
      <c r="AF14" s="153" t="s">
        <v>22</v>
      </c>
    </row>
    <row r="15" spans="1:32">
      <c r="B15" s="123">
        <f t="shared" ref="B15:AF15" si="0">(COUNTIF(B1:B14,"D")*100) + ((COUNTIF(B1:B14,"2D")*100)) + ((COUNTIF(B1:B14, "N")*10)) + ((COUNTIF(B1:B14, "2N")*10)) + ((COUNTIF(B1:B14, "D2")*1)) + ((COUNTIF(B1:B14, "2D2")*1))</f>
        <v>220</v>
      </c>
      <c r="C15" s="123">
        <f t="shared" si="0"/>
        <v>220</v>
      </c>
      <c r="D15" s="123">
        <f t="shared" si="0"/>
        <v>320</v>
      </c>
      <c r="E15" s="123">
        <f t="shared" si="0"/>
        <v>320</v>
      </c>
      <c r="F15" s="123">
        <f t="shared" si="0"/>
        <v>220</v>
      </c>
      <c r="G15" s="123">
        <f t="shared" si="0"/>
        <v>220</v>
      </c>
      <c r="H15" s="123">
        <f t="shared" si="0"/>
        <v>220</v>
      </c>
      <c r="I15" s="123">
        <f t="shared" si="0"/>
        <v>320</v>
      </c>
      <c r="J15" s="123">
        <f t="shared" si="0"/>
        <v>220</v>
      </c>
      <c r="K15" s="123">
        <f t="shared" si="0"/>
        <v>210</v>
      </c>
      <c r="L15" s="123">
        <f t="shared" si="0"/>
        <v>310</v>
      </c>
      <c r="M15" s="123">
        <f t="shared" si="0"/>
        <v>320</v>
      </c>
      <c r="N15" s="123">
        <f t="shared" si="0"/>
        <v>220</v>
      </c>
      <c r="O15" s="123">
        <f t="shared" si="0"/>
        <v>210</v>
      </c>
      <c r="P15" s="123">
        <f t="shared" si="0"/>
        <v>220</v>
      </c>
      <c r="Q15" s="123">
        <f t="shared" si="0"/>
        <v>320</v>
      </c>
      <c r="R15" s="123">
        <f t="shared" si="0"/>
        <v>220</v>
      </c>
      <c r="S15" s="123">
        <f t="shared" si="0"/>
        <v>210</v>
      </c>
      <c r="T15" s="123">
        <f t="shared" si="0"/>
        <v>220</v>
      </c>
      <c r="U15" s="123">
        <f t="shared" si="0"/>
        <v>310</v>
      </c>
      <c r="V15" s="123">
        <f t="shared" si="0"/>
        <v>230</v>
      </c>
      <c r="W15" s="123">
        <f t="shared" si="0"/>
        <v>220</v>
      </c>
      <c r="X15" s="123">
        <f t="shared" si="0"/>
        <v>320</v>
      </c>
      <c r="Y15" s="123">
        <f t="shared" si="0"/>
        <v>210</v>
      </c>
      <c r="Z15" s="123">
        <f t="shared" si="0"/>
        <v>210</v>
      </c>
      <c r="AA15" s="123">
        <f t="shared" si="0"/>
        <v>210</v>
      </c>
      <c r="AB15" s="123">
        <f t="shared" si="0"/>
        <v>320</v>
      </c>
      <c r="AC15" s="123">
        <f t="shared" si="0"/>
        <v>320</v>
      </c>
      <c r="AD15" s="123">
        <f t="shared" si="0"/>
        <v>310</v>
      </c>
      <c r="AE15" s="123">
        <f t="shared" si="0"/>
        <v>210</v>
      </c>
      <c r="AF15" s="123">
        <f t="shared" si="0"/>
        <v>420</v>
      </c>
    </row>
    <row r="16" spans="1:32">
      <c r="A16" s="20"/>
      <c r="B16" s="21">
        <f t="array" ref="B16">(COUNTIF(B3:B6,"D")*100) + ((COUNTIF(B3:B6, "N")*10)) + ((COUNTIF(B3:B6, "D2")*1)) + ((COUNTIF(B3:B6,"2D")*100)) + ((COUNTIF(B3:B6, "2N")*10)) + ((COUNTIF(B3:B6, "2D2")*1))</f>
        <v>110</v>
      </c>
      <c r="C16" s="21">
        <f t="array" ref="C16">(COUNTIF(C3:C6,"D")*100) + ((COUNTIF(C3:C6, "N")*10)) + ((COUNTIF(C3:C6, "D2")*1)) + ((COUNTIF(C3:C6,"2D")*100)) + ((COUNTIF(C3:C6, "2N")*10)) + ((COUNTIF(C3:C6, "2D2")*1))</f>
        <v>110</v>
      </c>
      <c r="D16" s="21">
        <f t="array" ref="D16">(COUNTIF(D3:D6,"D")*100) + ((COUNTIF(D3:D6, "N")*10)) + ((COUNTIF(D3:D6, "D2")*1)) + ((COUNTIF(D3:D6,"2D")*100)) + ((COUNTIF(D3:D6, "2N")*10)) + ((COUNTIF(D3:D6, "2D2")*1))</f>
        <v>110</v>
      </c>
      <c r="E16" s="21">
        <f t="array" ref="E16">(COUNTIF(E3:E6,"D")*100) + ((COUNTIF(E3:E6, "N")*10)) + ((COUNTIF(E3:E6, "D2")*1)) + ((COUNTIF(E3:E6,"2D")*100)) + ((COUNTIF(E3:E6, "2N")*10)) + ((COUNTIF(E3:E6, "2D2")*1))</f>
        <v>110</v>
      </c>
      <c r="F16" s="21">
        <f t="array" ref="F16">(COUNTIF(F3:F6,"D")*100) + ((COUNTIF(F3:F6, "N")*10)) + ((COUNTIF(F3:F6, "D2")*1)) + ((COUNTIF(F3:F6,"2D")*100)) + ((COUNTIF(F3:F6, "2N")*10)) + ((COUNTIF(F3:F6, "2D2")*1))</f>
        <v>110</v>
      </c>
      <c r="G16" s="21">
        <f t="array" ref="G16">(COUNTIF(G3:G6,"D")*100) + ((COUNTIF(G3:G6, "N")*10)) + ((COUNTIF(G3:G6, "D2")*1)) + ((COUNTIF(G3:G6,"2D")*100)) + ((COUNTIF(G3:G6, "2N")*10)) + ((COUNTIF(G3:G6, "2D2")*1))</f>
        <v>110</v>
      </c>
      <c r="H16" s="21">
        <f t="array" ref="H16">(COUNTIF(H3:H6,"D")*100) + ((COUNTIF(H3:H6, "N")*10)) + ((COUNTIF(H3:H6, "D2")*1)) + ((COUNTIF(H3:H6,"2D")*100)) + ((COUNTIF(H3:H6, "2N")*10)) + ((COUNTIF(H3:H6, "2D2")*1))</f>
        <v>10</v>
      </c>
      <c r="I16" s="21">
        <f t="array" ref="I16">(COUNTIF(I3:I6,"D")*100) + ((COUNTIF(I3:I6, "N")*10)) + ((COUNTIF(I3:I6, "D2")*1)) + ((COUNTIF(I3:I6,"2D")*100)) + ((COUNTIF(I3:I6, "2N")*10)) + ((COUNTIF(I3:I6, "2D2")*1))</f>
        <v>10</v>
      </c>
      <c r="J16" s="21">
        <f t="array" ref="J16">(COUNTIF(J3:J6,"D")*100) + ((COUNTIF(J3:J6, "N")*10)) + ((COUNTIF(J3:J6, "D2")*1)) + ((COUNTIF(J3:J6,"2D")*100)) + ((COUNTIF(J3:J6, "2N")*10)) + ((COUNTIF(J3:J6, "2D2")*1))</f>
        <v>110</v>
      </c>
      <c r="K16" s="21">
        <f t="array" ref="K16">(COUNTIF(K3:K6,"D")*100) + ((COUNTIF(K3:K6, "N")*10)) + ((COUNTIF(K3:K6, "D2")*1)) + ((COUNTIF(K3:K6,"2D")*100)) + ((COUNTIF(K3:K6, "2N")*10)) + ((COUNTIF(K3:K6, "2D2")*1))</f>
        <v>110</v>
      </c>
      <c r="L16" s="21">
        <f t="array" ref="L16">(COUNTIF(L3:L6,"D")*100) + ((COUNTIF(L3:L6, "N")*10)) + ((COUNTIF(L3:L6, "D2")*1)) + ((COUNTIF(L3:L6,"2D")*100)) + ((COUNTIF(L3:L6, "2N")*10)) + ((COUNTIF(L3:L6, "2D2")*1))</f>
        <v>110</v>
      </c>
      <c r="M16" s="21">
        <f t="array" ref="M16">(COUNTIF(M3:M6,"D")*100) + ((COUNTIF(M3:M6, "N")*10)) + ((COUNTIF(M3:M6, "D2")*1)) + ((COUNTIF(M3:M6,"2D")*100)) + ((COUNTIF(M3:M6, "2N")*10)) + ((COUNTIF(M3:M6, "2D2")*1))</f>
        <v>110</v>
      </c>
      <c r="N16" s="21">
        <f t="array" ref="N16">(COUNTIF(N3:N6,"D")*100) + ((COUNTIF(N3:N6, "N")*10)) + ((COUNTIF(N3:N6, "D2")*1)) + ((COUNTIF(N3:N6,"2D")*100)) + ((COUNTIF(N3:N6, "2N")*10)) + ((COUNTIF(N3:N6, "2D2")*1))</f>
        <v>110</v>
      </c>
      <c r="O16" s="21">
        <f t="array" ref="O16">(COUNTIF(O3:O6,"D")*100) + ((COUNTIF(O3:O6, "N")*10)) + ((COUNTIF(O3:O6, "D2")*1)) + ((COUNTIF(O3:O6,"2D")*100)) + ((COUNTIF(O3:O6, "2N")*10)) + ((COUNTIF(O3:O6, "2D2")*1))</f>
        <v>10</v>
      </c>
      <c r="P16" s="21">
        <f t="array" ref="P16">(COUNTIF(P3:P6,"D")*100) + ((COUNTIF(P3:P6, "N")*10)) + ((COUNTIF(P3:P6, "D2")*1)) + ((COUNTIF(P3:P6,"2D")*100)) + ((COUNTIF(P3:P6, "2N")*10)) + ((COUNTIF(P3:P6, "2D2")*1))</f>
        <v>10</v>
      </c>
      <c r="Q16" s="21">
        <f t="array" ref="Q16">(COUNTIF(Q3:Q6,"D")*100) + ((COUNTIF(Q3:Q6, "N")*10)) + ((COUNTIF(Q3:Q6, "D2")*1)) + ((COUNTIF(Q3:Q6,"2D")*100)) + ((COUNTIF(Q3:Q6, "2N")*10)) + ((COUNTIF(Q3:Q6, "2D2")*1))</f>
        <v>110</v>
      </c>
      <c r="R16" s="21">
        <f t="array" ref="R16">(COUNTIF(R3:R6,"D")*100) + ((COUNTIF(R3:R6, "N")*10)) + ((COUNTIF(R3:R6, "D2")*1)) + ((COUNTIF(R3:R6,"2D")*100)) + ((COUNTIF(R3:R6, "2N")*10)) + ((COUNTIF(R3:R6, "2D2")*1))</f>
        <v>200</v>
      </c>
      <c r="S16" s="21">
        <f t="array" ref="S16">(COUNTIF(S3:S6,"D")*100) + ((COUNTIF(S3:S6, "N")*10)) + ((COUNTIF(S3:S6, "D2")*1)) + ((COUNTIF(S3:S6,"2D")*100)) + ((COUNTIF(S3:S6, "2N")*10)) + ((COUNTIF(S3:S6, "2D2")*1))</f>
        <v>110</v>
      </c>
      <c r="T16" s="21">
        <f t="array" ref="T16">(COUNTIF(T3:T6,"D")*100) + ((COUNTIF(T3:T6, "N")*10)) + ((COUNTIF(T3:T6, "D2")*1)) + ((COUNTIF(T3:T6,"2D")*100)) + ((COUNTIF(T3:T6, "2N")*10)) + ((COUNTIF(T3:T6, "2D2")*1))</f>
        <v>10</v>
      </c>
      <c r="U16" s="21">
        <f t="array" ref="U16">(COUNTIF(U3:U6,"D")*100) + ((COUNTIF(U3:U6, "N")*10)) + ((COUNTIF(U3:U6, "D2")*1)) + ((COUNTIF(U3:U6,"2D")*100)) + ((COUNTIF(U3:U6, "2N")*10)) + ((COUNTIF(U3:U6, "2D2")*1))</f>
        <v>100</v>
      </c>
      <c r="V16" s="21">
        <f t="array" ref="V16">(COUNTIF(V3:V6,"D")*100) + ((COUNTIF(V3:V6, "N")*10)) + ((COUNTIF(V3:V6, "D2")*1)) + ((COUNTIF(V3:V6,"2D")*100)) + ((COUNTIF(V3:V6, "2N")*10)) + ((COUNTIF(V3:V6, "2D2")*1))</f>
        <v>110</v>
      </c>
      <c r="W16" s="21">
        <f t="array" ref="W16">(COUNTIF(W3:W6,"D")*100) + ((COUNTIF(W3:W6, "N")*10)) + ((COUNTIF(W3:W6, "D2")*1)) + ((COUNTIF(W3:W6,"2D")*100)) + ((COUNTIF(W3:W6, "2N")*10)) + ((COUNTIF(W3:W6, "2D2")*1))</f>
        <v>110</v>
      </c>
      <c r="X16" s="21">
        <f t="array" ref="X16">(COUNTIF(X3:X6,"D")*100) + ((COUNTIF(X3:X6, "N")*10)) + ((COUNTIF(X3:X6, "D2")*1)) + ((COUNTIF(X3:X6,"2D")*100)) + ((COUNTIF(X3:X6, "2N")*10)) + ((COUNTIF(X3:X6, "2D2")*1))</f>
        <v>110</v>
      </c>
      <c r="Y16" s="21">
        <f t="array" ref="Y16">(COUNTIF(Y3:Y6,"D")*100) + ((COUNTIF(Y3:Y6, "N")*10)) + ((COUNTIF(Y3:Y6, "D2")*1)) + ((COUNTIF(Y3:Y6,"2D")*100)) + ((COUNTIF(Y3:Y6, "2N")*10)) + ((COUNTIF(Y3:Y6, "2D2")*1))</f>
        <v>100</v>
      </c>
      <c r="Z16" s="21">
        <f t="array" ref="Z16">(COUNTIF(Z3:Z6,"D")*100) + ((COUNTIF(Z3:Z6, "N")*10)) + ((COUNTIF(Z3:Z6, "D2")*1)) + ((COUNTIF(Z3:Z6,"2D")*100)) + ((COUNTIF(Z3:Z6, "2N")*10)) + ((COUNTIF(Z3:Z6, "2D2")*1))</f>
        <v>110</v>
      </c>
      <c r="AA16" s="21">
        <f t="array" ref="AA16">(COUNTIF(AA3:AA6,"D")*100) + ((COUNTIF(AA3:AA6, "N")*10)) + ((COUNTIF(AA3:AA6, "D2")*1)) + ((COUNTIF(AA3:AA6,"2D")*100)) + ((COUNTIF(AA3:AA6, "2N")*10)) + ((COUNTIF(AA3:AA6, "2D2")*1))</f>
        <v>100</v>
      </c>
      <c r="AB16" s="21">
        <f t="array" ref="AB16">(COUNTIF(AB3:AB6,"D")*100) + ((COUNTIF(AB3:AB6, "N")*10)) + ((COUNTIF(AB3:AB6, "D2")*1)) + ((COUNTIF(AB3:AB6,"2D")*100)) + ((COUNTIF(AB3:AB6, "2N")*10)) + ((COUNTIF(AB3:AB6, "2D2")*1))</f>
        <v>10</v>
      </c>
      <c r="AC16" s="21">
        <f t="array" ref="AC16">(COUNTIF(AC3:AC6,"D")*100) + ((COUNTIF(AC3:AC6, "N")*10)) + ((COUNTIF(AC3:AC6, "D2")*1)) + ((COUNTIF(AC3:AC6,"2D")*100)) + ((COUNTIF(AC3:AC6, "2N")*10)) + ((COUNTIF(AC3:AC6, "2D2")*1))</f>
        <v>110</v>
      </c>
      <c r="AD16" s="21">
        <f t="array" ref="AD16">(COUNTIF(AD3:AD6,"D")*100) + ((COUNTIF(AD3:AD6, "N")*10)) + ((COUNTIF(AD3:AD6, "D2")*1)) + ((COUNTIF(AD3:AD6,"2D")*100)) + ((COUNTIF(AD3:AD6, "2N")*10)) + ((COUNTIF(AD3:AD6, "2D2")*1))</f>
        <v>10</v>
      </c>
      <c r="AE16" s="21">
        <f t="array" ref="AE16">(COUNTIF(AE3:AE6,"D")*100) + ((COUNTIF(AE3:AE6, "N")*10)) + ((COUNTIF(AE3:AE6, "D2")*1)) + ((COUNTIF(AE3:AE6,"2D")*100)) + ((COUNTIF(AE3:AE6, "2N")*10)) + ((COUNTIF(AE3:AE6, "2D2")*1))</f>
        <v>100</v>
      </c>
      <c r="AF16" s="21">
        <f t="array" ref="AF16">(COUNTIF(AF3:AF6,"D")*100) + ((COUNTIF(AF3:AF6, "N")*10)) + ((COUNTIF(AF3:AF6, "D2")*1)) + ((COUNTIF(AF3:AF6,"2D")*100)) + ((COUNTIF(AF3:AF6, "2N")*10)) + ((COUNTIF(AF3:AF6, "2D2")*1))</f>
        <v>110</v>
      </c>
    </row>
    <row r="17" spans="1:23">
      <c r="A17" s="20"/>
      <c r="I17" s="155"/>
      <c r="J17" s="155"/>
      <c r="M17" s="155"/>
      <c r="N17" s="155"/>
      <c r="Q17" s="155"/>
      <c r="R17" s="155"/>
      <c r="U17" s="155"/>
      <c r="V17" s="155"/>
    </row>
    <row r="18" spans="1:23">
      <c r="J18" s="155"/>
      <c r="K18" s="155"/>
      <c r="N18" s="155"/>
      <c r="O18" s="155"/>
      <c r="R18" s="155"/>
      <c r="S18" s="155"/>
      <c r="V18" s="155"/>
      <c r="W18" s="155"/>
    </row>
    <row r="19" spans="1:23">
      <c r="A19" s="22" t="s">
        <v>30</v>
      </c>
      <c r="C19" s="203" t="s">
        <v>25</v>
      </c>
      <c r="D19" s="205"/>
      <c r="E19" s="205"/>
      <c r="F19" s="204"/>
      <c r="G19" s="203" t="s">
        <v>26</v>
      </c>
      <c r="H19" s="204"/>
      <c r="I19" s="203" t="s">
        <v>27</v>
      </c>
      <c r="J19" s="204"/>
      <c r="K19" s="203" t="s">
        <v>28</v>
      </c>
      <c r="L19" s="204"/>
      <c r="M19" s="203" t="s">
        <v>29</v>
      </c>
      <c r="N19" s="204"/>
    </row>
    <row r="20" spans="1:23">
      <c r="A20" s="22" t="s">
        <v>62</v>
      </c>
      <c r="B20" s="44" t="s">
        <v>7</v>
      </c>
      <c r="C20" s="201">
        <v>0.28125</v>
      </c>
      <c r="D20" s="202"/>
      <c r="E20" s="201">
        <v>0.80208333333333304</v>
      </c>
      <c r="F20" s="202"/>
      <c r="G20" s="201">
        <f>E20-C20</f>
        <v>0.52083333333333304</v>
      </c>
      <c r="H20" s="202"/>
      <c r="I20" s="201">
        <v>4.1666666666666699E-2</v>
      </c>
      <c r="J20" s="202"/>
      <c r="K20" s="201">
        <v>0.47916666666666669</v>
      </c>
      <c r="L20" s="202"/>
      <c r="M20" s="199"/>
      <c r="N20" s="23" t="s">
        <v>31</v>
      </c>
    </row>
    <row r="21" spans="1:23">
      <c r="A21" s="22" t="s">
        <v>30</v>
      </c>
      <c r="B21" s="24" t="s">
        <v>8</v>
      </c>
      <c r="C21" s="201">
        <v>0.78125</v>
      </c>
      <c r="D21" s="202"/>
      <c r="E21" s="201">
        <v>1.3026851851864201</v>
      </c>
      <c r="F21" s="202"/>
      <c r="G21" s="201">
        <f>E21-C21</f>
        <v>0.52143518518642007</v>
      </c>
      <c r="H21" s="202"/>
      <c r="I21" s="201">
        <v>4.1666666666666699E-2</v>
      </c>
      <c r="J21" s="202"/>
      <c r="K21" s="201">
        <v>0.47916666666666669</v>
      </c>
      <c r="L21" s="202"/>
      <c r="M21" s="199"/>
      <c r="N21" s="25" t="s">
        <v>33</v>
      </c>
    </row>
    <row r="22" spans="1:23">
      <c r="A22" s="22" t="s">
        <v>30</v>
      </c>
      <c r="B22" s="26" t="s">
        <v>35</v>
      </c>
      <c r="C22" s="201">
        <v>0.33333333333333331</v>
      </c>
      <c r="D22" s="202"/>
      <c r="E22" s="201">
        <v>0.70833333333333337</v>
      </c>
      <c r="F22" s="202"/>
      <c r="G22" s="201">
        <f>E22-C22</f>
        <v>0.37500000000000006</v>
      </c>
      <c r="H22" s="202"/>
      <c r="I22" s="201">
        <v>4.1666666666666664E-2</v>
      </c>
      <c r="J22" s="202"/>
      <c r="K22" s="201">
        <v>0.33333333333333331</v>
      </c>
      <c r="L22" s="202"/>
      <c r="M22" s="199"/>
      <c r="N22" s="27" t="s">
        <v>36</v>
      </c>
    </row>
    <row r="23" spans="1:23" ht="13.5" thickBot="1">
      <c r="A23" s="20"/>
      <c r="B23" s="28" t="s">
        <v>37</v>
      </c>
      <c r="C23" s="201">
        <v>0.375</v>
      </c>
      <c r="D23" s="202"/>
      <c r="E23" s="201">
        <v>0.75</v>
      </c>
      <c r="F23" s="202"/>
      <c r="G23" s="201">
        <f>E23-C23</f>
        <v>0.375</v>
      </c>
      <c r="H23" s="202"/>
      <c r="I23" s="201">
        <v>4.1666666666666664E-2</v>
      </c>
      <c r="J23" s="202"/>
      <c r="K23" s="201">
        <v>0.33333333333333331</v>
      </c>
      <c r="L23" s="202"/>
      <c r="M23" s="87"/>
      <c r="N23" s="29" t="s">
        <v>38</v>
      </c>
    </row>
    <row r="24" spans="1:23" ht="13.5" thickBot="1">
      <c r="A24" s="30" t="s">
        <v>39</v>
      </c>
      <c r="B24" s="63" t="s">
        <v>40</v>
      </c>
    </row>
    <row r="25" spans="1:23" ht="13.5" thickBot="1">
      <c r="A25" s="30" t="s">
        <v>41</v>
      </c>
      <c r="B25" s="64" t="s">
        <v>63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1:23" ht="13.5" thickBot="1">
      <c r="A26" s="30" t="s">
        <v>42</v>
      </c>
      <c r="B26" s="31" t="s">
        <v>6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</row>
    <row r="27" spans="1:23" ht="13.5" thickBot="1">
      <c r="A27" s="30" t="s">
        <v>43</v>
      </c>
      <c r="B27" s="32" t="s">
        <v>44</v>
      </c>
      <c r="D27" s="61"/>
      <c r="E27" s="86"/>
      <c r="F27" s="61"/>
      <c r="G27" s="61"/>
      <c r="H27" s="61"/>
      <c r="I27" s="61"/>
      <c r="J27" s="61"/>
      <c r="K27" s="61"/>
      <c r="L27" s="61"/>
      <c r="M27" s="61"/>
      <c r="N27" s="61"/>
    </row>
    <row r="28" spans="1:23" ht="13.5" thickBot="1">
      <c r="A28" s="30" t="s">
        <v>45</v>
      </c>
      <c r="B28" s="33" t="s">
        <v>46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spans="1:23" ht="13.5" thickBot="1">
      <c r="A29" s="30" t="s">
        <v>47</v>
      </c>
      <c r="B29" s="65" t="s">
        <v>22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</row>
    <row r="30" spans="1:23" ht="13.5" thickBot="1">
      <c r="A30" s="30" t="s">
        <v>48</v>
      </c>
      <c r="B30" s="149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</row>
    <row r="31" spans="1:23" ht="13.5" thickBot="1">
      <c r="A31" s="34" t="s">
        <v>49</v>
      </c>
      <c r="B31" t="s">
        <v>50</v>
      </c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</row>
  </sheetData>
  <mergeCells count="26">
    <mergeCell ref="B1:AF1"/>
    <mergeCell ref="C19:F19"/>
    <mergeCell ref="G19:H19"/>
    <mergeCell ref="I19:J19"/>
    <mergeCell ref="K19:L19"/>
    <mergeCell ref="M19:N19"/>
    <mergeCell ref="C21:D21"/>
    <mergeCell ref="E21:F21"/>
    <mergeCell ref="G21:H21"/>
    <mergeCell ref="I21:J21"/>
    <mergeCell ref="K21:L21"/>
    <mergeCell ref="C20:D20"/>
    <mergeCell ref="E20:F20"/>
    <mergeCell ref="G20:H20"/>
    <mergeCell ref="I20:J20"/>
    <mergeCell ref="K20:L20"/>
    <mergeCell ref="C23:D23"/>
    <mergeCell ref="E23:F23"/>
    <mergeCell ref="G23:H23"/>
    <mergeCell ref="I23:J23"/>
    <mergeCell ref="K23:L23"/>
    <mergeCell ref="C22:D22"/>
    <mergeCell ref="E22:F22"/>
    <mergeCell ref="G22:H22"/>
    <mergeCell ref="I22:J22"/>
    <mergeCell ref="K22:L22"/>
  </mergeCells>
  <conditionalFormatting sqref="A16 P18:X31 B24:B30 B19:N23 A18:A31 C25:N31 A17:AF17 B10:AF10 A13:A14 B13:AF16 A11:AF12 A1:AF9">
    <cfRule type="endsWith" dxfId="12208" priority="61" operator="endsWith" text="|">
      <formula>RIGHT(A1,LEN("|"))="|"</formula>
    </cfRule>
    <cfRule type="endsWith" dxfId="12207" priority="62" operator="endsWith" text="*">
      <formula>RIGHT(A1,LEN("*"))="*"</formula>
    </cfRule>
    <cfRule type="endsWith" dxfId="12206" priority="63" operator="endsWith" text="^">
      <formula>RIGHT(A1,LEN("^"))="^"</formula>
    </cfRule>
    <cfRule type="endsWith" dxfId="12205" priority="64" operator="endsWith" text="%">
      <formula>RIGHT(A1,LEN("%"))="%"</formula>
    </cfRule>
    <cfRule type="cellIs" dxfId="12204" priority="65" operator="equal">
      <formula>"2N"</formula>
    </cfRule>
    <cfRule type="cellIs" dxfId="12203" priority="66" operator="equal">
      <formula>"N"</formula>
    </cfRule>
    <cfRule type="cellIs" dxfId="12202" priority="67" operator="equal">
      <formula>"2D"</formula>
    </cfRule>
    <cfRule type="cellIs" dxfId="12201" priority="68" operator="equal">
      <formula>"D"</formula>
    </cfRule>
  </conditionalFormatting>
  <conditionalFormatting sqref="A8 B15:AF15">
    <cfRule type="cellIs" dxfId="12200" priority="50" operator="between">
      <formula>1</formula>
      <formula>200</formula>
    </cfRule>
    <cfRule type="cellIs" dxfId="12199" priority="51" operator="equal">
      <formula>330</formula>
    </cfRule>
    <cfRule type="cellIs" dxfId="12198" priority="52" operator="equal">
      <formula>520</formula>
    </cfRule>
    <cfRule type="cellIs" dxfId="12197" priority="53" operator="equal">
      <formula>320</formula>
    </cfRule>
    <cfRule type="cellIs" dxfId="12196" priority="54" operator="equal">
      <formula>510</formula>
    </cfRule>
    <cfRule type="cellIs" dxfId="12195" priority="55" operator="equal">
      <formula>410</formula>
    </cfRule>
    <cfRule type="cellIs" dxfId="12194" priority="56" operator="equal">
      <formula>420</formula>
    </cfRule>
    <cfRule type="cellIs" dxfId="12193" priority="57" operator="equal">
      <formula>220</formula>
    </cfRule>
    <cfRule type="cellIs" dxfId="12192" priority="58" operator="equal">
      <formula>310</formula>
    </cfRule>
    <cfRule type="cellIs" dxfId="12191" priority="59" operator="equal">
      <formula>210</formula>
    </cfRule>
  </conditionalFormatting>
  <conditionalFormatting sqref="A16:AF16">
    <cfRule type="cellIs" dxfId="12190" priority="47" operator="greaterThan">
      <formula>110</formula>
    </cfRule>
    <cfRule type="cellIs" dxfId="12189" priority="48" operator="between">
      <formula>0</formula>
      <formula>100</formula>
    </cfRule>
    <cfRule type="cellIs" dxfId="12188" priority="49" operator="equal">
      <formula>110</formula>
    </cfRule>
  </conditionalFormatting>
  <conditionalFormatting sqref="A8 A16 B15:AF16">
    <cfRule type="containsBlanks" priority="46" stopIfTrue="1">
      <formula>LEN(TRIM(A8))=0</formula>
    </cfRule>
  </conditionalFormatting>
  <conditionalFormatting sqref="A10">
    <cfRule type="endsWith" dxfId="12187" priority="38" operator="endsWith" text="|">
      <formula>RIGHT(A10,LEN("|"))="|"</formula>
    </cfRule>
    <cfRule type="endsWith" dxfId="12186" priority="39" operator="endsWith" text="*">
      <formula>RIGHT(A10,LEN("*"))="*"</formula>
    </cfRule>
    <cfRule type="endsWith" dxfId="12185" priority="40" operator="endsWith" text="^">
      <formula>RIGHT(A10,LEN("^"))="^"</formula>
    </cfRule>
    <cfRule type="endsWith" dxfId="12184" priority="41" operator="endsWith" text="%">
      <formula>RIGHT(A10,LEN("%"))="%"</formula>
    </cfRule>
    <cfRule type="cellIs" dxfId="12183" priority="42" operator="equal">
      <formula>"2N"</formula>
    </cfRule>
    <cfRule type="cellIs" dxfId="12182" priority="43" operator="equal">
      <formula>"N"</formula>
    </cfRule>
    <cfRule type="cellIs" dxfId="12181" priority="44" operator="equal">
      <formula>"2D"</formula>
    </cfRule>
    <cfRule type="cellIs" dxfId="12180" priority="45" operator="equal">
      <formula>"D"</formula>
    </cfRule>
  </conditionalFormatting>
  <conditionalFormatting sqref="N18">
    <cfRule type="endsWith" dxfId="12179" priority="29" operator="endsWith" text="|">
      <formula>RIGHT(N18,LEN("|"))="|"</formula>
    </cfRule>
    <cfRule type="endsWith" dxfId="12178" priority="30" operator="endsWith" text="*">
      <formula>RIGHT(N18,LEN("*"))="*"</formula>
    </cfRule>
    <cfRule type="endsWith" dxfId="12177" priority="31" operator="endsWith" text="^">
      <formula>RIGHT(N18,LEN("^"))="^"</formula>
    </cfRule>
    <cfRule type="endsWith" dxfId="12176" priority="32" operator="endsWith" text="%">
      <formula>RIGHT(N18,LEN("%"))="%"</formula>
    </cfRule>
    <cfRule type="cellIs" dxfId="12175" priority="33" operator="equal">
      <formula>"2N"</formula>
    </cfRule>
    <cfRule type="cellIs" dxfId="12174" priority="34" operator="equal">
      <formula>"N"</formula>
    </cfRule>
    <cfRule type="cellIs" dxfId="12173" priority="35" operator="equal">
      <formula>"2D"</formula>
    </cfRule>
    <cfRule type="cellIs" dxfId="12172" priority="36" operator="equal">
      <formula>"D"</formula>
    </cfRule>
  </conditionalFormatting>
  <conditionalFormatting sqref="O18">
    <cfRule type="endsWith" dxfId="12171" priority="20" operator="endsWith" text="|">
      <formula>RIGHT(O18,LEN("|"))="|"</formula>
    </cfRule>
    <cfRule type="endsWith" dxfId="12170" priority="21" operator="endsWith" text="*">
      <formula>RIGHT(O18,LEN("*"))="*"</formula>
    </cfRule>
    <cfRule type="endsWith" dxfId="12169" priority="22" operator="endsWith" text="^">
      <formula>RIGHT(O18,LEN("^"))="^"</formula>
    </cfRule>
    <cfRule type="endsWith" dxfId="12168" priority="23" operator="endsWith" text="%">
      <formula>RIGHT(O18,LEN("%"))="%"</formula>
    </cfRule>
    <cfRule type="cellIs" dxfId="12167" priority="24" operator="equal">
      <formula>"2N"</formula>
    </cfRule>
    <cfRule type="cellIs" dxfId="12166" priority="25" operator="equal">
      <formula>"N"</formula>
    </cfRule>
    <cfRule type="cellIs" dxfId="12165" priority="26" operator="equal">
      <formula>"2D"</formula>
    </cfRule>
    <cfRule type="cellIs" dxfId="12164" priority="27" operator="equal">
      <formula>"D"</formula>
    </cfRule>
  </conditionalFormatting>
  <conditionalFormatting sqref="J18">
    <cfRule type="endsWith" dxfId="12163" priority="11" operator="endsWith" text="|">
      <formula>RIGHT(J18,LEN("|"))="|"</formula>
    </cfRule>
    <cfRule type="endsWith" dxfId="12162" priority="12" operator="endsWith" text="*">
      <formula>RIGHT(J18,LEN("*"))="*"</formula>
    </cfRule>
    <cfRule type="endsWith" dxfId="12161" priority="13" operator="endsWith" text="^">
      <formula>RIGHT(J18,LEN("^"))="^"</formula>
    </cfRule>
    <cfRule type="endsWith" dxfId="12160" priority="14" operator="endsWith" text="%">
      <formula>RIGHT(J18,LEN("%"))="%"</formula>
    </cfRule>
    <cfRule type="cellIs" dxfId="12159" priority="15" operator="equal">
      <formula>"2N"</formula>
    </cfRule>
    <cfRule type="cellIs" dxfId="12158" priority="16" operator="equal">
      <formula>"N"</formula>
    </cfRule>
    <cfRule type="cellIs" dxfId="12157" priority="17" operator="equal">
      <formula>"2D"</formula>
    </cfRule>
    <cfRule type="cellIs" dxfId="12156" priority="18" operator="equal">
      <formula>"D"</formula>
    </cfRule>
  </conditionalFormatting>
  <conditionalFormatting sqref="K18">
    <cfRule type="endsWith" dxfId="12155" priority="2" operator="endsWith" text="|">
      <formula>RIGHT(K18,LEN("|"))="|"</formula>
    </cfRule>
    <cfRule type="endsWith" dxfId="12154" priority="3" operator="endsWith" text="*">
      <formula>RIGHT(K18,LEN("*"))="*"</formula>
    </cfRule>
    <cfRule type="endsWith" dxfId="12153" priority="4" operator="endsWith" text="^">
      <formula>RIGHT(K18,LEN("^"))="^"</formula>
    </cfRule>
    <cfRule type="endsWith" dxfId="12152" priority="5" operator="endsWith" text="%">
      <formula>RIGHT(K18,LEN("%"))="%"</formula>
    </cfRule>
    <cfRule type="cellIs" dxfId="12151" priority="6" operator="equal">
      <formula>"2N"</formula>
    </cfRule>
    <cfRule type="cellIs" dxfId="12150" priority="7" operator="equal">
      <formula>"N"</formula>
    </cfRule>
    <cfRule type="cellIs" dxfId="12149" priority="8" operator="equal">
      <formula>"2D"</formula>
    </cfRule>
    <cfRule type="cellIs" dxfId="12148" priority="9" operator="equal">
      <formula>"D"</formula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0" operator="endsWith" id="{D1B584AD-39BF-4A63-8DE8-75E1414884FE}">
            <xm:f>RIGHT(A1,LEN("-"))="-"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A16 P18:X31 B24:B30 B19:N23 A18:A31 C25:N31 A17:AF17 B10:AF10 A13:A14 B13:AF16 A11:AF12 A1:AF9</xm:sqref>
        </x14:conditionalFormatting>
        <x14:conditionalFormatting xmlns:xm="http://schemas.microsoft.com/office/excel/2006/main">
          <x14:cfRule type="endsWith" priority="37" operator="endsWith" id="{8C7695CB-F10F-448D-A116-F7873C122CBD}">
            <xm:f>RIGHT(A10,LEN("-"))="-"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A10</xm:sqref>
        </x14:conditionalFormatting>
        <x14:conditionalFormatting xmlns:xm="http://schemas.microsoft.com/office/excel/2006/main">
          <x14:cfRule type="endsWith" priority="28" operator="endsWith" id="{05C4169D-09F2-42AF-B270-FF3179CC8639}">
            <xm:f>RIGHT(N18,LEN("-"))="-"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N18</xm:sqref>
        </x14:conditionalFormatting>
        <x14:conditionalFormatting xmlns:xm="http://schemas.microsoft.com/office/excel/2006/main">
          <x14:cfRule type="endsWith" priority="19" operator="endsWith" id="{016CB360-5646-4EDC-9929-0CF0F3DC544A}">
            <xm:f>RIGHT(O18,LEN("-"))="-"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O18</xm:sqref>
        </x14:conditionalFormatting>
        <x14:conditionalFormatting xmlns:xm="http://schemas.microsoft.com/office/excel/2006/main">
          <x14:cfRule type="endsWith" priority="10" operator="endsWith" id="{7D9631AC-939C-481F-A8F6-7D6EBD87D4F7}">
            <xm:f>RIGHT(J18,LEN("-"))="-"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J18</xm:sqref>
        </x14:conditionalFormatting>
        <x14:conditionalFormatting xmlns:xm="http://schemas.microsoft.com/office/excel/2006/main">
          <x14:cfRule type="endsWith" priority="1" operator="endsWith" id="{7F4D43D6-5967-4270-A0F6-03C1BE9BD0D6}">
            <xm:f>RIGHT(K18,LEN("-"))="-"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K18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C147-B9D9-42AE-82A3-F9F1AE435E1E}">
  <dimension ref="A1:AE31"/>
  <sheetViews>
    <sheetView workbookViewId="0">
      <selection activeCell="N2" sqref="N2"/>
    </sheetView>
  </sheetViews>
  <sheetFormatPr defaultColWidth="7.5703125" defaultRowHeight="12.75"/>
  <cols>
    <col min="1" max="1" width="29" bestFit="1" customWidth="1"/>
    <col min="2" max="31" width="2.85546875" customWidth="1"/>
  </cols>
  <sheetData>
    <row r="1" spans="1:31">
      <c r="A1" s="1" t="s">
        <v>0</v>
      </c>
      <c r="B1" s="200" t="s">
        <v>64</v>
      </c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</row>
    <row r="2" spans="1:31">
      <c r="A2" s="2"/>
      <c r="B2" s="152">
        <v>1</v>
      </c>
      <c r="C2" s="152">
        <v>2</v>
      </c>
      <c r="D2" s="152">
        <v>3</v>
      </c>
      <c r="E2" s="152">
        <v>4</v>
      </c>
      <c r="F2" s="152">
        <v>5</v>
      </c>
      <c r="G2" s="107">
        <v>6</v>
      </c>
      <c r="H2" s="108">
        <v>7</v>
      </c>
      <c r="I2" s="152">
        <v>8</v>
      </c>
      <c r="J2" s="152">
        <v>9</v>
      </c>
      <c r="K2" s="152">
        <v>10</v>
      </c>
      <c r="L2" s="152">
        <v>11</v>
      </c>
      <c r="M2" s="152">
        <v>12</v>
      </c>
      <c r="N2" s="107">
        <v>13</v>
      </c>
      <c r="O2" s="107">
        <v>14</v>
      </c>
      <c r="P2" s="152">
        <v>15</v>
      </c>
      <c r="Q2" s="152">
        <v>16</v>
      </c>
      <c r="R2" s="152">
        <v>17</v>
      </c>
      <c r="S2" s="152">
        <v>18</v>
      </c>
      <c r="T2" s="152">
        <v>19</v>
      </c>
      <c r="U2" s="107">
        <v>20</v>
      </c>
      <c r="V2" s="107">
        <v>21</v>
      </c>
      <c r="W2" s="152">
        <v>22</v>
      </c>
      <c r="X2" s="152">
        <v>23</v>
      </c>
      <c r="Y2" s="152">
        <v>24</v>
      </c>
      <c r="Z2" s="152">
        <v>25</v>
      </c>
      <c r="AA2" s="152">
        <v>26</v>
      </c>
      <c r="AB2" s="107">
        <v>27</v>
      </c>
      <c r="AC2" s="107">
        <v>28</v>
      </c>
      <c r="AD2" s="108">
        <v>29</v>
      </c>
      <c r="AE2" s="152">
        <v>30</v>
      </c>
    </row>
    <row r="3" spans="1:31">
      <c r="A3" s="9" t="s">
        <v>5</v>
      </c>
      <c r="B3" s="97" t="s">
        <v>8</v>
      </c>
      <c r="C3" s="95"/>
      <c r="D3" s="95"/>
      <c r="E3" s="99" t="s">
        <v>7</v>
      </c>
      <c r="F3" s="97" t="s">
        <v>8</v>
      </c>
      <c r="G3" s="96"/>
      <c r="H3" s="101"/>
      <c r="I3" s="99" t="s">
        <v>7</v>
      </c>
      <c r="J3" s="97" t="s">
        <v>8</v>
      </c>
      <c r="K3" s="95"/>
      <c r="L3" s="95"/>
      <c r="M3" s="99" t="s">
        <v>7</v>
      </c>
      <c r="N3" s="97" t="s">
        <v>8</v>
      </c>
      <c r="O3" s="96"/>
      <c r="P3" s="95"/>
      <c r="Q3" s="99" t="s">
        <v>7</v>
      </c>
      <c r="R3" s="97" t="s">
        <v>8</v>
      </c>
      <c r="S3" s="95"/>
      <c r="T3" s="151" t="s">
        <v>0</v>
      </c>
      <c r="U3" s="99" t="s">
        <v>9</v>
      </c>
      <c r="V3" s="97" t="s">
        <v>10</v>
      </c>
      <c r="W3" s="95"/>
      <c r="X3" s="95"/>
      <c r="Y3" s="99" t="s">
        <v>7</v>
      </c>
      <c r="Z3" s="97" t="s">
        <v>8</v>
      </c>
      <c r="AA3" s="95"/>
      <c r="AB3" s="96"/>
      <c r="AC3" s="99" t="s">
        <v>7</v>
      </c>
      <c r="AD3" s="97" t="s">
        <v>8</v>
      </c>
      <c r="AE3" s="95"/>
    </row>
    <row r="4" spans="1:31">
      <c r="A4" s="9" t="s">
        <v>13</v>
      </c>
      <c r="B4" s="99" t="s">
        <v>7</v>
      </c>
      <c r="C4" s="97" t="s">
        <v>10</v>
      </c>
      <c r="D4" s="95"/>
      <c r="E4" s="95"/>
      <c r="F4" s="113" t="s">
        <v>7</v>
      </c>
      <c r="G4" s="97" t="s">
        <v>8</v>
      </c>
      <c r="H4" s="101"/>
      <c r="I4" s="95"/>
      <c r="J4" s="99" t="s">
        <v>7</v>
      </c>
      <c r="K4" s="97" t="s">
        <v>8</v>
      </c>
      <c r="L4" s="95"/>
      <c r="M4" s="95"/>
      <c r="N4" s="113" t="s">
        <v>7</v>
      </c>
      <c r="O4" s="97" t="s">
        <v>8</v>
      </c>
      <c r="P4" s="95"/>
      <c r="Q4" s="95"/>
      <c r="R4" s="99" t="s">
        <v>7</v>
      </c>
      <c r="S4" s="97" t="s">
        <v>8</v>
      </c>
      <c r="T4" s="95"/>
      <c r="U4" s="96"/>
      <c r="V4" s="113" t="s">
        <v>7</v>
      </c>
      <c r="W4" s="97" t="s">
        <v>8</v>
      </c>
      <c r="X4" s="95"/>
      <c r="Y4" s="95"/>
      <c r="Z4" s="99" t="s">
        <v>7</v>
      </c>
      <c r="AA4" s="97" t="s">
        <v>8</v>
      </c>
      <c r="AB4" s="96"/>
      <c r="AC4" s="96"/>
      <c r="AD4" s="113" t="s">
        <v>7</v>
      </c>
      <c r="AE4" s="97" t="s">
        <v>8</v>
      </c>
    </row>
    <row r="5" spans="1:31">
      <c r="A5" s="9" t="s">
        <v>14</v>
      </c>
      <c r="B5" s="95"/>
      <c r="C5" s="113" t="s">
        <v>7</v>
      </c>
      <c r="D5" s="97" t="s">
        <v>8</v>
      </c>
      <c r="E5" s="95"/>
      <c r="F5" s="95"/>
      <c r="G5" s="99" t="s">
        <v>7</v>
      </c>
      <c r="H5" s="97" t="s">
        <v>8</v>
      </c>
      <c r="I5" s="95"/>
      <c r="J5" s="95"/>
      <c r="K5" s="113" t="s">
        <v>7</v>
      </c>
      <c r="L5" s="97" t="s">
        <v>8</v>
      </c>
      <c r="M5" s="95"/>
      <c r="N5" s="96"/>
      <c r="O5" s="99" t="s">
        <v>7</v>
      </c>
      <c r="P5" s="97" t="s">
        <v>8</v>
      </c>
      <c r="Q5" s="95"/>
      <c r="R5" s="95"/>
      <c r="S5" s="113" t="s">
        <v>52</v>
      </c>
      <c r="T5" s="97" t="s">
        <v>8</v>
      </c>
      <c r="U5" s="96"/>
      <c r="V5" s="96"/>
      <c r="W5" s="99" t="s">
        <v>7</v>
      </c>
      <c r="X5" s="97" t="s">
        <v>8</v>
      </c>
      <c r="Y5" s="95"/>
      <c r="Z5" s="95"/>
      <c r="AA5" s="113" t="s">
        <v>7</v>
      </c>
      <c r="AB5" s="97" t="s">
        <v>8</v>
      </c>
      <c r="AC5" s="96"/>
      <c r="AD5" s="101"/>
      <c r="AE5" s="99" t="s">
        <v>7</v>
      </c>
    </row>
    <row r="6" spans="1:31">
      <c r="A6" s="9" t="s">
        <v>15</v>
      </c>
      <c r="B6" s="95"/>
      <c r="C6" s="95"/>
      <c r="D6" s="113" t="s">
        <v>7</v>
      </c>
      <c r="E6" s="97" t="s">
        <v>8</v>
      </c>
      <c r="F6" s="95"/>
      <c r="G6" s="96"/>
      <c r="H6" s="99" t="s">
        <v>7</v>
      </c>
      <c r="I6" s="97" t="s">
        <v>8</v>
      </c>
      <c r="J6" s="95"/>
      <c r="K6" s="95"/>
      <c r="L6" s="113" t="s">
        <v>7</v>
      </c>
      <c r="M6" s="97" t="s">
        <v>8</v>
      </c>
      <c r="N6" s="96"/>
      <c r="O6" s="96"/>
      <c r="P6" s="99" t="s">
        <v>7</v>
      </c>
      <c r="Q6" s="97" t="s">
        <v>8</v>
      </c>
      <c r="R6" s="95"/>
      <c r="S6" s="95"/>
      <c r="T6" s="113" t="s">
        <v>7</v>
      </c>
      <c r="U6" s="97" t="s">
        <v>8</v>
      </c>
      <c r="V6" s="96"/>
      <c r="W6" s="95"/>
      <c r="X6" s="99" t="s">
        <v>7</v>
      </c>
      <c r="Y6" s="97" t="s">
        <v>8</v>
      </c>
      <c r="Z6" s="95"/>
      <c r="AA6" s="95"/>
      <c r="AB6" s="113" t="s">
        <v>7</v>
      </c>
      <c r="AC6" s="97" t="s">
        <v>8</v>
      </c>
      <c r="AD6" s="101"/>
      <c r="AE6" s="95"/>
    </row>
    <row r="7" spans="1:31">
      <c r="A7" s="10" t="s">
        <v>16</v>
      </c>
      <c r="B7" s="95"/>
      <c r="C7" s="95"/>
      <c r="D7" s="99" t="s">
        <v>7</v>
      </c>
      <c r="E7" s="99" t="s">
        <v>7</v>
      </c>
      <c r="F7" s="95"/>
      <c r="G7" s="96"/>
      <c r="H7" s="99" t="s">
        <v>65</v>
      </c>
      <c r="I7" s="97" t="s">
        <v>9</v>
      </c>
      <c r="J7" s="97" t="s">
        <v>9</v>
      </c>
      <c r="K7" s="95"/>
      <c r="L7" s="95"/>
      <c r="M7" s="113" t="s">
        <v>7</v>
      </c>
      <c r="N7" s="113" t="s">
        <v>7</v>
      </c>
      <c r="O7" s="96"/>
      <c r="P7" s="95"/>
      <c r="Q7" s="99" t="s">
        <v>7</v>
      </c>
      <c r="R7" s="97" t="s">
        <v>7</v>
      </c>
      <c r="S7" s="97" t="s">
        <v>8</v>
      </c>
      <c r="T7" s="95"/>
      <c r="U7" s="113" t="s">
        <v>7</v>
      </c>
      <c r="V7" s="113" t="s">
        <v>8</v>
      </c>
      <c r="W7" s="95"/>
      <c r="X7" s="95"/>
      <c r="Y7" s="99" t="s">
        <v>7</v>
      </c>
      <c r="Z7" s="95"/>
      <c r="AA7" s="95"/>
      <c r="AB7" s="96"/>
      <c r="AC7" s="113" t="s">
        <v>7</v>
      </c>
      <c r="AD7" s="97" t="s">
        <v>8</v>
      </c>
      <c r="AE7" s="95"/>
    </row>
    <row r="8" spans="1:31">
      <c r="A8" s="10" t="s">
        <v>17</v>
      </c>
      <c r="B8" s="97" t="s">
        <v>7</v>
      </c>
      <c r="C8" s="97" t="s">
        <v>8</v>
      </c>
      <c r="D8" s="95"/>
      <c r="E8" s="113" t="s">
        <v>7</v>
      </c>
      <c r="F8" s="97" t="s">
        <v>7</v>
      </c>
      <c r="G8" s="96"/>
      <c r="H8" s="101"/>
      <c r="I8" s="99" t="s">
        <v>7</v>
      </c>
      <c r="J8" s="98"/>
      <c r="K8" s="97" t="s">
        <v>7</v>
      </c>
      <c r="L8" s="95"/>
      <c r="M8" s="95"/>
      <c r="N8" s="113" t="s">
        <v>7</v>
      </c>
      <c r="O8" s="96"/>
      <c r="P8" s="95"/>
      <c r="Q8" s="113" t="s">
        <v>7</v>
      </c>
      <c r="R8" s="99" t="s">
        <v>7</v>
      </c>
      <c r="S8" s="97" t="s">
        <v>7</v>
      </c>
      <c r="T8" s="95"/>
      <c r="U8" s="96"/>
      <c r="V8" s="122" t="s">
        <v>8</v>
      </c>
      <c r="W8" s="137" t="s">
        <v>8</v>
      </c>
      <c r="X8" s="98"/>
      <c r="Y8" s="95"/>
      <c r="Z8" s="113" t="s">
        <v>7</v>
      </c>
      <c r="AA8" s="113" t="s">
        <v>7</v>
      </c>
      <c r="AB8" s="96"/>
      <c r="AC8" s="96"/>
      <c r="AD8" s="99" t="s">
        <v>7</v>
      </c>
      <c r="AE8" s="97" t="s">
        <v>8</v>
      </c>
    </row>
    <row r="9" spans="1:31">
      <c r="A9" s="127" t="s">
        <v>18</v>
      </c>
      <c r="B9" s="134"/>
      <c r="C9" s="134"/>
      <c r="D9" s="135" t="s">
        <v>7</v>
      </c>
      <c r="E9" s="135" t="s">
        <v>7</v>
      </c>
      <c r="F9" s="134"/>
      <c r="G9" s="133"/>
      <c r="H9" s="135" t="s">
        <v>65</v>
      </c>
      <c r="I9" s="137" t="s">
        <v>7</v>
      </c>
      <c r="J9" s="134"/>
      <c r="K9" s="135" t="s">
        <v>7</v>
      </c>
      <c r="L9" s="113" t="s">
        <v>8</v>
      </c>
      <c r="M9" s="134"/>
      <c r="N9" s="133"/>
      <c r="O9" s="138" t="s">
        <v>7</v>
      </c>
      <c r="P9" s="137" t="s">
        <v>8</v>
      </c>
      <c r="Q9" s="134"/>
      <c r="R9" s="134"/>
      <c r="S9" s="135" t="s">
        <v>9</v>
      </c>
      <c r="T9" s="137" t="s">
        <v>10</v>
      </c>
      <c r="U9" s="133"/>
      <c r="V9" s="133"/>
      <c r="W9" s="138" t="s">
        <v>7</v>
      </c>
      <c r="X9" s="137" t="s">
        <v>8</v>
      </c>
      <c r="Y9" s="134"/>
      <c r="Z9" s="134"/>
      <c r="AA9" s="135" t="s">
        <v>7</v>
      </c>
      <c r="AB9" s="137" t="s">
        <v>8</v>
      </c>
      <c r="AC9" s="133"/>
      <c r="AD9" s="140"/>
      <c r="AE9" s="138" t="s">
        <v>7</v>
      </c>
    </row>
    <row r="10" spans="1:31">
      <c r="A10" s="10" t="s">
        <v>19</v>
      </c>
      <c r="B10" s="95"/>
      <c r="C10" s="113" t="s">
        <v>7</v>
      </c>
      <c r="D10" s="97" t="s">
        <v>8</v>
      </c>
      <c r="E10" s="95"/>
      <c r="F10" s="95"/>
      <c r="G10" s="99" t="s">
        <v>7</v>
      </c>
      <c r="H10" s="97" t="s">
        <v>8</v>
      </c>
      <c r="I10" s="95"/>
      <c r="J10" s="95"/>
      <c r="K10" s="95"/>
      <c r="L10" s="99" t="s">
        <v>7</v>
      </c>
      <c r="M10" s="103" t="s">
        <v>8</v>
      </c>
      <c r="N10" s="96"/>
      <c r="O10" s="96"/>
      <c r="P10" s="113" t="s">
        <v>7</v>
      </c>
      <c r="Q10" s="113" t="s">
        <v>7</v>
      </c>
      <c r="R10" s="95"/>
      <c r="S10" s="95"/>
      <c r="T10" s="99" t="s">
        <v>7</v>
      </c>
      <c r="U10" s="113" t="s">
        <v>7</v>
      </c>
      <c r="V10" s="96"/>
      <c r="W10" s="95"/>
      <c r="X10" s="113" t="s">
        <v>7</v>
      </c>
      <c r="Y10" s="113" t="s">
        <v>7</v>
      </c>
      <c r="Z10" s="95"/>
      <c r="AA10" s="95"/>
      <c r="AB10" s="99" t="s">
        <v>7</v>
      </c>
      <c r="AC10" s="113" t="s">
        <v>7</v>
      </c>
      <c r="AD10" s="101"/>
      <c r="AE10" s="95"/>
    </row>
    <row r="11" spans="1:31">
      <c r="A11" s="10" t="s">
        <v>66</v>
      </c>
      <c r="B11" s="99" t="s">
        <v>7</v>
      </c>
      <c r="C11" s="99" t="s">
        <v>7</v>
      </c>
      <c r="D11" s="95"/>
      <c r="E11" s="95"/>
      <c r="F11" s="99" t="s">
        <v>7</v>
      </c>
      <c r="G11" s="99" t="s">
        <v>7</v>
      </c>
      <c r="H11" s="101"/>
      <c r="I11" s="95"/>
      <c r="J11" s="99" t="s">
        <v>7</v>
      </c>
      <c r="K11" s="98"/>
      <c r="L11" s="95"/>
      <c r="M11" s="99" t="s">
        <v>7</v>
      </c>
      <c r="N11" s="97" t="s">
        <v>7</v>
      </c>
      <c r="O11" s="97" t="s">
        <v>8</v>
      </c>
      <c r="P11" s="95"/>
      <c r="R11" s="99" t="s">
        <v>7</v>
      </c>
      <c r="S11" s="113" t="s">
        <v>7</v>
      </c>
      <c r="T11" s="103" t="s">
        <v>8</v>
      </c>
      <c r="U11" s="96"/>
      <c r="V11" s="96"/>
      <c r="W11" s="95"/>
      <c r="X11" s="95"/>
      <c r="Y11" s="113" t="s">
        <v>7</v>
      </c>
      <c r="Z11" s="113" t="s">
        <v>7</v>
      </c>
      <c r="AA11" s="95"/>
      <c r="AB11" s="96"/>
      <c r="AC11" s="99" t="s">
        <v>7</v>
      </c>
      <c r="AD11" s="99" t="s">
        <v>9</v>
      </c>
      <c r="AE11" s="95" t="s">
        <v>22</v>
      </c>
    </row>
    <row r="12" spans="1:31">
      <c r="A12" s="10" t="s">
        <v>21</v>
      </c>
      <c r="B12" s="99" t="s">
        <v>7</v>
      </c>
      <c r="C12" s="99" t="s">
        <v>7</v>
      </c>
      <c r="D12" s="95"/>
      <c r="E12" s="95"/>
      <c r="F12" s="99" t="s">
        <v>7</v>
      </c>
      <c r="G12" s="99" t="s">
        <v>7</v>
      </c>
      <c r="H12" s="101"/>
      <c r="I12" s="95"/>
      <c r="J12" s="99" t="s">
        <v>7</v>
      </c>
      <c r="K12" s="113" t="s">
        <v>7</v>
      </c>
      <c r="L12" s="98"/>
      <c r="M12" s="98"/>
      <c r="N12" s="99" t="s">
        <v>7</v>
      </c>
      <c r="O12" s="138" t="s">
        <v>7</v>
      </c>
      <c r="P12" s="95"/>
      <c r="Q12" s="95"/>
      <c r="R12" s="113" t="s">
        <v>7</v>
      </c>
      <c r="S12" s="113" t="s">
        <v>7</v>
      </c>
      <c r="T12" s="95"/>
      <c r="U12" s="96"/>
      <c r="V12" s="99" t="s">
        <v>7</v>
      </c>
      <c r="W12" s="138" t="s">
        <v>7</v>
      </c>
      <c r="X12" s="95"/>
      <c r="Y12" s="95"/>
      <c r="Z12" s="113" t="s">
        <v>7</v>
      </c>
      <c r="AA12" s="97" t="s">
        <v>8</v>
      </c>
      <c r="AB12" s="96"/>
      <c r="AC12" s="96"/>
      <c r="AD12" s="99" t="s">
        <v>7</v>
      </c>
      <c r="AE12" s="138" t="s">
        <v>7</v>
      </c>
    </row>
    <row r="13" spans="1:31">
      <c r="A13" s="10" t="s">
        <v>67</v>
      </c>
      <c r="B13" s="95"/>
      <c r="C13" s="95"/>
      <c r="D13" s="99" t="s">
        <v>7</v>
      </c>
      <c r="E13" s="97" t="s">
        <v>8</v>
      </c>
      <c r="F13" s="95"/>
      <c r="G13" s="96"/>
      <c r="H13" s="99" t="s">
        <v>7</v>
      </c>
      <c r="I13" s="97" t="s">
        <v>8</v>
      </c>
      <c r="J13" s="95"/>
      <c r="K13" s="95"/>
      <c r="L13" s="99" t="s">
        <v>7</v>
      </c>
      <c r="M13" s="103" t="s">
        <v>7</v>
      </c>
      <c r="N13" s="18" t="s">
        <v>22</v>
      </c>
      <c r="O13" s="153" t="s">
        <v>22</v>
      </c>
      <c r="P13" s="153" t="s">
        <v>22</v>
      </c>
      <c r="Q13" s="18" t="s">
        <v>56</v>
      </c>
      <c r="R13" s="93" t="s">
        <v>22</v>
      </c>
      <c r="S13" s="18" t="s">
        <v>56</v>
      </c>
      <c r="T13" s="18" t="s">
        <v>22</v>
      </c>
      <c r="U13" s="153" t="s">
        <v>22</v>
      </c>
      <c r="V13" s="60" t="s">
        <v>22</v>
      </c>
      <c r="W13" s="18" t="s">
        <v>56</v>
      </c>
      <c r="X13" s="18" t="s">
        <v>22</v>
      </c>
      <c r="Y13" s="153" t="s">
        <v>22</v>
      </c>
      <c r="Z13" s="153" t="s">
        <v>22</v>
      </c>
      <c r="AA13" s="18" t="s">
        <v>56</v>
      </c>
      <c r="AB13" s="93" t="s">
        <v>22</v>
      </c>
      <c r="AC13" s="153" t="s">
        <v>22</v>
      </c>
      <c r="AD13" s="153" t="s">
        <v>22</v>
      </c>
      <c r="AE13" s="153" t="s">
        <v>22</v>
      </c>
    </row>
    <row r="14" spans="1:31">
      <c r="A14" s="10" t="s">
        <v>68</v>
      </c>
      <c r="B14" s="60" t="s">
        <v>22</v>
      </c>
      <c r="C14" s="18" t="s">
        <v>56</v>
      </c>
      <c r="D14" s="18" t="s">
        <v>57</v>
      </c>
      <c r="E14" s="153" t="s">
        <v>22</v>
      </c>
      <c r="F14" s="153" t="s">
        <v>22</v>
      </c>
      <c r="G14" s="18" t="s">
        <v>56</v>
      </c>
      <c r="H14" s="93" t="s">
        <v>57</v>
      </c>
      <c r="I14" s="18" t="s">
        <v>56</v>
      </c>
      <c r="J14" s="18" t="s">
        <v>57</v>
      </c>
      <c r="K14" s="153" t="s">
        <v>22</v>
      </c>
      <c r="L14" s="60" t="s">
        <v>22</v>
      </c>
      <c r="M14" s="18" t="s">
        <v>56</v>
      </c>
      <c r="N14" s="18" t="s">
        <v>57</v>
      </c>
      <c r="O14" s="153" t="s">
        <v>22</v>
      </c>
      <c r="P14" s="153" t="s">
        <v>22</v>
      </c>
      <c r="Q14" s="18" t="s">
        <v>56</v>
      </c>
      <c r="R14" s="93" t="s">
        <v>57</v>
      </c>
      <c r="S14" s="153" t="s">
        <v>22</v>
      </c>
      <c r="T14" s="153" t="s">
        <v>22</v>
      </c>
      <c r="U14" s="153" t="s">
        <v>22</v>
      </c>
      <c r="V14" s="153" t="s">
        <v>22</v>
      </c>
      <c r="W14" s="153" t="s">
        <v>22</v>
      </c>
      <c r="X14" s="18" t="s">
        <v>58</v>
      </c>
      <c r="Y14" s="18" t="s">
        <v>56</v>
      </c>
      <c r="Z14" s="18" t="s">
        <v>57</v>
      </c>
      <c r="AA14" s="153" t="s">
        <v>22</v>
      </c>
      <c r="AB14" s="153" t="s">
        <v>22</v>
      </c>
      <c r="AC14" s="18" t="s">
        <v>56</v>
      </c>
      <c r="AD14" s="18" t="s">
        <v>57</v>
      </c>
      <c r="AE14" s="153" t="s">
        <v>58</v>
      </c>
    </row>
    <row r="15" spans="1:31">
      <c r="B15" s="123">
        <f t="shared" ref="B15:AE15" si="0">(COUNTIF(B1:B14,"D")*100) + ((COUNTIF(B1:B14,"2D")*100)) + ((COUNTIF(B1:B14, "N")*10)) + ((COUNTIF(B1:B14, "2N")*10)) + ((COUNTIF(B1:B14, "D2")*1)) + ((COUNTIF(B1:B14, "2D2")*1))</f>
        <v>410</v>
      </c>
      <c r="C15" s="123">
        <f t="shared" si="0"/>
        <v>410</v>
      </c>
      <c r="D15" s="123">
        <f t="shared" si="0"/>
        <v>420</v>
      </c>
      <c r="E15" s="123">
        <f t="shared" si="0"/>
        <v>420</v>
      </c>
      <c r="F15" s="123">
        <f t="shared" si="0"/>
        <v>410</v>
      </c>
      <c r="G15" s="123">
        <f t="shared" si="0"/>
        <v>410</v>
      </c>
      <c r="H15" s="123">
        <f t="shared" si="0"/>
        <v>220</v>
      </c>
      <c r="I15" s="123">
        <f t="shared" si="0"/>
        <v>320</v>
      </c>
      <c r="J15" s="123">
        <f t="shared" si="0"/>
        <v>310</v>
      </c>
      <c r="K15" s="123">
        <f t="shared" si="0"/>
        <v>410</v>
      </c>
      <c r="L15" s="123">
        <f t="shared" si="0"/>
        <v>320</v>
      </c>
      <c r="M15" s="123">
        <f t="shared" si="0"/>
        <v>420</v>
      </c>
      <c r="N15" s="123">
        <f t="shared" si="0"/>
        <v>510</v>
      </c>
      <c r="O15" s="123">
        <f t="shared" si="0"/>
        <v>320</v>
      </c>
      <c r="P15" s="123">
        <f t="shared" si="0"/>
        <v>220</v>
      </c>
      <c r="Q15" s="123">
        <f t="shared" si="0"/>
        <v>410</v>
      </c>
      <c r="R15" s="123">
        <f t="shared" si="0"/>
        <v>510</v>
      </c>
      <c r="S15" s="123">
        <f t="shared" si="0"/>
        <v>320</v>
      </c>
      <c r="T15" s="123">
        <f t="shared" si="0"/>
        <v>220</v>
      </c>
      <c r="U15" s="123">
        <f t="shared" si="0"/>
        <v>210</v>
      </c>
      <c r="V15" s="123">
        <f t="shared" si="0"/>
        <v>220</v>
      </c>
      <c r="W15" s="123">
        <f t="shared" si="0"/>
        <v>320</v>
      </c>
      <c r="X15" s="123">
        <f t="shared" si="0"/>
        <v>220</v>
      </c>
      <c r="Y15" s="123">
        <f t="shared" si="0"/>
        <v>410</v>
      </c>
      <c r="Z15" s="123">
        <f t="shared" si="0"/>
        <v>410</v>
      </c>
      <c r="AA15" s="123">
        <f t="shared" si="0"/>
        <v>320</v>
      </c>
      <c r="AB15" s="123">
        <f t="shared" si="0"/>
        <v>220</v>
      </c>
      <c r="AC15" s="123">
        <f t="shared" si="0"/>
        <v>410</v>
      </c>
      <c r="AD15" s="123">
        <f t="shared" si="0"/>
        <v>320</v>
      </c>
      <c r="AE15" s="123">
        <f t="shared" si="0"/>
        <v>320</v>
      </c>
    </row>
    <row r="16" spans="1:31">
      <c r="A16" s="20"/>
      <c r="B16" s="21">
        <f t="array" ref="B16">(COUNTIF(B3:B6,"D")*100) + ((COUNTIF(B3:B6, "N")*10)) + ((COUNTIF(B3:B6, "D2")*1)) + ((COUNTIF(B3:B6,"2D")*100)) + ((COUNTIF(B3:B6, "2N")*10)) + ((COUNTIF(B3:B6, "2D2")*1))</f>
        <v>110</v>
      </c>
      <c r="C16" s="21">
        <f t="array" ref="C16">(COUNTIF(C3:C6,"D")*100) + ((COUNTIF(C3:C6, "N")*10)) + ((COUNTIF(C3:C6, "D2")*1)) + ((COUNTIF(C3:C6,"2D")*100)) + ((COUNTIF(C3:C6, "2N")*10)) + ((COUNTIF(C3:C6, "2D2")*1))</f>
        <v>100</v>
      </c>
      <c r="D16" s="21">
        <f t="array" ref="D16">(COUNTIF(D3:D6,"D")*100) + ((COUNTIF(D3:D6, "N")*10)) + ((COUNTIF(D3:D6, "D2")*1)) + ((COUNTIF(D3:D6,"2D")*100)) + ((COUNTIF(D3:D6, "2N")*10)) + ((COUNTIF(D3:D6, "2D2")*1))</f>
        <v>110</v>
      </c>
      <c r="E16" s="21">
        <f t="array" ref="E16">(COUNTIF(E3:E6,"D")*100) + ((COUNTIF(E3:E6, "N")*10)) + ((COUNTIF(E3:E6, "D2")*1)) + ((COUNTIF(E3:E6,"2D")*100)) + ((COUNTIF(E3:E6, "2N")*10)) + ((COUNTIF(E3:E6, "2D2")*1))</f>
        <v>110</v>
      </c>
      <c r="F16" s="21">
        <f t="array" ref="F16">(COUNTIF(F3:F6,"D")*100) + ((COUNTIF(F3:F6, "N")*10)) + ((COUNTIF(F3:F6, "D2")*1)) + ((COUNTIF(F3:F6,"2D")*100)) + ((COUNTIF(F3:F6, "2N")*10)) + ((COUNTIF(F3:F6, "2D2")*1))</f>
        <v>110</v>
      </c>
      <c r="G16" s="21">
        <f t="array" ref="G16">(COUNTIF(G3:G6,"D")*100) + ((COUNTIF(G3:G6, "N")*10)) + ((COUNTIF(G3:G6, "D2")*1)) + ((COUNTIF(G3:G6,"2D")*100)) + ((COUNTIF(G3:G6, "2N")*10)) + ((COUNTIF(G3:G6, "2D2")*1))</f>
        <v>110</v>
      </c>
      <c r="H16" s="21">
        <f t="array" ref="H16">(COUNTIF(H3:H6,"D")*100) + ((COUNTIF(H3:H6, "N")*10)) + ((COUNTIF(H3:H6, "D2")*1)) + ((COUNTIF(H3:H6,"2D")*100)) + ((COUNTIF(H3:H6, "2N")*10)) + ((COUNTIF(H3:H6, "2D2")*1))</f>
        <v>110</v>
      </c>
      <c r="I16" s="21">
        <f t="array" ref="I16">(COUNTIF(I3:I6,"D")*100) + ((COUNTIF(I3:I6, "N")*10)) + ((COUNTIF(I3:I6, "D2")*1)) + ((COUNTIF(I3:I6,"2D")*100)) + ((COUNTIF(I3:I6, "2N")*10)) + ((COUNTIF(I3:I6, "2D2")*1))</f>
        <v>110</v>
      </c>
      <c r="J16" s="21">
        <f t="array" ref="J16">(COUNTIF(J3:J6,"D")*100) + ((COUNTIF(J3:J6, "N")*10)) + ((COUNTIF(J3:J6, "D2")*1)) + ((COUNTIF(J3:J6,"2D")*100)) + ((COUNTIF(J3:J6, "2N")*10)) + ((COUNTIF(J3:J6, "2D2")*1))</f>
        <v>110</v>
      </c>
      <c r="K16" s="21">
        <f t="array" ref="K16">(COUNTIF(K3:K6,"D")*100) + ((COUNTIF(K3:K6, "N")*10)) + ((COUNTIF(K3:K6, "D2")*1)) + ((COUNTIF(K3:K6,"2D")*100)) + ((COUNTIF(K3:K6, "2N")*10)) + ((COUNTIF(K3:K6, "2D2")*1))</f>
        <v>110</v>
      </c>
      <c r="L16" s="21">
        <f t="array" ref="L16">(COUNTIF(L3:L6,"D")*100) + ((COUNTIF(L3:L6, "N")*10)) + ((COUNTIF(L3:L6, "D2")*1)) + ((COUNTIF(L3:L6,"2D")*100)) + ((COUNTIF(L3:L6, "2N")*10)) + ((COUNTIF(L3:L6, "2D2")*1))</f>
        <v>110</v>
      </c>
      <c r="M16" s="21">
        <f t="array" ref="M16">(COUNTIF(M3:M6,"D")*100) + ((COUNTIF(M3:M6, "N")*10)) + ((COUNTIF(M3:M6, "D2")*1)) + ((COUNTIF(M3:M6,"2D")*100)) + ((COUNTIF(M3:M6, "2N")*10)) + ((COUNTIF(M3:M6, "2D2")*1))</f>
        <v>110</v>
      </c>
      <c r="N16" s="21">
        <f t="array" ref="N16">(COUNTIF(N3:N6,"D")*100) + ((COUNTIF(N3:N6, "N")*10)) + ((COUNTIF(N3:N6, "D2")*1)) + ((COUNTIF(N3:N6,"2D")*100)) + ((COUNTIF(N3:N6, "2N")*10)) + ((COUNTIF(N3:N6, "2D2")*1))</f>
        <v>110</v>
      </c>
      <c r="O16" s="21">
        <f t="array" ref="O16">(COUNTIF(O3:O6,"D")*100) + ((COUNTIF(O3:O6, "N")*10)) + ((COUNTIF(O3:O6, "D2")*1)) + ((COUNTIF(O3:O6,"2D")*100)) + ((COUNTIF(O3:O6, "2N")*10)) + ((COUNTIF(O3:O6, "2D2")*1))</f>
        <v>110</v>
      </c>
      <c r="P16" s="21">
        <f t="array" ref="P16">(COUNTIF(P3:P6,"D")*100) + ((COUNTIF(P3:P6, "N")*10)) + ((COUNTIF(P3:P6, "D2")*1)) + ((COUNTIF(P3:P6,"2D")*100)) + ((COUNTIF(P3:P6, "2N")*10)) + ((COUNTIF(P3:P6, "2D2")*1))</f>
        <v>110</v>
      </c>
      <c r="Q16" s="21">
        <f t="array" ref="Q16">(COUNTIF(Q3:Q6,"D")*100) + ((COUNTIF(Q3:Q6, "N")*10)) + ((COUNTIF(Q3:Q6, "D2")*1)) + ((COUNTIF(Q3:Q6,"2D")*100)) + ((COUNTIF(Q3:Q6, "2N")*10)) + ((COUNTIF(Q3:Q6, "2D2")*1))</f>
        <v>110</v>
      </c>
      <c r="R16" s="21">
        <f t="array" ref="R16">(COUNTIF(R3:R6,"D")*100) + ((COUNTIF(R3:R6, "N")*10)) + ((COUNTIF(R3:R6, "D2")*1)) + ((COUNTIF(R3:R6,"2D")*100)) + ((COUNTIF(R3:R6, "2N")*10)) + ((COUNTIF(R3:R6, "2D2")*1))</f>
        <v>110</v>
      </c>
      <c r="S16" s="21">
        <f t="array" ref="S16">(COUNTIF(S3:S6,"D")*100) + ((COUNTIF(S3:S6, "N")*10)) + ((COUNTIF(S3:S6, "D2")*1)) + ((COUNTIF(S3:S6,"2D")*100)) + ((COUNTIF(S3:S6, "2N")*10)) + ((COUNTIF(S3:S6, "2D2")*1))</f>
        <v>10</v>
      </c>
      <c r="T16" s="21">
        <f t="array" ref="T16">(COUNTIF(T3:T6,"D")*100) + ((COUNTIF(T3:T6, "N")*10)) + ((COUNTIF(T3:T6, "D2")*1)) + ((COUNTIF(T3:T6,"2D")*100)) + ((COUNTIF(T3:T6, "2N")*10)) + ((COUNTIF(T3:T6, "2D2")*1))</f>
        <v>110</v>
      </c>
      <c r="U16" s="21">
        <f t="array" ref="U16">(COUNTIF(U3:U6,"D")*100) + ((COUNTIF(U3:U6, "N")*10)) + ((COUNTIF(U3:U6, "D2")*1)) + ((COUNTIF(U3:U6,"2D")*100)) + ((COUNTIF(U3:U6, "2N")*10)) + ((COUNTIF(U3:U6, "2D2")*1))</f>
        <v>10</v>
      </c>
      <c r="V16" s="21">
        <f t="array" ref="V16">(COUNTIF(V3:V6,"D")*100) + ((COUNTIF(V3:V6, "N")*10)) + ((COUNTIF(V3:V6, "D2")*1)) + ((COUNTIF(V3:V6,"2D")*100)) + ((COUNTIF(V3:V6, "2N")*10)) + ((COUNTIF(V3:V6, "2D2")*1))</f>
        <v>100</v>
      </c>
      <c r="W16" s="21">
        <f t="array" ref="W16">(COUNTIF(W3:W6,"D")*100) + ((COUNTIF(W3:W6, "N")*10)) + ((COUNTIF(W3:W6, "D2")*1)) + ((COUNTIF(W3:W6,"2D")*100)) + ((COUNTIF(W3:W6, "2N")*10)) + ((COUNTIF(W3:W6, "2D2")*1))</f>
        <v>110</v>
      </c>
      <c r="X16" s="21">
        <f t="array" ref="X16">(COUNTIF(X3:X6,"D")*100) + ((COUNTIF(X3:X6, "N")*10)) + ((COUNTIF(X3:X6, "D2")*1)) + ((COUNTIF(X3:X6,"2D")*100)) + ((COUNTIF(X3:X6, "2N")*10)) + ((COUNTIF(X3:X6, "2D2")*1))</f>
        <v>110</v>
      </c>
      <c r="Y16" s="21">
        <f t="array" ref="Y16">(COUNTIF(Y3:Y6,"D")*100) + ((COUNTIF(Y3:Y6, "N")*10)) + ((COUNTIF(Y3:Y6, "D2")*1)) + ((COUNTIF(Y3:Y6,"2D")*100)) + ((COUNTIF(Y3:Y6, "2N")*10)) + ((COUNTIF(Y3:Y6, "2D2")*1))</f>
        <v>110</v>
      </c>
      <c r="Z16" s="21">
        <f t="array" ref="Z16">(COUNTIF(Z3:Z6,"D")*100) + ((COUNTIF(Z3:Z6, "N")*10)) + ((COUNTIF(Z3:Z6, "D2")*1)) + ((COUNTIF(Z3:Z6,"2D")*100)) + ((COUNTIF(Z3:Z6, "2N")*10)) + ((COUNTIF(Z3:Z6, "2D2")*1))</f>
        <v>110</v>
      </c>
      <c r="AA16" s="21">
        <f t="array" ref="AA16">(COUNTIF(AA3:AA6,"D")*100) + ((COUNTIF(AA3:AA6, "N")*10)) + ((COUNTIF(AA3:AA6, "D2")*1)) + ((COUNTIF(AA3:AA6,"2D")*100)) + ((COUNTIF(AA3:AA6, "2N")*10)) + ((COUNTIF(AA3:AA6, "2D2")*1))</f>
        <v>110</v>
      </c>
      <c r="AB16" s="21">
        <f t="array" ref="AB16">(COUNTIF(AB3:AB6,"D")*100) + ((COUNTIF(AB3:AB6, "N")*10)) + ((COUNTIF(AB3:AB6, "D2")*1)) + ((COUNTIF(AB3:AB6,"2D")*100)) + ((COUNTIF(AB3:AB6, "2N")*10)) + ((COUNTIF(AB3:AB6, "2D2")*1))</f>
        <v>110</v>
      </c>
      <c r="AC16" s="21">
        <f t="array" ref="AC16">(COUNTIF(AC3:AC6,"D")*100) + ((COUNTIF(AC3:AC6, "N")*10)) + ((COUNTIF(AC3:AC6, "D2")*1)) + ((COUNTIF(AC3:AC6,"2D")*100)) + ((COUNTIF(AC3:AC6, "2N")*10)) + ((COUNTIF(AC3:AC6, "2D2")*1))</f>
        <v>110</v>
      </c>
      <c r="AD16" s="21">
        <f t="array" ref="AD16">(COUNTIF(AD3:AD6,"D")*100) + ((COUNTIF(AD3:AD6, "N")*10)) + ((COUNTIF(AD3:AD6, "D2")*1)) + ((COUNTIF(AD3:AD6,"2D")*100)) + ((COUNTIF(AD3:AD6, "2N")*10)) + ((COUNTIF(AD3:AD6, "2D2")*1))</f>
        <v>110</v>
      </c>
      <c r="AE16" s="21">
        <f t="array" ref="AE16">(COUNTIF(AE3:AE6,"D")*100) + ((COUNTIF(AE3:AE6, "N")*10)) + ((COUNTIF(AE3:AE6, "D2")*1)) + ((COUNTIF(AE3:AE6,"2D")*100)) + ((COUNTIF(AE3:AE6, "2N")*10)) + ((COUNTIF(AE3:AE6, "2D2")*1))</f>
        <v>110</v>
      </c>
    </row>
    <row r="17" spans="1:14">
      <c r="A17" s="20"/>
    </row>
    <row r="19" spans="1:14">
      <c r="A19" s="22" t="s">
        <v>30</v>
      </c>
      <c r="C19" s="203" t="s">
        <v>25</v>
      </c>
      <c r="D19" s="205"/>
      <c r="E19" s="205"/>
      <c r="F19" s="204"/>
      <c r="G19" s="203" t="s">
        <v>26</v>
      </c>
      <c r="H19" s="204"/>
      <c r="I19" s="203" t="s">
        <v>27</v>
      </c>
      <c r="J19" s="204"/>
      <c r="K19" s="203" t="s">
        <v>28</v>
      </c>
      <c r="L19" s="204"/>
      <c r="M19" s="203" t="s">
        <v>29</v>
      </c>
      <c r="N19" s="204"/>
    </row>
    <row r="20" spans="1:14">
      <c r="A20" s="22" t="s">
        <v>62</v>
      </c>
      <c r="B20" s="44" t="s">
        <v>7</v>
      </c>
      <c r="C20" s="201">
        <v>0.28125</v>
      </c>
      <c r="D20" s="202"/>
      <c r="E20" s="201">
        <v>0.80208333333333304</v>
      </c>
      <c r="F20" s="202"/>
      <c r="G20" s="201">
        <f>E20-C20</f>
        <v>0.52083333333333304</v>
      </c>
      <c r="H20" s="202"/>
      <c r="I20" s="201">
        <v>4.1666666666666699E-2</v>
      </c>
      <c r="J20" s="202"/>
      <c r="K20" s="201">
        <v>0.47916666666666669</v>
      </c>
      <c r="L20" s="202"/>
      <c r="M20" s="199"/>
      <c r="N20" s="23" t="s">
        <v>31</v>
      </c>
    </row>
    <row r="21" spans="1:14">
      <c r="A21" s="22" t="s">
        <v>30</v>
      </c>
      <c r="B21" s="24" t="s">
        <v>8</v>
      </c>
      <c r="C21" s="201">
        <v>0.78125</v>
      </c>
      <c r="D21" s="202"/>
      <c r="E21" s="201">
        <v>1.3026851851864201</v>
      </c>
      <c r="F21" s="202"/>
      <c r="G21" s="201">
        <f>E21-C21</f>
        <v>0.52143518518642007</v>
      </c>
      <c r="H21" s="202"/>
      <c r="I21" s="201">
        <v>4.1666666666666699E-2</v>
      </c>
      <c r="J21" s="202"/>
      <c r="K21" s="201">
        <v>0.47916666666666669</v>
      </c>
      <c r="L21" s="202"/>
      <c r="M21" s="199"/>
      <c r="N21" s="25" t="s">
        <v>33</v>
      </c>
    </row>
    <row r="22" spans="1:14">
      <c r="A22" s="22" t="s">
        <v>30</v>
      </c>
      <c r="B22" s="26" t="s">
        <v>35</v>
      </c>
      <c r="C22" s="201">
        <v>0.33333333333333331</v>
      </c>
      <c r="D22" s="202"/>
      <c r="E22" s="201">
        <v>0.70833333333333337</v>
      </c>
      <c r="F22" s="202"/>
      <c r="G22" s="201">
        <f>E22-C22</f>
        <v>0.37500000000000006</v>
      </c>
      <c r="H22" s="202"/>
      <c r="I22" s="201">
        <v>4.1666666666666664E-2</v>
      </c>
      <c r="J22" s="202"/>
      <c r="K22" s="201">
        <v>0.33333333333333331</v>
      </c>
      <c r="L22" s="202"/>
      <c r="M22" s="199"/>
      <c r="N22" s="27" t="s">
        <v>36</v>
      </c>
    </row>
    <row r="23" spans="1:14" ht="13.5" thickBot="1">
      <c r="A23" s="20"/>
      <c r="B23" s="28" t="s">
        <v>37</v>
      </c>
      <c r="C23" s="201">
        <v>0.375</v>
      </c>
      <c r="D23" s="202"/>
      <c r="E23" s="201">
        <v>0.75</v>
      </c>
      <c r="F23" s="202"/>
      <c r="G23" s="201">
        <f>E23-C23</f>
        <v>0.375</v>
      </c>
      <c r="H23" s="202"/>
      <c r="I23" s="201">
        <v>4.1666666666666664E-2</v>
      </c>
      <c r="J23" s="202"/>
      <c r="K23" s="201">
        <v>0.33333333333333331</v>
      </c>
      <c r="L23" s="202"/>
      <c r="M23" s="87"/>
      <c r="N23" s="29" t="s">
        <v>38</v>
      </c>
    </row>
    <row r="24" spans="1:14" ht="13.5" thickBot="1">
      <c r="A24" s="30" t="s">
        <v>39</v>
      </c>
      <c r="B24" s="63" t="s">
        <v>40</v>
      </c>
    </row>
    <row r="25" spans="1:14" ht="13.5" thickBot="1">
      <c r="A25" s="30" t="s">
        <v>41</v>
      </c>
      <c r="B25" s="64" t="s">
        <v>63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1:14" ht="13.5" thickBot="1">
      <c r="A26" s="30" t="s">
        <v>42</v>
      </c>
      <c r="B26" s="31" t="s">
        <v>6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</row>
    <row r="27" spans="1:14" ht="13.5" thickBot="1">
      <c r="A27" s="30" t="s">
        <v>43</v>
      </c>
      <c r="B27" s="32" t="s">
        <v>44</v>
      </c>
      <c r="D27" s="61"/>
      <c r="E27" s="86"/>
      <c r="F27" s="61"/>
      <c r="G27" s="61"/>
      <c r="H27" s="61"/>
      <c r="I27" s="61"/>
      <c r="J27" s="61"/>
      <c r="K27" s="61"/>
      <c r="L27" s="61"/>
      <c r="M27" s="61"/>
      <c r="N27" s="61"/>
    </row>
    <row r="28" spans="1:14" ht="13.5" thickBot="1">
      <c r="A28" s="30" t="s">
        <v>45</v>
      </c>
      <c r="B28" s="33" t="s">
        <v>46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spans="1:14" ht="13.5" thickBot="1">
      <c r="A29" s="30" t="s">
        <v>47</v>
      </c>
      <c r="B29" s="65" t="s">
        <v>22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</row>
    <row r="30" spans="1:14" ht="13.5" thickBot="1">
      <c r="A30" s="30" t="s">
        <v>48</v>
      </c>
      <c r="B30" s="149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</row>
    <row r="31" spans="1:14" ht="13.5" thickBot="1">
      <c r="A31" s="34" t="s">
        <v>49</v>
      </c>
      <c r="B31" t="s">
        <v>50</v>
      </c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</row>
  </sheetData>
  <mergeCells count="26">
    <mergeCell ref="C22:D22"/>
    <mergeCell ref="E22:F22"/>
    <mergeCell ref="G22:H22"/>
    <mergeCell ref="I22:J22"/>
    <mergeCell ref="K22:L22"/>
    <mergeCell ref="C23:D23"/>
    <mergeCell ref="E23:F23"/>
    <mergeCell ref="G23:H23"/>
    <mergeCell ref="I23:J23"/>
    <mergeCell ref="K23:L23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B1:AE1"/>
    <mergeCell ref="C19:F19"/>
    <mergeCell ref="G19:H19"/>
    <mergeCell ref="I19:J19"/>
    <mergeCell ref="K19:L19"/>
    <mergeCell ref="M19:N19"/>
  </mergeCells>
  <conditionalFormatting sqref="A18:A19 A20:W21 A13:A14 B13:AE16 A16 A17:AE17 A22:AE22 O23:AE24 B19:N19 B23:N23 A23:A31 C25:AE31 B24:B30 A11:P11 R11:AE11 A12:AE12 B10:AE10 A1:AE9">
    <cfRule type="endsWith" dxfId="12141" priority="34" operator="endsWith" text="|">
      <formula>RIGHT(A1,LEN("|"))="|"</formula>
    </cfRule>
    <cfRule type="endsWith" dxfId="12140" priority="35" operator="endsWith" text="*">
      <formula>RIGHT(A1,LEN("*"))="*"</formula>
    </cfRule>
    <cfRule type="endsWith" dxfId="12139" priority="36" operator="endsWith" text="^">
      <formula>RIGHT(A1,LEN("^"))="^"</formula>
    </cfRule>
    <cfRule type="endsWith" dxfId="12138" priority="37" operator="endsWith" text="%">
      <formula>RIGHT(A1,LEN("%"))="%"</formula>
    </cfRule>
    <cfRule type="cellIs" dxfId="12137" priority="38" operator="equal">
      <formula>"2N"</formula>
    </cfRule>
    <cfRule type="cellIs" dxfId="12136" priority="39" operator="equal">
      <formula>"N"</formula>
    </cfRule>
    <cfRule type="cellIs" dxfId="12135" priority="40" operator="equal">
      <formula>"2D"</formula>
    </cfRule>
    <cfRule type="cellIs" dxfId="12134" priority="41" operator="equal">
      <formula>"D"</formula>
    </cfRule>
  </conditionalFormatting>
  <conditionalFormatting sqref="A8 B15:AE15">
    <cfRule type="cellIs" dxfId="12133" priority="23" operator="between">
      <formula>1</formula>
      <formula>200</formula>
    </cfRule>
    <cfRule type="cellIs" dxfId="12132" priority="24" operator="equal">
      <formula>330</formula>
    </cfRule>
    <cfRule type="cellIs" dxfId="12131" priority="25" operator="equal">
      <formula>520</formula>
    </cfRule>
    <cfRule type="cellIs" dxfId="12130" priority="26" operator="equal">
      <formula>320</formula>
    </cfRule>
    <cfRule type="cellIs" dxfId="12129" priority="27" operator="equal">
      <formula>510</formula>
    </cfRule>
    <cfRule type="cellIs" dxfId="12128" priority="28" operator="equal">
      <formula>410</formula>
    </cfRule>
    <cfRule type="cellIs" dxfId="12127" priority="29" operator="equal">
      <formula>420</formula>
    </cfRule>
    <cfRule type="cellIs" dxfId="12126" priority="30" operator="equal">
      <formula>220</formula>
    </cfRule>
    <cfRule type="cellIs" dxfId="12125" priority="31" operator="equal">
      <formula>310</formula>
    </cfRule>
    <cfRule type="cellIs" dxfId="12124" priority="32" operator="equal">
      <formula>210</formula>
    </cfRule>
  </conditionalFormatting>
  <conditionalFormatting sqref="A16:AE16">
    <cfRule type="cellIs" dxfId="12123" priority="20" operator="greaterThan">
      <formula>110</formula>
    </cfRule>
    <cfRule type="cellIs" dxfId="12122" priority="21" operator="between">
      <formula>0</formula>
      <formula>100</formula>
    </cfRule>
    <cfRule type="cellIs" dxfId="12121" priority="22" operator="equal">
      <formula>110</formula>
    </cfRule>
  </conditionalFormatting>
  <conditionalFormatting sqref="A8 A16 B15:AE16">
    <cfRule type="containsBlanks" priority="19" stopIfTrue="1">
      <formula>LEN(TRIM(A8))=0</formula>
    </cfRule>
  </conditionalFormatting>
  <conditionalFormatting sqref="A10">
    <cfRule type="endsWith" dxfId="12120" priority="11" operator="endsWith" text="|">
      <formula>RIGHT(A10,LEN("|"))="|"</formula>
    </cfRule>
    <cfRule type="endsWith" dxfId="12119" priority="12" operator="endsWith" text="*">
      <formula>RIGHT(A10,LEN("*"))="*"</formula>
    </cfRule>
    <cfRule type="endsWith" dxfId="12118" priority="13" operator="endsWith" text="^">
      <formula>RIGHT(A10,LEN("^"))="^"</formula>
    </cfRule>
    <cfRule type="endsWith" dxfId="12117" priority="14" operator="endsWith" text="%">
      <formula>RIGHT(A10,LEN("%"))="%"</formula>
    </cfRule>
    <cfRule type="cellIs" dxfId="12116" priority="15" operator="equal">
      <formula>"2N"</formula>
    </cfRule>
    <cfRule type="cellIs" dxfId="12115" priority="16" operator="equal">
      <formula>"N"</formula>
    </cfRule>
    <cfRule type="cellIs" dxfId="12114" priority="17" operator="equal">
      <formula>"2D"</formula>
    </cfRule>
    <cfRule type="cellIs" dxfId="12113" priority="18" operator="equal">
      <formula>"D"</formula>
    </cfRule>
  </conditionalFormatting>
  <conditionalFormatting sqref="O11">
    <cfRule type="endsWith" dxfId="12112" priority="2" operator="endsWith" text="|">
      <formula>RIGHT(O11,LEN("|"))="|"</formula>
    </cfRule>
    <cfRule type="endsWith" dxfId="12111" priority="3" operator="endsWith" text="*">
      <formula>RIGHT(O11,LEN("*"))="*"</formula>
    </cfRule>
    <cfRule type="endsWith" dxfId="12110" priority="4" operator="endsWith" text="^">
      <formula>RIGHT(O11,LEN("^"))="^"</formula>
    </cfRule>
    <cfRule type="endsWith" dxfId="12109" priority="5" operator="endsWith" text="%">
      <formula>RIGHT(O11,LEN("%"))="%"</formula>
    </cfRule>
    <cfRule type="cellIs" dxfId="12108" priority="6" operator="equal">
      <formula>"2N"</formula>
    </cfRule>
    <cfRule type="cellIs" dxfId="12107" priority="7" operator="equal">
      <formula>"N"</formula>
    </cfRule>
    <cfRule type="cellIs" dxfId="12106" priority="8" operator="equal">
      <formula>"2D"</formula>
    </cfRule>
    <cfRule type="cellIs" dxfId="12105" priority="9" operator="equal">
      <formula>"D"</formula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3" operator="endsWith" id="{E219FA50-875B-4117-AEE7-40A79D8474A2}">
            <xm:f>RIGHT(A1,LEN("-"))="-"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A18:A19 A20:W21 A13:A14 B13:AE16 A16 A17:AE17 A22:AE22 O23:AE24 B19:N19 B23:N23 A23:A31 C25:AE31 B24:B30 A11:P11 R11:AE11 A12:AE12 B10:AE10 A1:AE9</xm:sqref>
        </x14:conditionalFormatting>
        <x14:conditionalFormatting xmlns:xm="http://schemas.microsoft.com/office/excel/2006/main">
          <x14:cfRule type="endsWith" priority="10" operator="endsWith" id="{6F50E5BC-27DC-439E-8AB1-0157963DA80C}">
            <xm:f>RIGHT(A10,LEN("-"))="-"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A10</xm:sqref>
        </x14:conditionalFormatting>
        <x14:conditionalFormatting xmlns:xm="http://schemas.microsoft.com/office/excel/2006/main">
          <x14:cfRule type="endsWith" priority="1" operator="endsWith" id="{73A3F51A-280D-4D8A-853A-393585326C27}">
            <xm:f>RIGHT(O11,LEN("-"))="-"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O11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77FB-5FA5-4946-B1F8-3D32FA2FA8C1}">
  <dimension ref="A1:AF30"/>
  <sheetViews>
    <sheetView workbookViewId="0">
      <selection activeCell="K3" sqref="K3"/>
    </sheetView>
  </sheetViews>
  <sheetFormatPr defaultColWidth="3.42578125" defaultRowHeight="12.75"/>
  <cols>
    <col min="1" max="1" width="29" bestFit="1" customWidth="1"/>
    <col min="2" max="32" width="2.85546875" customWidth="1"/>
  </cols>
  <sheetData>
    <row r="1" spans="1:32">
      <c r="A1" s="1" t="s">
        <v>0</v>
      </c>
      <c r="B1" s="200" t="s">
        <v>69</v>
      </c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</row>
    <row r="2" spans="1:32">
      <c r="A2" s="2"/>
      <c r="B2" s="116">
        <v>1</v>
      </c>
      <c r="C2" s="115">
        <v>2</v>
      </c>
      <c r="D2" s="115">
        <v>3</v>
      </c>
      <c r="E2" s="114">
        <v>4</v>
      </c>
      <c r="F2" s="106">
        <v>5</v>
      </c>
      <c r="G2" s="106">
        <v>6</v>
      </c>
      <c r="H2" s="106">
        <v>7</v>
      </c>
      <c r="I2" s="106">
        <v>8</v>
      </c>
      <c r="J2" s="107">
        <v>9</v>
      </c>
      <c r="K2" s="107">
        <v>10</v>
      </c>
      <c r="L2" s="106">
        <v>11</v>
      </c>
      <c r="M2" s="106">
        <v>12</v>
      </c>
      <c r="N2" s="106">
        <v>13</v>
      </c>
      <c r="O2" s="106">
        <v>14</v>
      </c>
      <c r="P2" s="106">
        <v>15</v>
      </c>
      <c r="Q2" s="107">
        <v>16</v>
      </c>
      <c r="R2" s="107">
        <v>17</v>
      </c>
      <c r="S2" s="106">
        <v>18</v>
      </c>
      <c r="T2" s="106">
        <v>19</v>
      </c>
      <c r="U2" s="106">
        <v>20</v>
      </c>
      <c r="V2" s="106">
        <v>21</v>
      </c>
      <c r="W2" s="106">
        <v>22</v>
      </c>
      <c r="X2" s="107">
        <v>23</v>
      </c>
      <c r="Y2" s="107">
        <v>24</v>
      </c>
      <c r="Z2" s="106">
        <v>25</v>
      </c>
      <c r="AA2" s="106">
        <v>26</v>
      </c>
      <c r="AB2" s="106">
        <v>27</v>
      </c>
      <c r="AC2" s="106">
        <v>28</v>
      </c>
      <c r="AD2" s="106">
        <v>29</v>
      </c>
      <c r="AE2" s="107">
        <v>30</v>
      </c>
      <c r="AF2" s="107">
        <v>31</v>
      </c>
    </row>
    <row r="3" spans="1:32">
      <c r="A3" s="9" t="s">
        <v>5</v>
      </c>
      <c r="B3" s="101"/>
      <c r="C3" s="96"/>
      <c r="D3" s="99" t="s">
        <v>52</v>
      </c>
      <c r="E3" s="97" t="s">
        <v>53</v>
      </c>
      <c r="F3" s="121"/>
      <c r="G3" s="121"/>
      <c r="H3" s="99" t="s">
        <v>7</v>
      </c>
      <c r="I3" s="97" t="s">
        <v>8</v>
      </c>
      <c r="J3" s="96"/>
      <c r="K3" s="96"/>
      <c r="L3" s="99" t="s">
        <v>7</v>
      </c>
      <c r="M3" s="97" t="s">
        <v>8</v>
      </c>
      <c r="N3" s="97" t="s">
        <v>8</v>
      </c>
      <c r="O3" s="121"/>
      <c r="P3" s="99" t="s">
        <v>7</v>
      </c>
      <c r="Q3" s="97" t="s">
        <v>8</v>
      </c>
      <c r="R3" s="96"/>
      <c r="S3" s="121"/>
      <c r="T3" s="99" t="s">
        <v>7</v>
      </c>
      <c r="U3" s="97" t="s">
        <v>8</v>
      </c>
      <c r="V3" s="121"/>
      <c r="W3" s="121"/>
      <c r="X3" s="99" t="s">
        <v>7</v>
      </c>
      <c r="Y3" s="97" t="s">
        <v>8</v>
      </c>
      <c r="Z3" s="97" t="s">
        <v>8</v>
      </c>
      <c r="AA3" s="121"/>
      <c r="AB3" s="99" t="s">
        <v>7</v>
      </c>
      <c r="AC3" s="97" t="s">
        <v>8</v>
      </c>
      <c r="AD3" s="121"/>
      <c r="AE3" s="96"/>
      <c r="AF3" s="99" t="s">
        <v>7</v>
      </c>
    </row>
    <row r="4" spans="1:32">
      <c r="A4" s="9" t="s">
        <v>13</v>
      </c>
      <c r="B4" s="97" t="s">
        <v>8</v>
      </c>
      <c r="C4" s="96"/>
      <c r="D4" s="96"/>
      <c r="E4" s="113" t="s">
        <v>7</v>
      </c>
      <c r="F4" s="97" t="s">
        <v>8</v>
      </c>
      <c r="G4" s="95"/>
      <c r="H4" s="95"/>
      <c r="I4" s="99" t="s">
        <v>7</v>
      </c>
      <c r="J4" s="103" t="s">
        <v>7</v>
      </c>
      <c r="K4" s="96"/>
      <c r="L4" s="95"/>
      <c r="M4" s="113" t="s">
        <v>7</v>
      </c>
      <c r="N4" s="97" t="s">
        <v>10</v>
      </c>
      <c r="O4" s="95"/>
      <c r="P4" s="95"/>
      <c r="Q4" s="99" t="s">
        <v>7</v>
      </c>
      <c r="R4" s="97" t="s">
        <v>8</v>
      </c>
      <c r="S4" s="95"/>
      <c r="T4" s="124"/>
      <c r="U4" s="113" t="s">
        <v>7</v>
      </c>
      <c r="V4" s="97" t="s">
        <v>10</v>
      </c>
      <c r="W4" s="95"/>
      <c r="X4" s="96"/>
      <c r="Y4" s="99" t="s">
        <v>7</v>
      </c>
      <c r="Z4" s="97" t="s">
        <v>10</v>
      </c>
      <c r="AA4" s="95"/>
      <c r="AB4" s="95"/>
      <c r="AC4" s="113" t="s">
        <v>7</v>
      </c>
      <c r="AD4" s="97" t="s">
        <v>8</v>
      </c>
      <c r="AE4" s="96"/>
      <c r="AF4" s="96"/>
    </row>
    <row r="5" spans="1:32">
      <c r="A5" s="9" t="s">
        <v>14</v>
      </c>
      <c r="B5" s="113" t="s">
        <v>7</v>
      </c>
      <c r="C5" s="97" t="s">
        <v>8</v>
      </c>
      <c r="D5" s="96"/>
      <c r="E5" s="95"/>
      <c r="F5" s="99" t="s">
        <v>9</v>
      </c>
      <c r="G5" s="97" t="s">
        <v>8</v>
      </c>
      <c r="H5" s="95"/>
      <c r="I5" s="95"/>
      <c r="J5" s="122" t="s">
        <v>8</v>
      </c>
      <c r="K5" s="97" t="s">
        <v>8</v>
      </c>
      <c r="L5" s="95"/>
      <c r="M5" s="95"/>
      <c r="N5" s="99" t="s">
        <v>7</v>
      </c>
      <c r="O5" s="97" t="s">
        <v>8</v>
      </c>
      <c r="P5" s="95"/>
      <c r="Q5" s="96"/>
      <c r="R5" s="113" t="s">
        <v>7</v>
      </c>
      <c r="S5" s="97" t="s">
        <v>8</v>
      </c>
      <c r="T5" s="124"/>
      <c r="U5" s="95"/>
      <c r="V5" s="99" t="s">
        <v>7</v>
      </c>
      <c r="W5" s="97" t="s">
        <v>8</v>
      </c>
      <c r="X5" s="96"/>
      <c r="Y5" s="96"/>
      <c r="Z5" s="113" t="s">
        <v>7</v>
      </c>
      <c r="AA5" s="97" t="s">
        <v>8</v>
      </c>
      <c r="AB5" s="95"/>
      <c r="AC5" s="95"/>
      <c r="AD5" s="99" t="s">
        <v>7</v>
      </c>
      <c r="AE5" s="97" t="s">
        <v>8</v>
      </c>
      <c r="AF5" s="96"/>
    </row>
    <row r="6" spans="1:32">
      <c r="A6" s="9" t="s">
        <v>15</v>
      </c>
      <c r="B6" s="101"/>
      <c r="C6" s="113" t="s">
        <v>7</v>
      </c>
      <c r="D6" s="97" t="s">
        <v>8</v>
      </c>
      <c r="E6" s="95"/>
      <c r="F6" s="95"/>
      <c r="G6" s="99" t="s">
        <v>7</v>
      </c>
      <c r="H6" s="97" t="s">
        <v>8</v>
      </c>
      <c r="I6" s="95"/>
      <c r="J6" s="96"/>
      <c r="K6" s="113" t="s">
        <v>7</v>
      </c>
      <c r="L6" s="97" t="s">
        <v>8</v>
      </c>
      <c r="M6" s="95"/>
      <c r="N6" s="95"/>
      <c r="O6" s="99" t="s">
        <v>7</v>
      </c>
      <c r="P6" s="97" t="s">
        <v>8</v>
      </c>
      <c r="Q6" s="96"/>
      <c r="R6" s="96"/>
      <c r="S6" s="113" t="s">
        <v>7</v>
      </c>
      <c r="T6" s="97" t="s">
        <v>8</v>
      </c>
      <c r="U6" s="95"/>
      <c r="V6" s="95"/>
      <c r="W6" s="99" t="s">
        <v>7</v>
      </c>
      <c r="X6" s="97" t="s">
        <v>8</v>
      </c>
      <c r="Y6" s="96"/>
      <c r="Z6" s="95"/>
      <c r="AA6" s="113" t="s">
        <v>7</v>
      </c>
      <c r="AB6" s="97" t="s">
        <v>8</v>
      </c>
      <c r="AC6" s="95"/>
      <c r="AD6" s="95"/>
      <c r="AE6" s="99" t="s">
        <v>7</v>
      </c>
      <c r="AF6" s="97" t="s">
        <v>8</v>
      </c>
    </row>
    <row r="7" spans="1:32">
      <c r="A7" s="10" t="s">
        <v>16</v>
      </c>
      <c r="B7" s="120" t="s">
        <v>70</v>
      </c>
      <c r="C7" s="96"/>
      <c r="D7" s="96"/>
      <c r="E7" s="4" t="s">
        <v>37</v>
      </c>
      <c r="F7" s="4" t="s">
        <v>37</v>
      </c>
      <c r="G7" s="4" t="s">
        <v>37</v>
      </c>
      <c r="H7" s="4" t="s">
        <v>37</v>
      </c>
      <c r="I7" s="4" t="s">
        <v>37</v>
      </c>
      <c r="J7" s="96"/>
      <c r="K7" s="96"/>
      <c r="L7" s="4" t="s">
        <v>37</v>
      </c>
      <c r="M7" s="4" t="s">
        <v>37</v>
      </c>
      <c r="N7" s="4" t="s">
        <v>37</v>
      </c>
      <c r="O7" s="4" t="s">
        <v>37</v>
      </c>
      <c r="P7" s="4" t="s">
        <v>37</v>
      </c>
      <c r="Q7" s="96"/>
      <c r="R7" s="96"/>
      <c r="S7" s="95"/>
      <c r="T7" s="99" t="s">
        <v>7</v>
      </c>
      <c r="U7" s="95"/>
      <c r="V7" s="95"/>
      <c r="W7" s="99" t="s">
        <v>7</v>
      </c>
      <c r="X7" s="99" t="s">
        <v>7</v>
      </c>
      <c r="Y7" s="96"/>
      <c r="Z7" s="95"/>
      <c r="AA7" s="99" t="s">
        <v>7</v>
      </c>
      <c r="AB7" s="99" t="s">
        <v>7</v>
      </c>
      <c r="AC7" s="95"/>
      <c r="AD7" s="95"/>
      <c r="AE7" s="99" t="s">
        <v>7</v>
      </c>
      <c r="AF7" s="99" t="s">
        <v>7</v>
      </c>
    </row>
    <row r="8" spans="1:32">
      <c r="A8" s="10" t="s">
        <v>17</v>
      </c>
      <c r="B8" s="101"/>
      <c r="C8" s="96"/>
      <c r="D8" s="113" t="s">
        <v>7</v>
      </c>
      <c r="E8" s="97" t="s">
        <v>7</v>
      </c>
      <c r="F8" s="99" t="s">
        <v>7</v>
      </c>
      <c r="G8" s="95"/>
      <c r="H8" s="99" t="s">
        <v>7</v>
      </c>
      <c r="I8" s="97" t="s">
        <v>7</v>
      </c>
      <c r="J8" s="96"/>
      <c r="K8" s="96"/>
      <c r="L8" s="113" t="s">
        <v>7</v>
      </c>
      <c r="M8" s="97" t="s">
        <v>7</v>
      </c>
      <c r="N8" s="95"/>
      <c r="O8" s="95"/>
      <c r="P8" s="99" t="s">
        <v>7</v>
      </c>
      <c r="Q8" s="97" t="s">
        <v>7</v>
      </c>
      <c r="R8" s="96"/>
      <c r="S8" s="95"/>
      <c r="T8" s="113" t="s">
        <v>7</v>
      </c>
      <c r="U8" s="97" t="s">
        <v>7</v>
      </c>
      <c r="V8" s="97" t="s">
        <v>8</v>
      </c>
      <c r="W8" s="95"/>
      <c r="X8" s="99" t="s">
        <v>7</v>
      </c>
      <c r="Y8" s="97" t="s">
        <v>7</v>
      </c>
      <c r="Z8" s="95"/>
      <c r="AA8" s="95"/>
      <c r="AB8" s="113" t="s">
        <v>7</v>
      </c>
      <c r="AC8" s="97" t="s">
        <v>7</v>
      </c>
      <c r="AD8" s="95"/>
      <c r="AE8" s="96"/>
      <c r="AF8" s="99" t="s">
        <v>7</v>
      </c>
    </row>
    <row r="9" spans="1:32" ht="13.5" thickBot="1">
      <c r="A9" s="127" t="s">
        <v>18</v>
      </c>
      <c r="B9" s="128" t="s">
        <v>22</v>
      </c>
      <c r="C9" s="128" t="s">
        <v>22</v>
      </c>
      <c r="D9" s="129" t="s">
        <v>56</v>
      </c>
      <c r="E9" s="130" t="s">
        <v>57</v>
      </c>
      <c r="F9" s="129" t="s">
        <v>56</v>
      </c>
      <c r="G9" s="129" t="s">
        <v>57</v>
      </c>
      <c r="H9" s="128" t="s">
        <v>22</v>
      </c>
      <c r="I9" s="131" t="s">
        <v>22</v>
      </c>
      <c r="J9" s="129" t="s">
        <v>56</v>
      </c>
      <c r="K9" s="129" t="s">
        <v>57</v>
      </c>
      <c r="L9" s="132" t="s">
        <v>37</v>
      </c>
      <c r="M9" s="132" t="s">
        <v>37</v>
      </c>
      <c r="N9" s="132" t="s">
        <v>37</v>
      </c>
      <c r="O9" s="132" t="s">
        <v>37</v>
      </c>
      <c r="P9" s="132" t="s">
        <v>37</v>
      </c>
      <c r="Q9" s="133"/>
      <c r="R9" s="133"/>
      <c r="S9" s="134"/>
      <c r="T9" s="135" t="s">
        <v>7</v>
      </c>
      <c r="U9" s="134"/>
      <c r="V9" s="134"/>
      <c r="W9" s="135" t="s">
        <v>7</v>
      </c>
      <c r="X9" s="135" t="s">
        <v>7</v>
      </c>
      <c r="Y9" s="133"/>
      <c r="Z9" s="134"/>
      <c r="AA9" s="135" t="s">
        <v>7</v>
      </c>
      <c r="AB9" s="135" t="s">
        <v>7</v>
      </c>
      <c r="AC9" s="134"/>
      <c r="AD9" s="136"/>
      <c r="AE9" s="135" t="s">
        <v>7</v>
      </c>
      <c r="AF9" s="135" t="s">
        <v>7</v>
      </c>
    </row>
    <row r="10" spans="1:32">
      <c r="A10" s="10" t="s">
        <v>19</v>
      </c>
      <c r="B10" s="113" t="s">
        <v>7</v>
      </c>
      <c r="C10" s="97" t="s">
        <v>10</v>
      </c>
      <c r="D10" s="14" t="s">
        <v>6</v>
      </c>
      <c r="E10" s="14" t="s">
        <v>6</v>
      </c>
      <c r="F10" s="99" t="s">
        <v>7</v>
      </c>
      <c r="G10" s="97" t="s">
        <v>7</v>
      </c>
      <c r="H10" s="95"/>
      <c r="I10" s="95"/>
      <c r="J10" s="113" t="s">
        <v>7</v>
      </c>
      <c r="K10" s="97" t="s">
        <v>7</v>
      </c>
      <c r="L10" s="95"/>
      <c r="M10" s="95"/>
      <c r="N10" s="99" t="s">
        <v>7</v>
      </c>
      <c r="O10" s="97" t="s">
        <v>7</v>
      </c>
      <c r="P10" s="95"/>
      <c r="Q10" s="96"/>
      <c r="R10" s="113" t="s">
        <v>7</v>
      </c>
      <c r="S10" s="97" t="s">
        <v>7</v>
      </c>
      <c r="T10" s="95"/>
      <c r="U10" s="95"/>
      <c r="V10" s="99" t="s">
        <v>7</v>
      </c>
      <c r="W10" s="97" t="s">
        <v>7</v>
      </c>
      <c r="X10" s="96"/>
      <c r="Y10" s="96"/>
      <c r="Z10" s="113" t="s">
        <v>7</v>
      </c>
      <c r="AA10" s="97" t="s">
        <v>8</v>
      </c>
      <c r="AB10" s="95"/>
      <c r="AC10" s="95"/>
      <c r="AD10" s="99" t="s">
        <v>7</v>
      </c>
      <c r="AE10" s="97" t="s">
        <v>8</v>
      </c>
      <c r="AF10" s="96"/>
    </row>
    <row r="11" spans="1:32">
      <c r="A11" s="10" t="s">
        <v>66</v>
      </c>
      <c r="B11" s="19" t="s">
        <v>22</v>
      </c>
      <c r="C11" s="19" t="s">
        <v>22</v>
      </c>
      <c r="D11" s="18" t="s">
        <v>56</v>
      </c>
      <c r="E11" s="93" t="s">
        <v>57</v>
      </c>
      <c r="F11" s="19" t="s">
        <v>22</v>
      </c>
      <c r="G11" s="19" t="s">
        <v>22</v>
      </c>
      <c r="H11" s="19" t="s">
        <v>22</v>
      </c>
      <c r="I11" s="19" t="s">
        <v>22</v>
      </c>
      <c r="J11" s="19" t="s">
        <v>22</v>
      </c>
      <c r="K11" s="18" t="s">
        <v>58</v>
      </c>
      <c r="L11" s="4" t="s">
        <v>37</v>
      </c>
      <c r="M11" s="4" t="s">
        <v>37</v>
      </c>
      <c r="N11" s="4" t="s">
        <v>37</v>
      </c>
      <c r="O11" s="4" t="s">
        <v>37</v>
      </c>
      <c r="P11" s="4" t="s">
        <v>37</v>
      </c>
      <c r="Q11" s="96"/>
      <c r="R11" s="96"/>
      <c r="S11" s="95"/>
      <c r="T11" s="95"/>
      <c r="U11" s="99" t="s">
        <v>7</v>
      </c>
      <c r="V11" s="99" t="s">
        <v>7</v>
      </c>
      <c r="W11" s="95"/>
      <c r="X11" s="96"/>
      <c r="Y11" s="99" t="s">
        <v>7</v>
      </c>
      <c r="Z11" s="99" t="s">
        <v>7</v>
      </c>
      <c r="AA11" s="95"/>
      <c r="AB11" s="95"/>
      <c r="AC11" s="99" t="s">
        <v>7</v>
      </c>
      <c r="AD11" s="99" t="s">
        <v>7</v>
      </c>
      <c r="AE11" s="96"/>
      <c r="AF11" s="96"/>
    </row>
    <row r="12" spans="1:32">
      <c r="A12" s="10" t="s">
        <v>21</v>
      </c>
      <c r="B12" s="19" t="s">
        <v>22</v>
      </c>
      <c r="C12" s="19" t="s">
        <v>22</v>
      </c>
      <c r="D12" s="18" t="s">
        <v>56</v>
      </c>
      <c r="E12" s="93" t="s">
        <v>57</v>
      </c>
      <c r="F12" s="18" t="s">
        <v>56</v>
      </c>
      <c r="G12" s="18" t="s">
        <v>57</v>
      </c>
      <c r="H12" s="19" t="s">
        <v>22</v>
      </c>
      <c r="I12" s="60" t="s">
        <v>22</v>
      </c>
      <c r="J12" s="18" t="s">
        <v>56</v>
      </c>
      <c r="K12" s="18" t="s">
        <v>57</v>
      </c>
      <c r="L12" s="4" t="s">
        <v>37</v>
      </c>
      <c r="M12" s="4" t="s">
        <v>37</v>
      </c>
      <c r="N12" s="4" t="s">
        <v>37</v>
      </c>
      <c r="O12" s="4" t="s">
        <v>37</v>
      </c>
      <c r="P12" s="4" t="s">
        <v>37</v>
      </c>
      <c r="Q12" s="96"/>
      <c r="R12" s="96"/>
      <c r="S12" s="95"/>
      <c r="T12" s="95"/>
      <c r="U12" s="99" t="s">
        <v>7</v>
      </c>
      <c r="V12" s="99" t="s">
        <v>7</v>
      </c>
      <c r="W12" s="95"/>
      <c r="X12" s="96"/>
      <c r="Y12" s="99" t="s">
        <v>7</v>
      </c>
      <c r="Z12" s="99" t="s">
        <v>7</v>
      </c>
      <c r="AA12" s="95"/>
      <c r="AB12" s="95"/>
      <c r="AC12" s="99" t="s">
        <v>7</v>
      </c>
      <c r="AD12" s="99" t="s">
        <v>7</v>
      </c>
      <c r="AE12" s="96"/>
      <c r="AF12" s="96"/>
    </row>
    <row r="13" spans="1:32">
      <c r="A13" s="10" t="s">
        <v>67</v>
      </c>
      <c r="B13" s="4" t="s">
        <v>70</v>
      </c>
      <c r="C13" s="96"/>
      <c r="D13" s="96"/>
      <c r="E13" s="112"/>
      <c r="F13" s="112"/>
      <c r="G13" s="99" t="s">
        <v>7</v>
      </c>
      <c r="H13" s="97" t="s">
        <v>8</v>
      </c>
      <c r="I13" s="95"/>
      <c r="J13" s="96"/>
      <c r="K13" s="99" t="s">
        <v>7</v>
      </c>
      <c r="L13" s="97" t="s">
        <v>8</v>
      </c>
      <c r="M13" s="95"/>
      <c r="N13" s="95"/>
      <c r="O13" s="99" t="s">
        <v>7</v>
      </c>
      <c r="P13" s="97" t="s">
        <v>8</v>
      </c>
      <c r="Q13" s="96"/>
      <c r="R13" s="96"/>
      <c r="S13" s="99" t="s">
        <v>7</v>
      </c>
      <c r="T13" s="97" t="s">
        <v>8</v>
      </c>
      <c r="U13" s="95"/>
      <c r="V13" s="95"/>
      <c r="W13" s="99" t="s">
        <v>7</v>
      </c>
      <c r="X13" s="97" t="s">
        <v>8</v>
      </c>
      <c r="Y13" s="96"/>
      <c r="Z13" s="95"/>
      <c r="AA13" s="99" t="s">
        <v>7</v>
      </c>
      <c r="AB13" s="97" t="s">
        <v>8</v>
      </c>
      <c r="AC13" s="95"/>
      <c r="AD13" s="95"/>
      <c r="AE13" s="99" t="s">
        <v>7</v>
      </c>
      <c r="AF13" s="97" t="s">
        <v>8</v>
      </c>
    </row>
    <row r="14" spans="1:32">
      <c r="A14" s="10" t="s">
        <v>68</v>
      </c>
      <c r="B14" s="19" t="s">
        <v>22</v>
      </c>
      <c r="C14" s="19" t="s">
        <v>22</v>
      </c>
      <c r="D14" s="18" t="s">
        <v>56</v>
      </c>
      <c r="E14" s="93" t="s">
        <v>57</v>
      </c>
      <c r="F14" s="18" t="s">
        <v>56</v>
      </c>
      <c r="G14" s="18" t="s">
        <v>57</v>
      </c>
      <c r="H14" s="19" t="s">
        <v>22</v>
      </c>
      <c r="I14" s="60" t="s">
        <v>22</v>
      </c>
      <c r="J14" s="18" t="s">
        <v>56</v>
      </c>
      <c r="K14" s="18" t="s">
        <v>57</v>
      </c>
      <c r="L14" s="19" t="s">
        <v>22</v>
      </c>
      <c r="M14" s="19" t="s">
        <v>22</v>
      </c>
      <c r="N14" s="18" t="s">
        <v>56</v>
      </c>
      <c r="O14" s="93" t="s">
        <v>57</v>
      </c>
      <c r="P14" s="19" t="s">
        <v>22</v>
      </c>
      <c r="Q14" s="19" t="s">
        <v>22</v>
      </c>
      <c r="R14" s="19" t="s">
        <v>22</v>
      </c>
      <c r="S14" s="19" t="s">
        <v>22</v>
      </c>
      <c r="T14" s="19" t="s">
        <v>22</v>
      </c>
      <c r="U14" s="18" t="s">
        <v>58</v>
      </c>
      <c r="V14" s="18" t="s">
        <v>56</v>
      </c>
      <c r="W14" s="18" t="s">
        <v>57</v>
      </c>
      <c r="X14" s="19" t="s">
        <v>22</v>
      </c>
      <c r="Y14" s="19" t="s">
        <v>22</v>
      </c>
      <c r="Z14" s="18" t="s">
        <v>56</v>
      </c>
      <c r="AA14" s="18" t="s">
        <v>57</v>
      </c>
      <c r="AB14" s="19" t="s">
        <v>58</v>
      </c>
      <c r="AC14" s="19" t="s">
        <v>22</v>
      </c>
      <c r="AD14" s="18" t="s">
        <v>56</v>
      </c>
      <c r="AE14" s="18" t="s">
        <v>57</v>
      </c>
      <c r="AF14" s="19" t="s">
        <v>22</v>
      </c>
    </row>
    <row r="15" spans="1:32">
      <c r="B15" s="123">
        <f t="shared" ref="B15:AF15" si="0">(COUNTIF(B1:B14,"D")*100) + ((COUNTIF(B1:B14,"2D")*100)) + ((COUNTIF(B1:B14, "N")*10)) + ((COUNTIF(B1:B14, "2N")*10)) + ((COUNTIF(B1:B14, "D2")*1)) + ((COUNTIF(B1:B14, "2D2")*1))</f>
        <v>210</v>
      </c>
      <c r="C15" s="123">
        <f t="shared" si="0"/>
        <v>110</v>
      </c>
      <c r="D15" s="123">
        <f t="shared" si="0"/>
        <v>110</v>
      </c>
      <c r="E15" s="123">
        <f t="shared" si="0"/>
        <v>200</v>
      </c>
      <c r="F15" s="123">
        <f t="shared" si="0"/>
        <v>210</v>
      </c>
      <c r="G15" s="123">
        <f t="shared" si="0"/>
        <v>310</v>
      </c>
      <c r="H15" s="123">
        <f t="shared" si="0"/>
        <v>220</v>
      </c>
      <c r="I15" s="123">
        <f t="shared" si="0"/>
        <v>210</v>
      </c>
      <c r="J15" s="123">
        <f t="shared" si="0"/>
        <v>210</v>
      </c>
      <c r="K15" s="123">
        <f t="shared" si="0"/>
        <v>310</v>
      </c>
      <c r="L15" s="123">
        <f t="shared" si="0"/>
        <v>220</v>
      </c>
      <c r="M15" s="123">
        <f t="shared" si="0"/>
        <v>210</v>
      </c>
      <c r="N15" s="123">
        <f t="shared" si="0"/>
        <v>210</v>
      </c>
      <c r="O15" s="123">
        <f t="shared" si="0"/>
        <v>310</v>
      </c>
      <c r="P15" s="123">
        <f t="shared" si="0"/>
        <v>220</v>
      </c>
      <c r="Q15" s="123">
        <f t="shared" si="0"/>
        <v>210</v>
      </c>
      <c r="R15" s="123">
        <f t="shared" si="0"/>
        <v>210</v>
      </c>
      <c r="S15" s="123">
        <f t="shared" si="0"/>
        <v>310</v>
      </c>
      <c r="T15" s="123">
        <f t="shared" si="0"/>
        <v>420</v>
      </c>
      <c r="U15" s="123">
        <f t="shared" si="0"/>
        <v>410</v>
      </c>
      <c r="V15" s="123">
        <f t="shared" si="0"/>
        <v>410</v>
      </c>
      <c r="W15" s="123">
        <f t="shared" si="0"/>
        <v>510</v>
      </c>
      <c r="X15" s="123">
        <f t="shared" si="0"/>
        <v>420</v>
      </c>
      <c r="Y15" s="123">
        <f t="shared" si="0"/>
        <v>410</v>
      </c>
      <c r="Z15" s="123">
        <f t="shared" si="0"/>
        <v>410</v>
      </c>
      <c r="AA15" s="123">
        <f t="shared" si="0"/>
        <v>420</v>
      </c>
      <c r="AB15" s="123">
        <f t="shared" si="0"/>
        <v>420</v>
      </c>
      <c r="AC15" s="123">
        <f t="shared" si="0"/>
        <v>410</v>
      </c>
      <c r="AD15" s="123">
        <f t="shared" si="0"/>
        <v>410</v>
      </c>
      <c r="AE15" s="123">
        <f t="shared" si="0"/>
        <v>420</v>
      </c>
      <c r="AF15" s="123">
        <f t="shared" si="0"/>
        <v>420</v>
      </c>
    </row>
    <row r="16" spans="1:32">
      <c r="A16" s="20"/>
      <c r="B16" s="21">
        <f t="array" ref="B16">(COUNTIF(B3:B6,"D")*100) + ((COUNTIF(B3:B6, "N")*10)) + ((COUNTIF(B3:B6, "D2")*1)) + ((COUNTIF(B3:B6,"2D")*100)) + ((COUNTIF(B3:B6, "2N")*10)) + ((COUNTIF(B3:B6, "2D2")*1))</f>
        <v>110</v>
      </c>
      <c r="C16" s="21">
        <f>(COUNTIF(C3:C6,"D")*100) + ((COUNTIF(C3:C6, "N")*10)) + ((COUNTIF(C3:C6, "D2")*1)) + ((COUNTIF(C3:C6,"2D")*100)) + ((COUNTIF(C3:C6, "2N")*10)) + ((COUNTIF(C3:C6, "2D2")*1))</f>
        <v>110</v>
      </c>
      <c r="D16" s="21">
        <f t="array" ref="D16">(COUNTIF(D3:D6,"D")*100) + ((COUNTIF(D3:D6, "N")*10)) + ((COUNTIF(D3:D6, "D2")*1)) + ((COUNTIF(D3:D6,"2D")*100)) + ((COUNTIF(D3:D6, "2N")*10)) + ((COUNTIF(D3:D6, "2D2")*1))</f>
        <v>10</v>
      </c>
      <c r="E16" s="21">
        <f t="array" ref="E16">(COUNTIF(E3:E6,"D")*100) + ((COUNTIF(E3:E6, "N")*10)) + ((COUNTIF(E3:E6, "D2")*1)) + ((COUNTIF(E3:E6,"2D")*100)) + ((COUNTIF(E3:E6, "2N")*10)) + ((COUNTIF(E3:E6, "2D2")*1))</f>
        <v>100</v>
      </c>
      <c r="F16" s="21">
        <f t="array" ref="F16">(COUNTIF(F3:F6,"D")*100) + ((COUNTIF(F3:F6, "N")*10)) + ((COUNTIF(F3:F6, "D2")*1)) + ((COUNTIF(F3:F6,"2D")*100)) + ((COUNTIF(F3:F6, "2N")*10)) + ((COUNTIF(F3:F6, "2D2")*1))</f>
        <v>10</v>
      </c>
      <c r="G16" s="21">
        <f t="array" ref="G16">(COUNTIF(G3:G6,"D")*100) + ((COUNTIF(G3:G6, "N")*10)) + ((COUNTIF(G3:G6, "D2")*1)) + ((COUNTIF(G3:G6,"2D")*100)) + ((COUNTIF(G3:G6, "2N")*10)) + ((COUNTIF(G3:G6, "2D2")*1))</f>
        <v>110</v>
      </c>
      <c r="H16" s="21">
        <f t="array" ref="H16">(COUNTIF(H3:H6,"D")*100) + ((COUNTIF(H3:H6, "N")*10)) + ((COUNTIF(H3:H6, "D2")*1)) + ((COUNTIF(H3:H6,"2D")*100)) + ((COUNTIF(H3:H6, "2N")*10)) + ((COUNTIF(H3:H6, "2D2")*1))</f>
        <v>110</v>
      </c>
      <c r="I16" s="21">
        <f t="array" ref="I16">(COUNTIF(I3:I6,"D")*100) + ((COUNTIF(I3:I6, "N")*10)) + ((COUNTIF(I3:I6, "D2")*1)) + ((COUNTIF(I3:I6,"2D")*100)) + ((COUNTIF(I3:I6, "2N")*10)) + ((COUNTIF(I3:I6, "2D2")*1))</f>
        <v>110</v>
      </c>
      <c r="J16" s="21">
        <f t="array" ref="J16">(COUNTIF(J3:J6,"D")*100) + ((COUNTIF(J3:J6, "N")*10)) + ((COUNTIF(J3:J6, "D2")*1)) + ((COUNTIF(J3:J6,"2D")*100)) + ((COUNTIF(J3:J6, "2N")*10)) + ((COUNTIF(J3:J6, "2D2")*1))</f>
        <v>110</v>
      </c>
      <c r="K16" s="21">
        <f t="array" ref="K16">(COUNTIF(K3:K6,"D")*100) + ((COUNTIF(K3:K6, "N")*10)) + ((COUNTIF(K3:K6, "D2")*1)) + ((COUNTIF(K3:K6,"2D")*100)) + ((COUNTIF(K3:K6, "2N")*10)) + ((COUNTIF(K3:K6, "2D2")*1))</f>
        <v>110</v>
      </c>
      <c r="L16" s="21">
        <f>(COUNTIF(L3:L6,"D")*100) + ((COUNTIF(L3:L6, "N")*10)) + ((COUNTIF(L3:L6, "D2")*1)) + ((COUNTIF(L3:L6,"2D")*100)) + ((COUNTIF(L3:L6, "2N")*10)) + ((COUNTIF(L3:L6, "2D2")*1))</f>
        <v>110</v>
      </c>
      <c r="M16" s="21">
        <f t="array" ref="M16">(COUNTIF(M3:M6,"D")*100) + ((COUNTIF(M3:M6, "N")*10)) + ((COUNTIF(M3:M6, "D2")*1)) + ((COUNTIF(M3:M6,"2D")*100)) + ((COUNTIF(M3:M6, "2N")*10)) + ((COUNTIF(M3:M6, "2D2")*1))</f>
        <v>110</v>
      </c>
      <c r="N16" s="21">
        <f t="array" ref="N16">(COUNTIF(N3:N6,"D")*100) + ((COUNTIF(N3:N6, "N")*10)) + ((COUNTIF(N3:N6, "D2")*1)) + ((COUNTIF(N3:N6,"2D")*100)) + ((COUNTIF(N3:N6, "2N")*10)) + ((COUNTIF(N3:N6, "2D2")*1))</f>
        <v>110</v>
      </c>
      <c r="O16" s="21">
        <f t="array" ref="O16">(COUNTIF(O3:O6,"D")*100) + ((COUNTIF(O3:O6, "N")*10)) + ((COUNTIF(O3:O6, "D2")*1)) + ((COUNTIF(O3:O6,"2D")*100)) + ((COUNTIF(O3:O6, "2N")*10)) + ((COUNTIF(O3:O6, "2D2")*1))</f>
        <v>110</v>
      </c>
      <c r="P16" s="21">
        <f t="array" ref="P16">(COUNTIF(P3:P6,"D")*100) + ((COUNTIF(P3:P6, "N")*10)) + ((COUNTIF(P3:P6, "D2")*1)) + ((COUNTIF(P3:P6,"2D")*100)) + ((COUNTIF(P3:P6, "2N")*10)) + ((COUNTIF(P3:P6, "2D2")*1))</f>
        <v>110</v>
      </c>
      <c r="Q16" s="21">
        <f t="array" ref="Q16">(COUNTIF(Q3:Q6,"D")*100) + ((COUNTIF(Q3:Q6, "N")*10)) + ((COUNTIF(Q3:Q6, "D2")*1)) + ((COUNTIF(Q3:Q6,"2D")*100)) + ((COUNTIF(Q3:Q6, "2N")*10)) + ((COUNTIF(Q3:Q6, "2D2")*1))</f>
        <v>110</v>
      </c>
      <c r="R16" s="21">
        <f t="array" ref="R16">(COUNTIF(R3:R6,"D")*100) + ((COUNTIF(R3:R6, "N")*10)) + ((COUNTIF(R3:R6, "D2")*1)) + ((COUNTIF(R3:R6,"2D")*100)) + ((COUNTIF(R3:R6, "2N")*10)) + ((COUNTIF(R3:R6, "2D2")*1))</f>
        <v>110</v>
      </c>
      <c r="S16" s="21">
        <f t="array" ref="S16">(COUNTIF(S3:S6,"D")*100) + ((COUNTIF(S3:S6, "N")*10)) + ((COUNTIF(S3:S6, "D2")*1)) + ((COUNTIF(S3:S6,"2D")*100)) + ((COUNTIF(S3:S6, "2N")*10)) + ((COUNTIF(S3:S6, "2D2")*1))</f>
        <v>110</v>
      </c>
      <c r="T16" s="21">
        <f t="array" ref="T16">(COUNTIF(T3:T6,"D")*100) + ((COUNTIF(T3:T6, "N")*10)) + ((COUNTIF(T3:T6, "D2")*1)) + ((COUNTIF(T3:T6,"2D")*100)) + ((COUNTIF(T3:T6, "2N")*10)) + ((COUNTIF(T3:T6, "2D2")*1))</f>
        <v>110</v>
      </c>
      <c r="U16" s="21">
        <f t="array" ref="U16">(COUNTIF(U3:U6,"D")*100) + ((COUNTIF(U3:U6, "N")*10)) + ((COUNTIF(U3:U6, "D2")*1)) + ((COUNTIF(U3:U6,"2D")*100)) + ((COUNTIF(U3:U6, "2N")*10)) + ((COUNTIF(U3:U6, "2D2")*1))</f>
        <v>110</v>
      </c>
      <c r="V16" s="21">
        <f t="array" ref="V16">(COUNTIF(V3:V6,"D")*100) + ((COUNTIF(V3:V6, "N")*10)) + ((COUNTIF(V3:V6, "D2")*1)) + ((COUNTIF(V3:V6,"2D")*100)) + ((COUNTIF(V3:V6, "2N")*10)) + ((COUNTIF(V3:V6, "2D2")*1))</f>
        <v>100</v>
      </c>
      <c r="W16" s="21">
        <f t="array" ref="W16">(COUNTIF(W3:W6,"D")*100) + ((COUNTIF(W3:W6, "N")*10)) + ((COUNTIF(W3:W6, "D2")*1)) + ((COUNTIF(W3:W6,"2D")*100)) + ((COUNTIF(W3:W6, "2N")*10)) + ((COUNTIF(W3:W6, "2D2")*1))</f>
        <v>110</v>
      </c>
      <c r="X16" s="21">
        <f t="array" ref="X16">(COUNTIF(X3:X6,"D")*100) + ((COUNTIF(X3:X6, "N")*10)) + ((COUNTIF(X3:X6, "D2")*1)) + ((COUNTIF(X3:X6,"2D")*100)) + ((COUNTIF(X3:X6, "2N")*10)) + ((COUNTIF(X3:X6, "2D2")*1))</f>
        <v>110</v>
      </c>
      <c r="Y16" s="21">
        <f t="array" ref="Y16">(COUNTIF(Y3:Y6,"D")*100) + ((COUNTIF(Y3:Y6, "N")*10)) + ((COUNTIF(Y3:Y6, "D2")*1)) + ((COUNTIF(Y3:Y6,"2D")*100)) + ((COUNTIF(Y3:Y6, "2N")*10)) + ((COUNTIF(Y3:Y6, "2D2")*1))</f>
        <v>110</v>
      </c>
      <c r="Z16" s="21">
        <f t="array" ref="Z16">(COUNTIF(Z3:Z6,"D")*100) + ((COUNTIF(Z3:Z6, "N")*10)) + ((COUNTIF(Z3:Z6, "D2")*1)) + ((COUNTIF(Z3:Z6,"2D")*100)) + ((COUNTIF(Z3:Z6, "2N")*10)) + ((COUNTIF(Z3:Z6, "2D2")*1))</f>
        <v>110</v>
      </c>
      <c r="AA16" s="21">
        <f t="array" ref="AA16">(COUNTIF(AA3:AA6,"D")*100) + ((COUNTIF(AA3:AA6, "N")*10)) + ((COUNTIF(AA3:AA6, "D2")*1)) + ((COUNTIF(AA3:AA6,"2D")*100)) + ((COUNTIF(AA3:AA6, "2N")*10)) + ((COUNTIF(AA3:AA6, "2D2")*1))</f>
        <v>110</v>
      </c>
      <c r="AB16" s="21">
        <f t="array" ref="AB16">(COUNTIF(AB3:AB6,"D")*100) + ((COUNTIF(AB3:AB6, "N")*10)) + ((COUNTIF(AB3:AB6, "D2")*1)) + ((COUNTIF(AB3:AB6,"2D")*100)) + ((COUNTIF(AB3:AB6, "2N")*10)) + ((COUNTIF(AB3:AB6, "2D2")*1))</f>
        <v>110</v>
      </c>
      <c r="AC16" s="21">
        <f t="array" ref="AC16">(COUNTIF(AC3:AC6,"D")*100) + ((COUNTIF(AC3:AC6, "N")*10)) + ((COUNTIF(AC3:AC6, "D2")*1)) + ((COUNTIF(AC3:AC6,"2D")*100)) + ((COUNTIF(AC3:AC6, "2N")*10)) + ((COUNTIF(AC3:AC6, "2D2")*1))</f>
        <v>110</v>
      </c>
      <c r="AD16" s="21">
        <f t="array" ref="AD16">(COUNTIF(AD3:AD6,"D")*100) + ((COUNTIF(AD3:AD6, "N")*10)) + ((COUNTIF(AD3:AD6, "D2")*1)) + ((COUNTIF(AD3:AD6,"2D")*100)) + ((COUNTIF(AD3:AD6, "2N")*10)) + ((COUNTIF(AD3:AD6, "2D2")*1))</f>
        <v>110</v>
      </c>
      <c r="AE16" s="21">
        <f t="array" ref="AE16">(COUNTIF(AE3:AE6,"D")*100) + ((COUNTIF(AE3:AE6, "N")*10)) + ((COUNTIF(AE3:AE6, "D2")*1)) + ((COUNTIF(AE3:AE6,"2D")*100)) + ((COUNTIF(AE3:AE6, "2N")*10)) + ((COUNTIF(AE3:AE6, "2D2")*1))</f>
        <v>110</v>
      </c>
      <c r="AF16" s="21">
        <f t="array" ref="AF16">(COUNTIF(AF3:AF6,"D")*100) + ((COUNTIF(AF3:AF6, "N")*10)) + ((COUNTIF(AF3:AF6, "D2")*1)) + ((COUNTIF(AF3:AF6,"2D")*100)) + ((COUNTIF(AF3:AF6, "2N")*10)) + ((COUNTIF(AF3:AF6, "2D2")*1))</f>
        <v>110</v>
      </c>
    </row>
    <row r="17" spans="1:14">
      <c r="A17" s="20"/>
    </row>
    <row r="19" spans="1:14">
      <c r="A19" s="22" t="s">
        <v>30</v>
      </c>
      <c r="C19" s="203" t="s">
        <v>25</v>
      </c>
      <c r="D19" s="205"/>
      <c r="E19" s="205"/>
      <c r="F19" s="204"/>
      <c r="G19" s="203" t="s">
        <v>26</v>
      </c>
      <c r="H19" s="204"/>
      <c r="I19" s="203" t="s">
        <v>27</v>
      </c>
      <c r="J19" s="204"/>
      <c r="K19" s="203" t="s">
        <v>28</v>
      </c>
      <c r="L19" s="204"/>
      <c r="M19" s="203" t="s">
        <v>29</v>
      </c>
      <c r="N19" s="204"/>
    </row>
    <row r="20" spans="1:14">
      <c r="A20" s="22" t="s">
        <v>62</v>
      </c>
      <c r="B20" s="44" t="s">
        <v>7</v>
      </c>
      <c r="C20" s="201">
        <v>0.28125</v>
      </c>
      <c r="D20" s="202"/>
      <c r="E20" s="201">
        <v>0.80208333333333304</v>
      </c>
      <c r="F20" s="202"/>
      <c r="G20" s="201">
        <f t="shared" ref="G20:G23" si="1">E20-C20</f>
        <v>0.52083333333333304</v>
      </c>
      <c r="H20" s="202"/>
      <c r="I20" s="201">
        <v>4.1666666666666699E-2</v>
      </c>
      <c r="J20" s="202"/>
      <c r="K20" s="201">
        <v>0.47916666666666669</v>
      </c>
      <c r="L20" s="202"/>
      <c r="M20" s="199"/>
      <c r="N20" s="23" t="s">
        <v>31</v>
      </c>
    </row>
    <row r="21" spans="1:14">
      <c r="A21" s="22" t="s">
        <v>30</v>
      </c>
      <c r="B21" s="24" t="s">
        <v>8</v>
      </c>
      <c r="C21" s="201">
        <v>0.78125</v>
      </c>
      <c r="D21" s="202"/>
      <c r="E21" s="201">
        <v>1.3026851851864201</v>
      </c>
      <c r="F21" s="202"/>
      <c r="G21" s="201">
        <f t="shared" si="1"/>
        <v>0.52143518518642007</v>
      </c>
      <c r="H21" s="202"/>
      <c r="I21" s="201">
        <v>4.1666666666666699E-2</v>
      </c>
      <c r="J21" s="202"/>
      <c r="K21" s="201">
        <v>0.47916666666666669</v>
      </c>
      <c r="L21" s="202"/>
      <c r="M21" s="199"/>
      <c r="N21" s="25" t="s">
        <v>33</v>
      </c>
    </row>
    <row r="22" spans="1:14" ht="13.5" thickBot="1">
      <c r="A22" s="22" t="s">
        <v>30</v>
      </c>
      <c r="B22" s="26" t="s">
        <v>35</v>
      </c>
      <c r="C22" s="201">
        <v>0.33333333333333331</v>
      </c>
      <c r="D22" s="202"/>
      <c r="E22" s="201">
        <v>0.70833333333333337</v>
      </c>
      <c r="F22" s="202"/>
      <c r="G22" s="201">
        <f t="shared" si="1"/>
        <v>0.37500000000000006</v>
      </c>
      <c r="H22" s="202"/>
      <c r="I22" s="201">
        <v>4.1666666666666664E-2</v>
      </c>
      <c r="J22" s="202"/>
      <c r="K22" s="201">
        <v>0.33333333333333331</v>
      </c>
      <c r="L22" s="202"/>
      <c r="M22" s="199"/>
      <c r="N22" s="27" t="s">
        <v>36</v>
      </c>
    </row>
    <row r="23" spans="1:14" ht="13.5" thickBot="1">
      <c r="A23" s="30" t="s">
        <v>39</v>
      </c>
      <c r="B23" s="28" t="s">
        <v>37</v>
      </c>
      <c r="C23" s="201">
        <v>0.375</v>
      </c>
      <c r="D23" s="202"/>
      <c r="E23" s="201">
        <v>0.75</v>
      </c>
      <c r="F23" s="202"/>
      <c r="G23" s="201">
        <f t="shared" si="1"/>
        <v>0.375</v>
      </c>
      <c r="H23" s="202"/>
      <c r="I23" s="201">
        <v>4.1666666666666664E-2</v>
      </c>
      <c r="J23" s="202"/>
      <c r="K23" s="201">
        <v>0.33333333333333331</v>
      </c>
      <c r="L23" s="202"/>
      <c r="M23" s="87"/>
      <c r="N23" s="29" t="s">
        <v>38</v>
      </c>
    </row>
    <row r="24" spans="1:14" ht="13.5" thickBot="1">
      <c r="A24" s="30" t="s">
        <v>41</v>
      </c>
      <c r="B24" s="63" t="s">
        <v>40</v>
      </c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  <row r="25" spans="1:14" ht="13.5" thickBot="1">
      <c r="A25" s="30" t="s">
        <v>42</v>
      </c>
      <c r="B25" s="64" t="s">
        <v>63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1:14" ht="13.5" thickBot="1">
      <c r="A26" s="30" t="s">
        <v>43</v>
      </c>
      <c r="B26" s="31" t="s">
        <v>6</v>
      </c>
      <c r="D26" s="61"/>
      <c r="E26" s="86"/>
      <c r="F26" s="61"/>
      <c r="G26" s="61"/>
      <c r="H26" s="61"/>
      <c r="I26" s="61"/>
      <c r="J26" s="61"/>
      <c r="K26" s="61"/>
      <c r="L26" s="61"/>
      <c r="M26" s="61"/>
      <c r="N26" s="61"/>
    </row>
    <row r="27" spans="1:14" ht="13.5" thickBot="1">
      <c r="A27" s="30" t="s">
        <v>45</v>
      </c>
      <c r="B27" s="32" t="s">
        <v>44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</row>
    <row r="28" spans="1:14" ht="13.5" thickBot="1">
      <c r="A28" s="30" t="s">
        <v>47</v>
      </c>
      <c r="B28" s="33" t="s">
        <v>46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spans="1:14" ht="13.5" thickBot="1">
      <c r="A29" s="30" t="s">
        <v>48</v>
      </c>
      <c r="B29" s="65" t="s">
        <v>22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</row>
    <row r="30" spans="1:14" ht="13.5" thickBot="1">
      <c r="A30" s="34" t="s">
        <v>49</v>
      </c>
      <c r="B30" s="149" t="s">
        <v>50</v>
      </c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</row>
  </sheetData>
  <mergeCells count="26">
    <mergeCell ref="B1:AF1"/>
    <mergeCell ref="C19:F19"/>
    <mergeCell ref="G19:H19"/>
    <mergeCell ref="I19:J19"/>
    <mergeCell ref="K19:L19"/>
    <mergeCell ref="M19:N19"/>
    <mergeCell ref="C21:D21"/>
    <mergeCell ref="E21:F21"/>
    <mergeCell ref="G21:H21"/>
    <mergeCell ref="I21:J21"/>
    <mergeCell ref="K21:L21"/>
    <mergeCell ref="C20:D20"/>
    <mergeCell ref="E20:F20"/>
    <mergeCell ref="G20:H20"/>
    <mergeCell ref="I20:J20"/>
    <mergeCell ref="K20:L20"/>
    <mergeCell ref="C23:D23"/>
    <mergeCell ref="E23:F23"/>
    <mergeCell ref="G23:H23"/>
    <mergeCell ref="I23:J23"/>
    <mergeCell ref="K23:L23"/>
    <mergeCell ref="C22:D22"/>
    <mergeCell ref="E22:F22"/>
    <mergeCell ref="G22:H22"/>
    <mergeCell ref="I22:J22"/>
    <mergeCell ref="K22:L22"/>
  </mergeCells>
  <conditionalFormatting sqref="A22:AF30 A16:AF17 B15:AF15 A11:AF14 B19:N21 A18:A21 O20:W21 A1:AF9 B10:AF10">
    <cfRule type="endsWith" dxfId="12101" priority="61" operator="endsWith" text="|">
      <formula>RIGHT(A1,LEN("|"))="|"</formula>
    </cfRule>
    <cfRule type="endsWith" dxfId="12100" priority="62" operator="endsWith" text="*">
      <formula>RIGHT(A1,LEN("*"))="*"</formula>
    </cfRule>
    <cfRule type="endsWith" dxfId="12099" priority="63" operator="endsWith" text="^">
      <formula>RIGHT(A1,LEN("^"))="^"</formula>
    </cfRule>
    <cfRule type="endsWith" dxfId="12098" priority="64" operator="endsWith" text="%">
      <formula>RIGHT(A1,LEN("%"))="%"</formula>
    </cfRule>
    <cfRule type="cellIs" dxfId="12097" priority="65" operator="equal">
      <formula>"2N"</formula>
    </cfRule>
    <cfRule type="cellIs" dxfId="12096" priority="66" operator="equal">
      <formula>"N"</formula>
    </cfRule>
    <cfRule type="cellIs" dxfId="12095" priority="67" operator="equal">
      <formula>"2D"</formula>
    </cfRule>
    <cfRule type="cellIs" dxfId="12094" priority="68" operator="equal">
      <formula>"D"</formula>
    </cfRule>
  </conditionalFormatting>
  <conditionalFormatting sqref="B15:AF15 A8">
    <cfRule type="cellIs" dxfId="12093" priority="50" operator="between">
      <formula>1</formula>
      <formula>200</formula>
    </cfRule>
    <cfRule type="cellIs" dxfId="12092" priority="51" operator="equal">
      <formula>330</formula>
    </cfRule>
    <cfRule type="cellIs" dxfId="12091" priority="52" operator="equal">
      <formula>520</formula>
    </cfRule>
    <cfRule type="cellIs" dxfId="12090" priority="53" operator="equal">
      <formula>320</formula>
    </cfRule>
    <cfRule type="cellIs" dxfId="12089" priority="54" operator="equal">
      <formula>510</formula>
    </cfRule>
    <cfRule type="cellIs" dxfId="12088" priority="55" operator="equal">
      <formula>410</formula>
    </cfRule>
    <cfRule type="cellIs" dxfId="12087" priority="56" operator="equal">
      <formula>420</formula>
    </cfRule>
    <cfRule type="cellIs" dxfId="12086" priority="57" operator="equal">
      <formula>220</formula>
    </cfRule>
    <cfRule type="cellIs" dxfId="12085" priority="58" operator="equal">
      <formula>310</formula>
    </cfRule>
    <cfRule type="cellIs" dxfId="12084" priority="59" operator="equal">
      <formula>210</formula>
    </cfRule>
  </conditionalFormatting>
  <conditionalFormatting sqref="A16:AF16">
    <cfRule type="cellIs" dxfId="12083" priority="47" operator="greaterThan">
      <formula>110</formula>
    </cfRule>
    <cfRule type="cellIs" dxfId="12082" priority="48" operator="between">
      <formula>0</formula>
      <formula>100</formula>
    </cfRule>
    <cfRule type="cellIs" dxfId="12081" priority="49" operator="equal">
      <formula>110</formula>
    </cfRule>
  </conditionalFormatting>
  <conditionalFormatting sqref="A16:AF16 B15:AF15 A8">
    <cfRule type="containsBlanks" priority="46" stopIfTrue="1">
      <formula>LEN(TRIM(A8))=0</formula>
    </cfRule>
  </conditionalFormatting>
  <conditionalFormatting sqref="B10:AF10">
    <cfRule type="endsWith" dxfId="12080" priority="38" operator="endsWith" text="|">
      <formula>RIGHT(B10,LEN("|"))="|"</formula>
    </cfRule>
    <cfRule type="endsWith" dxfId="12079" priority="39" operator="endsWith" text="*">
      <formula>RIGHT(B10,LEN("*"))="*"</formula>
    </cfRule>
    <cfRule type="endsWith" dxfId="12078" priority="40" operator="endsWith" text="^">
      <formula>RIGHT(B10,LEN("^"))="^"</formula>
    </cfRule>
    <cfRule type="endsWith" dxfId="12077" priority="41" operator="endsWith" text="%">
      <formula>RIGHT(B10,LEN("%"))="%"</formula>
    </cfRule>
    <cfRule type="cellIs" dxfId="12076" priority="42" operator="equal">
      <formula>"2N"</formula>
    </cfRule>
    <cfRule type="cellIs" dxfId="12075" priority="43" operator="equal">
      <formula>"N"</formula>
    </cfRule>
    <cfRule type="cellIs" dxfId="12074" priority="44" operator="equal">
      <formula>"2D"</formula>
    </cfRule>
    <cfRule type="cellIs" dxfId="12073" priority="45" operator="equal">
      <formula>"D"</formula>
    </cfRule>
  </conditionalFormatting>
  <conditionalFormatting sqref="B7:AF7">
    <cfRule type="endsWith" dxfId="12072" priority="29" operator="endsWith" text="|">
      <formula>RIGHT(B7,LEN("|"))="|"</formula>
    </cfRule>
    <cfRule type="endsWith" dxfId="12071" priority="30" operator="endsWith" text="*">
      <formula>RIGHT(B7,LEN("*"))="*"</formula>
    </cfRule>
    <cfRule type="endsWith" dxfId="12070" priority="31" operator="endsWith" text="^">
      <formula>RIGHT(B7,LEN("^"))="^"</formula>
    </cfRule>
    <cfRule type="endsWith" dxfId="12069" priority="32" operator="endsWith" text="%">
      <formula>RIGHT(B7,LEN("%"))="%"</formula>
    </cfRule>
    <cfRule type="cellIs" dxfId="12068" priority="33" operator="equal">
      <formula>"2N"</formula>
    </cfRule>
    <cfRule type="cellIs" dxfId="12067" priority="34" operator="equal">
      <formula>"N"</formula>
    </cfRule>
    <cfRule type="cellIs" dxfId="12066" priority="35" operator="equal">
      <formula>"2D"</formula>
    </cfRule>
    <cfRule type="cellIs" dxfId="12065" priority="36" operator="equal">
      <formula>"D"</formula>
    </cfRule>
  </conditionalFormatting>
  <conditionalFormatting sqref="B8:AF8">
    <cfRule type="endsWith" dxfId="12064" priority="20" operator="endsWith" text="|">
      <formula>RIGHT(B8,LEN("|"))="|"</formula>
    </cfRule>
    <cfRule type="endsWith" dxfId="12063" priority="21" operator="endsWith" text="*">
      <formula>RIGHT(B8,LEN("*"))="*"</formula>
    </cfRule>
    <cfRule type="endsWith" dxfId="12062" priority="22" operator="endsWith" text="^">
      <formula>RIGHT(B8,LEN("^"))="^"</formula>
    </cfRule>
    <cfRule type="endsWith" dxfId="12061" priority="23" operator="endsWith" text="%">
      <formula>RIGHT(B8,LEN("%"))="%"</formula>
    </cfRule>
    <cfRule type="cellIs" dxfId="12060" priority="24" operator="equal">
      <formula>"2N"</formula>
    </cfRule>
    <cfRule type="cellIs" dxfId="12059" priority="25" operator="equal">
      <formula>"N"</formula>
    </cfRule>
    <cfRule type="cellIs" dxfId="12058" priority="26" operator="equal">
      <formula>"2D"</formula>
    </cfRule>
    <cfRule type="cellIs" dxfId="12057" priority="27" operator="equal">
      <formula>"D"</formula>
    </cfRule>
  </conditionalFormatting>
  <conditionalFormatting sqref="B8:AF8">
    <cfRule type="endsWith" dxfId="12056" priority="11" operator="endsWith" text="|">
      <formula>RIGHT(B8,LEN("|"))="|"</formula>
    </cfRule>
    <cfRule type="endsWith" dxfId="12055" priority="12" operator="endsWith" text="*">
      <formula>RIGHT(B8,LEN("*"))="*"</formula>
    </cfRule>
    <cfRule type="endsWith" dxfId="12054" priority="13" operator="endsWith" text="^">
      <formula>RIGHT(B8,LEN("^"))="^"</formula>
    </cfRule>
    <cfRule type="endsWith" dxfId="12053" priority="14" operator="endsWith" text="%">
      <formula>RIGHT(B8,LEN("%"))="%"</formula>
    </cfRule>
    <cfRule type="cellIs" dxfId="12052" priority="15" operator="equal">
      <formula>"2N"</formula>
    </cfRule>
    <cfRule type="cellIs" dxfId="12051" priority="16" operator="equal">
      <formula>"N"</formula>
    </cfRule>
    <cfRule type="cellIs" dxfId="12050" priority="17" operator="equal">
      <formula>"2D"</formula>
    </cfRule>
    <cfRule type="cellIs" dxfId="12049" priority="18" operator="equal">
      <formula>"D"</formula>
    </cfRule>
  </conditionalFormatting>
  <conditionalFormatting sqref="A10">
    <cfRule type="endsWith" dxfId="12048" priority="2" operator="endsWith" text="|">
      <formula>RIGHT(A10,LEN("|"))="|"</formula>
    </cfRule>
    <cfRule type="endsWith" dxfId="12047" priority="3" operator="endsWith" text="*">
      <formula>RIGHT(A10,LEN("*"))="*"</formula>
    </cfRule>
    <cfRule type="endsWith" dxfId="12046" priority="4" operator="endsWith" text="^">
      <formula>RIGHT(A10,LEN("^"))="^"</formula>
    </cfRule>
    <cfRule type="endsWith" dxfId="12045" priority="5" operator="endsWith" text="%">
      <formula>RIGHT(A10,LEN("%"))="%"</formula>
    </cfRule>
    <cfRule type="cellIs" dxfId="12044" priority="6" operator="equal">
      <formula>"2N"</formula>
    </cfRule>
    <cfRule type="cellIs" dxfId="12043" priority="7" operator="equal">
      <formula>"N"</formula>
    </cfRule>
    <cfRule type="cellIs" dxfId="12042" priority="8" operator="equal">
      <formula>"2D"</formula>
    </cfRule>
    <cfRule type="cellIs" dxfId="12041" priority="9" operator="equal">
      <formula>"D"</formula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0" operator="endsWith" id="{C0B3EF6F-069A-4B10-B902-CDFE99FCA6A9}">
            <xm:f>RIGHT(A1,LEN("-"))="-"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A22:AF30 A16:AF17 B15:AF15 A11:AF14 B19:N21 A18:A21 O20:W21 A1:AF9 B10:AF10</xm:sqref>
        </x14:conditionalFormatting>
        <x14:conditionalFormatting xmlns:xm="http://schemas.microsoft.com/office/excel/2006/main">
          <x14:cfRule type="endsWith" priority="28" operator="endsWith" id="{1B403E95-554B-4071-BAAE-3F00F1979387}">
            <xm:f>RIGHT(B7,LEN("-"))="-"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B7:AF7</xm:sqref>
        </x14:conditionalFormatting>
        <x14:conditionalFormatting xmlns:xm="http://schemas.microsoft.com/office/excel/2006/main">
          <x14:cfRule type="endsWith" priority="37" operator="endsWith" id="{2F2C52B4-A2C6-40E2-B5A9-91CE6187B98D}">
            <xm:f>RIGHT(B10,LEN("-"))="-"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B10:AF10</xm:sqref>
        </x14:conditionalFormatting>
        <x14:conditionalFormatting xmlns:xm="http://schemas.microsoft.com/office/excel/2006/main">
          <x14:cfRule type="endsWith" priority="19" operator="endsWith" id="{64871F0A-E682-4ABF-9E33-6C80EF55B8CD}">
            <xm:f>RIGHT(B8,LEN("-"))="-"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B8:AF8</xm:sqref>
        </x14:conditionalFormatting>
        <x14:conditionalFormatting xmlns:xm="http://schemas.microsoft.com/office/excel/2006/main">
          <x14:cfRule type="endsWith" priority="10" operator="endsWith" id="{BD9342A3-73FE-4C4D-8AE5-7B52BFCCDD25}">
            <xm:f>RIGHT(B8,LEN("-"))="-"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B8:AF8</xm:sqref>
        </x14:conditionalFormatting>
        <x14:conditionalFormatting xmlns:xm="http://schemas.microsoft.com/office/excel/2006/main">
          <x14:cfRule type="endsWith" priority="1" operator="endsWith" id="{59CCB249-A09F-4786-B3A9-70EE3DD1BDB5}">
            <xm:f>RIGHT(A10,LEN("-"))="-"</xm:f>
            <xm:f>"-"</xm:f>
            <x14:dxf>
              <fill>
                <patternFill>
                  <bgColor theme="1" tint="4.9989318521683403E-2"/>
                </patternFill>
              </fill>
            </x14:dxf>
          </x14:cfRule>
          <xm:sqref>A10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0650-0CE2-4F60-9C94-1EB0F405E8B6}">
  <dimension ref="A1:AE17"/>
  <sheetViews>
    <sheetView workbookViewId="0">
      <selection activeCell="AD8" sqref="AD8"/>
    </sheetView>
  </sheetViews>
  <sheetFormatPr defaultRowHeight="12.75"/>
  <cols>
    <col min="1" max="1" width="30.7109375" customWidth="1"/>
    <col min="2" max="31" width="2.85546875" customWidth="1"/>
  </cols>
  <sheetData>
    <row r="1" spans="1:31">
      <c r="A1" s="1" t="s">
        <v>0</v>
      </c>
      <c r="B1" s="200" t="s">
        <v>71</v>
      </c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</row>
    <row r="2" spans="1:31">
      <c r="A2" s="2"/>
      <c r="B2" s="114">
        <v>1</v>
      </c>
      <c r="C2" s="114">
        <v>2</v>
      </c>
      <c r="D2" s="114">
        <v>3</v>
      </c>
      <c r="E2" s="115">
        <v>4</v>
      </c>
      <c r="F2" s="115">
        <v>5</v>
      </c>
      <c r="G2" s="114">
        <v>6</v>
      </c>
      <c r="H2" s="114">
        <v>7</v>
      </c>
      <c r="I2" s="114">
        <v>8</v>
      </c>
      <c r="J2" s="114">
        <v>9</v>
      </c>
      <c r="K2" s="116">
        <v>10</v>
      </c>
      <c r="L2" s="115">
        <v>11</v>
      </c>
      <c r="M2" s="115">
        <v>12</v>
      </c>
      <c r="N2" s="114">
        <v>13</v>
      </c>
      <c r="O2" s="114">
        <v>14</v>
      </c>
      <c r="P2" s="114">
        <v>15</v>
      </c>
      <c r="Q2" s="114">
        <v>16</v>
      </c>
      <c r="R2" s="114">
        <v>17</v>
      </c>
      <c r="S2" s="115">
        <v>18</v>
      </c>
      <c r="T2" s="115">
        <v>19</v>
      </c>
      <c r="U2" s="114">
        <v>20</v>
      </c>
      <c r="V2" s="114">
        <v>21</v>
      </c>
      <c r="W2" s="114">
        <v>22</v>
      </c>
      <c r="X2" s="114">
        <v>23</v>
      </c>
      <c r="Y2" s="114">
        <v>24</v>
      </c>
      <c r="Z2" s="115">
        <v>25</v>
      </c>
      <c r="AA2" s="115">
        <v>26</v>
      </c>
      <c r="AB2" s="114">
        <v>27</v>
      </c>
      <c r="AC2" s="114">
        <v>28</v>
      </c>
      <c r="AD2" s="114">
        <v>29</v>
      </c>
      <c r="AE2" s="114">
        <v>30</v>
      </c>
    </row>
    <row r="3" spans="1:31">
      <c r="A3" s="3" t="s">
        <v>72</v>
      </c>
      <c r="B3" s="120" t="s">
        <v>37</v>
      </c>
      <c r="C3" s="120" t="s">
        <v>37</v>
      </c>
      <c r="D3" s="120" t="s">
        <v>37</v>
      </c>
      <c r="E3" s="96"/>
      <c r="F3" s="96"/>
      <c r="G3" s="120" t="s">
        <v>37</v>
      </c>
      <c r="H3" s="120" t="s">
        <v>37</v>
      </c>
      <c r="I3" s="120" t="s">
        <v>37</v>
      </c>
      <c r="J3" s="120" t="s">
        <v>37</v>
      </c>
      <c r="K3" s="120" t="s">
        <v>70</v>
      </c>
      <c r="L3" s="96"/>
      <c r="M3" s="96"/>
      <c r="N3" s="120" t="s">
        <v>37</v>
      </c>
      <c r="O3" s="120" t="s">
        <v>37</v>
      </c>
      <c r="P3" s="120" t="s">
        <v>37</v>
      </c>
      <c r="Q3" s="120" t="s">
        <v>37</v>
      </c>
      <c r="R3" s="120" t="s">
        <v>37</v>
      </c>
      <c r="S3" s="96"/>
      <c r="T3" s="96"/>
      <c r="U3" s="120" t="s">
        <v>37</v>
      </c>
      <c r="V3" s="120" t="s">
        <v>37</v>
      </c>
      <c r="W3" s="120" t="s">
        <v>37</v>
      </c>
      <c r="X3" s="120" t="s">
        <v>37</v>
      </c>
      <c r="Y3" s="120" t="s">
        <v>37</v>
      </c>
      <c r="Z3" s="96"/>
      <c r="AA3" s="96"/>
      <c r="AB3" s="120" t="s">
        <v>37</v>
      </c>
      <c r="AC3" s="120" t="s">
        <v>37</v>
      </c>
      <c r="AD3" s="120" t="s">
        <v>37</v>
      </c>
      <c r="AE3" s="120" t="s">
        <v>37</v>
      </c>
    </row>
    <row r="4" spans="1:31">
      <c r="A4" s="9" t="s">
        <v>5</v>
      </c>
      <c r="B4" s="99" t="s">
        <v>7</v>
      </c>
      <c r="C4" s="97" t="s">
        <v>8</v>
      </c>
      <c r="D4" s="121"/>
      <c r="E4" s="96"/>
      <c r="F4" s="99" t="s">
        <v>7</v>
      </c>
      <c r="G4" s="97" t="s">
        <v>8</v>
      </c>
      <c r="H4" s="121"/>
      <c r="I4" s="121"/>
      <c r="J4" s="99" t="s">
        <v>7</v>
      </c>
      <c r="K4" s="97" t="s">
        <v>8</v>
      </c>
      <c r="L4" s="96"/>
      <c r="M4" s="96"/>
      <c r="N4" s="99" t="s">
        <v>7</v>
      </c>
      <c r="O4" s="97" t="s">
        <v>8</v>
      </c>
      <c r="P4" s="121"/>
      <c r="Q4" s="121"/>
      <c r="R4" s="99" t="s">
        <v>7</v>
      </c>
      <c r="S4" s="97" t="s">
        <v>8</v>
      </c>
      <c r="T4" s="96"/>
      <c r="U4" s="121"/>
      <c r="V4" s="99" t="s">
        <v>7</v>
      </c>
      <c r="W4" s="97" t="s">
        <v>8</v>
      </c>
      <c r="X4" s="121"/>
      <c r="Y4" s="121"/>
      <c r="Z4" s="99" t="s">
        <v>7</v>
      </c>
      <c r="AA4" s="97" t="s">
        <v>8</v>
      </c>
      <c r="AB4" s="121"/>
      <c r="AC4" s="99" t="s">
        <v>7</v>
      </c>
      <c r="AD4" s="99" t="s">
        <v>7</v>
      </c>
      <c r="AE4" s="103" t="s">
        <v>7</v>
      </c>
    </row>
    <row r="5" spans="1:31">
      <c r="A5" s="9" t="s">
        <v>13</v>
      </c>
      <c r="B5" s="121"/>
      <c r="C5" s="99" t="s">
        <v>7</v>
      </c>
      <c r="D5" s="97" t="s">
        <v>8</v>
      </c>
      <c r="E5" s="96"/>
      <c r="F5" s="96"/>
      <c r="G5" s="99" t="s">
        <v>7</v>
      </c>
      <c r="H5" s="97" t="s">
        <v>8</v>
      </c>
      <c r="I5" s="121"/>
      <c r="J5" s="121"/>
      <c r="K5" s="99" t="s">
        <v>7</v>
      </c>
      <c r="L5" s="97" t="s">
        <v>8</v>
      </c>
      <c r="M5" s="96"/>
      <c r="N5" s="121"/>
      <c r="O5" s="99" t="s">
        <v>7</v>
      </c>
      <c r="P5" s="97" t="s">
        <v>8</v>
      </c>
      <c r="Q5" s="121"/>
      <c r="R5" s="121"/>
      <c r="S5" s="99" t="s">
        <v>7</v>
      </c>
      <c r="T5" s="97" t="s">
        <v>8</v>
      </c>
      <c r="U5" s="121"/>
      <c r="V5" s="121"/>
      <c r="W5" s="99" t="s">
        <v>7</v>
      </c>
      <c r="X5" s="97" t="s">
        <v>8</v>
      </c>
      <c r="Y5" s="121"/>
      <c r="Z5" s="96"/>
      <c r="AA5" s="99" t="s">
        <v>7</v>
      </c>
      <c r="AB5" s="97" t="s">
        <v>7</v>
      </c>
      <c r="AC5" s="121"/>
      <c r="AD5" s="121"/>
      <c r="AE5" s="99" t="s">
        <v>7</v>
      </c>
    </row>
    <row r="6" spans="1:31">
      <c r="A6" s="9" t="s">
        <v>14</v>
      </c>
      <c r="B6" s="121"/>
      <c r="C6" s="121"/>
      <c r="D6" s="99" t="s">
        <v>7</v>
      </c>
      <c r="E6" s="97" t="s">
        <v>8</v>
      </c>
      <c r="F6" s="96"/>
      <c r="G6" s="121"/>
      <c r="H6" s="99" t="s">
        <v>7</v>
      </c>
      <c r="I6" s="97" t="s">
        <v>8</v>
      </c>
      <c r="J6" s="121"/>
      <c r="K6" s="101"/>
      <c r="L6" s="99" t="s">
        <v>7</v>
      </c>
      <c r="M6" s="97" t="s">
        <v>8</v>
      </c>
      <c r="N6" s="97" t="s">
        <v>8</v>
      </c>
      <c r="O6" s="121"/>
      <c r="P6" s="99" t="s">
        <v>7</v>
      </c>
      <c r="Q6" s="97" t="s">
        <v>8</v>
      </c>
      <c r="R6" s="121"/>
      <c r="S6" s="96"/>
      <c r="T6" s="99" t="s">
        <v>7</v>
      </c>
      <c r="U6" s="97" t="s">
        <v>8</v>
      </c>
      <c r="V6" s="121"/>
      <c r="W6" s="121"/>
      <c r="X6" s="99" t="s">
        <v>7</v>
      </c>
      <c r="Y6" s="97" t="s">
        <v>8</v>
      </c>
      <c r="Z6" s="96"/>
      <c r="AA6" s="96"/>
      <c r="AB6" s="99" t="s">
        <v>7</v>
      </c>
      <c r="AC6" s="97" t="s">
        <v>8</v>
      </c>
      <c r="AD6" s="121"/>
      <c r="AE6" s="121"/>
    </row>
    <row r="7" spans="1:31">
      <c r="A7" s="9" t="s">
        <v>15</v>
      </c>
      <c r="B7" s="97" t="s">
        <v>8</v>
      </c>
      <c r="C7" s="121"/>
      <c r="D7" s="121"/>
      <c r="E7" s="99" t="s">
        <v>7</v>
      </c>
      <c r="F7" s="97" t="s">
        <v>8</v>
      </c>
      <c r="G7" s="121"/>
      <c r="H7" s="121"/>
      <c r="I7" s="99" t="s">
        <v>7</v>
      </c>
      <c r="J7" s="97" t="s">
        <v>8</v>
      </c>
      <c r="K7" s="101"/>
      <c r="L7" s="96"/>
      <c r="M7" s="99" t="s">
        <v>9</v>
      </c>
      <c r="N7" s="97" t="s">
        <v>73</v>
      </c>
      <c r="O7" s="121"/>
      <c r="P7" s="121"/>
      <c r="Q7" s="99" t="s">
        <v>7</v>
      </c>
      <c r="R7" s="97" t="s">
        <v>8</v>
      </c>
      <c r="S7" s="96"/>
      <c r="T7" s="96"/>
      <c r="U7" s="99" t="s">
        <v>7</v>
      </c>
      <c r="V7" s="97" t="s">
        <v>8</v>
      </c>
      <c r="W7" s="121"/>
      <c r="X7" s="121"/>
      <c r="Y7" s="99" t="s">
        <v>7</v>
      </c>
      <c r="Z7" s="97" t="s">
        <v>8</v>
      </c>
      <c r="AA7" s="96"/>
      <c r="AB7" s="121"/>
      <c r="AC7" s="99" t="s">
        <v>7</v>
      </c>
      <c r="AD7" s="97" t="s">
        <v>8</v>
      </c>
      <c r="AE7" s="121"/>
    </row>
    <row r="8" spans="1:31">
      <c r="A8" s="10" t="s">
        <v>17</v>
      </c>
      <c r="B8" s="99" t="s">
        <v>7</v>
      </c>
      <c r="C8" s="97" t="s">
        <v>7</v>
      </c>
      <c r="D8" s="121"/>
      <c r="E8" s="96"/>
      <c r="F8" s="99" t="s">
        <v>7</v>
      </c>
      <c r="G8" s="97" t="s">
        <v>7</v>
      </c>
      <c r="H8" s="121"/>
      <c r="I8" s="121"/>
      <c r="J8" s="99" t="s">
        <v>7</v>
      </c>
      <c r="K8" s="97" t="s">
        <v>7</v>
      </c>
      <c r="L8" s="96"/>
      <c r="M8" s="96"/>
      <c r="N8" s="99" t="s">
        <v>7</v>
      </c>
      <c r="O8" s="97" t="s">
        <v>7</v>
      </c>
      <c r="P8" s="121"/>
      <c r="Q8" s="121"/>
      <c r="R8" s="99" t="s">
        <v>7</v>
      </c>
      <c r="S8" s="97" t="s">
        <v>7</v>
      </c>
      <c r="T8" s="96"/>
      <c r="U8" s="121"/>
      <c r="V8" s="99" t="s">
        <v>7</v>
      </c>
      <c r="W8" s="97" t="s">
        <v>7</v>
      </c>
      <c r="X8" s="121"/>
      <c r="Y8" s="121"/>
      <c r="Z8" s="99" t="s">
        <v>7</v>
      </c>
      <c r="AA8" s="97" t="s">
        <v>7</v>
      </c>
      <c r="AB8" s="121"/>
      <c r="AC8" s="121"/>
      <c r="AD8" s="99" t="s">
        <v>7</v>
      </c>
      <c r="AE8" s="102" t="s">
        <v>8</v>
      </c>
    </row>
    <row r="9" spans="1:31">
      <c r="A9" s="10" t="s">
        <v>19</v>
      </c>
      <c r="B9" s="121"/>
      <c r="C9" s="121"/>
      <c r="D9" s="99" t="s">
        <v>7</v>
      </c>
      <c r="E9" s="99" t="s">
        <v>7</v>
      </c>
      <c r="F9" s="96"/>
      <c r="G9" s="121"/>
      <c r="H9" s="99" t="s">
        <v>7</v>
      </c>
      <c r="I9" s="99" t="s">
        <v>7</v>
      </c>
      <c r="J9" s="121"/>
      <c r="K9" s="101"/>
      <c r="L9" s="99" t="s">
        <v>7</v>
      </c>
      <c r="M9" s="99" t="s">
        <v>7</v>
      </c>
      <c r="N9" s="121"/>
      <c r="O9" s="121"/>
      <c r="P9" s="99" t="s">
        <v>7</v>
      </c>
      <c r="Q9" s="99" t="s">
        <v>7</v>
      </c>
      <c r="R9" s="121"/>
      <c r="S9" s="96"/>
      <c r="T9" s="99" t="s">
        <v>7</v>
      </c>
      <c r="U9" s="99" t="s">
        <v>7</v>
      </c>
      <c r="V9" s="121"/>
      <c r="W9" s="121"/>
      <c r="X9" s="99" t="s">
        <v>7</v>
      </c>
      <c r="Y9" s="99" t="s">
        <v>7</v>
      </c>
      <c r="Z9" s="96"/>
      <c r="AA9" s="96"/>
      <c r="AB9" s="99" t="s">
        <v>8</v>
      </c>
      <c r="AC9" s="99" t="s">
        <v>9</v>
      </c>
      <c r="AD9" s="14" t="s">
        <v>6</v>
      </c>
      <c r="AE9" s="14" t="s">
        <v>6</v>
      </c>
    </row>
    <row r="10" spans="1:31">
      <c r="A10" s="10" t="s">
        <v>67</v>
      </c>
      <c r="B10" s="120" t="s">
        <v>37</v>
      </c>
      <c r="C10" s="120" t="s">
        <v>37</v>
      </c>
      <c r="D10" s="120" t="s">
        <v>37</v>
      </c>
      <c r="E10" s="96"/>
      <c r="F10" s="96"/>
      <c r="G10" s="120" t="s">
        <v>37</v>
      </c>
      <c r="H10" s="120" t="s">
        <v>37</v>
      </c>
      <c r="I10" s="120" t="s">
        <v>37</v>
      </c>
      <c r="J10" s="120" t="s">
        <v>37</v>
      </c>
      <c r="K10" s="120" t="s">
        <v>70</v>
      </c>
      <c r="L10" s="96"/>
      <c r="M10" s="96"/>
      <c r="N10" s="120" t="s">
        <v>37</v>
      </c>
      <c r="O10" s="120" t="s">
        <v>37</v>
      </c>
      <c r="P10" s="120" t="s">
        <v>37</v>
      </c>
      <c r="Q10" s="120" t="s">
        <v>37</v>
      </c>
      <c r="R10" s="120" t="s">
        <v>37</v>
      </c>
      <c r="S10" s="96"/>
      <c r="T10" s="96"/>
      <c r="U10" s="4" t="s">
        <v>37</v>
      </c>
      <c r="V10" s="4" t="s">
        <v>37</v>
      </c>
      <c r="W10" s="4" t="s">
        <v>37</v>
      </c>
      <c r="X10" s="4" t="s">
        <v>37</v>
      </c>
      <c r="Y10" s="4" t="s">
        <v>37</v>
      </c>
      <c r="Z10" s="96"/>
      <c r="AA10" s="96"/>
      <c r="AB10" s="4" t="s">
        <v>74</v>
      </c>
      <c r="AC10" s="4" t="s">
        <v>37</v>
      </c>
      <c r="AD10" s="4" t="s">
        <v>37</v>
      </c>
      <c r="AE10" s="4" t="s">
        <v>37</v>
      </c>
    </row>
    <row r="11" spans="1:31">
      <c r="A11" s="10" t="s">
        <v>18</v>
      </c>
      <c r="B11" s="18" t="s">
        <v>56</v>
      </c>
      <c r="C11" s="18" t="s">
        <v>56</v>
      </c>
      <c r="D11" s="19" t="s">
        <v>22</v>
      </c>
      <c r="E11" s="60" t="s">
        <v>22</v>
      </c>
      <c r="F11" s="18" t="s">
        <v>56</v>
      </c>
      <c r="G11" s="18" t="s">
        <v>56</v>
      </c>
      <c r="H11" s="19" t="s">
        <v>22</v>
      </c>
      <c r="I11" s="19" t="s">
        <v>22</v>
      </c>
      <c r="J11" s="18" t="s">
        <v>56</v>
      </c>
      <c r="K11" s="18" t="s">
        <v>56</v>
      </c>
      <c r="L11" s="19" t="s">
        <v>22</v>
      </c>
      <c r="M11" s="19" t="s">
        <v>22</v>
      </c>
      <c r="N11" s="19" t="s">
        <v>22</v>
      </c>
      <c r="O11" s="19" t="s">
        <v>22</v>
      </c>
      <c r="P11" s="19" t="s">
        <v>22</v>
      </c>
      <c r="Q11" s="18" t="s">
        <v>58</v>
      </c>
      <c r="R11" s="18" t="s">
        <v>56</v>
      </c>
      <c r="S11" s="18" t="s">
        <v>56</v>
      </c>
      <c r="T11" s="19" t="s">
        <v>22</v>
      </c>
      <c r="U11" s="19" t="s">
        <v>22</v>
      </c>
      <c r="V11" s="18" t="s">
        <v>56</v>
      </c>
      <c r="W11" s="18" t="s">
        <v>56</v>
      </c>
      <c r="X11" s="19" t="s">
        <v>58</v>
      </c>
      <c r="Y11" s="19" t="s">
        <v>22</v>
      </c>
      <c r="Z11" s="18" t="s">
        <v>56</v>
      </c>
      <c r="AA11" s="18" t="s">
        <v>56</v>
      </c>
      <c r="AB11" s="19" t="s">
        <v>22</v>
      </c>
      <c r="AC11" s="60" t="s">
        <v>22</v>
      </c>
      <c r="AD11" s="18" t="s">
        <v>56</v>
      </c>
      <c r="AE11" s="18" t="s">
        <v>56</v>
      </c>
    </row>
    <row r="12" spans="1:31">
      <c r="A12" s="10" t="s">
        <v>16</v>
      </c>
      <c r="B12" s="18" t="s">
        <v>56</v>
      </c>
      <c r="C12" s="18" t="s">
        <v>56</v>
      </c>
      <c r="D12" s="19" t="s">
        <v>22</v>
      </c>
      <c r="E12" s="60" t="s">
        <v>22</v>
      </c>
      <c r="F12" s="18" t="s">
        <v>56</v>
      </c>
      <c r="G12" s="18" t="s">
        <v>56</v>
      </c>
      <c r="H12" s="19" t="s">
        <v>22</v>
      </c>
      <c r="I12" s="19" t="s">
        <v>22</v>
      </c>
      <c r="J12" s="18" t="s">
        <v>56</v>
      </c>
      <c r="K12" s="18" t="s">
        <v>56</v>
      </c>
      <c r="L12" s="19" t="s">
        <v>22</v>
      </c>
      <c r="M12" s="19" t="s">
        <v>22</v>
      </c>
      <c r="N12" s="19" t="s">
        <v>22</v>
      </c>
      <c r="O12" s="19" t="s">
        <v>22</v>
      </c>
      <c r="P12" s="19" t="s">
        <v>22</v>
      </c>
      <c r="Q12" s="18" t="s">
        <v>58</v>
      </c>
      <c r="R12" s="18" t="s">
        <v>56</v>
      </c>
      <c r="S12" s="18" t="s">
        <v>56</v>
      </c>
      <c r="T12" s="19" t="s">
        <v>22</v>
      </c>
      <c r="U12" s="19" t="s">
        <v>22</v>
      </c>
      <c r="V12" s="18" t="s">
        <v>56</v>
      </c>
      <c r="W12" s="18" t="s">
        <v>56</v>
      </c>
      <c r="X12" s="19" t="s">
        <v>58</v>
      </c>
      <c r="Y12" s="19" t="s">
        <v>22</v>
      </c>
      <c r="Z12" s="18" t="s">
        <v>56</v>
      </c>
      <c r="AA12" s="18" t="s">
        <v>56</v>
      </c>
      <c r="AB12" s="4" t="s">
        <v>37</v>
      </c>
      <c r="AC12" s="4" t="s">
        <v>37</v>
      </c>
      <c r="AD12" s="4" t="s">
        <v>37</v>
      </c>
      <c r="AE12" s="4" t="s">
        <v>37</v>
      </c>
    </row>
    <row r="13" spans="1:31">
      <c r="A13" s="10" t="s">
        <v>68</v>
      </c>
      <c r="B13" s="18" t="s">
        <v>56</v>
      </c>
      <c r="C13" s="18" t="s">
        <v>56</v>
      </c>
      <c r="D13" s="19" t="s">
        <v>22</v>
      </c>
      <c r="E13" s="19" t="s">
        <v>22</v>
      </c>
      <c r="F13" s="18" t="s">
        <v>56</v>
      </c>
      <c r="G13" s="18" t="s">
        <v>56</v>
      </c>
      <c r="H13" s="19" t="s">
        <v>22</v>
      </c>
      <c r="I13" s="19" t="s">
        <v>22</v>
      </c>
      <c r="J13" s="19" t="s">
        <v>22</v>
      </c>
      <c r="K13" s="19" t="s">
        <v>22</v>
      </c>
      <c r="L13" s="19" t="s">
        <v>22</v>
      </c>
      <c r="M13" s="18" t="s">
        <v>58</v>
      </c>
      <c r="N13" s="18" t="s">
        <v>56</v>
      </c>
      <c r="O13" s="18" t="s">
        <v>56</v>
      </c>
      <c r="P13" s="19" t="s">
        <v>22</v>
      </c>
      <c r="Q13" s="19" t="s">
        <v>22</v>
      </c>
      <c r="R13" s="18" t="s">
        <v>56</v>
      </c>
      <c r="S13" s="18" t="s">
        <v>56</v>
      </c>
      <c r="T13" s="19" t="s">
        <v>58</v>
      </c>
      <c r="U13" s="19" t="s">
        <v>22</v>
      </c>
      <c r="V13" s="18" t="s">
        <v>56</v>
      </c>
      <c r="W13" s="18" t="s">
        <v>56</v>
      </c>
      <c r="X13" s="19" t="s">
        <v>22</v>
      </c>
      <c r="Y13" s="60" t="s">
        <v>22</v>
      </c>
      <c r="Z13" s="18" t="s">
        <v>56</v>
      </c>
      <c r="AA13" s="18" t="s">
        <v>56</v>
      </c>
      <c r="AB13" s="19" t="s">
        <v>22</v>
      </c>
      <c r="AC13" s="60" t="s">
        <v>22</v>
      </c>
      <c r="AD13" s="18" t="s">
        <v>56</v>
      </c>
      <c r="AE13" s="18" t="s">
        <v>56</v>
      </c>
    </row>
    <row r="14" spans="1:31">
      <c r="A14" s="10" t="s">
        <v>75</v>
      </c>
      <c r="B14" s="18" t="s">
        <v>56</v>
      </c>
      <c r="C14" s="18" t="s">
        <v>56</v>
      </c>
      <c r="D14" s="19" t="s">
        <v>22</v>
      </c>
      <c r="E14" s="60" t="s">
        <v>22</v>
      </c>
      <c r="F14" s="18" t="s">
        <v>56</v>
      </c>
      <c r="G14" s="18" t="s">
        <v>56</v>
      </c>
      <c r="H14" s="19" t="s">
        <v>22</v>
      </c>
      <c r="I14" s="19" t="s">
        <v>22</v>
      </c>
      <c r="J14" s="18" t="s">
        <v>56</v>
      </c>
      <c r="K14" s="18" t="s">
        <v>56</v>
      </c>
      <c r="L14" s="19" t="s">
        <v>22</v>
      </c>
      <c r="M14" s="19" t="s">
        <v>22</v>
      </c>
      <c r="N14" s="19" t="s">
        <v>22</v>
      </c>
      <c r="O14" s="19" t="s">
        <v>22</v>
      </c>
      <c r="P14" s="19" t="s">
        <v>22</v>
      </c>
      <c r="Q14" s="18" t="s">
        <v>58</v>
      </c>
      <c r="R14" s="18" t="s">
        <v>56</v>
      </c>
      <c r="S14" s="18" t="s">
        <v>56</v>
      </c>
      <c r="T14" s="19" t="s">
        <v>22</v>
      </c>
      <c r="U14" s="19" t="s">
        <v>22</v>
      </c>
      <c r="V14" s="18" t="s">
        <v>56</v>
      </c>
      <c r="W14" s="18" t="s">
        <v>56</v>
      </c>
      <c r="X14" s="19" t="s">
        <v>58</v>
      </c>
      <c r="Y14" s="19" t="s">
        <v>22</v>
      </c>
      <c r="Z14" s="18" t="s">
        <v>56</v>
      </c>
      <c r="AA14" s="18" t="s">
        <v>56</v>
      </c>
      <c r="AB14" s="19" t="s">
        <v>22</v>
      </c>
      <c r="AC14" s="60" t="s">
        <v>22</v>
      </c>
      <c r="AD14" s="18" t="s">
        <v>56</v>
      </c>
      <c r="AE14" s="18" t="s">
        <v>56</v>
      </c>
    </row>
    <row r="15" spans="1:31">
      <c r="A15" s="10" t="s">
        <v>76</v>
      </c>
      <c r="B15" s="18" t="s">
        <v>56</v>
      </c>
      <c r="C15" s="18" t="s">
        <v>56</v>
      </c>
      <c r="D15" s="19" t="s">
        <v>22</v>
      </c>
      <c r="E15" s="60" t="s">
        <v>22</v>
      </c>
      <c r="F15" s="18" t="s">
        <v>56</v>
      </c>
      <c r="G15" s="18" t="s">
        <v>56</v>
      </c>
      <c r="H15" s="19" t="s">
        <v>22</v>
      </c>
      <c r="I15" s="19" t="s">
        <v>22</v>
      </c>
      <c r="J15" s="18" t="s">
        <v>56</v>
      </c>
      <c r="K15" s="18" t="s">
        <v>56</v>
      </c>
      <c r="L15" s="19" t="s">
        <v>22</v>
      </c>
      <c r="M15" s="19" t="s">
        <v>22</v>
      </c>
      <c r="N15" s="19" t="s">
        <v>22</v>
      </c>
      <c r="O15" s="19" t="s">
        <v>22</v>
      </c>
      <c r="P15" s="19" t="s">
        <v>22</v>
      </c>
      <c r="Q15" s="18" t="s">
        <v>58</v>
      </c>
      <c r="R15" s="18" t="s">
        <v>56</v>
      </c>
      <c r="S15" s="18" t="s">
        <v>56</v>
      </c>
      <c r="T15" s="19" t="s">
        <v>22</v>
      </c>
      <c r="U15" s="19" t="s">
        <v>22</v>
      </c>
      <c r="V15" s="18" t="s">
        <v>56</v>
      </c>
      <c r="W15" s="18" t="s">
        <v>56</v>
      </c>
      <c r="X15" s="19" t="s">
        <v>58</v>
      </c>
      <c r="Y15" s="19" t="s">
        <v>22</v>
      </c>
      <c r="Z15" s="18" t="s">
        <v>56</v>
      </c>
      <c r="AA15" s="18" t="s">
        <v>56</v>
      </c>
      <c r="AB15" s="19" t="s">
        <v>22</v>
      </c>
      <c r="AC15" s="60" t="s">
        <v>22</v>
      </c>
      <c r="AD15" s="18" t="s">
        <v>56</v>
      </c>
      <c r="AE15" s="18" t="s">
        <v>56</v>
      </c>
    </row>
    <row r="16" spans="1:31">
      <c r="A16" s="10"/>
      <c r="B16" s="13">
        <f t="array" ref="B16">(COUNTIF(B1:B10,"D")*100) + ((COUNTIF(B1:B10,"2D")*100)) + ((COUNTIF(B1:B10, "N")*10)) + ((COUNTIF(B1:B10, "2N")*10)) + ((COUNTIF(B1:B10, "D2")*1)) + ((COUNTIF(B1:B10, "2D2")*1))</f>
        <v>210</v>
      </c>
      <c r="C16" s="13">
        <f t="array" ref="C16">(COUNTIF(C1:C10,"D")*100) + ((COUNTIF(C1:C10,"2D")*100)) + ((COUNTIF(C1:C10, "N")*10)) + ((COUNTIF(C1:C10, "2N")*10)) + ((COUNTIF(C1:C10, "D2")*1)) + ((COUNTIF(C1:C10, "2D2")*1))</f>
        <v>210</v>
      </c>
      <c r="D16" s="13">
        <f t="array" ref="D16">(COUNTIF(D1:D10,"D")*100) + ((COUNTIF(D1:D10,"2D")*100)) + ((COUNTIF(D1:D10, "N")*10)) + ((COUNTIF(D1:D10, "2N")*10)) + ((COUNTIF(D1:D10, "D2")*1)) + ((COUNTIF(D1:D10, "2D2")*1))</f>
        <v>210</v>
      </c>
      <c r="E16" s="13">
        <f t="array" ref="E16">(COUNTIF(E1:E10,"D")*100) + ((COUNTIF(E1:E10,"2D")*100)) + ((COUNTIF(E1:E10, "N")*10)) + ((COUNTIF(E1:E10, "2N")*10)) + ((COUNTIF(E1:E10, "D2")*1)) + ((COUNTIF(E1:E10, "2D2")*1))</f>
        <v>210</v>
      </c>
      <c r="F16" s="13">
        <f t="array" ref="F16">(COUNTIF(F1:F10,"D")*100) + ((COUNTIF(F1:F10,"2D")*100)) + ((COUNTIF(F1:F10, "N")*10)) + ((COUNTIF(F1:F10, "2N")*10)) + ((COUNTIF(F1:F10, "D2")*1)) + ((COUNTIF(F1:F10, "2D2")*1))</f>
        <v>210</v>
      </c>
      <c r="G16" s="13">
        <f t="array" ref="G16">(COUNTIF(G1:G10,"D")*100) + ((COUNTIF(G1:G10,"2D")*100)) + ((COUNTIF(G1:G10, "N")*10)) + ((COUNTIF(G1:G10, "2N")*10)) + ((COUNTIF(G1:G10, "D2")*1)) + ((COUNTIF(G1:G10, "2D2")*1))</f>
        <v>210</v>
      </c>
      <c r="H16" s="13">
        <f t="array" ref="H16">(COUNTIF(H1:H10,"D")*100) + ((COUNTIF(H1:H10,"2D")*100)) + ((COUNTIF(H1:H10, "N")*10)) + ((COUNTIF(H1:H10, "2N")*10)) + ((COUNTIF(H1:H10, "D2")*1)) + ((COUNTIF(H1:H10, "2D2")*1))</f>
        <v>210</v>
      </c>
      <c r="I16" s="13">
        <f t="array" ref="I16">(COUNTIF(I1:I10,"D")*100) + ((COUNTIF(I1:I10,"2D")*100)) + ((COUNTIF(I1:I10, "N")*10)) + ((COUNTIF(I1:I10, "2N")*10)) + ((COUNTIF(I1:I10, "D2")*1)) + ((COUNTIF(I1:I10, "2D2")*1))</f>
        <v>210</v>
      </c>
      <c r="J16" s="13">
        <f t="array" ref="J16">(COUNTIF(J1:J10,"D")*100) + ((COUNTIF(J1:J10,"2D")*100)) + ((COUNTIF(J1:J10, "N")*10)) + ((COUNTIF(J1:J10, "2N")*10)) + ((COUNTIF(J1:J10, "D2")*1)) + ((COUNTIF(J1:J10, "2D2")*1))</f>
        <v>210</v>
      </c>
      <c r="K16" s="13">
        <f t="array" ref="K16">(COUNTIF(K1:K10,"D")*100) + ((COUNTIF(K1:K10,"2D")*100)) + ((COUNTIF(K1:K10, "N")*10)) + ((COUNTIF(K1:K10, "2N")*10)) + ((COUNTIF(K1:K10, "D2")*1)) + ((COUNTIF(K1:K10, "2D2")*1))</f>
        <v>210</v>
      </c>
      <c r="L16" s="13">
        <f t="array" ref="L16">(COUNTIF(L1:L10,"D")*100) + ((COUNTIF(L1:L10,"2D")*100)) + ((COUNTIF(L1:L10, "N")*10)) + ((COUNTIF(L1:L10, "2N")*10)) + ((COUNTIF(L1:L10, "D2")*1)) + ((COUNTIF(L1:L10, "2D2")*1))</f>
        <v>210</v>
      </c>
      <c r="M16" s="13">
        <f t="array" ref="M16">(COUNTIF(M1:M10,"D")*100) + ((COUNTIF(M1:M10,"2D")*100)) + ((COUNTIF(M1:M10, "N")*10)) + ((COUNTIF(M1:M10, "2N")*10)) + ((COUNTIF(M1:M10, "D2")*1)) + ((COUNTIF(M1:M10, "2D2")*1))</f>
        <v>110</v>
      </c>
      <c r="N16" s="13">
        <f t="array" ref="N16">(COUNTIF(N1:N10,"D")*100) + ((COUNTIF(N1:N10,"2D")*100)) + ((COUNTIF(N1:N10, "N")*10)) + ((COUNTIF(N1:N10, "2N")*10)) + ((COUNTIF(N1:N10, "D2")*1)) + ((COUNTIF(N1:N10, "2D2")*1))</f>
        <v>210</v>
      </c>
      <c r="O16" s="13">
        <f t="array" ref="O16">(COUNTIF(O1:O10,"D")*100) + ((COUNTIF(O1:O10,"2D")*100)) + ((COUNTIF(O1:O10, "N")*10)) + ((COUNTIF(O1:O10, "2N")*10)) + ((COUNTIF(O1:O10, "D2")*1)) + ((COUNTIF(O1:O10, "2D2")*1))</f>
        <v>210</v>
      </c>
      <c r="P16" s="13">
        <f t="array" ref="P16">(COUNTIF(P1:P10,"D")*100) + ((COUNTIF(P1:P10,"2D")*100)) + ((COUNTIF(P1:P10, "N")*10)) + ((COUNTIF(P1:P10, "2N")*10)) + ((COUNTIF(P1:P10, "D2")*1)) + ((COUNTIF(P1:P10, "2D2")*1))</f>
        <v>210</v>
      </c>
      <c r="Q16" s="13">
        <f t="array" ref="Q16">(COUNTIF(Q1:Q10,"D")*100) + ((COUNTIF(Q1:Q10,"2D")*100)) + ((COUNTIF(Q1:Q10, "N")*10)) + ((COUNTIF(Q1:Q10, "2N")*10)) + ((COUNTIF(Q1:Q10, "D2")*1)) + ((COUNTIF(Q1:Q10, "2D2")*1))</f>
        <v>210</v>
      </c>
      <c r="R16" s="13">
        <f t="array" ref="R16">(COUNTIF(R1:R10,"D")*100) + ((COUNTIF(R1:R10,"2D")*100)) + ((COUNTIF(R1:R10, "N")*10)) + ((COUNTIF(R1:R10, "2N")*10)) + ((COUNTIF(R1:R10, "D2")*1)) + ((COUNTIF(R1:R10, "2D2")*1))</f>
        <v>210</v>
      </c>
      <c r="S16" s="13">
        <f t="array" ref="S16">(COUNTIF(S1:S10,"D")*100) + ((COUNTIF(S1:S10,"2D")*100)) + ((COUNTIF(S1:S10, "N")*10)) + ((COUNTIF(S1:S10, "2N")*10)) + ((COUNTIF(S1:S10, "D2")*1)) + ((COUNTIF(S1:S10, "2D2")*1))</f>
        <v>210</v>
      </c>
      <c r="T16" s="13">
        <f t="array" ref="T16">(COUNTIF(T1:T10,"D")*100) + ((COUNTIF(T1:T10,"2D")*100)) + ((COUNTIF(T1:T10, "N")*10)) + ((COUNTIF(T1:T10, "2N")*10)) + ((COUNTIF(T1:T10, "D2")*1)) + ((COUNTIF(T1:T10, "2D2")*1))</f>
        <v>210</v>
      </c>
      <c r="U16" s="13">
        <f t="array" ref="U16">(COUNTIF(U1:U10,"D")*100) + ((COUNTIF(U1:U10,"2D")*100)) + ((COUNTIF(U1:U10, "N")*10)) + ((COUNTIF(U1:U10, "2N")*10)) + ((COUNTIF(U1:U10, "D2")*1)) + ((COUNTIF(U1:U10, "2D2")*1))</f>
        <v>210</v>
      </c>
      <c r="V16" s="13">
        <f t="array" ref="V16">(COUNTIF(V1:V10,"D")*100) + ((COUNTIF(V1:V10,"2D")*100)) + ((COUNTIF(V1:V10, "N")*10)) + ((COUNTIF(V1:V10, "2N")*10)) + ((COUNTIF(V1:V10, "D2")*1)) + ((COUNTIF(V1:V10, "2D2")*1))</f>
        <v>210</v>
      </c>
      <c r="W16" s="13">
        <f t="array" ref="W16">(COUNTIF(W1:W10,"D")*100) + ((COUNTIF(W1:W10,"2D")*100)) + ((COUNTIF(W1:W10, "N")*10)) + ((COUNTIF(W1:W10, "2N")*10)) + ((COUNTIF(W1:W10, "D2")*1)) + ((COUNTIF(W1:W10, "2D2")*1))</f>
        <v>210</v>
      </c>
      <c r="X16" s="13">
        <f t="array" ref="X16">(COUNTIF(X1:X10,"D")*100) + ((COUNTIF(X1:X10,"2D")*100)) + ((COUNTIF(X1:X10, "N")*10)) + ((COUNTIF(X1:X10, "2N")*10)) + ((COUNTIF(X1:X10, "D2")*1)) + ((COUNTIF(X1:X10, "2D2")*1))</f>
        <v>210</v>
      </c>
      <c r="Y16" s="13">
        <f t="array" ref="Y16">(COUNTIF(Y1:Y10,"D")*100) + ((COUNTIF(Y1:Y10,"2D")*100)) + ((COUNTIF(Y1:Y10, "N")*10)) + ((COUNTIF(Y1:Y10, "2N")*10)) + ((COUNTIF(Y1:Y10, "D2")*1)) + ((COUNTIF(Y1:Y10, "2D2")*1))</f>
        <v>210</v>
      </c>
      <c r="Z16" s="13">
        <f t="array" ref="Z16">(COUNTIF(Z1:Z10,"D")*100) + ((COUNTIF(Z1:Z10,"2D")*100)) + ((COUNTIF(Z1:Z10, "N")*10)) + ((COUNTIF(Z1:Z10, "2N")*10)) + ((COUNTIF(Z1:Z10, "D2")*1)) + ((COUNTIF(Z1:Z10, "2D2")*1))</f>
        <v>210</v>
      </c>
      <c r="AA16" s="13">
        <f t="array" ref="AA16">(COUNTIF(AA1:AA10,"D")*100) + ((COUNTIF(AA1:AA10,"2D")*100)) + ((COUNTIF(AA1:AA10, "N")*10)) + ((COUNTIF(AA1:AA10, "2N")*10)) + ((COUNTIF(AA1:AA10, "D2")*1)) + ((COUNTIF(AA1:AA10, "2D2")*1))</f>
        <v>210</v>
      </c>
      <c r="AB16" s="13">
        <f t="array" ref="AB16">(COUNTIF(AB1:AB10,"D")*100) + ((COUNTIF(AB1:AB10,"2D")*100)) + ((COUNTIF(AB1:AB10, "N")*10)) + ((COUNTIF(AB1:AB10, "2N")*10)) + ((COUNTIF(AB1:AB10, "D2")*1)) + ((COUNTIF(AB1:AB10, "2D2")*1))</f>
        <v>210</v>
      </c>
      <c r="AC16" s="13">
        <f t="array" ref="AC16">(COUNTIF(AC1:AC10,"D")*100) + ((COUNTIF(AC1:AC10,"2D")*100)) + ((COUNTIF(AC1:AC10, "N")*10)) + ((COUNTIF(AC1:AC10, "2N")*10)) + ((COUNTIF(AC1:AC10, "D2")*1)) + ((COUNTIF(AC1:AC10, "2D2")*1))</f>
        <v>210</v>
      </c>
      <c r="AD16" s="13">
        <f t="array" ref="AD16">(COUNTIF(AD1:AD10,"D")*100) + ((COUNTIF(AD1:AD10,"2D")*100)) + ((COUNTIF(AD1:AD10, "N")*10)) + ((COUNTIF(AD1:AD10, "2N")*10)) + ((COUNTIF(AD1:AD10, "D2")*1)) + ((COUNTIF(AD1:AD10, "2D2")*1))</f>
        <v>210</v>
      </c>
      <c r="AE16" s="13">
        <f t="array" ref="AE16">(COUNTIF(AE1:AE10,"D")*100) + ((COUNTIF(AE1:AE10,"2D")*100)) + ((COUNTIF(AE1:AE10, "N")*10)) + ((COUNTIF(AE1:AE10, "2N")*10)) + ((COUNTIF(AE1:AE10, "D2")*1)) + ((COUNTIF(AE1:AE10, "2D2")*1))</f>
        <v>210</v>
      </c>
    </row>
    <row r="17" spans="1:31">
      <c r="A17" s="20"/>
      <c r="B17" s="21">
        <f t="array" ref="B17">(COUNTIF(B3:B7,"D")*100) + ((COUNTIF(B3:B7, "N")*10)) + ((COUNTIF(B3:B7, "D2")*1)) + ((COUNTIF(B3:B7,"2D")*100)) + ((COUNTIF(B3:B7, "2N")*10)) + ((COUNTIF(B3:B7, "2D2")*1))</f>
        <v>110</v>
      </c>
      <c r="C17" s="21">
        <f t="array" ref="C17">(COUNTIF(C3:C7,"D")*100) + ((COUNTIF(C3:C7, "N")*10)) + ((COUNTIF(C3:C7, "D2")*1)) + ((COUNTIF(C3:C7,"2D")*100)) + ((COUNTIF(C3:C7, "2N")*10)) + ((COUNTIF(C3:C7, "2D2")*1))</f>
        <v>110</v>
      </c>
      <c r="D17" s="21">
        <f t="array" ref="D17">(COUNTIF(D3:D7,"D")*100) + ((COUNTIF(D3:D7, "N")*10)) + ((COUNTIF(D3:D7, "D2")*1)) + ((COUNTIF(D3:D7,"2D")*100)) + ((COUNTIF(D3:D7, "2N")*10)) + ((COUNTIF(D3:D7, "2D2")*1))</f>
        <v>110</v>
      </c>
      <c r="E17" s="21">
        <f t="array" ref="E17">(COUNTIF(E3:E7,"D")*100) + ((COUNTIF(E3:E7, "N")*10)) + ((COUNTIF(E3:E7, "D2")*1)) + ((COUNTIF(E3:E7,"2D")*100)) + ((COUNTIF(E3:E7, "2N")*10)) + ((COUNTIF(E3:E7, "2D2")*1))</f>
        <v>110</v>
      </c>
      <c r="F17" s="21">
        <f t="array" ref="F17">(COUNTIF(F3:F7,"D")*100) + ((COUNTIF(F3:F7, "N")*10)) + ((COUNTIF(F3:F7, "D2")*1)) + ((COUNTIF(F3:F7,"2D")*100)) + ((COUNTIF(F3:F7, "2N")*10)) + ((COUNTIF(F3:F7, "2D2")*1))</f>
        <v>110</v>
      </c>
      <c r="G17" s="21">
        <f t="array" ref="G17">(COUNTIF(G3:G7,"D")*100) + ((COUNTIF(G3:G7, "N")*10)) + ((COUNTIF(G3:G7, "D2")*1)) + ((COUNTIF(G3:G7,"2D")*100)) + ((COUNTIF(G3:G7, "2N")*10)) + ((COUNTIF(G3:G7, "2D2")*1))</f>
        <v>110</v>
      </c>
      <c r="H17" s="21">
        <f t="array" ref="H17">(COUNTIF(H3:H7,"D")*100) + ((COUNTIF(H3:H7, "N")*10)) + ((COUNTIF(H3:H7, "D2")*1)) + ((COUNTIF(H3:H7,"2D")*100)) + ((COUNTIF(H3:H7, "2N")*10)) + ((COUNTIF(H3:H7, "2D2")*1))</f>
        <v>110</v>
      </c>
      <c r="I17" s="21">
        <f t="array" ref="I17">(COUNTIF(I3:I7,"D")*100) + ((COUNTIF(I3:I7, "N")*10)) + ((COUNTIF(I3:I7, "D2")*1)) + ((COUNTIF(I3:I7,"2D")*100)) + ((COUNTIF(I3:I7, "2N")*10)) + ((COUNTIF(I3:I7, "2D2")*1))</f>
        <v>110</v>
      </c>
      <c r="J17" s="21">
        <f t="array" ref="J17">(COUNTIF(J3:J7,"D")*100) + ((COUNTIF(J3:J7, "N")*10)) + ((COUNTIF(J3:J7, "D2")*1)) + ((COUNTIF(J3:J7,"2D")*100)) + ((COUNTIF(J3:J7, "2N")*10)) + ((COUNTIF(J3:J7, "2D2")*1))</f>
        <v>110</v>
      </c>
      <c r="K17" s="21">
        <f t="array" ref="K17">(COUNTIF(K3:K7,"D")*100) + ((COUNTIF(K3:K7, "N")*10)) + ((COUNTIF(K3:K7, "D2")*1)) + ((COUNTIF(K3:K7,"2D")*100)) + ((COUNTIF(K3:K7, "2N")*10)) + ((COUNTIF(K3:K7, "2D2")*1))</f>
        <v>110</v>
      </c>
      <c r="L17" s="21">
        <f t="array" ref="L17">(COUNTIF(L3:L7,"D")*100) + ((COUNTIF(L3:L7, "N")*10)) + ((COUNTIF(L3:L7, "D2")*1)) + ((COUNTIF(L3:L7,"2D")*100)) + ((COUNTIF(L3:L7, "2N")*10)) + ((COUNTIF(L3:L7, "2D2")*1))</f>
        <v>110</v>
      </c>
      <c r="M17" s="21">
        <f t="array" ref="M17">(COUNTIF(M3:M7,"D")*100) + ((COUNTIF(M3:M7, "N")*10)) + ((COUNTIF(M3:M7, "D2")*1)) + ((COUNTIF(M3:M7,"2D")*100)) + ((COUNTIF(M3:M7, "2N")*10)) + ((COUNTIF(M3:M7, "2D2")*1))</f>
        <v>10</v>
      </c>
      <c r="N17" s="21">
        <f t="array" ref="N17">(COUNTIF(N3:N7,"D")*100) + ((COUNTIF(N3:N7, "N")*10)) + ((COUNTIF(N3:N7, "D2")*1)) + ((COUNTIF(N3:N7,"2D")*100)) + ((COUNTIF(N3:N7, "2N")*10)) + ((COUNTIF(N3:N7, "2D2")*1))</f>
        <v>110</v>
      </c>
      <c r="O17" s="21">
        <f t="array" ref="O17">(COUNTIF(O3:O7,"D")*100) + ((COUNTIF(O3:O7, "N")*10)) + ((COUNTIF(O3:O7, "D2")*1)) + ((COUNTIF(O3:O7,"2D")*100)) + ((COUNTIF(O3:O7, "2N")*10)) + ((COUNTIF(O3:O7, "2D2")*1))</f>
        <v>110</v>
      </c>
      <c r="P17" s="21">
        <f t="array" ref="P17">(COUNTIF(P3:P7,"D")*100) + ((COUNTIF(P3:P7, "N")*10)) + ((COUNTIF(P3:P7, "D2")*1)) + ((COUNTIF(P3:P7,"2D")*100)) + ((COUNTIF(P3:P7, "2N")*10)) + ((COUNTIF(P3:P7, "2D2")*1))</f>
        <v>110</v>
      </c>
      <c r="Q17" s="21">
        <f t="array" ref="Q17">(COUNTIF(Q3:Q7,"D")*100) + ((COUNTIF(Q3:Q7, "N")*10)) + ((COUNTIF(Q3:Q7, "D2")*1)) + ((COUNTIF(Q3:Q7,"2D")*100)) + ((COUNTIF(Q3:Q7, "2N")*10)) + ((COUNTIF(Q3:Q7, "2D2")*1))</f>
        <v>110</v>
      </c>
      <c r="R17" s="21">
        <f t="array" ref="R17">(COUNTIF(R3:R7,"D")*100) + ((COUNTIF(R3:R7, "N")*10)) + ((COUNTIF(R3:R7, "D2")*1)) + ((COUNTIF(R3:R7,"2D")*100)) + ((COUNTIF(R3:R7, "2N")*10)) + ((COUNTIF(R3:R7, "2D2")*1))</f>
        <v>110</v>
      </c>
      <c r="S17" s="21">
        <f t="array" ref="S17">(COUNTIF(S3:S7,"D")*100) + ((COUNTIF(S3:S7, "N")*10)) + ((COUNTIF(S3:S7, "D2")*1)) + ((COUNTIF(S3:S7,"2D")*100)) + ((COUNTIF(S3:S7, "2N")*10)) + ((COUNTIF(S3:S7, "2D2")*1))</f>
        <v>110</v>
      </c>
      <c r="T17" s="21">
        <f t="array" ref="T17">(COUNTIF(T3:T7,"D")*100) + ((COUNTIF(T3:T7, "N")*10)) + ((COUNTIF(T3:T7, "D2")*1)) + ((COUNTIF(T3:T7,"2D")*100)) + ((COUNTIF(T3:T7, "2N")*10)) + ((COUNTIF(T3:T7, "2D2")*1))</f>
        <v>110</v>
      </c>
      <c r="U17" s="21">
        <f t="array" ref="U17">(COUNTIF(U3:U7,"D")*100) + ((COUNTIF(U3:U7, "N")*10)) + ((COUNTIF(U3:U7, "D2")*1)) + ((COUNTIF(U3:U7,"2D")*100)) + ((COUNTIF(U3:U7, "2N")*10)) + ((COUNTIF(U3:U7, "2D2")*1))</f>
        <v>110</v>
      </c>
      <c r="V17" s="21">
        <f t="array" ref="V17">(COUNTIF(V3:V7,"D")*100) + ((COUNTIF(V3:V7, "N")*10)) + ((COUNTIF(V3:V7, "D2")*1)) + ((COUNTIF(V3:V7,"2D")*100)) + ((COUNTIF(V3:V7, "2N")*10)) + ((COUNTIF(V3:V7, "2D2")*1))</f>
        <v>110</v>
      </c>
      <c r="W17" s="21">
        <f t="array" ref="W17">(COUNTIF(W3:W7,"D")*100) + ((COUNTIF(W3:W7, "N")*10)) + ((COUNTIF(W3:W7, "D2")*1)) + ((COUNTIF(W3:W7,"2D")*100)) + ((COUNTIF(W3:W7, "2N")*10)) + ((COUNTIF(W3:W7, "2D2")*1))</f>
        <v>110</v>
      </c>
      <c r="X17" s="21">
        <f t="array" ref="X17">(COUNTIF(X3:X7,"D")*100) + ((COUNTIF(X3:X7, "N")*10)) + ((COUNTIF(X3:X7, "D2")*1)) + ((COUNTIF(X3:X7,"2D")*100)) + ((COUNTIF(X3:X7, "2N")*10)) + ((COUNTIF(X3:X7, "2D2")*1))</f>
        <v>110</v>
      </c>
      <c r="Y17" s="21">
        <f t="array" ref="Y17">(COUNTIF(Y3:Y7,"D")*100) + ((COUNTIF(Y3:Y7, "N")*10)) + ((COUNTIF(Y3:Y7, "D2")*1)) + ((COUNTIF(Y3:Y7,"2D")*100)) + ((COUNTIF(Y3:Y7, "2N")*10)) + ((COUNTIF(Y3:Y7, "2D2")*1))</f>
        <v>110</v>
      </c>
      <c r="Z17" s="21">
        <f t="array" ref="Z17">(COUNTIF(Z3:Z7,"D")*100) + ((COUNTIF(Z3:Z7, "N")*10)) + ((COUNTIF(Z3:Z7, "D2")*1)) + ((COUNTIF(Z3:Z7,"2D")*100)) + ((COUNTIF(Z3:Z7, "2N")*10)) + ((COUNTIF(Z3:Z7, "2D2")*1))</f>
        <v>110</v>
      </c>
      <c r="AA17" s="21">
        <f t="array" ref="AA17">(COUNTIF(AA3:AA7,"D")*100) + ((COUNTIF(AA3:AA7, "N")*10)) + ((COUNTIF(AA3:AA7, "D2")*1)) + ((COUNTIF(AA3:AA7,"2D")*100)) + ((COUNTIF(AA3:AA7, "2N")*10)) + ((COUNTIF(AA3:AA7, "2D2")*1))</f>
        <v>110</v>
      </c>
      <c r="AB17" s="21">
        <f t="array" ref="AB17">(COUNTIF(AB3:AB7,"D")*100) + ((COUNTIF(AB3:AB7, "N")*10)) + ((COUNTIF(AB3:AB7, "D2")*1)) + ((COUNTIF(AB3:AB7,"2D")*100)) + ((COUNTIF(AB3:AB7, "2N")*10)) + ((COUNTIF(AB3:AB7, "2D2")*1))</f>
        <v>200</v>
      </c>
      <c r="AC17" s="21">
        <f t="array" ref="AC17">(COUNTIF(AC3:AC7,"D")*100) + ((COUNTIF(AC3:AC7, "N")*10)) + ((COUNTIF(AC3:AC7, "D2")*1)) + ((COUNTIF(AC3:AC7,"2D")*100)) + ((COUNTIF(AC3:AC7, "2N")*10)) + ((COUNTIF(AC3:AC7, "2D2")*1))</f>
        <v>210</v>
      </c>
      <c r="AD17" s="21">
        <f t="array" ref="AD17">(COUNTIF(AD3:AD7,"D")*100) + ((COUNTIF(AD3:AD7, "N")*10)) + ((COUNTIF(AD3:AD7, "D2")*1)) + ((COUNTIF(AD3:AD7,"2D")*100)) + ((COUNTIF(AD3:AD7, "2N")*10)) + ((COUNTIF(AD3:AD7, "2D2")*1))</f>
        <v>110</v>
      </c>
      <c r="AE17" s="21">
        <f t="array" ref="AE17">(COUNTIF(AE3:AE7,"D")*100) + ((COUNTIF(AE3:AE7, "N")*10)) + ((COUNTIF(AE3:AE7, "D2")*1)) + ((COUNTIF(AE3:AE7,"2D")*100)) + ((COUNTIF(AE3:AE7, "2N")*10)) + ((COUNTIF(AE3:AE7, "2D2")*1))</f>
        <v>200</v>
      </c>
    </row>
  </sheetData>
  <mergeCells count="1">
    <mergeCell ref="B1:AE1"/>
  </mergeCells>
  <conditionalFormatting sqref="AA4">
    <cfRule type="containsBlanks" dxfId="12034" priority="2704">
      <formula>LEN(TRIM(AA4))=0</formula>
    </cfRule>
  </conditionalFormatting>
  <conditionalFormatting sqref="AA4">
    <cfRule type="endsWith" dxfId="12033" priority="2703" operator="endsWith" text="|">
      <formula>RIGHT((AA4),LEN("|"))=("|")</formula>
    </cfRule>
  </conditionalFormatting>
  <conditionalFormatting sqref="AA4">
    <cfRule type="endsWith" dxfId="12032" priority="2702" operator="endsWith" text="-">
      <formula>RIGHT((AA4),LEN("-"))=("-")</formula>
    </cfRule>
  </conditionalFormatting>
  <conditionalFormatting sqref="AA4">
    <cfRule type="endsWith" dxfId="12031" priority="2701" operator="endsWith" text="*">
      <formula>RIGHT((AA4),LEN("*"))=("*")</formula>
    </cfRule>
  </conditionalFormatting>
  <conditionalFormatting sqref="AA4">
    <cfRule type="cellIs" dxfId="12030" priority="2700" operator="equal">
      <formula>"^"</formula>
    </cfRule>
  </conditionalFormatting>
  <conditionalFormatting sqref="AA4">
    <cfRule type="endsWith" dxfId="12029" priority="2699" operator="endsWith" text="^">
      <formula>RIGHT((AA4),LEN("^"))=("^")</formula>
    </cfRule>
  </conditionalFormatting>
  <conditionalFormatting sqref="AA4">
    <cfRule type="endsWith" dxfId="12028" priority="2698" operator="endsWith" text="%">
      <formula>RIGHT((AA4),LEN("%"))=("%")</formula>
    </cfRule>
  </conditionalFormatting>
  <conditionalFormatting sqref="AA4">
    <cfRule type="cellIs" dxfId="12027" priority="2697" operator="equal">
      <formula>"S"</formula>
    </cfRule>
  </conditionalFormatting>
  <conditionalFormatting sqref="AA4">
    <cfRule type="cellIs" dxfId="12026" priority="2696" operator="equal">
      <formula>100</formula>
    </cfRule>
  </conditionalFormatting>
  <conditionalFormatting sqref="AA4">
    <cfRule type="cellIs" dxfId="12025" priority="2695" operator="equal">
      <formula>10</formula>
    </cfRule>
  </conditionalFormatting>
  <conditionalFormatting sqref="AA4">
    <cfRule type="cellIs" dxfId="12024" priority="2694" operator="equal">
      <formula>1</formula>
    </cfRule>
  </conditionalFormatting>
  <conditionalFormatting sqref="AA4">
    <cfRule type="cellIs" dxfId="12023" priority="2693" operator="equal">
      <formula>"D3"</formula>
    </cfRule>
  </conditionalFormatting>
  <conditionalFormatting sqref="AA4">
    <cfRule type="cellIs" dxfId="12022" priority="2692" operator="equal">
      <formula>"2D3"</formula>
    </cfRule>
  </conditionalFormatting>
  <conditionalFormatting sqref="AA4">
    <cfRule type="cellIs" dxfId="12021" priority="2691" operator="equal">
      <formula>"D"</formula>
    </cfRule>
  </conditionalFormatting>
  <conditionalFormatting sqref="AA4">
    <cfRule type="cellIs" dxfId="12020" priority="2690" operator="equal">
      <formula>"2D"</formula>
    </cfRule>
  </conditionalFormatting>
  <conditionalFormatting sqref="AA4">
    <cfRule type="cellIs" dxfId="12019" priority="2689" operator="equal">
      <formula>"N"</formula>
    </cfRule>
  </conditionalFormatting>
  <conditionalFormatting sqref="AA4">
    <cfRule type="cellIs" dxfId="12018" priority="2688" operator="equal">
      <formula>"2N"</formula>
    </cfRule>
  </conditionalFormatting>
  <conditionalFormatting sqref="AA4">
    <cfRule type="cellIs" dxfId="12017" priority="2687" operator="equal">
      <formula>"D2"</formula>
    </cfRule>
  </conditionalFormatting>
  <conditionalFormatting sqref="AA4">
    <cfRule type="beginsWith" dxfId="12016" priority="2686" operator="beginsWith" text="N">
      <formula>LEFT((AA4),LEN("N"))=("N")</formula>
    </cfRule>
  </conditionalFormatting>
  <conditionalFormatting sqref="Y10">
    <cfRule type="containsBlanks" dxfId="12015" priority="813">
      <formula>LEN(TRIM(Y10))=0</formula>
    </cfRule>
  </conditionalFormatting>
  <conditionalFormatting sqref="Y10">
    <cfRule type="endsWith" dxfId="12014" priority="812" operator="endsWith" text="|">
      <formula>RIGHT((Y10),LEN("|"))=("|")</formula>
    </cfRule>
  </conditionalFormatting>
  <conditionalFormatting sqref="Y10">
    <cfRule type="endsWith" dxfId="12013" priority="811" operator="endsWith" text="-">
      <formula>RIGHT((Y10),LEN("-"))=("-")</formula>
    </cfRule>
  </conditionalFormatting>
  <conditionalFormatting sqref="Y10">
    <cfRule type="endsWith" dxfId="12012" priority="810" operator="endsWith" text="*">
      <formula>RIGHT((Y10),LEN("*"))=("*")</formula>
    </cfRule>
  </conditionalFormatting>
  <conditionalFormatting sqref="Y10">
    <cfRule type="cellIs" dxfId="12011" priority="809" operator="equal">
      <formula>"^"</formula>
    </cfRule>
  </conditionalFormatting>
  <conditionalFormatting sqref="Y10">
    <cfRule type="endsWith" dxfId="12010" priority="808" operator="endsWith" text="^">
      <formula>RIGHT((Y10),LEN("^"))=("^")</formula>
    </cfRule>
  </conditionalFormatting>
  <conditionalFormatting sqref="Y10">
    <cfRule type="endsWith" dxfId="12009" priority="807" operator="endsWith" text="%">
      <formula>RIGHT((Y10),LEN("%"))=("%")</formula>
    </cfRule>
  </conditionalFormatting>
  <conditionalFormatting sqref="Y10">
    <cfRule type="cellIs" dxfId="12008" priority="806" operator="equal">
      <formula>"S"</formula>
    </cfRule>
  </conditionalFormatting>
  <conditionalFormatting sqref="Y10">
    <cfRule type="cellIs" dxfId="12007" priority="805" operator="equal">
      <formula>100</formula>
    </cfRule>
  </conditionalFormatting>
  <conditionalFormatting sqref="Y10">
    <cfRule type="cellIs" dxfId="12006" priority="804" operator="equal">
      <formula>10</formula>
    </cfRule>
  </conditionalFormatting>
  <conditionalFormatting sqref="Y10">
    <cfRule type="cellIs" dxfId="12005" priority="803" operator="equal">
      <formula>1</formula>
    </cfRule>
  </conditionalFormatting>
  <conditionalFormatting sqref="Y10">
    <cfRule type="cellIs" dxfId="12004" priority="802" operator="equal">
      <formula>"D3"</formula>
    </cfRule>
  </conditionalFormatting>
  <conditionalFormatting sqref="Y10">
    <cfRule type="cellIs" dxfId="12003" priority="801" operator="equal">
      <formula>"2D3"</formula>
    </cfRule>
  </conditionalFormatting>
  <conditionalFormatting sqref="Y10">
    <cfRule type="cellIs" dxfId="12002" priority="800" operator="equal">
      <formula>"D"</formula>
    </cfRule>
  </conditionalFormatting>
  <conditionalFormatting sqref="Y10">
    <cfRule type="cellIs" dxfId="12001" priority="799" operator="equal">
      <formula>"2D"</formula>
    </cfRule>
  </conditionalFormatting>
  <conditionalFormatting sqref="Y10">
    <cfRule type="cellIs" dxfId="12000" priority="798" operator="equal">
      <formula>"N"</formula>
    </cfRule>
  </conditionalFormatting>
  <conditionalFormatting sqref="Y10">
    <cfRule type="cellIs" dxfId="11999" priority="797" operator="equal">
      <formula>"2N"</formula>
    </cfRule>
  </conditionalFormatting>
  <conditionalFormatting sqref="Y10">
    <cfRule type="cellIs" dxfId="11998" priority="796" operator="equal">
      <formula>"D2"</formula>
    </cfRule>
  </conditionalFormatting>
  <conditionalFormatting sqref="Y10">
    <cfRule type="beginsWith" dxfId="11997" priority="795" operator="beginsWith" text="N">
      <formula>LEFT((Y10),LEN("N"))=("N")</formula>
    </cfRule>
  </conditionalFormatting>
  <conditionalFormatting sqref="B17:AE17">
    <cfRule type="cellIs" dxfId="11996" priority="4195" operator="between">
      <formula>190</formula>
      <formula>199</formula>
    </cfRule>
  </conditionalFormatting>
  <conditionalFormatting sqref="B17:AE17">
    <cfRule type="cellIs" dxfId="11995" priority="4194" operator="equal">
      <formula>100</formula>
    </cfRule>
  </conditionalFormatting>
  <conditionalFormatting sqref="B17:AE17">
    <cfRule type="cellIs" dxfId="11994" priority="4193" operator="between">
      <formula>290</formula>
      <formula>299</formula>
    </cfRule>
  </conditionalFormatting>
  <conditionalFormatting sqref="B17:AE17">
    <cfRule type="cellIs" dxfId="11993" priority="4192" operator="lessThanOrEqual">
      <formula>119</formula>
    </cfRule>
  </conditionalFormatting>
  <conditionalFormatting sqref="B17:AE17">
    <cfRule type="cellIs" dxfId="11992" priority="4191" operator="equal">
      <formula>200</formula>
    </cfRule>
  </conditionalFormatting>
  <conditionalFormatting sqref="B17:AE17">
    <cfRule type="cellIs" dxfId="11991" priority="4190" operator="greaterThanOrEqual">
      <formula>101</formula>
    </cfRule>
  </conditionalFormatting>
  <conditionalFormatting sqref="B16:AE16">
    <cfRule type="cellIs" dxfId="11990" priority="4189" operator="between">
      <formula>210</formula>
      <formula>219</formula>
    </cfRule>
  </conditionalFormatting>
  <conditionalFormatting sqref="B16:AE16">
    <cfRule type="cellIs" dxfId="11989" priority="4188" operator="between">
      <formula>219</formula>
      <formula>289</formula>
    </cfRule>
  </conditionalFormatting>
  <conditionalFormatting sqref="B16:AE16">
    <cfRule type="cellIs" dxfId="11988" priority="4187" operator="between">
      <formula>309</formula>
      <formula>319</formula>
    </cfRule>
  </conditionalFormatting>
  <conditionalFormatting sqref="B16:AE16">
    <cfRule type="cellIs" dxfId="11987" priority="4186" operator="lessThan">
      <formula>210</formula>
    </cfRule>
  </conditionalFormatting>
  <conditionalFormatting sqref="B16:AE16">
    <cfRule type="cellIs" dxfId="11986" priority="4185" operator="between">
      <formula>300</formula>
      <formula>309</formula>
    </cfRule>
  </conditionalFormatting>
  <conditionalFormatting sqref="B16:AE16">
    <cfRule type="cellIs" dxfId="11985" priority="4184" operator="between">
      <formula>200</formula>
      <formula>209</formula>
    </cfRule>
  </conditionalFormatting>
  <conditionalFormatting sqref="B16:AE16">
    <cfRule type="cellIs" dxfId="11984" priority="4183" operator="between">
      <formula>400</formula>
      <formula>409</formula>
    </cfRule>
  </conditionalFormatting>
  <conditionalFormatting sqref="B16:AE16">
    <cfRule type="cellIs" dxfId="11983" priority="4182" operator="between">
      <formula>210</formula>
      <formula>319</formula>
    </cfRule>
  </conditionalFormatting>
  <conditionalFormatting sqref="B16:AE16">
    <cfRule type="cellIs" dxfId="11982" priority="4181" operator="greaterThanOrEqual">
      <formula>320</formula>
    </cfRule>
  </conditionalFormatting>
  <conditionalFormatting sqref="B11:K11">
    <cfRule type="colorScale" priority="4180">
      <colorScale>
        <cfvo type="min"/>
        <cfvo type="max"/>
        <color rgb="FF57BB8A"/>
        <color rgb="FFFFFFFF"/>
      </colorScale>
    </cfRule>
  </conditionalFormatting>
  <conditionalFormatting sqref="B11:K11">
    <cfRule type="containsBlanks" dxfId="11981" priority="4179">
      <formula>LEN(TRIM(B11))=0</formula>
    </cfRule>
  </conditionalFormatting>
  <conditionalFormatting sqref="B11:K11">
    <cfRule type="endsWith" dxfId="11980" priority="4178" operator="endsWith" text="|">
      <formula>RIGHT((B11),LEN("|"))=("|")</formula>
    </cfRule>
  </conditionalFormatting>
  <conditionalFormatting sqref="B11:K11">
    <cfRule type="endsWith" dxfId="11979" priority="4177" operator="endsWith" text="-">
      <formula>RIGHT((B11),LEN("-"))=("-")</formula>
    </cfRule>
  </conditionalFormatting>
  <conditionalFormatting sqref="B11:K11">
    <cfRule type="endsWith" dxfId="11978" priority="4176" operator="endsWith" text="*">
      <formula>RIGHT((B11),LEN("*"))=("*")</formula>
    </cfRule>
  </conditionalFormatting>
  <conditionalFormatting sqref="B11:K11">
    <cfRule type="cellIs" dxfId="11977" priority="4175" operator="equal">
      <formula>"^"</formula>
    </cfRule>
  </conditionalFormatting>
  <conditionalFormatting sqref="B11:K11">
    <cfRule type="endsWith" dxfId="11976" priority="4174" operator="endsWith" text="^">
      <formula>RIGHT((B11),LEN("^"))=("^")</formula>
    </cfRule>
  </conditionalFormatting>
  <conditionalFormatting sqref="B11:K11">
    <cfRule type="endsWith" dxfId="11975" priority="4173" operator="endsWith" text="%">
      <formula>RIGHT((B11),LEN("%"))=("%")</formula>
    </cfRule>
  </conditionalFormatting>
  <conditionalFormatting sqref="B11:K11">
    <cfRule type="cellIs" dxfId="11974" priority="4172" operator="equal">
      <formula>"S"</formula>
    </cfRule>
  </conditionalFormatting>
  <conditionalFormatting sqref="B11:K11">
    <cfRule type="cellIs" dxfId="11973" priority="4171" operator="equal">
      <formula>100</formula>
    </cfRule>
  </conditionalFormatting>
  <conditionalFormatting sqref="B11:K11">
    <cfRule type="cellIs" dxfId="11972" priority="4170" operator="equal">
      <formula>10</formula>
    </cfRule>
  </conditionalFormatting>
  <conditionalFormatting sqref="B11:K11">
    <cfRule type="cellIs" dxfId="11971" priority="4169" operator="equal">
      <formula>1</formula>
    </cfRule>
  </conditionalFormatting>
  <conditionalFormatting sqref="B11:K11">
    <cfRule type="cellIs" dxfId="11970" priority="4168" operator="equal">
      <formula>"D3"</formula>
    </cfRule>
  </conditionalFormatting>
  <conditionalFormatting sqref="B11:K11">
    <cfRule type="cellIs" dxfId="11969" priority="4167" operator="equal">
      <formula>"2D3"</formula>
    </cfRule>
  </conditionalFormatting>
  <conditionalFormatting sqref="B11:K11">
    <cfRule type="cellIs" dxfId="11968" priority="4166" operator="equal">
      <formula>"D"</formula>
    </cfRule>
  </conditionalFormatting>
  <conditionalFormatting sqref="B11:K11">
    <cfRule type="cellIs" dxfId="11967" priority="4165" operator="equal">
      <formula>"2D"</formula>
    </cfRule>
  </conditionalFormatting>
  <conditionalFormatting sqref="B11:K11">
    <cfRule type="cellIs" dxfId="11966" priority="4164" operator="equal">
      <formula>"N"</formula>
    </cfRule>
  </conditionalFormatting>
  <conditionalFormatting sqref="B11:K11">
    <cfRule type="cellIs" dxfId="11965" priority="4163" operator="equal">
      <formula>"2N"</formula>
    </cfRule>
  </conditionalFormatting>
  <conditionalFormatting sqref="B11:K11">
    <cfRule type="cellIs" dxfId="11964" priority="4162" operator="equal">
      <formula>"D2"</formula>
    </cfRule>
  </conditionalFormatting>
  <conditionalFormatting sqref="B11:K11">
    <cfRule type="beginsWith" dxfId="11963" priority="4161" operator="beginsWith" text="N">
      <formula>LEFT((B11),LEN("N"))=("N")</formula>
    </cfRule>
  </conditionalFormatting>
  <conditionalFormatting sqref="L11">
    <cfRule type="colorScale" priority="4160">
      <colorScale>
        <cfvo type="min"/>
        <cfvo type="max"/>
        <color rgb="FF57BB8A"/>
        <color rgb="FFFFFFFF"/>
      </colorScale>
    </cfRule>
  </conditionalFormatting>
  <conditionalFormatting sqref="L11">
    <cfRule type="containsBlanks" dxfId="11962" priority="4159">
      <formula>LEN(TRIM(L11))=0</formula>
    </cfRule>
  </conditionalFormatting>
  <conditionalFormatting sqref="L11">
    <cfRule type="endsWith" dxfId="11961" priority="4158" operator="endsWith" text="|">
      <formula>RIGHT((L11),LEN("|"))=("|")</formula>
    </cfRule>
  </conditionalFormatting>
  <conditionalFormatting sqref="L11">
    <cfRule type="endsWith" dxfId="11960" priority="4157" operator="endsWith" text="-">
      <formula>RIGHT((L11),LEN("-"))=("-")</formula>
    </cfRule>
  </conditionalFormatting>
  <conditionalFormatting sqref="L11">
    <cfRule type="endsWith" dxfId="11959" priority="4156" operator="endsWith" text="*">
      <formula>RIGHT((L11),LEN("*"))=("*")</formula>
    </cfRule>
  </conditionalFormatting>
  <conditionalFormatting sqref="L11">
    <cfRule type="cellIs" dxfId="11958" priority="4155" operator="equal">
      <formula>"^"</formula>
    </cfRule>
  </conditionalFormatting>
  <conditionalFormatting sqref="L11">
    <cfRule type="endsWith" dxfId="11957" priority="4154" operator="endsWith" text="^">
      <formula>RIGHT((L11),LEN("^"))=("^")</formula>
    </cfRule>
  </conditionalFormatting>
  <conditionalFormatting sqref="L11">
    <cfRule type="endsWith" dxfId="11956" priority="4153" operator="endsWith" text="%">
      <formula>RIGHT((L11),LEN("%"))=("%")</formula>
    </cfRule>
  </conditionalFormatting>
  <conditionalFormatting sqref="L11">
    <cfRule type="cellIs" dxfId="11955" priority="4152" operator="equal">
      <formula>"S"</formula>
    </cfRule>
  </conditionalFormatting>
  <conditionalFormatting sqref="L11">
    <cfRule type="cellIs" dxfId="11954" priority="4151" operator="equal">
      <formula>100</formula>
    </cfRule>
  </conditionalFormatting>
  <conditionalFormatting sqref="L11">
    <cfRule type="cellIs" dxfId="11953" priority="4150" operator="equal">
      <formula>10</formula>
    </cfRule>
  </conditionalFormatting>
  <conditionalFormatting sqref="L11">
    <cfRule type="cellIs" dxfId="11952" priority="4149" operator="equal">
      <formula>1</formula>
    </cfRule>
  </conditionalFormatting>
  <conditionalFormatting sqref="L11">
    <cfRule type="cellIs" dxfId="11951" priority="4148" operator="equal">
      <formula>"D3"</formula>
    </cfRule>
  </conditionalFormatting>
  <conditionalFormatting sqref="L11">
    <cfRule type="cellIs" dxfId="11950" priority="4147" operator="equal">
      <formula>"2D3"</formula>
    </cfRule>
  </conditionalFormatting>
  <conditionalFormatting sqref="L11">
    <cfRule type="cellIs" dxfId="11949" priority="4146" operator="equal">
      <formula>"D"</formula>
    </cfRule>
  </conditionalFormatting>
  <conditionalFormatting sqref="L11">
    <cfRule type="cellIs" dxfId="11948" priority="4145" operator="equal">
      <formula>"2D"</formula>
    </cfRule>
  </conditionalFormatting>
  <conditionalFormatting sqref="L11">
    <cfRule type="cellIs" dxfId="11947" priority="4144" operator="equal">
      <formula>"N"</formula>
    </cfRule>
  </conditionalFormatting>
  <conditionalFormatting sqref="L11">
    <cfRule type="cellIs" dxfId="11946" priority="4143" operator="equal">
      <formula>"2N"</formula>
    </cfRule>
  </conditionalFormatting>
  <conditionalFormatting sqref="L11">
    <cfRule type="cellIs" dxfId="11945" priority="4142" operator="equal">
      <formula>"D2"</formula>
    </cfRule>
  </conditionalFormatting>
  <conditionalFormatting sqref="L11">
    <cfRule type="beginsWith" dxfId="11944" priority="4141" operator="beginsWith" text="N">
      <formula>LEFT((L11),LEN("N"))=("N")</formula>
    </cfRule>
  </conditionalFormatting>
  <conditionalFormatting sqref="M11">
    <cfRule type="colorScale" priority="4140">
      <colorScale>
        <cfvo type="min"/>
        <cfvo type="max"/>
        <color rgb="FF57BB8A"/>
        <color rgb="FFFFFFFF"/>
      </colorScale>
    </cfRule>
  </conditionalFormatting>
  <conditionalFormatting sqref="M11">
    <cfRule type="containsBlanks" dxfId="11943" priority="4139">
      <formula>LEN(TRIM(M11))=0</formula>
    </cfRule>
  </conditionalFormatting>
  <conditionalFormatting sqref="M11">
    <cfRule type="endsWith" dxfId="11942" priority="4138" operator="endsWith" text="|">
      <formula>RIGHT((M11),LEN("|"))=("|")</formula>
    </cfRule>
  </conditionalFormatting>
  <conditionalFormatting sqref="M11">
    <cfRule type="endsWith" dxfId="11941" priority="4137" operator="endsWith" text="-">
      <formula>RIGHT((M11),LEN("-"))=("-")</formula>
    </cfRule>
  </conditionalFormatting>
  <conditionalFormatting sqref="M11">
    <cfRule type="endsWith" dxfId="11940" priority="4136" operator="endsWith" text="*">
      <formula>RIGHT((M11),LEN("*"))=("*")</formula>
    </cfRule>
  </conditionalFormatting>
  <conditionalFormatting sqref="M11">
    <cfRule type="cellIs" dxfId="11939" priority="4135" operator="equal">
      <formula>"^"</formula>
    </cfRule>
  </conditionalFormatting>
  <conditionalFormatting sqref="M11">
    <cfRule type="endsWith" dxfId="11938" priority="4134" operator="endsWith" text="^">
      <formula>RIGHT((M11),LEN("^"))=("^")</formula>
    </cfRule>
  </conditionalFormatting>
  <conditionalFormatting sqref="M11">
    <cfRule type="endsWith" dxfId="11937" priority="4133" operator="endsWith" text="%">
      <formula>RIGHT((M11),LEN("%"))=("%")</formula>
    </cfRule>
  </conditionalFormatting>
  <conditionalFormatting sqref="M11">
    <cfRule type="cellIs" dxfId="11936" priority="4132" operator="equal">
      <formula>"S"</formula>
    </cfRule>
  </conditionalFormatting>
  <conditionalFormatting sqref="M11">
    <cfRule type="cellIs" dxfId="11935" priority="4131" operator="equal">
      <formula>100</formula>
    </cfRule>
  </conditionalFormatting>
  <conditionalFormatting sqref="M11">
    <cfRule type="cellIs" dxfId="11934" priority="4130" operator="equal">
      <formula>10</formula>
    </cfRule>
  </conditionalFormatting>
  <conditionalFormatting sqref="M11">
    <cfRule type="cellIs" dxfId="11933" priority="4129" operator="equal">
      <formula>1</formula>
    </cfRule>
  </conditionalFormatting>
  <conditionalFormatting sqref="M11">
    <cfRule type="cellIs" dxfId="11932" priority="4128" operator="equal">
      <formula>"D3"</formula>
    </cfRule>
  </conditionalFormatting>
  <conditionalFormatting sqref="M11">
    <cfRule type="cellIs" dxfId="11931" priority="4127" operator="equal">
      <formula>"2D3"</formula>
    </cfRule>
  </conditionalFormatting>
  <conditionalFormatting sqref="M11">
    <cfRule type="cellIs" dxfId="11930" priority="4126" operator="equal">
      <formula>"D"</formula>
    </cfRule>
  </conditionalFormatting>
  <conditionalFormatting sqref="M11">
    <cfRule type="cellIs" dxfId="11929" priority="4125" operator="equal">
      <formula>"2D"</formula>
    </cfRule>
  </conditionalFormatting>
  <conditionalFormatting sqref="M11">
    <cfRule type="cellIs" dxfId="11928" priority="4124" operator="equal">
      <formula>"N"</formula>
    </cfRule>
  </conditionalFormatting>
  <conditionalFormatting sqref="M11">
    <cfRule type="cellIs" dxfId="11927" priority="4123" operator="equal">
      <formula>"2N"</formula>
    </cfRule>
  </conditionalFormatting>
  <conditionalFormatting sqref="M11">
    <cfRule type="cellIs" dxfId="11926" priority="4122" operator="equal">
      <formula>"D2"</formula>
    </cfRule>
  </conditionalFormatting>
  <conditionalFormatting sqref="M11">
    <cfRule type="beginsWith" dxfId="11925" priority="4121" operator="beginsWith" text="N">
      <formula>LEFT((M11),LEN("N"))=("N")</formula>
    </cfRule>
  </conditionalFormatting>
  <conditionalFormatting sqref="N11">
    <cfRule type="colorScale" priority="4120">
      <colorScale>
        <cfvo type="min"/>
        <cfvo type="max"/>
        <color rgb="FF57BB8A"/>
        <color rgb="FFFFFFFF"/>
      </colorScale>
    </cfRule>
  </conditionalFormatting>
  <conditionalFormatting sqref="N11">
    <cfRule type="containsBlanks" dxfId="11924" priority="4119">
      <formula>LEN(TRIM(N11))=0</formula>
    </cfRule>
  </conditionalFormatting>
  <conditionalFormatting sqref="N11">
    <cfRule type="endsWith" dxfId="11923" priority="4118" operator="endsWith" text="|">
      <formula>RIGHT((N11),LEN("|"))=("|")</formula>
    </cfRule>
  </conditionalFormatting>
  <conditionalFormatting sqref="N11">
    <cfRule type="endsWith" dxfId="11922" priority="4117" operator="endsWith" text="-">
      <formula>RIGHT((N11),LEN("-"))=("-")</formula>
    </cfRule>
  </conditionalFormatting>
  <conditionalFormatting sqref="N11">
    <cfRule type="endsWith" dxfId="11921" priority="4116" operator="endsWith" text="*">
      <formula>RIGHT((N11),LEN("*"))=("*")</formula>
    </cfRule>
  </conditionalFormatting>
  <conditionalFormatting sqref="N11">
    <cfRule type="cellIs" dxfId="11920" priority="4115" operator="equal">
      <formula>"^"</formula>
    </cfRule>
  </conditionalFormatting>
  <conditionalFormatting sqref="N11">
    <cfRule type="endsWith" dxfId="11919" priority="4114" operator="endsWith" text="^">
      <formula>RIGHT((N11),LEN("^"))=("^")</formula>
    </cfRule>
  </conditionalFormatting>
  <conditionalFormatting sqref="N11">
    <cfRule type="endsWith" dxfId="11918" priority="4113" operator="endsWith" text="%">
      <formula>RIGHT((N11),LEN("%"))=("%")</formula>
    </cfRule>
  </conditionalFormatting>
  <conditionalFormatting sqref="N11">
    <cfRule type="cellIs" dxfId="11917" priority="4112" operator="equal">
      <formula>"S"</formula>
    </cfRule>
  </conditionalFormatting>
  <conditionalFormatting sqref="N11">
    <cfRule type="cellIs" dxfId="11916" priority="4111" operator="equal">
      <formula>100</formula>
    </cfRule>
  </conditionalFormatting>
  <conditionalFormatting sqref="N11">
    <cfRule type="cellIs" dxfId="11915" priority="4110" operator="equal">
      <formula>10</formula>
    </cfRule>
  </conditionalFormatting>
  <conditionalFormatting sqref="N11">
    <cfRule type="cellIs" dxfId="11914" priority="4109" operator="equal">
      <formula>1</formula>
    </cfRule>
  </conditionalFormatting>
  <conditionalFormatting sqref="N11">
    <cfRule type="cellIs" dxfId="11913" priority="4108" operator="equal">
      <formula>"D3"</formula>
    </cfRule>
  </conditionalFormatting>
  <conditionalFormatting sqref="N11">
    <cfRule type="cellIs" dxfId="11912" priority="4107" operator="equal">
      <formula>"2D3"</formula>
    </cfRule>
  </conditionalFormatting>
  <conditionalFormatting sqref="N11">
    <cfRule type="cellIs" dxfId="11911" priority="4106" operator="equal">
      <formula>"D"</formula>
    </cfRule>
  </conditionalFormatting>
  <conditionalFormatting sqref="N11">
    <cfRule type="cellIs" dxfId="11910" priority="4105" operator="equal">
      <formula>"2D"</formula>
    </cfRule>
  </conditionalFormatting>
  <conditionalFormatting sqref="N11">
    <cfRule type="cellIs" dxfId="11909" priority="4104" operator="equal">
      <formula>"N"</formula>
    </cfRule>
  </conditionalFormatting>
  <conditionalFormatting sqref="N11">
    <cfRule type="cellIs" dxfId="11908" priority="4103" operator="equal">
      <formula>"2N"</formula>
    </cfRule>
  </conditionalFormatting>
  <conditionalFormatting sqref="N11">
    <cfRule type="cellIs" dxfId="11907" priority="4102" operator="equal">
      <formula>"D2"</formula>
    </cfRule>
  </conditionalFormatting>
  <conditionalFormatting sqref="N11">
    <cfRule type="beginsWith" dxfId="11906" priority="4101" operator="beginsWith" text="N">
      <formula>LEFT((N11),LEN("N"))=("N")</formula>
    </cfRule>
  </conditionalFormatting>
  <conditionalFormatting sqref="O11">
    <cfRule type="colorScale" priority="4100">
      <colorScale>
        <cfvo type="min"/>
        <cfvo type="max"/>
        <color rgb="FF57BB8A"/>
        <color rgb="FFFFFFFF"/>
      </colorScale>
    </cfRule>
  </conditionalFormatting>
  <conditionalFormatting sqref="O11">
    <cfRule type="containsBlanks" dxfId="11905" priority="4099">
      <formula>LEN(TRIM(O11))=0</formula>
    </cfRule>
  </conditionalFormatting>
  <conditionalFormatting sqref="O11">
    <cfRule type="endsWith" dxfId="11904" priority="4098" operator="endsWith" text="|">
      <formula>RIGHT((O11),LEN("|"))=("|")</formula>
    </cfRule>
  </conditionalFormatting>
  <conditionalFormatting sqref="O11">
    <cfRule type="endsWith" dxfId="11903" priority="4097" operator="endsWith" text="-">
      <formula>RIGHT((O11),LEN("-"))=("-")</formula>
    </cfRule>
  </conditionalFormatting>
  <conditionalFormatting sqref="O11">
    <cfRule type="endsWith" dxfId="11902" priority="4096" operator="endsWith" text="*">
      <formula>RIGHT((O11),LEN("*"))=("*")</formula>
    </cfRule>
  </conditionalFormatting>
  <conditionalFormatting sqref="O11">
    <cfRule type="cellIs" dxfId="11901" priority="4095" operator="equal">
      <formula>"^"</formula>
    </cfRule>
  </conditionalFormatting>
  <conditionalFormatting sqref="O11">
    <cfRule type="endsWith" dxfId="11900" priority="4094" operator="endsWith" text="^">
      <formula>RIGHT((O11),LEN("^"))=("^")</formula>
    </cfRule>
  </conditionalFormatting>
  <conditionalFormatting sqref="O11">
    <cfRule type="endsWith" dxfId="11899" priority="4093" operator="endsWith" text="%">
      <formula>RIGHT((O11),LEN("%"))=("%")</formula>
    </cfRule>
  </conditionalFormatting>
  <conditionalFormatting sqref="O11">
    <cfRule type="cellIs" dxfId="11898" priority="4092" operator="equal">
      <formula>"S"</formula>
    </cfRule>
  </conditionalFormatting>
  <conditionalFormatting sqref="O11">
    <cfRule type="cellIs" dxfId="11897" priority="4091" operator="equal">
      <formula>100</formula>
    </cfRule>
  </conditionalFormatting>
  <conditionalFormatting sqref="O11">
    <cfRule type="cellIs" dxfId="11896" priority="4090" operator="equal">
      <formula>10</formula>
    </cfRule>
  </conditionalFormatting>
  <conditionalFormatting sqref="O11">
    <cfRule type="cellIs" dxfId="11895" priority="4089" operator="equal">
      <formula>1</formula>
    </cfRule>
  </conditionalFormatting>
  <conditionalFormatting sqref="O11">
    <cfRule type="cellIs" dxfId="11894" priority="4088" operator="equal">
      <formula>"D3"</formula>
    </cfRule>
  </conditionalFormatting>
  <conditionalFormatting sqref="O11">
    <cfRule type="cellIs" dxfId="11893" priority="4087" operator="equal">
      <formula>"2D3"</formula>
    </cfRule>
  </conditionalFormatting>
  <conditionalFormatting sqref="O11">
    <cfRule type="cellIs" dxfId="11892" priority="4086" operator="equal">
      <formula>"D"</formula>
    </cfRule>
  </conditionalFormatting>
  <conditionalFormatting sqref="O11">
    <cfRule type="cellIs" dxfId="11891" priority="4085" operator="equal">
      <formula>"2D"</formula>
    </cfRule>
  </conditionalFormatting>
  <conditionalFormatting sqref="O11">
    <cfRule type="cellIs" dxfId="11890" priority="4084" operator="equal">
      <formula>"N"</formula>
    </cfRule>
  </conditionalFormatting>
  <conditionalFormatting sqref="O11">
    <cfRule type="cellIs" dxfId="11889" priority="4083" operator="equal">
      <formula>"2N"</formula>
    </cfRule>
  </conditionalFormatting>
  <conditionalFormatting sqref="O11">
    <cfRule type="cellIs" dxfId="11888" priority="4082" operator="equal">
      <formula>"D2"</formula>
    </cfRule>
  </conditionalFormatting>
  <conditionalFormatting sqref="O11">
    <cfRule type="beginsWith" dxfId="11887" priority="4081" operator="beginsWith" text="N">
      <formula>LEFT((O11),LEN("N"))=("N")</formula>
    </cfRule>
  </conditionalFormatting>
  <conditionalFormatting sqref="P11">
    <cfRule type="colorScale" priority="4080">
      <colorScale>
        <cfvo type="min"/>
        <cfvo type="max"/>
        <color rgb="FF57BB8A"/>
        <color rgb="FFFFFFFF"/>
      </colorScale>
    </cfRule>
  </conditionalFormatting>
  <conditionalFormatting sqref="P11">
    <cfRule type="containsBlanks" dxfId="11886" priority="4079">
      <formula>LEN(TRIM(P11))=0</formula>
    </cfRule>
  </conditionalFormatting>
  <conditionalFormatting sqref="P11">
    <cfRule type="endsWith" dxfId="11885" priority="4078" operator="endsWith" text="|">
      <formula>RIGHT((P11),LEN("|"))=("|")</formula>
    </cfRule>
  </conditionalFormatting>
  <conditionalFormatting sqref="P11">
    <cfRule type="endsWith" dxfId="11884" priority="4077" operator="endsWith" text="-">
      <formula>RIGHT((P11),LEN("-"))=("-")</formula>
    </cfRule>
  </conditionalFormatting>
  <conditionalFormatting sqref="P11">
    <cfRule type="endsWith" dxfId="11883" priority="4076" operator="endsWith" text="*">
      <formula>RIGHT((P11),LEN("*"))=("*")</formula>
    </cfRule>
  </conditionalFormatting>
  <conditionalFormatting sqref="P11">
    <cfRule type="cellIs" dxfId="11882" priority="4075" operator="equal">
      <formula>"^"</formula>
    </cfRule>
  </conditionalFormatting>
  <conditionalFormatting sqref="P11">
    <cfRule type="endsWith" dxfId="11881" priority="4074" operator="endsWith" text="^">
      <formula>RIGHT((P11),LEN("^"))=("^")</formula>
    </cfRule>
  </conditionalFormatting>
  <conditionalFormatting sqref="P11">
    <cfRule type="endsWith" dxfId="11880" priority="4073" operator="endsWith" text="%">
      <formula>RIGHT((P11),LEN("%"))=("%")</formula>
    </cfRule>
  </conditionalFormatting>
  <conditionalFormatting sqref="P11">
    <cfRule type="cellIs" dxfId="11879" priority="4072" operator="equal">
      <formula>"S"</formula>
    </cfRule>
  </conditionalFormatting>
  <conditionalFormatting sqref="P11">
    <cfRule type="cellIs" dxfId="11878" priority="4071" operator="equal">
      <formula>100</formula>
    </cfRule>
  </conditionalFormatting>
  <conditionalFormatting sqref="P11">
    <cfRule type="cellIs" dxfId="11877" priority="4070" operator="equal">
      <formula>10</formula>
    </cfRule>
  </conditionalFormatting>
  <conditionalFormatting sqref="P11">
    <cfRule type="cellIs" dxfId="11876" priority="4069" operator="equal">
      <formula>1</formula>
    </cfRule>
  </conditionalFormatting>
  <conditionalFormatting sqref="P11">
    <cfRule type="cellIs" dxfId="11875" priority="4068" operator="equal">
      <formula>"D3"</formula>
    </cfRule>
  </conditionalFormatting>
  <conditionalFormatting sqref="P11">
    <cfRule type="cellIs" dxfId="11874" priority="4067" operator="equal">
      <formula>"2D3"</formula>
    </cfRule>
  </conditionalFormatting>
  <conditionalFormatting sqref="P11">
    <cfRule type="cellIs" dxfId="11873" priority="4066" operator="equal">
      <formula>"D"</formula>
    </cfRule>
  </conditionalFormatting>
  <conditionalFormatting sqref="P11">
    <cfRule type="cellIs" dxfId="11872" priority="4065" operator="equal">
      <formula>"2D"</formula>
    </cfRule>
  </conditionalFormatting>
  <conditionalFormatting sqref="P11">
    <cfRule type="cellIs" dxfId="11871" priority="4064" operator="equal">
      <formula>"N"</formula>
    </cfRule>
  </conditionalFormatting>
  <conditionalFormatting sqref="P11">
    <cfRule type="cellIs" dxfId="11870" priority="4063" operator="equal">
      <formula>"2N"</formula>
    </cfRule>
  </conditionalFormatting>
  <conditionalFormatting sqref="P11">
    <cfRule type="cellIs" dxfId="11869" priority="4062" operator="equal">
      <formula>"D2"</formula>
    </cfRule>
  </conditionalFormatting>
  <conditionalFormatting sqref="P11">
    <cfRule type="beginsWith" dxfId="11868" priority="4061" operator="beginsWith" text="N">
      <formula>LEFT((P11),LEN("N"))=("N")</formula>
    </cfRule>
  </conditionalFormatting>
  <conditionalFormatting sqref="Q11:R11 T11:V11 X11:Z11 AB11:AD11">
    <cfRule type="colorScale" priority="4060">
      <colorScale>
        <cfvo type="min"/>
        <cfvo type="max"/>
        <color rgb="FF57BB8A"/>
        <color rgb="FFFFFFFF"/>
      </colorScale>
    </cfRule>
  </conditionalFormatting>
  <conditionalFormatting sqref="Q11:R11 T11:V11 X11:Z11 AB11:AD11">
    <cfRule type="containsBlanks" dxfId="11867" priority="4059">
      <formula>LEN(TRIM(Q11))=0</formula>
    </cfRule>
  </conditionalFormatting>
  <conditionalFormatting sqref="Q11:R11 T11:V11 X11:Z11 AB11:AD11">
    <cfRule type="endsWith" dxfId="11866" priority="4058" operator="endsWith" text="|">
      <formula>RIGHT((Q11),LEN("|"))=("|")</formula>
    </cfRule>
  </conditionalFormatting>
  <conditionalFormatting sqref="Q11:R11 T11:V11 X11:Z11 AB11:AD11">
    <cfRule type="endsWith" dxfId="11865" priority="4057" operator="endsWith" text="-">
      <formula>RIGHT((Q11),LEN("-"))=("-")</formula>
    </cfRule>
  </conditionalFormatting>
  <conditionalFormatting sqref="Q11:R11 T11:V11 X11:Z11 AB11:AD11">
    <cfRule type="endsWith" dxfId="11864" priority="4056" operator="endsWith" text="*">
      <formula>RIGHT((Q11),LEN("*"))=("*")</formula>
    </cfRule>
  </conditionalFormatting>
  <conditionalFormatting sqref="Q11:R11 T11:V11 X11:Z11 AB11:AD11">
    <cfRule type="cellIs" dxfId="11863" priority="4055" operator="equal">
      <formula>"^"</formula>
    </cfRule>
  </conditionalFormatting>
  <conditionalFormatting sqref="Q11:R11 T11:V11 X11:Z11 AB11:AD11">
    <cfRule type="endsWith" dxfId="11862" priority="4054" operator="endsWith" text="^">
      <formula>RIGHT((Q11),LEN("^"))=("^")</formula>
    </cfRule>
  </conditionalFormatting>
  <conditionalFormatting sqref="Q11:R11 T11:V11 X11:Z11 AB11:AD11">
    <cfRule type="endsWith" dxfId="11861" priority="4053" operator="endsWith" text="%">
      <formula>RIGHT((Q11),LEN("%"))=("%")</formula>
    </cfRule>
  </conditionalFormatting>
  <conditionalFormatting sqref="Q11:R11 T11:V11 X11:Z11 AB11:AD11">
    <cfRule type="cellIs" dxfId="11860" priority="4052" operator="equal">
      <formula>"S"</formula>
    </cfRule>
  </conditionalFormatting>
  <conditionalFormatting sqref="Q11:R11 T11:V11 X11:Z11 AB11:AD11">
    <cfRule type="cellIs" dxfId="11859" priority="4051" operator="equal">
      <formula>100</formula>
    </cfRule>
  </conditionalFormatting>
  <conditionalFormatting sqref="Q11:R11 T11:V11 X11:Z11 AB11:AD11">
    <cfRule type="cellIs" dxfId="11858" priority="4050" operator="equal">
      <formula>10</formula>
    </cfRule>
  </conditionalFormatting>
  <conditionalFormatting sqref="Q11:R11 T11:V11 X11:Z11 AB11:AD11">
    <cfRule type="cellIs" dxfId="11857" priority="4049" operator="equal">
      <formula>1</formula>
    </cfRule>
  </conditionalFormatting>
  <conditionalFormatting sqref="Q11:R11 T11:V11 X11:Z11 AB11:AD11">
    <cfRule type="cellIs" dxfId="11856" priority="4048" operator="equal">
      <formula>"D3"</formula>
    </cfRule>
  </conditionalFormatting>
  <conditionalFormatting sqref="Q11:R11 T11:V11 X11:Z11 AB11:AD11">
    <cfRule type="cellIs" dxfId="11855" priority="4047" operator="equal">
      <formula>"2D3"</formula>
    </cfRule>
  </conditionalFormatting>
  <conditionalFormatting sqref="Q11:R11 T11:V11 X11:Z11 AB11:AD11">
    <cfRule type="cellIs" dxfId="11854" priority="4046" operator="equal">
      <formula>"D"</formula>
    </cfRule>
  </conditionalFormatting>
  <conditionalFormatting sqref="Q11:R11 T11:V11 X11:Z11 AB11:AD11">
    <cfRule type="cellIs" dxfId="11853" priority="4045" operator="equal">
      <formula>"2D"</formula>
    </cfRule>
  </conditionalFormatting>
  <conditionalFormatting sqref="Q11:R11 T11:V11 X11:Z11 AB11:AD11">
    <cfRule type="cellIs" dxfId="11852" priority="4044" operator="equal">
      <formula>"N"</formula>
    </cfRule>
  </conditionalFormatting>
  <conditionalFormatting sqref="Q11:R11 T11:V11 X11:Z11 AB11:AD11">
    <cfRule type="cellIs" dxfId="11851" priority="4043" operator="equal">
      <formula>"2N"</formula>
    </cfRule>
  </conditionalFormatting>
  <conditionalFormatting sqref="Q11:R11 T11:V11 X11:Z11 AB11:AD11">
    <cfRule type="cellIs" dxfId="11850" priority="4042" operator="equal">
      <formula>"D2"</formula>
    </cfRule>
  </conditionalFormatting>
  <conditionalFormatting sqref="Q11:R11 T11:V11 X11:Z11 AB11:AD11">
    <cfRule type="beginsWith" dxfId="11849" priority="4041" operator="beginsWith" text="N">
      <formula>LEFT((Q11),LEN("N"))=("N")</formula>
    </cfRule>
  </conditionalFormatting>
  <conditionalFormatting sqref="H12:J12 B12 D12:F12">
    <cfRule type="colorScale" priority="4040">
      <colorScale>
        <cfvo type="min"/>
        <cfvo type="max"/>
        <color rgb="FF57BB8A"/>
        <color rgb="FFFFFFFF"/>
      </colorScale>
    </cfRule>
  </conditionalFormatting>
  <conditionalFormatting sqref="H13:K13 B12:B13 D12:F13 H12:J12">
    <cfRule type="containsBlanks" dxfId="11848" priority="4039">
      <formula>LEN(TRIM(B12))=0</formula>
    </cfRule>
  </conditionalFormatting>
  <conditionalFormatting sqref="H13:K13 B12:B13 D12:F13 H12:J12">
    <cfRule type="endsWith" dxfId="11847" priority="4038" operator="endsWith" text="|">
      <formula>RIGHT((B12),LEN("|"))=("|")</formula>
    </cfRule>
  </conditionalFormatting>
  <conditionalFormatting sqref="H13:K13 B12:B13 D12:F13 H12:J12">
    <cfRule type="endsWith" dxfId="11846" priority="4037" operator="endsWith" text="-">
      <formula>RIGHT((B12),LEN("-"))=("-")</formula>
    </cfRule>
  </conditionalFormatting>
  <conditionalFormatting sqref="H13:K13 B12:B13 D12:F13 H12:J12">
    <cfRule type="endsWith" dxfId="11845" priority="4036" operator="endsWith" text="*">
      <formula>RIGHT((B12),LEN("*"))=("*")</formula>
    </cfRule>
  </conditionalFormatting>
  <conditionalFormatting sqref="H13:K13 B12:B13 D12:F13 H12:J12">
    <cfRule type="cellIs" dxfId="11844" priority="4035" operator="equal">
      <formula>"^"</formula>
    </cfRule>
  </conditionalFormatting>
  <conditionalFormatting sqref="H13:K13 B12:B13 D12:F13 H12:J12">
    <cfRule type="endsWith" dxfId="11843" priority="4034" operator="endsWith" text="^">
      <formula>RIGHT((B12),LEN("^"))=("^")</formula>
    </cfRule>
  </conditionalFormatting>
  <conditionalFormatting sqref="H13:K13 B12:B13 D12:F13 H12:J12">
    <cfRule type="endsWith" dxfId="11842" priority="4033" operator="endsWith" text="%">
      <formula>RIGHT((B12),LEN("%"))=("%")</formula>
    </cfRule>
  </conditionalFormatting>
  <conditionalFormatting sqref="H13:K13 B12:B13 D12:F13 H12:J12">
    <cfRule type="cellIs" dxfId="11841" priority="4032" operator="equal">
      <formula>"S"</formula>
    </cfRule>
  </conditionalFormatting>
  <conditionalFormatting sqref="H13:K13 B12:B13 D12:F13 H12:J12">
    <cfRule type="cellIs" dxfId="11840" priority="4031" operator="equal">
      <formula>100</formula>
    </cfRule>
  </conditionalFormatting>
  <conditionalFormatting sqref="H13:K13 B12:B13 D12:F13 H12:J12">
    <cfRule type="cellIs" dxfId="11839" priority="4030" operator="equal">
      <formula>10</formula>
    </cfRule>
  </conditionalFormatting>
  <conditionalFormatting sqref="H13:K13 B12:B13 D12:F13 H12:J12">
    <cfRule type="cellIs" dxfId="11838" priority="4029" operator="equal">
      <formula>1</formula>
    </cfRule>
  </conditionalFormatting>
  <conditionalFormatting sqref="H13:K13 B12:B13 D12:F13 H12:J12">
    <cfRule type="cellIs" dxfId="11837" priority="4028" operator="equal">
      <formula>"D3"</formula>
    </cfRule>
  </conditionalFormatting>
  <conditionalFormatting sqref="H13:K13 B12:B13 D12:F13 H12:J12">
    <cfRule type="cellIs" dxfId="11836" priority="4027" operator="equal">
      <formula>"2D3"</formula>
    </cfRule>
  </conditionalFormatting>
  <conditionalFormatting sqref="H13:K13 B12:B13 D12:F13 H12:J12">
    <cfRule type="cellIs" dxfId="11835" priority="4026" operator="equal">
      <formula>"D"</formula>
    </cfRule>
  </conditionalFormatting>
  <conditionalFormatting sqref="H13:K13 B12:B13 D12:F13 H12:J12">
    <cfRule type="cellIs" dxfId="11834" priority="4025" operator="equal">
      <formula>"2D"</formula>
    </cfRule>
  </conditionalFormatting>
  <conditionalFormatting sqref="H13:K13 B12:B13 D12:F13 H12:J12">
    <cfRule type="cellIs" dxfId="11833" priority="4024" operator="equal">
      <formula>"N"</formula>
    </cfRule>
  </conditionalFormatting>
  <conditionalFormatting sqref="H13:K13 B12:B13 D12:F13 H12:J12">
    <cfRule type="cellIs" dxfId="11832" priority="4023" operator="equal">
      <formula>"2N"</formula>
    </cfRule>
  </conditionalFormatting>
  <conditionalFormatting sqref="H13:K13 B12:B13 D12:F13 H12:J12">
    <cfRule type="cellIs" dxfId="11831" priority="4022" operator="equal">
      <formula>"D2"</formula>
    </cfRule>
  </conditionalFormatting>
  <conditionalFormatting sqref="H13:K13 B12:B13 D12:F13 H12:J12">
    <cfRule type="beginsWith" dxfId="11830" priority="4021" operator="beginsWith" text="N">
      <formula>LEFT((B12),LEN("N"))=("N")</formula>
    </cfRule>
  </conditionalFormatting>
  <conditionalFormatting sqref="L12">
    <cfRule type="colorScale" priority="4020">
      <colorScale>
        <cfvo type="min"/>
        <cfvo type="max"/>
        <color rgb="FF57BB8A"/>
        <color rgb="FFFFFFFF"/>
      </colorScale>
    </cfRule>
  </conditionalFormatting>
  <conditionalFormatting sqref="L12:L13">
    <cfRule type="containsBlanks" dxfId="11829" priority="4019">
      <formula>LEN(TRIM(L12))=0</formula>
    </cfRule>
  </conditionalFormatting>
  <conditionalFormatting sqref="L12:L13">
    <cfRule type="endsWith" dxfId="11828" priority="4018" operator="endsWith" text="|">
      <formula>RIGHT((L12),LEN("|"))=("|")</formula>
    </cfRule>
  </conditionalFormatting>
  <conditionalFormatting sqref="L12:L13">
    <cfRule type="endsWith" dxfId="11827" priority="4017" operator="endsWith" text="-">
      <formula>RIGHT((L12),LEN("-"))=("-")</formula>
    </cfRule>
  </conditionalFormatting>
  <conditionalFormatting sqref="L12:L13">
    <cfRule type="endsWith" dxfId="11826" priority="4016" operator="endsWith" text="*">
      <formula>RIGHT((L12),LEN("*"))=("*")</formula>
    </cfRule>
  </conditionalFormatting>
  <conditionalFormatting sqref="L12:L13">
    <cfRule type="cellIs" dxfId="11825" priority="4015" operator="equal">
      <formula>"^"</formula>
    </cfRule>
  </conditionalFormatting>
  <conditionalFormatting sqref="L12:L13">
    <cfRule type="endsWith" dxfId="11824" priority="4014" operator="endsWith" text="^">
      <formula>RIGHT((L12),LEN("^"))=("^")</formula>
    </cfRule>
  </conditionalFormatting>
  <conditionalFormatting sqref="L12:L13">
    <cfRule type="endsWith" dxfId="11823" priority="4013" operator="endsWith" text="%">
      <formula>RIGHT((L12),LEN("%"))=("%")</formula>
    </cfRule>
  </conditionalFormatting>
  <conditionalFormatting sqref="L12:L13">
    <cfRule type="cellIs" dxfId="11822" priority="4012" operator="equal">
      <formula>"S"</formula>
    </cfRule>
  </conditionalFormatting>
  <conditionalFormatting sqref="L12:L13">
    <cfRule type="cellIs" dxfId="11821" priority="4011" operator="equal">
      <formula>100</formula>
    </cfRule>
  </conditionalFormatting>
  <conditionalFormatting sqref="L12:L13">
    <cfRule type="cellIs" dxfId="11820" priority="4010" operator="equal">
      <formula>10</formula>
    </cfRule>
  </conditionalFormatting>
  <conditionalFormatting sqref="L12:L13">
    <cfRule type="cellIs" dxfId="11819" priority="4009" operator="equal">
      <formula>1</formula>
    </cfRule>
  </conditionalFormatting>
  <conditionalFormatting sqref="L12:L13">
    <cfRule type="cellIs" dxfId="11818" priority="4008" operator="equal">
      <formula>"D3"</formula>
    </cfRule>
  </conditionalFormatting>
  <conditionalFormatting sqref="L12:L13">
    <cfRule type="cellIs" dxfId="11817" priority="4007" operator="equal">
      <formula>"2D3"</formula>
    </cfRule>
  </conditionalFormatting>
  <conditionalFormatting sqref="L12:L13">
    <cfRule type="cellIs" dxfId="11816" priority="4006" operator="equal">
      <formula>"D"</formula>
    </cfRule>
  </conditionalFormatting>
  <conditionalFormatting sqref="L12:L13">
    <cfRule type="cellIs" dxfId="11815" priority="4005" operator="equal">
      <formula>"2D"</formula>
    </cfRule>
  </conditionalFormatting>
  <conditionalFormatting sqref="L12:L13">
    <cfRule type="cellIs" dxfId="11814" priority="4004" operator="equal">
      <formula>"N"</formula>
    </cfRule>
  </conditionalFormatting>
  <conditionalFormatting sqref="L12:L13">
    <cfRule type="cellIs" dxfId="11813" priority="4003" operator="equal">
      <formula>"2N"</formula>
    </cfRule>
  </conditionalFormatting>
  <conditionalFormatting sqref="L12:L13">
    <cfRule type="cellIs" dxfId="11812" priority="4002" operator="equal">
      <formula>"D2"</formula>
    </cfRule>
  </conditionalFormatting>
  <conditionalFormatting sqref="L12:L13">
    <cfRule type="beginsWith" dxfId="11811" priority="4001" operator="beginsWith" text="N">
      <formula>LEFT((L12),LEN("N"))=("N")</formula>
    </cfRule>
  </conditionalFormatting>
  <conditionalFormatting sqref="M12">
    <cfRule type="colorScale" priority="4000">
      <colorScale>
        <cfvo type="min"/>
        <cfvo type="max"/>
        <color rgb="FF57BB8A"/>
        <color rgb="FFFFFFFF"/>
      </colorScale>
    </cfRule>
  </conditionalFormatting>
  <conditionalFormatting sqref="M12:M13">
    <cfRule type="containsBlanks" dxfId="11810" priority="3999">
      <formula>LEN(TRIM(M12))=0</formula>
    </cfRule>
  </conditionalFormatting>
  <conditionalFormatting sqref="M12:M13">
    <cfRule type="endsWith" dxfId="11809" priority="3998" operator="endsWith" text="|">
      <formula>RIGHT((M12),LEN("|"))=("|")</formula>
    </cfRule>
  </conditionalFormatting>
  <conditionalFormatting sqref="M12:M13">
    <cfRule type="endsWith" dxfId="11808" priority="3997" operator="endsWith" text="-">
      <formula>RIGHT((M12),LEN("-"))=("-")</formula>
    </cfRule>
  </conditionalFormatting>
  <conditionalFormatting sqref="M12:M13">
    <cfRule type="endsWith" dxfId="11807" priority="3996" operator="endsWith" text="*">
      <formula>RIGHT((M12),LEN("*"))=("*")</formula>
    </cfRule>
  </conditionalFormatting>
  <conditionalFormatting sqref="M12:M13">
    <cfRule type="cellIs" dxfId="11806" priority="3995" operator="equal">
      <formula>"^"</formula>
    </cfRule>
  </conditionalFormatting>
  <conditionalFormatting sqref="M12:M13">
    <cfRule type="endsWith" dxfId="11805" priority="3994" operator="endsWith" text="^">
      <formula>RIGHT((M12),LEN("^"))=("^")</formula>
    </cfRule>
  </conditionalFormatting>
  <conditionalFormatting sqref="M12:M13">
    <cfRule type="endsWith" dxfId="11804" priority="3993" operator="endsWith" text="%">
      <formula>RIGHT((M12),LEN("%"))=("%")</formula>
    </cfRule>
  </conditionalFormatting>
  <conditionalFormatting sqref="M12:M13">
    <cfRule type="cellIs" dxfId="11803" priority="3992" operator="equal">
      <formula>"S"</formula>
    </cfRule>
  </conditionalFormatting>
  <conditionalFormatting sqref="M12:M13">
    <cfRule type="cellIs" dxfId="11802" priority="3991" operator="equal">
      <formula>100</formula>
    </cfRule>
  </conditionalFormatting>
  <conditionalFormatting sqref="M12:M13">
    <cfRule type="cellIs" dxfId="11801" priority="3990" operator="equal">
      <formula>10</formula>
    </cfRule>
  </conditionalFormatting>
  <conditionalFormatting sqref="M12:M13">
    <cfRule type="cellIs" dxfId="11800" priority="3989" operator="equal">
      <formula>1</formula>
    </cfRule>
  </conditionalFormatting>
  <conditionalFormatting sqref="M12:M13">
    <cfRule type="cellIs" dxfId="11799" priority="3988" operator="equal">
      <formula>"D3"</formula>
    </cfRule>
  </conditionalFormatting>
  <conditionalFormatting sqref="M12:M13">
    <cfRule type="cellIs" dxfId="11798" priority="3987" operator="equal">
      <formula>"2D3"</formula>
    </cfRule>
  </conditionalFormatting>
  <conditionalFormatting sqref="M12:M13">
    <cfRule type="cellIs" dxfId="11797" priority="3986" operator="equal">
      <formula>"D"</formula>
    </cfRule>
  </conditionalFormatting>
  <conditionalFormatting sqref="M12:M13">
    <cfRule type="cellIs" dxfId="11796" priority="3985" operator="equal">
      <formula>"2D"</formula>
    </cfRule>
  </conditionalFormatting>
  <conditionalFormatting sqref="M12:M13">
    <cfRule type="cellIs" dxfId="11795" priority="3984" operator="equal">
      <formula>"N"</formula>
    </cfRule>
  </conditionalFormatting>
  <conditionalFormatting sqref="M12:M13">
    <cfRule type="cellIs" dxfId="11794" priority="3983" operator="equal">
      <formula>"2N"</formula>
    </cfRule>
  </conditionalFormatting>
  <conditionalFormatting sqref="M12:M13">
    <cfRule type="cellIs" dxfId="11793" priority="3982" operator="equal">
      <formula>"D2"</formula>
    </cfRule>
  </conditionalFormatting>
  <conditionalFormatting sqref="M12:M13">
    <cfRule type="beginsWith" dxfId="11792" priority="3981" operator="beginsWith" text="N">
      <formula>LEFT((M12),LEN("N"))=("N")</formula>
    </cfRule>
  </conditionalFormatting>
  <conditionalFormatting sqref="N12">
    <cfRule type="colorScale" priority="3980">
      <colorScale>
        <cfvo type="min"/>
        <cfvo type="max"/>
        <color rgb="FF57BB8A"/>
        <color rgb="FFFFFFFF"/>
      </colorScale>
    </cfRule>
  </conditionalFormatting>
  <conditionalFormatting sqref="N12:N13">
    <cfRule type="containsBlanks" dxfId="11791" priority="3979">
      <formula>LEN(TRIM(N12))=0</formula>
    </cfRule>
  </conditionalFormatting>
  <conditionalFormatting sqref="N12:N13">
    <cfRule type="endsWith" dxfId="11790" priority="3978" operator="endsWith" text="|">
      <formula>RIGHT((N12),LEN("|"))=("|")</formula>
    </cfRule>
  </conditionalFormatting>
  <conditionalFormatting sqref="N12:N13">
    <cfRule type="endsWith" dxfId="11789" priority="3977" operator="endsWith" text="-">
      <formula>RIGHT((N12),LEN("-"))=("-")</formula>
    </cfRule>
  </conditionalFormatting>
  <conditionalFormatting sqref="N12:N13">
    <cfRule type="endsWith" dxfId="11788" priority="3976" operator="endsWith" text="*">
      <formula>RIGHT((N12),LEN("*"))=("*")</formula>
    </cfRule>
  </conditionalFormatting>
  <conditionalFormatting sqref="N12:N13">
    <cfRule type="cellIs" dxfId="11787" priority="3975" operator="equal">
      <formula>"^"</formula>
    </cfRule>
  </conditionalFormatting>
  <conditionalFormatting sqref="N12:N13">
    <cfRule type="endsWith" dxfId="11786" priority="3974" operator="endsWith" text="^">
      <formula>RIGHT((N12),LEN("^"))=("^")</formula>
    </cfRule>
  </conditionalFormatting>
  <conditionalFormatting sqref="N12:N13">
    <cfRule type="endsWith" dxfId="11785" priority="3973" operator="endsWith" text="%">
      <formula>RIGHT((N12),LEN("%"))=("%")</formula>
    </cfRule>
  </conditionalFormatting>
  <conditionalFormatting sqref="N12:N13">
    <cfRule type="cellIs" dxfId="11784" priority="3972" operator="equal">
      <formula>"S"</formula>
    </cfRule>
  </conditionalFormatting>
  <conditionalFormatting sqref="N12:N13">
    <cfRule type="cellIs" dxfId="11783" priority="3971" operator="equal">
      <formula>100</formula>
    </cfRule>
  </conditionalFormatting>
  <conditionalFormatting sqref="N12:N13">
    <cfRule type="cellIs" dxfId="11782" priority="3970" operator="equal">
      <formula>10</formula>
    </cfRule>
  </conditionalFormatting>
  <conditionalFormatting sqref="N12:N13">
    <cfRule type="cellIs" dxfId="11781" priority="3969" operator="equal">
      <formula>1</formula>
    </cfRule>
  </conditionalFormatting>
  <conditionalFormatting sqref="N12:N13">
    <cfRule type="cellIs" dxfId="11780" priority="3968" operator="equal">
      <formula>"D3"</formula>
    </cfRule>
  </conditionalFormatting>
  <conditionalFormatting sqref="N12:N13">
    <cfRule type="cellIs" dxfId="11779" priority="3967" operator="equal">
      <formula>"2D3"</formula>
    </cfRule>
  </conditionalFormatting>
  <conditionalFormatting sqref="N12:N13">
    <cfRule type="cellIs" dxfId="11778" priority="3966" operator="equal">
      <formula>"D"</formula>
    </cfRule>
  </conditionalFormatting>
  <conditionalFormatting sqref="N12:N13">
    <cfRule type="cellIs" dxfId="11777" priority="3965" operator="equal">
      <formula>"2D"</formula>
    </cfRule>
  </conditionalFormatting>
  <conditionalFormatting sqref="N12:N13">
    <cfRule type="cellIs" dxfId="11776" priority="3964" operator="equal">
      <formula>"N"</formula>
    </cfRule>
  </conditionalFormatting>
  <conditionalFormatting sqref="N12:N13">
    <cfRule type="cellIs" dxfId="11775" priority="3963" operator="equal">
      <formula>"2N"</formula>
    </cfRule>
  </conditionalFormatting>
  <conditionalFormatting sqref="N12:N13">
    <cfRule type="cellIs" dxfId="11774" priority="3962" operator="equal">
      <formula>"D2"</formula>
    </cfRule>
  </conditionalFormatting>
  <conditionalFormatting sqref="N12:N13">
    <cfRule type="beginsWith" dxfId="11773" priority="3961" operator="beginsWith" text="N">
      <formula>LEFT((N12),LEN("N"))=("N")</formula>
    </cfRule>
  </conditionalFormatting>
  <conditionalFormatting sqref="O12">
    <cfRule type="colorScale" priority="3960">
      <colorScale>
        <cfvo type="min"/>
        <cfvo type="max"/>
        <color rgb="FF57BB8A"/>
        <color rgb="FFFFFFFF"/>
      </colorScale>
    </cfRule>
  </conditionalFormatting>
  <conditionalFormatting sqref="O12">
    <cfRule type="containsBlanks" dxfId="11772" priority="3959">
      <formula>LEN(TRIM(O12))=0</formula>
    </cfRule>
  </conditionalFormatting>
  <conditionalFormatting sqref="O12">
    <cfRule type="endsWith" dxfId="11771" priority="3958" operator="endsWith" text="|">
      <formula>RIGHT((O12),LEN("|"))=("|")</formula>
    </cfRule>
  </conditionalFormatting>
  <conditionalFormatting sqref="O12">
    <cfRule type="endsWith" dxfId="11770" priority="3957" operator="endsWith" text="-">
      <formula>RIGHT((O12),LEN("-"))=("-")</formula>
    </cfRule>
  </conditionalFormatting>
  <conditionalFormatting sqref="O12">
    <cfRule type="endsWith" dxfId="11769" priority="3956" operator="endsWith" text="*">
      <formula>RIGHT((O12),LEN("*"))=("*")</formula>
    </cfRule>
  </conditionalFormatting>
  <conditionalFormatting sqref="O12">
    <cfRule type="cellIs" dxfId="11768" priority="3955" operator="equal">
      <formula>"^"</formula>
    </cfRule>
  </conditionalFormatting>
  <conditionalFormatting sqref="O12">
    <cfRule type="endsWith" dxfId="11767" priority="3954" operator="endsWith" text="^">
      <formula>RIGHT((O12),LEN("^"))=("^")</formula>
    </cfRule>
  </conditionalFormatting>
  <conditionalFormatting sqref="O12">
    <cfRule type="endsWith" dxfId="11766" priority="3953" operator="endsWith" text="%">
      <formula>RIGHT((O12),LEN("%"))=("%")</formula>
    </cfRule>
  </conditionalFormatting>
  <conditionalFormatting sqref="O12">
    <cfRule type="cellIs" dxfId="11765" priority="3952" operator="equal">
      <formula>"S"</formula>
    </cfRule>
  </conditionalFormatting>
  <conditionalFormatting sqref="O12">
    <cfRule type="cellIs" dxfId="11764" priority="3951" operator="equal">
      <formula>100</formula>
    </cfRule>
  </conditionalFormatting>
  <conditionalFormatting sqref="O12">
    <cfRule type="cellIs" dxfId="11763" priority="3950" operator="equal">
      <formula>10</formula>
    </cfRule>
  </conditionalFormatting>
  <conditionalFormatting sqref="O12">
    <cfRule type="cellIs" dxfId="11762" priority="3949" operator="equal">
      <formula>1</formula>
    </cfRule>
  </conditionalFormatting>
  <conditionalFormatting sqref="O12">
    <cfRule type="cellIs" dxfId="11761" priority="3948" operator="equal">
      <formula>"D3"</formula>
    </cfRule>
  </conditionalFormatting>
  <conditionalFormatting sqref="O12">
    <cfRule type="cellIs" dxfId="11760" priority="3947" operator="equal">
      <formula>"2D3"</formula>
    </cfRule>
  </conditionalFormatting>
  <conditionalFormatting sqref="O12">
    <cfRule type="cellIs" dxfId="11759" priority="3946" operator="equal">
      <formula>"D"</formula>
    </cfRule>
  </conditionalFormatting>
  <conditionalFormatting sqref="O12">
    <cfRule type="cellIs" dxfId="11758" priority="3945" operator="equal">
      <formula>"2D"</formula>
    </cfRule>
  </conditionalFormatting>
  <conditionalFormatting sqref="O12">
    <cfRule type="cellIs" dxfId="11757" priority="3944" operator="equal">
      <formula>"N"</formula>
    </cfRule>
  </conditionalFormatting>
  <conditionalFormatting sqref="O12">
    <cfRule type="cellIs" dxfId="11756" priority="3943" operator="equal">
      <formula>"2N"</formula>
    </cfRule>
  </conditionalFormatting>
  <conditionalFormatting sqref="O12">
    <cfRule type="cellIs" dxfId="11755" priority="3942" operator="equal">
      <formula>"D2"</formula>
    </cfRule>
  </conditionalFormatting>
  <conditionalFormatting sqref="O12">
    <cfRule type="beginsWith" dxfId="11754" priority="3941" operator="beginsWith" text="N">
      <formula>LEFT((O12),LEN("N"))=("N")</formula>
    </cfRule>
  </conditionalFormatting>
  <conditionalFormatting sqref="P12">
    <cfRule type="colorScale" priority="3940">
      <colorScale>
        <cfvo type="min"/>
        <cfvo type="max"/>
        <color rgb="FF57BB8A"/>
        <color rgb="FFFFFFFF"/>
      </colorScale>
    </cfRule>
  </conditionalFormatting>
  <conditionalFormatting sqref="P12:P13">
    <cfRule type="containsBlanks" dxfId="11753" priority="3939">
      <formula>LEN(TRIM(P12))=0</formula>
    </cfRule>
  </conditionalFormatting>
  <conditionalFormatting sqref="P12:P13">
    <cfRule type="endsWith" dxfId="11752" priority="3938" operator="endsWith" text="|">
      <formula>RIGHT((P12),LEN("|"))=("|")</formula>
    </cfRule>
  </conditionalFormatting>
  <conditionalFormatting sqref="P12:P13">
    <cfRule type="endsWith" dxfId="11751" priority="3937" operator="endsWith" text="-">
      <formula>RIGHT((P12),LEN("-"))=("-")</formula>
    </cfRule>
  </conditionalFormatting>
  <conditionalFormatting sqref="P12:P13">
    <cfRule type="endsWith" dxfId="11750" priority="3936" operator="endsWith" text="*">
      <formula>RIGHT((P12),LEN("*"))=("*")</formula>
    </cfRule>
  </conditionalFormatting>
  <conditionalFormatting sqref="P12:P13">
    <cfRule type="cellIs" dxfId="11749" priority="3935" operator="equal">
      <formula>"^"</formula>
    </cfRule>
  </conditionalFormatting>
  <conditionalFormatting sqref="P12:P13">
    <cfRule type="endsWith" dxfId="11748" priority="3934" operator="endsWith" text="^">
      <formula>RIGHT((P12),LEN("^"))=("^")</formula>
    </cfRule>
  </conditionalFormatting>
  <conditionalFormatting sqref="P12:P13">
    <cfRule type="endsWith" dxfId="11747" priority="3933" operator="endsWith" text="%">
      <formula>RIGHT((P12),LEN("%"))=("%")</formula>
    </cfRule>
  </conditionalFormatting>
  <conditionalFormatting sqref="P12:P13">
    <cfRule type="cellIs" dxfId="11746" priority="3932" operator="equal">
      <formula>"S"</formula>
    </cfRule>
  </conditionalFormatting>
  <conditionalFormatting sqref="P12:P13">
    <cfRule type="cellIs" dxfId="11745" priority="3931" operator="equal">
      <formula>100</formula>
    </cfRule>
  </conditionalFormatting>
  <conditionalFormatting sqref="P12:P13">
    <cfRule type="cellIs" dxfId="11744" priority="3930" operator="equal">
      <formula>10</formula>
    </cfRule>
  </conditionalFormatting>
  <conditionalFormatting sqref="P12:P13">
    <cfRule type="cellIs" dxfId="11743" priority="3929" operator="equal">
      <formula>1</formula>
    </cfRule>
  </conditionalFormatting>
  <conditionalFormatting sqref="P12:P13">
    <cfRule type="cellIs" dxfId="11742" priority="3928" operator="equal">
      <formula>"D3"</formula>
    </cfRule>
  </conditionalFormatting>
  <conditionalFormatting sqref="P12:P13">
    <cfRule type="cellIs" dxfId="11741" priority="3927" operator="equal">
      <formula>"2D3"</formula>
    </cfRule>
  </conditionalFormatting>
  <conditionalFormatting sqref="P12:P13">
    <cfRule type="cellIs" dxfId="11740" priority="3926" operator="equal">
      <formula>"D"</formula>
    </cfRule>
  </conditionalFormatting>
  <conditionalFormatting sqref="P12:P13">
    <cfRule type="cellIs" dxfId="11739" priority="3925" operator="equal">
      <formula>"2D"</formula>
    </cfRule>
  </conditionalFormatting>
  <conditionalFormatting sqref="P12:P13">
    <cfRule type="cellIs" dxfId="11738" priority="3924" operator="equal">
      <formula>"N"</formula>
    </cfRule>
  </conditionalFormatting>
  <conditionalFormatting sqref="P12:P13">
    <cfRule type="cellIs" dxfId="11737" priority="3923" operator="equal">
      <formula>"2N"</formula>
    </cfRule>
  </conditionalFormatting>
  <conditionalFormatting sqref="P12:P13">
    <cfRule type="cellIs" dxfId="11736" priority="3922" operator="equal">
      <formula>"D2"</formula>
    </cfRule>
  </conditionalFormatting>
  <conditionalFormatting sqref="P12:P13">
    <cfRule type="beginsWith" dxfId="11735" priority="3921" operator="beginsWith" text="N">
      <formula>LEFT((P12),LEN("N"))=("N")</formula>
    </cfRule>
  </conditionalFormatting>
  <conditionalFormatting sqref="Q12:R12 T12:V12 X12:Z12">
    <cfRule type="colorScale" priority="3920">
      <colorScale>
        <cfvo type="min"/>
        <cfvo type="max"/>
        <color rgb="FF57BB8A"/>
        <color rgb="FFFFFFFF"/>
      </colorScale>
    </cfRule>
  </conditionalFormatting>
  <conditionalFormatting sqref="Q12:R13 T12:V13 X12:Z13 AB13:AD13">
    <cfRule type="containsBlanks" dxfId="11734" priority="3919">
      <formula>LEN(TRIM(Q12))=0</formula>
    </cfRule>
  </conditionalFormatting>
  <conditionalFormatting sqref="Q12:R13 T12:V13 X12:Z13 AB13:AD13">
    <cfRule type="endsWith" dxfId="11733" priority="3918" operator="endsWith" text="|">
      <formula>RIGHT((Q12),LEN("|"))=("|")</formula>
    </cfRule>
  </conditionalFormatting>
  <conditionalFormatting sqref="Q12:R13 T12:V13 X12:Z13 AB13:AD13">
    <cfRule type="endsWith" dxfId="11732" priority="3917" operator="endsWith" text="-">
      <formula>RIGHT((Q12),LEN("-"))=("-")</formula>
    </cfRule>
  </conditionalFormatting>
  <conditionalFormatting sqref="Q12:R13 T12:V13 X12:Z13 AB13:AD13">
    <cfRule type="endsWith" dxfId="11731" priority="3916" operator="endsWith" text="*">
      <formula>RIGHT((Q12),LEN("*"))=("*")</formula>
    </cfRule>
  </conditionalFormatting>
  <conditionalFormatting sqref="Q12:R13 T12:V13 X12:Z13 AB13:AD13">
    <cfRule type="cellIs" dxfId="11730" priority="3915" operator="equal">
      <formula>"^"</formula>
    </cfRule>
  </conditionalFormatting>
  <conditionalFormatting sqref="Q12:R13 T12:V13 X12:Z13 AB13:AD13">
    <cfRule type="endsWith" dxfId="11729" priority="3914" operator="endsWith" text="^">
      <formula>RIGHT((Q12),LEN("^"))=("^")</formula>
    </cfRule>
  </conditionalFormatting>
  <conditionalFormatting sqref="Q12:R13 T12:V13 X12:Z13 AB13:AD13">
    <cfRule type="endsWith" dxfId="11728" priority="3913" operator="endsWith" text="%">
      <formula>RIGHT((Q12),LEN("%"))=("%")</formula>
    </cfRule>
  </conditionalFormatting>
  <conditionalFormatting sqref="Q12:R13 T12:V13 X12:Z13 AB13:AD13">
    <cfRule type="cellIs" dxfId="11727" priority="3912" operator="equal">
      <formula>"S"</formula>
    </cfRule>
  </conditionalFormatting>
  <conditionalFormatting sqref="Q12:R13 T12:V13 X12:Z13 AB13:AD13">
    <cfRule type="cellIs" dxfId="11726" priority="3911" operator="equal">
      <formula>100</formula>
    </cfRule>
  </conditionalFormatting>
  <conditionalFormatting sqref="Q12:R13 T12:V13 X12:Z13 AB13:AD13">
    <cfRule type="cellIs" dxfId="11725" priority="3910" operator="equal">
      <formula>10</formula>
    </cfRule>
  </conditionalFormatting>
  <conditionalFormatting sqref="Q12:R13 T12:V13 X12:Z13 AB13:AD13">
    <cfRule type="cellIs" dxfId="11724" priority="3909" operator="equal">
      <formula>1</formula>
    </cfRule>
  </conditionalFormatting>
  <conditionalFormatting sqref="Q12:R13 T12:V13 X12:Z13 AB13:AD13">
    <cfRule type="cellIs" dxfId="11723" priority="3908" operator="equal">
      <formula>"D3"</formula>
    </cfRule>
  </conditionalFormatting>
  <conditionalFormatting sqref="Q12:R13 T12:V13 X12:Z13 AB13:AD13">
    <cfRule type="cellIs" dxfId="11722" priority="3907" operator="equal">
      <formula>"2D3"</formula>
    </cfRule>
  </conditionalFormatting>
  <conditionalFormatting sqref="Q12:R13 T12:V13 X12:Z13 AB13:AD13">
    <cfRule type="cellIs" dxfId="11721" priority="3906" operator="equal">
      <formula>"D"</formula>
    </cfRule>
  </conditionalFormatting>
  <conditionalFormatting sqref="Q12:R13 T12:V13 X12:Z13 AB13:AD13">
    <cfRule type="cellIs" dxfId="11720" priority="3905" operator="equal">
      <formula>"2D"</formula>
    </cfRule>
  </conditionalFormatting>
  <conditionalFormatting sqref="Q12:R13 T12:V13 X12:Z13 AB13:AD13">
    <cfRule type="cellIs" dxfId="11719" priority="3904" operator="equal">
      <formula>"N"</formula>
    </cfRule>
  </conditionalFormatting>
  <conditionalFormatting sqref="Q12:R13 T12:V13 X12:Z13 AB13:AD13">
    <cfRule type="cellIs" dxfId="11718" priority="3903" operator="equal">
      <formula>"2N"</formula>
    </cfRule>
  </conditionalFormatting>
  <conditionalFormatting sqref="Q12:R13 T12:V13 X12:Z13 AB13:AD13">
    <cfRule type="cellIs" dxfId="11717" priority="3902" operator="equal">
      <formula>"D2"</formula>
    </cfRule>
  </conditionalFormatting>
  <conditionalFormatting sqref="Q12:R13 T12:V13 X12:Z13 AB13:AD13">
    <cfRule type="beginsWith" dxfId="11716" priority="3901" operator="beginsWith" text="N">
      <formula>LEFT((Q12),LEN("N"))=("N")</formula>
    </cfRule>
  </conditionalFormatting>
  <conditionalFormatting sqref="H14:J14 B14 D14:F14">
    <cfRule type="colorScale" priority="3900">
      <colorScale>
        <cfvo type="min"/>
        <cfvo type="max"/>
        <color rgb="FF57BB8A"/>
        <color rgb="FFFFFFFF"/>
      </colorScale>
    </cfRule>
  </conditionalFormatting>
  <conditionalFormatting sqref="B14 H14:J14 D14:F14">
    <cfRule type="containsBlanks" dxfId="11715" priority="3899">
      <formula>LEN(TRIM(B14))=0</formula>
    </cfRule>
  </conditionalFormatting>
  <conditionalFormatting sqref="B14 H14:J14 D14:F14">
    <cfRule type="endsWith" dxfId="11714" priority="3898" operator="endsWith" text="|">
      <formula>RIGHT((B14),LEN("|"))=("|")</formula>
    </cfRule>
  </conditionalFormatting>
  <conditionalFormatting sqref="B14 H14:J14 D14:F14">
    <cfRule type="endsWith" dxfId="11713" priority="3897" operator="endsWith" text="-">
      <formula>RIGHT((B14),LEN("-"))=("-")</formula>
    </cfRule>
  </conditionalFormatting>
  <conditionalFormatting sqref="B14 H14:J14 D14:F14">
    <cfRule type="endsWith" dxfId="11712" priority="3896" operator="endsWith" text="*">
      <formula>RIGHT((B14),LEN("*"))=("*")</formula>
    </cfRule>
  </conditionalFormatting>
  <conditionalFormatting sqref="B14 H14:J14 D14:F14">
    <cfRule type="cellIs" dxfId="11711" priority="3895" operator="equal">
      <formula>"^"</formula>
    </cfRule>
  </conditionalFormatting>
  <conditionalFormatting sqref="B14 H14:J14 D14:F14">
    <cfRule type="endsWith" dxfId="11710" priority="3894" operator="endsWith" text="^">
      <formula>RIGHT((B14),LEN("^"))=("^")</formula>
    </cfRule>
  </conditionalFormatting>
  <conditionalFormatting sqref="B14 H14:J14 D14:F14">
    <cfRule type="endsWith" dxfId="11709" priority="3893" operator="endsWith" text="%">
      <formula>RIGHT((B14),LEN("%"))=("%")</formula>
    </cfRule>
  </conditionalFormatting>
  <conditionalFormatting sqref="B14 H14:J14 D14:F14">
    <cfRule type="cellIs" dxfId="11708" priority="3892" operator="equal">
      <formula>"S"</formula>
    </cfRule>
  </conditionalFormatting>
  <conditionalFormatting sqref="B14 H14:J14 D14:F14">
    <cfRule type="cellIs" dxfId="11707" priority="3891" operator="equal">
      <formula>100</formula>
    </cfRule>
  </conditionalFormatting>
  <conditionalFormatting sqref="B14 H14:J14 D14:F14">
    <cfRule type="cellIs" dxfId="11706" priority="3890" operator="equal">
      <formula>10</formula>
    </cfRule>
  </conditionalFormatting>
  <conditionalFormatting sqref="B14 H14:J14 D14:F14">
    <cfRule type="cellIs" dxfId="11705" priority="3889" operator="equal">
      <formula>1</formula>
    </cfRule>
  </conditionalFormatting>
  <conditionalFormatting sqref="B14 H14:J14 D14:F14">
    <cfRule type="cellIs" dxfId="11704" priority="3888" operator="equal">
      <formula>"D3"</formula>
    </cfRule>
  </conditionalFormatting>
  <conditionalFormatting sqref="B14 H14:J14 D14:F14">
    <cfRule type="cellIs" dxfId="11703" priority="3887" operator="equal">
      <formula>"2D3"</formula>
    </cfRule>
  </conditionalFormatting>
  <conditionalFormatting sqref="B14 H14:J14 D14:F14">
    <cfRule type="cellIs" dxfId="11702" priority="3886" operator="equal">
      <formula>"D"</formula>
    </cfRule>
  </conditionalFormatting>
  <conditionalFormatting sqref="B14 H14:J14 D14:F14">
    <cfRule type="cellIs" dxfId="11701" priority="3885" operator="equal">
      <formula>"2D"</formula>
    </cfRule>
  </conditionalFormatting>
  <conditionalFormatting sqref="B14 H14:J14 D14:F14">
    <cfRule type="cellIs" dxfId="11700" priority="3884" operator="equal">
      <formula>"N"</formula>
    </cfRule>
  </conditionalFormatting>
  <conditionalFormatting sqref="B14 H14:J14 D14:F14">
    <cfRule type="cellIs" dxfId="11699" priority="3883" operator="equal">
      <formula>"2N"</formula>
    </cfRule>
  </conditionalFormatting>
  <conditionalFormatting sqref="B14 H14:J14 D14:F14">
    <cfRule type="cellIs" dxfId="11698" priority="3882" operator="equal">
      <formula>"D2"</formula>
    </cfRule>
  </conditionalFormatting>
  <conditionalFormatting sqref="B14 H14:J14 D14:F14">
    <cfRule type="beginsWith" dxfId="11697" priority="3881" operator="beginsWith" text="N">
      <formula>LEFT((B14),LEN("N"))=("N")</formula>
    </cfRule>
  </conditionalFormatting>
  <conditionalFormatting sqref="L14">
    <cfRule type="colorScale" priority="3880">
      <colorScale>
        <cfvo type="min"/>
        <cfvo type="max"/>
        <color rgb="FF57BB8A"/>
        <color rgb="FFFFFFFF"/>
      </colorScale>
    </cfRule>
  </conditionalFormatting>
  <conditionalFormatting sqref="L14">
    <cfRule type="containsBlanks" dxfId="11696" priority="3879">
      <formula>LEN(TRIM(L14))=0</formula>
    </cfRule>
  </conditionalFormatting>
  <conditionalFormatting sqref="L14">
    <cfRule type="endsWith" dxfId="11695" priority="3878" operator="endsWith" text="|">
      <formula>RIGHT((L14),LEN("|"))=("|")</formula>
    </cfRule>
  </conditionalFormatting>
  <conditionalFormatting sqref="L14">
    <cfRule type="endsWith" dxfId="11694" priority="3877" operator="endsWith" text="-">
      <formula>RIGHT((L14),LEN("-"))=("-")</formula>
    </cfRule>
  </conditionalFormatting>
  <conditionalFormatting sqref="L14">
    <cfRule type="endsWith" dxfId="11693" priority="3876" operator="endsWith" text="*">
      <formula>RIGHT((L14),LEN("*"))=("*")</formula>
    </cfRule>
  </conditionalFormatting>
  <conditionalFormatting sqref="L14">
    <cfRule type="cellIs" dxfId="11692" priority="3875" operator="equal">
      <formula>"^"</formula>
    </cfRule>
  </conditionalFormatting>
  <conditionalFormatting sqref="L14">
    <cfRule type="endsWith" dxfId="11691" priority="3874" operator="endsWith" text="^">
      <formula>RIGHT((L14),LEN("^"))=("^")</formula>
    </cfRule>
  </conditionalFormatting>
  <conditionalFormatting sqref="L14">
    <cfRule type="endsWith" dxfId="11690" priority="3873" operator="endsWith" text="%">
      <formula>RIGHT((L14),LEN("%"))=("%")</formula>
    </cfRule>
  </conditionalFormatting>
  <conditionalFormatting sqref="L14">
    <cfRule type="cellIs" dxfId="11689" priority="3872" operator="equal">
      <formula>"S"</formula>
    </cfRule>
  </conditionalFormatting>
  <conditionalFormatting sqref="L14">
    <cfRule type="cellIs" dxfId="11688" priority="3871" operator="equal">
      <formula>100</formula>
    </cfRule>
  </conditionalFormatting>
  <conditionalFormatting sqref="L14">
    <cfRule type="cellIs" dxfId="11687" priority="3870" operator="equal">
      <formula>10</formula>
    </cfRule>
  </conditionalFormatting>
  <conditionalFormatting sqref="L14">
    <cfRule type="cellIs" dxfId="11686" priority="3869" operator="equal">
      <formula>1</formula>
    </cfRule>
  </conditionalFormatting>
  <conditionalFormatting sqref="L14">
    <cfRule type="cellIs" dxfId="11685" priority="3868" operator="equal">
      <formula>"D3"</formula>
    </cfRule>
  </conditionalFormatting>
  <conditionalFormatting sqref="L14">
    <cfRule type="cellIs" dxfId="11684" priority="3867" operator="equal">
      <formula>"2D3"</formula>
    </cfRule>
  </conditionalFormatting>
  <conditionalFormatting sqref="L14">
    <cfRule type="cellIs" dxfId="11683" priority="3866" operator="equal">
      <formula>"D"</formula>
    </cfRule>
  </conditionalFormatting>
  <conditionalFormatting sqref="L14">
    <cfRule type="cellIs" dxfId="11682" priority="3865" operator="equal">
      <formula>"2D"</formula>
    </cfRule>
  </conditionalFormatting>
  <conditionalFormatting sqref="L14">
    <cfRule type="cellIs" dxfId="11681" priority="3864" operator="equal">
      <formula>"N"</formula>
    </cfRule>
  </conditionalFormatting>
  <conditionalFormatting sqref="L14">
    <cfRule type="cellIs" dxfId="11680" priority="3863" operator="equal">
      <formula>"2N"</formula>
    </cfRule>
  </conditionalFormatting>
  <conditionalFormatting sqref="L14">
    <cfRule type="cellIs" dxfId="11679" priority="3862" operator="equal">
      <formula>"D2"</formula>
    </cfRule>
  </conditionalFormatting>
  <conditionalFormatting sqref="L14">
    <cfRule type="beginsWith" dxfId="11678" priority="3861" operator="beginsWith" text="N">
      <formula>LEFT((L14),LEN("N"))=("N")</formula>
    </cfRule>
  </conditionalFormatting>
  <conditionalFormatting sqref="M14">
    <cfRule type="colorScale" priority="3860">
      <colorScale>
        <cfvo type="min"/>
        <cfvo type="max"/>
        <color rgb="FF57BB8A"/>
        <color rgb="FFFFFFFF"/>
      </colorScale>
    </cfRule>
  </conditionalFormatting>
  <conditionalFormatting sqref="M14">
    <cfRule type="containsBlanks" dxfId="11677" priority="3859">
      <formula>LEN(TRIM(M14))=0</formula>
    </cfRule>
  </conditionalFormatting>
  <conditionalFormatting sqref="M14">
    <cfRule type="endsWith" dxfId="11676" priority="3858" operator="endsWith" text="|">
      <formula>RIGHT((M14),LEN("|"))=("|")</formula>
    </cfRule>
  </conditionalFormatting>
  <conditionalFormatting sqref="M14">
    <cfRule type="endsWith" dxfId="11675" priority="3857" operator="endsWith" text="-">
      <formula>RIGHT((M14),LEN("-"))=("-")</formula>
    </cfRule>
  </conditionalFormatting>
  <conditionalFormatting sqref="M14">
    <cfRule type="endsWith" dxfId="11674" priority="3856" operator="endsWith" text="*">
      <formula>RIGHT((M14),LEN("*"))=("*")</formula>
    </cfRule>
  </conditionalFormatting>
  <conditionalFormatting sqref="M14">
    <cfRule type="cellIs" dxfId="11673" priority="3855" operator="equal">
      <formula>"^"</formula>
    </cfRule>
  </conditionalFormatting>
  <conditionalFormatting sqref="M14">
    <cfRule type="endsWith" dxfId="11672" priority="3854" operator="endsWith" text="^">
      <formula>RIGHT((M14),LEN("^"))=("^")</formula>
    </cfRule>
  </conditionalFormatting>
  <conditionalFormatting sqref="M14">
    <cfRule type="endsWith" dxfId="11671" priority="3853" operator="endsWith" text="%">
      <formula>RIGHT((M14),LEN("%"))=("%")</formula>
    </cfRule>
  </conditionalFormatting>
  <conditionalFormatting sqref="M14">
    <cfRule type="cellIs" dxfId="11670" priority="3852" operator="equal">
      <formula>"S"</formula>
    </cfRule>
  </conditionalFormatting>
  <conditionalFormatting sqref="M14">
    <cfRule type="cellIs" dxfId="11669" priority="3851" operator="equal">
      <formula>100</formula>
    </cfRule>
  </conditionalFormatting>
  <conditionalFormatting sqref="M14">
    <cfRule type="cellIs" dxfId="11668" priority="3850" operator="equal">
      <formula>10</formula>
    </cfRule>
  </conditionalFormatting>
  <conditionalFormatting sqref="M14">
    <cfRule type="cellIs" dxfId="11667" priority="3849" operator="equal">
      <formula>1</formula>
    </cfRule>
  </conditionalFormatting>
  <conditionalFormatting sqref="M14">
    <cfRule type="cellIs" dxfId="11666" priority="3848" operator="equal">
      <formula>"D3"</formula>
    </cfRule>
  </conditionalFormatting>
  <conditionalFormatting sqref="M14">
    <cfRule type="cellIs" dxfId="11665" priority="3847" operator="equal">
      <formula>"2D3"</formula>
    </cfRule>
  </conditionalFormatting>
  <conditionalFormatting sqref="M14">
    <cfRule type="cellIs" dxfId="11664" priority="3846" operator="equal">
      <formula>"D"</formula>
    </cfRule>
  </conditionalFormatting>
  <conditionalFormatting sqref="M14">
    <cfRule type="cellIs" dxfId="11663" priority="3845" operator="equal">
      <formula>"2D"</formula>
    </cfRule>
  </conditionalFormatting>
  <conditionalFormatting sqref="M14">
    <cfRule type="cellIs" dxfId="11662" priority="3844" operator="equal">
      <formula>"N"</formula>
    </cfRule>
  </conditionalFormatting>
  <conditionalFormatting sqref="M14">
    <cfRule type="cellIs" dxfId="11661" priority="3843" operator="equal">
      <formula>"2N"</formula>
    </cfRule>
  </conditionalFormatting>
  <conditionalFormatting sqref="M14">
    <cfRule type="cellIs" dxfId="11660" priority="3842" operator="equal">
      <formula>"D2"</formula>
    </cfRule>
  </conditionalFormatting>
  <conditionalFormatting sqref="M14">
    <cfRule type="beginsWith" dxfId="11659" priority="3841" operator="beginsWith" text="N">
      <formula>LEFT((M14),LEN("N"))=("N")</formula>
    </cfRule>
  </conditionalFormatting>
  <conditionalFormatting sqref="N14">
    <cfRule type="colorScale" priority="3840">
      <colorScale>
        <cfvo type="min"/>
        <cfvo type="max"/>
        <color rgb="FF57BB8A"/>
        <color rgb="FFFFFFFF"/>
      </colorScale>
    </cfRule>
  </conditionalFormatting>
  <conditionalFormatting sqref="N14">
    <cfRule type="containsBlanks" dxfId="11658" priority="3839">
      <formula>LEN(TRIM(N14))=0</formula>
    </cfRule>
  </conditionalFormatting>
  <conditionalFormatting sqref="N14">
    <cfRule type="endsWith" dxfId="11657" priority="3838" operator="endsWith" text="|">
      <formula>RIGHT((N14),LEN("|"))=("|")</formula>
    </cfRule>
  </conditionalFormatting>
  <conditionalFormatting sqref="N14">
    <cfRule type="endsWith" dxfId="11656" priority="3837" operator="endsWith" text="-">
      <formula>RIGHT((N14),LEN("-"))=("-")</formula>
    </cfRule>
  </conditionalFormatting>
  <conditionalFormatting sqref="N14">
    <cfRule type="endsWith" dxfId="11655" priority="3836" operator="endsWith" text="*">
      <formula>RIGHT((N14),LEN("*"))=("*")</formula>
    </cfRule>
  </conditionalFormatting>
  <conditionalFormatting sqref="N14">
    <cfRule type="cellIs" dxfId="11654" priority="3835" operator="equal">
      <formula>"^"</formula>
    </cfRule>
  </conditionalFormatting>
  <conditionalFormatting sqref="N14">
    <cfRule type="endsWith" dxfId="11653" priority="3834" operator="endsWith" text="^">
      <formula>RIGHT((N14),LEN("^"))=("^")</formula>
    </cfRule>
  </conditionalFormatting>
  <conditionalFormatting sqref="N14">
    <cfRule type="endsWith" dxfId="11652" priority="3833" operator="endsWith" text="%">
      <formula>RIGHT((N14),LEN("%"))=("%")</formula>
    </cfRule>
  </conditionalFormatting>
  <conditionalFormatting sqref="N14">
    <cfRule type="cellIs" dxfId="11651" priority="3832" operator="equal">
      <formula>"S"</formula>
    </cfRule>
  </conditionalFormatting>
  <conditionalFormatting sqref="N14">
    <cfRule type="cellIs" dxfId="11650" priority="3831" operator="equal">
      <formula>100</formula>
    </cfRule>
  </conditionalFormatting>
  <conditionalFormatting sqref="N14">
    <cfRule type="cellIs" dxfId="11649" priority="3830" operator="equal">
      <formula>10</formula>
    </cfRule>
  </conditionalFormatting>
  <conditionalFormatting sqref="N14">
    <cfRule type="cellIs" dxfId="11648" priority="3829" operator="equal">
      <formula>1</formula>
    </cfRule>
  </conditionalFormatting>
  <conditionalFormatting sqref="N14">
    <cfRule type="cellIs" dxfId="11647" priority="3828" operator="equal">
      <formula>"D3"</formula>
    </cfRule>
  </conditionalFormatting>
  <conditionalFormatting sqref="N14">
    <cfRule type="cellIs" dxfId="11646" priority="3827" operator="equal">
      <formula>"2D3"</formula>
    </cfRule>
  </conditionalFormatting>
  <conditionalFormatting sqref="N14">
    <cfRule type="cellIs" dxfId="11645" priority="3826" operator="equal">
      <formula>"D"</formula>
    </cfRule>
  </conditionalFormatting>
  <conditionalFormatting sqref="N14">
    <cfRule type="cellIs" dxfId="11644" priority="3825" operator="equal">
      <formula>"2D"</formula>
    </cfRule>
  </conditionalFormatting>
  <conditionalFormatting sqref="N14">
    <cfRule type="cellIs" dxfId="11643" priority="3824" operator="equal">
      <formula>"N"</formula>
    </cfRule>
  </conditionalFormatting>
  <conditionalFormatting sqref="N14">
    <cfRule type="cellIs" dxfId="11642" priority="3823" operator="equal">
      <formula>"2N"</formula>
    </cfRule>
  </conditionalFormatting>
  <conditionalFormatting sqref="N14">
    <cfRule type="cellIs" dxfId="11641" priority="3822" operator="equal">
      <formula>"D2"</formula>
    </cfRule>
  </conditionalFormatting>
  <conditionalFormatting sqref="N14">
    <cfRule type="beginsWith" dxfId="11640" priority="3821" operator="beginsWith" text="N">
      <formula>LEFT((N14),LEN("N"))=("N")</formula>
    </cfRule>
  </conditionalFormatting>
  <conditionalFormatting sqref="O14">
    <cfRule type="colorScale" priority="3820">
      <colorScale>
        <cfvo type="min"/>
        <cfvo type="max"/>
        <color rgb="FF57BB8A"/>
        <color rgb="FFFFFFFF"/>
      </colorScale>
    </cfRule>
  </conditionalFormatting>
  <conditionalFormatting sqref="O14">
    <cfRule type="containsBlanks" dxfId="11639" priority="3819">
      <formula>LEN(TRIM(O14))=0</formula>
    </cfRule>
  </conditionalFormatting>
  <conditionalFormatting sqref="O14">
    <cfRule type="endsWith" dxfId="11638" priority="3818" operator="endsWith" text="|">
      <formula>RIGHT((O14),LEN("|"))=("|")</formula>
    </cfRule>
  </conditionalFormatting>
  <conditionalFormatting sqref="O14">
    <cfRule type="endsWith" dxfId="11637" priority="3817" operator="endsWith" text="-">
      <formula>RIGHT((O14),LEN("-"))=("-")</formula>
    </cfRule>
  </conditionalFormatting>
  <conditionalFormatting sqref="O14">
    <cfRule type="endsWith" dxfId="11636" priority="3816" operator="endsWith" text="*">
      <formula>RIGHT((O14),LEN("*"))=("*")</formula>
    </cfRule>
  </conditionalFormatting>
  <conditionalFormatting sqref="O14">
    <cfRule type="cellIs" dxfId="11635" priority="3815" operator="equal">
      <formula>"^"</formula>
    </cfRule>
  </conditionalFormatting>
  <conditionalFormatting sqref="O14">
    <cfRule type="endsWith" dxfId="11634" priority="3814" operator="endsWith" text="^">
      <formula>RIGHT((O14),LEN("^"))=("^")</formula>
    </cfRule>
  </conditionalFormatting>
  <conditionalFormatting sqref="O14">
    <cfRule type="endsWith" dxfId="11633" priority="3813" operator="endsWith" text="%">
      <formula>RIGHT((O14),LEN("%"))=("%")</formula>
    </cfRule>
  </conditionalFormatting>
  <conditionalFormatting sqref="O14">
    <cfRule type="cellIs" dxfId="11632" priority="3812" operator="equal">
      <formula>"S"</formula>
    </cfRule>
  </conditionalFormatting>
  <conditionalFormatting sqref="O14">
    <cfRule type="cellIs" dxfId="11631" priority="3811" operator="equal">
      <formula>100</formula>
    </cfRule>
  </conditionalFormatting>
  <conditionalFormatting sqref="O14">
    <cfRule type="cellIs" dxfId="11630" priority="3810" operator="equal">
      <formula>10</formula>
    </cfRule>
  </conditionalFormatting>
  <conditionalFormatting sqref="O14">
    <cfRule type="cellIs" dxfId="11629" priority="3809" operator="equal">
      <formula>1</formula>
    </cfRule>
  </conditionalFormatting>
  <conditionalFormatting sqref="O14">
    <cfRule type="cellIs" dxfId="11628" priority="3808" operator="equal">
      <formula>"D3"</formula>
    </cfRule>
  </conditionalFormatting>
  <conditionalFormatting sqref="O14">
    <cfRule type="cellIs" dxfId="11627" priority="3807" operator="equal">
      <formula>"2D3"</formula>
    </cfRule>
  </conditionalFormatting>
  <conditionalFormatting sqref="O14">
    <cfRule type="cellIs" dxfId="11626" priority="3806" operator="equal">
      <formula>"D"</formula>
    </cfRule>
  </conditionalFormatting>
  <conditionalFormatting sqref="O14">
    <cfRule type="cellIs" dxfId="11625" priority="3805" operator="equal">
      <formula>"2D"</formula>
    </cfRule>
  </conditionalFormatting>
  <conditionalFormatting sqref="O14">
    <cfRule type="cellIs" dxfId="11624" priority="3804" operator="equal">
      <formula>"N"</formula>
    </cfRule>
  </conditionalFormatting>
  <conditionalFormatting sqref="O14">
    <cfRule type="cellIs" dxfId="11623" priority="3803" operator="equal">
      <formula>"2N"</formula>
    </cfRule>
  </conditionalFormatting>
  <conditionalFormatting sqref="O14">
    <cfRule type="cellIs" dxfId="11622" priority="3802" operator="equal">
      <formula>"D2"</formula>
    </cfRule>
  </conditionalFormatting>
  <conditionalFormatting sqref="O14">
    <cfRule type="beginsWith" dxfId="11621" priority="3801" operator="beginsWith" text="N">
      <formula>LEFT((O14),LEN("N"))=("N")</formula>
    </cfRule>
  </conditionalFormatting>
  <conditionalFormatting sqref="P14">
    <cfRule type="colorScale" priority="3800">
      <colorScale>
        <cfvo type="min"/>
        <cfvo type="max"/>
        <color rgb="FF57BB8A"/>
        <color rgb="FFFFFFFF"/>
      </colorScale>
    </cfRule>
  </conditionalFormatting>
  <conditionalFormatting sqref="P14">
    <cfRule type="containsBlanks" dxfId="11620" priority="3799">
      <formula>LEN(TRIM(P14))=0</formula>
    </cfRule>
  </conditionalFormatting>
  <conditionalFormatting sqref="P14">
    <cfRule type="endsWith" dxfId="11619" priority="3798" operator="endsWith" text="|">
      <formula>RIGHT((P14),LEN("|"))=("|")</formula>
    </cfRule>
  </conditionalFormatting>
  <conditionalFormatting sqref="P14">
    <cfRule type="endsWith" dxfId="11618" priority="3797" operator="endsWith" text="-">
      <formula>RIGHT((P14),LEN("-"))=("-")</formula>
    </cfRule>
  </conditionalFormatting>
  <conditionalFormatting sqref="P14">
    <cfRule type="endsWith" dxfId="11617" priority="3796" operator="endsWith" text="*">
      <formula>RIGHT((P14),LEN("*"))=("*")</formula>
    </cfRule>
  </conditionalFormatting>
  <conditionalFormatting sqref="P14">
    <cfRule type="cellIs" dxfId="11616" priority="3795" operator="equal">
      <formula>"^"</formula>
    </cfRule>
  </conditionalFormatting>
  <conditionalFormatting sqref="P14">
    <cfRule type="endsWith" dxfId="11615" priority="3794" operator="endsWith" text="^">
      <formula>RIGHT((P14),LEN("^"))=("^")</formula>
    </cfRule>
  </conditionalFormatting>
  <conditionalFormatting sqref="P14">
    <cfRule type="endsWith" dxfId="11614" priority="3793" operator="endsWith" text="%">
      <formula>RIGHT((P14),LEN("%"))=("%")</formula>
    </cfRule>
  </conditionalFormatting>
  <conditionalFormatting sqref="P14">
    <cfRule type="cellIs" dxfId="11613" priority="3792" operator="equal">
      <formula>"S"</formula>
    </cfRule>
  </conditionalFormatting>
  <conditionalFormatting sqref="P14">
    <cfRule type="cellIs" dxfId="11612" priority="3791" operator="equal">
      <formula>100</formula>
    </cfRule>
  </conditionalFormatting>
  <conditionalFormatting sqref="P14">
    <cfRule type="cellIs" dxfId="11611" priority="3790" operator="equal">
      <formula>10</formula>
    </cfRule>
  </conditionalFormatting>
  <conditionalFormatting sqref="P14">
    <cfRule type="cellIs" dxfId="11610" priority="3789" operator="equal">
      <formula>1</formula>
    </cfRule>
  </conditionalFormatting>
  <conditionalFormatting sqref="P14">
    <cfRule type="cellIs" dxfId="11609" priority="3788" operator="equal">
      <formula>"D3"</formula>
    </cfRule>
  </conditionalFormatting>
  <conditionalFormatting sqref="P14">
    <cfRule type="cellIs" dxfId="11608" priority="3787" operator="equal">
      <formula>"2D3"</formula>
    </cfRule>
  </conditionalFormatting>
  <conditionalFormatting sqref="P14">
    <cfRule type="cellIs" dxfId="11607" priority="3786" operator="equal">
      <formula>"D"</formula>
    </cfRule>
  </conditionalFormatting>
  <conditionalFormatting sqref="P14">
    <cfRule type="cellIs" dxfId="11606" priority="3785" operator="equal">
      <formula>"2D"</formula>
    </cfRule>
  </conditionalFormatting>
  <conditionalFormatting sqref="P14">
    <cfRule type="cellIs" dxfId="11605" priority="3784" operator="equal">
      <formula>"N"</formula>
    </cfRule>
  </conditionalFormatting>
  <conditionalFormatting sqref="P14">
    <cfRule type="cellIs" dxfId="11604" priority="3783" operator="equal">
      <formula>"2N"</formula>
    </cfRule>
  </conditionalFormatting>
  <conditionalFormatting sqref="P14">
    <cfRule type="cellIs" dxfId="11603" priority="3782" operator="equal">
      <formula>"D2"</formula>
    </cfRule>
  </conditionalFormatting>
  <conditionalFormatting sqref="P14">
    <cfRule type="beginsWith" dxfId="11602" priority="3781" operator="beginsWith" text="N">
      <formula>LEFT((P14),LEN("N"))=("N")</formula>
    </cfRule>
  </conditionalFormatting>
  <conditionalFormatting sqref="Q14:R14 T14:V14 X14:Z14 AB14:AD14">
    <cfRule type="colorScale" priority="3780">
      <colorScale>
        <cfvo type="min"/>
        <cfvo type="max"/>
        <color rgb="FF57BB8A"/>
        <color rgb="FFFFFFFF"/>
      </colorScale>
    </cfRule>
  </conditionalFormatting>
  <conditionalFormatting sqref="Q14:R14 T14:V14 X14:Z14 AB14:AD14">
    <cfRule type="containsBlanks" dxfId="11601" priority="3779">
      <formula>LEN(TRIM(Q14))=0</formula>
    </cfRule>
  </conditionalFormatting>
  <conditionalFormatting sqref="Q14:R14 T14:V14 X14:Z14 AB14:AD14">
    <cfRule type="endsWith" dxfId="11600" priority="3778" operator="endsWith" text="|">
      <formula>RIGHT((Q14),LEN("|"))=("|")</formula>
    </cfRule>
  </conditionalFormatting>
  <conditionalFormatting sqref="Q14:R14 T14:V14 X14:Z14 AB14:AD14">
    <cfRule type="endsWith" dxfId="11599" priority="3777" operator="endsWith" text="-">
      <formula>RIGHT((Q14),LEN("-"))=("-")</formula>
    </cfRule>
  </conditionalFormatting>
  <conditionalFormatting sqref="Q14:R14 T14:V14 X14:Z14 AB14:AD14">
    <cfRule type="endsWith" dxfId="11598" priority="3776" operator="endsWith" text="*">
      <formula>RIGHT((Q14),LEN("*"))=("*")</formula>
    </cfRule>
  </conditionalFormatting>
  <conditionalFormatting sqref="Q14:R14 T14:V14 X14:Z14 AB14:AD14">
    <cfRule type="cellIs" dxfId="11597" priority="3775" operator="equal">
      <formula>"^"</formula>
    </cfRule>
  </conditionalFormatting>
  <conditionalFormatting sqref="Q14:R14 T14:V14 X14:Z14 AB14:AD14">
    <cfRule type="endsWith" dxfId="11596" priority="3774" operator="endsWith" text="^">
      <formula>RIGHT((Q14),LEN("^"))=("^")</formula>
    </cfRule>
  </conditionalFormatting>
  <conditionalFormatting sqref="Q14:R14 T14:V14 X14:Z14 AB14:AD14">
    <cfRule type="endsWith" dxfId="11595" priority="3773" operator="endsWith" text="%">
      <formula>RIGHT((Q14),LEN("%"))=("%")</formula>
    </cfRule>
  </conditionalFormatting>
  <conditionalFormatting sqref="Q14:R14 T14:V14 X14:Z14 AB14:AD14">
    <cfRule type="cellIs" dxfId="11594" priority="3772" operator="equal">
      <formula>"S"</formula>
    </cfRule>
  </conditionalFormatting>
  <conditionalFormatting sqref="Q14:R14 T14:V14 X14:Z14 AB14:AD14">
    <cfRule type="cellIs" dxfId="11593" priority="3771" operator="equal">
      <formula>100</formula>
    </cfRule>
  </conditionalFormatting>
  <conditionalFormatting sqref="Q14:R14 T14:V14 X14:Z14 AB14:AD14">
    <cfRule type="cellIs" dxfId="11592" priority="3770" operator="equal">
      <formula>10</formula>
    </cfRule>
  </conditionalFormatting>
  <conditionalFormatting sqref="Q14:R14 T14:V14 X14:Z14 AB14:AD14">
    <cfRule type="cellIs" dxfId="11591" priority="3769" operator="equal">
      <formula>1</formula>
    </cfRule>
  </conditionalFormatting>
  <conditionalFormatting sqref="Q14:R14 T14:V14 X14:Z14 AB14:AD14">
    <cfRule type="cellIs" dxfId="11590" priority="3768" operator="equal">
      <formula>"D3"</formula>
    </cfRule>
  </conditionalFormatting>
  <conditionalFormatting sqref="Q14:R14 T14:V14 X14:Z14 AB14:AD14">
    <cfRule type="cellIs" dxfId="11589" priority="3767" operator="equal">
      <formula>"2D3"</formula>
    </cfRule>
  </conditionalFormatting>
  <conditionalFormatting sqref="Q14:R14 T14:V14 X14:Z14 AB14:AD14">
    <cfRule type="cellIs" dxfId="11588" priority="3766" operator="equal">
      <formula>"D"</formula>
    </cfRule>
  </conditionalFormatting>
  <conditionalFormatting sqref="Q14:R14 T14:V14 X14:Z14 AB14:AD14">
    <cfRule type="cellIs" dxfId="11587" priority="3765" operator="equal">
      <formula>"2D"</formula>
    </cfRule>
  </conditionalFormatting>
  <conditionalFormatting sqref="Q14:R14 T14:V14 X14:Z14 AB14:AD14">
    <cfRule type="cellIs" dxfId="11586" priority="3764" operator="equal">
      <formula>"N"</formula>
    </cfRule>
  </conditionalFormatting>
  <conditionalFormatting sqref="Q14:R14 T14:V14 X14:Z14 AB14:AD14">
    <cfRule type="cellIs" dxfId="11585" priority="3763" operator="equal">
      <formula>"2N"</formula>
    </cfRule>
  </conditionalFormatting>
  <conditionalFormatting sqref="Q14:R14 T14:V14 X14:Z14 AB14:AD14">
    <cfRule type="cellIs" dxfId="11584" priority="3762" operator="equal">
      <formula>"D2"</formula>
    </cfRule>
  </conditionalFormatting>
  <conditionalFormatting sqref="Q14:R14 T14:V14 X14:Z14 AB14:AD14">
    <cfRule type="beginsWith" dxfId="11583" priority="3761" operator="beginsWith" text="N">
      <formula>LEFT((Q14),LEN("N"))=("N")</formula>
    </cfRule>
  </conditionalFormatting>
  <conditionalFormatting sqref="D13:F13 B13">
    <cfRule type="colorScale" priority="3760">
      <colorScale>
        <cfvo type="min"/>
        <cfvo type="max"/>
        <color rgb="FF57BB8A"/>
        <color rgb="FFFFFFFF"/>
      </colorScale>
    </cfRule>
  </conditionalFormatting>
  <conditionalFormatting sqref="B13 D13:F13">
    <cfRule type="containsBlanks" dxfId="11582" priority="3759">
      <formula>LEN(TRIM(B13))=0</formula>
    </cfRule>
  </conditionalFormatting>
  <conditionalFormatting sqref="B13 D13:F13">
    <cfRule type="endsWith" dxfId="11581" priority="3758" operator="endsWith" text="|">
      <formula>RIGHT((B13),LEN("|"))=("|")</formula>
    </cfRule>
  </conditionalFormatting>
  <conditionalFormatting sqref="B13 D13:F13">
    <cfRule type="endsWith" dxfId="11580" priority="3757" operator="endsWith" text="-">
      <formula>RIGHT((B13),LEN("-"))=("-")</formula>
    </cfRule>
  </conditionalFormatting>
  <conditionalFormatting sqref="B13 D13:F13">
    <cfRule type="endsWith" dxfId="11579" priority="3756" operator="endsWith" text="*">
      <formula>RIGHT((B13),LEN("*"))=("*")</formula>
    </cfRule>
  </conditionalFormatting>
  <conditionalFormatting sqref="B13 D13:F13">
    <cfRule type="cellIs" dxfId="11578" priority="3755" operator="equal">
      <formula>"^"</formula>
    </cfRule>
  </conditionalFormatting>
  <conditionalFormatting sqref="B13 D13:F13">
    <cfRule type="endsWith" dxfId="11577" priority="3754" operator="endsWith" text="^">
      <formula>RIGHT((B13),LEN("^"))=("^")</formula>
    </cfRule>
  </conditionalFormatting>
  <conditionalFormatting sqref="B13 D13:F13">
    <cfRule type="endsWith" dxfId="11576" priority="3753" operator="endsWith" text="%">
      <formula>RIGHT((B13),LEN("%"))=("%")</formula>
    </cfRule>
  </conditionalFormatting>
  <conditionalFormatting sqref="B13 D13:F13">
    <cfRule type="cellIs" dxfId="11575" priority="3752" operator="equal">
      <formula>"S"</formula>
    </cfRule>
  </conditionalFormatting>
  <conditionalFormatting sqref="B13 D13:F13">
    <cfRule type="cellIs" dxfId="11574" priority="3751" operator="equal">
      <formula>100</formula>
    </cfRule>
  </conditionalFormatting>
  <conditionalFormatting sqref="B13 D13:F13">
    <cfRule type="cellIs" dxfId="11573" priority="3750" operator="equal">
      <formula>10</formula>
    </cfRule>
  </conditionalFormatting>
  <conditionalFormatting sqref="B13 D13:F13">
    <cfRule type="cellIs" dxfId="11572" priority="3749" operator="equal">
      <formula>1</formula>
    </cfRule>
  </conditionalFormatting>
  <conditionalFormatting sqref="B13 D13:F13">
    <cfRule type="cellIs" dxfId="11571" priority="3748" operator="equal">
      <formula>"D3"</formula>
    </cfRule>
  </conditionalFormatting>
  <conditionalFormatting sqref="B13 D13:F13">
    <cfRule type="cellIs" dxfId="11570" priority="3747" operator="equal">
      <formula>"2D3"</formula>
    </cfRule>
  </conditionalFormatting>
  <conditionalFormatting sqref="B13 D13:F13">
    <cfRule type="cellIs" dxfId="11569" priority="3746" operator="equal">
      <formula>"D"</formula>
    </cfRule>
  </conditionalFormatting>
  <conditionalFormatting sqref="B13 D13:F13">
    <cfRule type="cellIs" dxfId="11568" priority="3745" operator="equal">
      <formula>"2D"</formula>
    </cfRule>
  </conditionalFormatting>
  <conditionalFormatting sqref="B13 D13:F13">
    <cfRule type="cellIs" dxfId="11567" priority="3744" operator="equal">
      <formula>"N"</formula>
    </cfRule>
  </conditionalFormatting>
  <conditionalFormatting sqref="B13 D13:F13">
    <cfRule type="cellIs" dxfId="11566" priority="3743" operator="equal">
      <formula>"2N"</formula>
    </cfRule>
  </conditionalFormatting>
  <conditionalFormatting sqref="B13 D13:F13">
    <cfRule type="cellIs" dxfId="11565" priority="3742" operator="equal">
      <formula>"D2"</formula>
    </cfRule>
  </conditionalFormatting>
  <conditionalFormatting sqref="B13 D13:F13">
    <cfRule type="beginsWith" dxfId="11564" priority="3741" operator="beginsWith" text="N">
      <formula>LEFT((B13),LEN("N"))=("N")</formula>
    </cfRule>
  </conditionalFormatting>
  <conditionalFormatting sqref="H13">
    <cfRule type="colorScale" priority="3740">
      <colorScale>
        <cfvo type="min"/>
        <cfvo type="max"/>
        <color rgb="FF57BB8A"/>
        <color rgb="FFFFFFFF"/>
      </colorScale>
    </cfRule>
  </conditionalFormatting>
  <conditionalFormatting sqref="H13">
    <cfRule type="containsBlanks" dxfId="11563" priority="3739">
      <formula>LEN(TRIM(H13))=0</formula>
    </cfRule>
  </conditionalFormatting>
  <conditionalFormatting sqref="H13">
    <cfRule type="endsWith" dxfId="11562" priority="3738" operator="endsWith" text="|">
      <formula>RIGHT((H13),LEN("|"))=("|")</formula>
    </cfRule>
  </conditionalFormatting>
  <conditionalFormatting sqref="H13">
    <cfRule type="endsWith" dxfId="11561" priority="3737" operator="endsWith" text="-">
      <formula>RIGHT((H13),LEN("-"))=("-")</formula>
    </cfRule>
  </conditionalFormatting>
  <conditionalFormatting sqref="H13">
    <cfRule type="endsWith" dxfId="11560" priority="3736" operator="endsWith" text="*">
      <formula>RIGHT((H13),LEN("*"))=("*")</formula>
    </cfRule>
  </conditionalFormatting>
  <conditionalFormatting sqref="H13">
    <cfRule type="cellIs" dxfId="11559" priority="3735" operator="equal">
      <formula>"^"</formula>
    </cfRule>
  </conditionalFormatting>
  <conditionalFormatting sqref="H13">
    <cfRule type="endsWith" dxfId="11558" priority="3734" operator="endsWith" text="^">
      <formula>RIGHT((H13),LEN("^"))=("^")</formula>
    </cfRule>
  </conditionalFormatting>
  <conditionalFormatting sqref="H13">
    <cfRule type="endsWith" dxfId="11557" priority="3733" operator="endsWith" text="%">
      <formula>RIGHT((H13),LEN("%"))=("%")</formula>
    </cfRule>
  </conditionalFormatting>
  <conditionalFormatting sqref="H13">
    <cfRule type="cellIs" dxfId="11556" priority="3732" operator="equal">
      <formula>"S"</formula>
    </cfRule>
  </conditionalFormatting>
  <conditionalFormatting sqref="H13">
    <cfRule type="cellIs" dxfId="11555" priority="3731" operator="equal">
      <formula>100</formula>
    </cfRule>
  </conditionalFormatting>
  <conditionalFormatting sqref="H13">
    <cfRule type="cellIs" dxfId="11554" priority="3730" operator="equal">
      <formula>10</formula>
    </cfRule>
  </conditionalFormatting>
  <conditionalFormatting sqref="H13">
    <cfRule type="cellIs" dxfId="11553" priority="3729" operator="equal">
      <formula>1</formula>
    </cfRule>
  </conditionalFormatting>
  <conditionalFormatting sqref="H13">
    <cfRule type="cellIs" dxfId="11552" priority="3728" operator="equal">
      <formula>"D3"</formula>
    </cfRule>
  </conditionalFormatting>
  <conditionalFormatting sqref="H13">
    <cfRule type="cellIs" dxfId="11551" priority="3727" operator="equal">
      <formula>"2D3"</formula>
    </cfRule>
  </conditionalFormatting>
  <conditionalFormatting sqref="H13">
    <cfRule type="cellIs" dxfId="11550" priority="3726" operator="equal">
      <formula>"D"</formula>
    </cfRule>
  </conditionalFormatting>
  <conditionalFormatting sqref="H13">
    <cfRule type="cellIs" dxfId="11549" priority="3725" operator="equal">
      <formula>"2D"</formula>
    </cfRule>
  </conditionalFormatting>
  <conditionalFormatting sqref="H13">
    <cfRule type="cellIs" dxfId="11548" priority="3724" operator="equal">
      <formula>"N"</formula>
    </cfRule>
  </conditionalFormatting>
  <conditionalFormatting sqref="H13">
    <cfRule type="cellIs" dxfId="11547" priority="3723" operator="equal">
      <formula>"2N"</formula>
    </cfRule>
  </conditionalFormatting>
  <conditionalFormatting sqref="H13">
    <cfRule type="cellIs" dxfId="11546" priority="3722" operator="equal">
      <formula>"D2"</formula>
    </cfRule>
  </conditionalFormatting>
  <conditionalFormatting sqref="H13">
    <cfRule type="beginsWith" dxfId="11545" priority="3721" operator="beginsWith" text="N">
      <formula>LEFT((H13),LEN("N"))=("N")</formula>
    </cfRule>
  </conditionalFormatting>
  <conditionalFormatting sqref="I13">
    <cfRule type="colorScale" priority="3720">
      <colorScale>
        <cfvo type="min"/>
        <cfvo type="max"/>
        <color rgb="FF57BB8A"/>
        <color rgb="FFFFFFFF"/>
      </colorScale>
    </cfRule>
  </conditionalFormatting>
  <conditionalFormatting sqref="I13">
    <cfRule type="containsBlanks" dxfId="11544" priority="3719">
      <formula>LEN(TRIM(I13))=0</formula>
    </cfRule>
  </conditionalFormatting>
  <conditionalFormatting sqref="I13">
    <cfRule type="endsWith" dxfId="11543" priority="3718" operator="endsWith" text="|">
      <formula>RIGHT((I13),LEN("|"))=("|")</formula>
    </cfRule>
  </conditionalFormatting>
  <conditionalFormatting sqref="I13">
    <cfRule type="endsWith" dxfId="11542" priority="3717" operator="endsWith" text="-">
      <formula>RIGHT((I13),LEN("-"))=("-")</formula>
    </cfRule>
  </conditionalFormatting>
  <conditionalFormatting sqref="I13">
    <cfRule type="endsWith" dxfId="11541" priority="3716" operator="endsWith" text="*">
      <formula>RIGHT((I13),LEN("*"))=("*")</formula>
    </cfRule>
  </conditionalFormatting>
  <conditionalFormatting sqref="I13">
    <cfRule type="cellIs" dxfId="11540" priority="3715" operator="equal">
      <formula>"^"</formula>
    </cfRule>
  </conditionalFormatting>
  <conditionalFormatting sqref="I13">
    <cfRule type="endsWith" dxfId="11539" priority="3714" operator="endsWith" text="^">
      <formula>RIGHT((I13),LEN("^"))=("^")</formula>
    </cfRule>
  </conditionalFormatting>
  <conditionalFormatting sqref="I13">
    <cfRule type="endsWith" dxfId="11538" priority="3713" operator="endsWith" text="%">
      <formula>RIGHT((I13),LEN("%"))=("%")</formula>
    </cfRule>
  </conditionalFormatting>
  <conditionalFormatting sqref="I13">
    <cfRule type="cellIs" dxfId="11537" priority="3712" operator="equal">
      <formula>"S"</formula>
    </cfRule>
  </conditionalFormatting>
  <conditionalFormatting sqref="I13">
    <cfRule type="cellIs" dxfId="11536" priority="3711" operator="equal">
      <formula>100</formula>
    </cfRule>
  </conditionalFormatting>
  <conditionalFormatting sqref="I13">
    <cfRule type="cellIs" dxfId="11535" priority="3710" operator="equal">
      <formula>10</formula>
    </cfRule>
  </conditionalFormatting>
  <conditionalFormatting sqref="I13">
    <cfRule type="cellIs" dxfId="11534" priority="3709" operator="equal">
      <formula>1</formula>
    </cfRule>
  </conditionalFormatting>
  <conditionalFormatting sqref="I13">
    <cfRule type="cellIs" dxfId="11533" priority="3708" operator="equal">
      <formula>"D3"</formula>
    </cfRule>
  </conditionalFormatting>
  <conditionalFormatting sqref="I13">
    <cfRule type="cellIs" dxfId="11532" priority="3707" operator="equal">
      <formula>"2D3"</formula>
    </cfRule>
  </conditionalFormatting>
  <conditionalFormatting sqref="I13">
    <cfRule type="cellIs" dxfId="11531" priority="3706" operator="equal">
      <formula>"D"</formula>
    </cfRule>
  </conditionalFormatting>
  <conditionalFormatting sqref="I13">
    <cfRule type="cellIs" dxfId="11530" priority="3705" operator="equal">
      <formula>"2D"</formula>
    </cfRule>
  </conditionalFormatting>
  <conditionalFormatting sqref="I13">
    <cfRule type="cellIs" dxfId="11529" priority="3704" operator="equal">
      <formula>"N"</formula>
    </cfRule>
  </conditionalFormatting>
  <conditionalFormatting sqref="I13">
    <cfRule type="cellIs" dxfId="11528" priority="3703" operator="equal">
      <formula>"2N"</formula>
    </cfRule>
  </conditionalFormatting>
  <conditionalFormatting sqref="I13">
    <cfRule type="cellIs" dxfId="11527" priority="3702" operator="equal">
      <formula>"D2"</formula>
    </cfRule>
  </conditionalFormatting>
  <conditionalFormatting sqref="I13">
    <cfRule type="beginsWith" dxfId="11526" priority="3701" operator="beginsWith" text="N">
      <formula>LEFT((I13),LEN("N"))=("N")</formula>
    </cfRule>
  </conditionalFormatting>
  <conditionalFormatting sqref="J13">
    <cfRule type="colorScale" priority="3700">
      <colorScale>
        <cfvo type="min"/>
        <cfvo type="max"/>
        <color rgb="FF57BB8A"/>
        <color rgb="FFFFFFFF"/>
      </colorScale>
    </cfRule>
  </conditionalFormatting>
  <conditionalFormatting sqref="J13">
    <cfRule type="containsBlanks" dxfId="11525" priority="3699">
      <formula>LEN(TRIM(J13))=0</formula>
    </cfRule>
  </conditionalFormatting>
  <conditionalFormatting sqref="J13">
    <cfRule type="endsWith" dxfId="11524" priority="3698" operator="endsWith" text="|">
      <formula>RIGHT((J13),LEN("|"))=("|")</formula>
    </cfRule>
  </conditionalFormatting>
  <conditionalFormatting sqref="J13">
    <cfRule type="endsWith" dxfId="11523" priority="3697" operator="endsWith" text="-">
      <formula>RIGHT((J13),LEN("-"))=("-")</formula>
    </cfRule>
  </conditionalFormatting>
  <conditionalFormatting sqref="J13">
    <cfRule type="endsWith" dxfId="11522" priority="3696" operator="endsWith" text="*">
      <formula>RIGHT((J13),LEN("*"))=("*")</formula>
    </cfRule>
  </conditionalFormatting>
  <conditionalFormatting sqref="J13">
    <cfRule type="cellIs" dxfId="11521" priority="3695" operator="equal">
      <formula>"^"</formula>
    </cfRule>
  </conditionalFormatting>
  <conditionalFormatting sqref="J13">
    <cfRule type="endsWith" dxfId="11520" priority="3694" operator="endsWith" text="^">
      <formula>RIGHT((J13),LEN("^"))=("^")</formula>
    </cfRule>
  </conditionalFormatting>
  <conditionalFormatting sqref="J13">
    <cfRule type="endsWith" dxfId="11519" priority="3693" operator="endsWith" text="%">
      <formula>RIGHT((J13),LEN("%"))=("%")</formula>
    </cfRule>
  </conditionalFormatting>
  <conditionalFormatting sqref="J13">
    <cfRule type="cellIs" dxfId="11518" priority="3692" operator="equal">
      <formula>"S"</formula>
    </cfRule>
  </conditionalFormatting>
  <conditionalFormatting sqref="J13">
    <cfRule type="cellIs" dxfId="11517" priority="3691" operator="equal">
      <formula>100</formula>
    </cfRule>
  </conditionalFormatting>
  <conditionalFormatting sqref="J13">
    <cfRule type="cellIs" dxfId="11516" priority="3690" operator="equal">
      <formula>10</formula>
    </cfRule>
  </conditionalFormatting>
  <conditionalFormatting sqref="J13">
    <cfRule type="cellIs" dxfId="11515" priority="3689" operator="equal">
      <formula>1</formula>
    </cfRule>
  </conditionalFormatting>
  <conditionalFormatting sqref="J13">
    <cfRule type="cellIs" dxfId="11514" priority="3688" operator="equal">
      <formula>"D3"</formula>
    </cfRule>
  </conditionalFormatting>
  <conditionalFormatting sqref="J13">
    <cfRule type="cellIs" dxfId="11513" priority="3687" operator="equal">
      <formula>"2D3"</formula>
    </cfRule>
  </conditionalFormatting>
  <conditionalFormatting sqref="J13">
    <cfRule type="cellIs" dxfId="11512" priority="3686" operator="equal">
      <formula>"D"</formula>
    </cfRule>
  </conditionalFormatting>
  <conditionalFormatting sqref="J13">
    <cfRule type="cellIs" dxfId="11511" priority="3685" operator="equal">
      <formula>"2D"</formula>
    </cfRule>
  </conditionalFormatting>
  <conditionalFormatting sqref="J13">
    <cfRule type="cellIs" dxfId="11510" priority="3684" operator="equal">
      <formula>"N"</formula>
    </cfRule>
  </conditionalFormatting>
  <conditionalFormatting sqref="J13">
    <cfRule type="cellIs" dxfId="11509" priority="3683" operator="equal">
      <formula>"2N"</formula>
    </cfRule>
  </conditionalFormatting>
  <conditionalFormatting sqref="J13">
    <cfRule type="cellIs" dxfId="11508" priority="3682" operator="equal">
      <formula>"D2"</formula>
    </cfRule>
  </conditionalFormatting>
  <conditionalFormatting sqref="J13">
    <cfRule type="beginsWith" dxfId="11507" priority="3681" operator="beginsWith" text="N">
      <formula>LEFT((J13),LEN("N"))=("N")</formula>
    </cfRule>
  </conditionalFormatting>
  <conditionalFormatting sqref="K13">
    <cfRule type="colorScale" priority="3680">
      <colorScale>
        <cfvo type="min"/>
        <cfvo type="max"/>
        <color rgb="FF57BB8A"/>
        <color rgb="FFFFFFFF"/>
      </colorScale>
    </cfRule>
  </conditionalFormatting>
  <conditionalFormatting sqref="K13">
    <cfRule type="containsBlanks" dxfId="11506" priority="3679">
      <formula>LEN(TRIM(K13))=0</formula>
    </cfRule>
  </conditionalFormatting>
  <conditionalFormatting sqref="K13">
    <cfRule type="endsWith" dxfId="11505" priority="3678" operator="endsWith" text="|">
      <formula>RIGHT((K13),LEN("|"))=("|")</formula>
    </cfRule>
  </conditionalFormatting>
  <conditionalFormatting sqref="K13">
    <cfRule type="endsWith" dxfId="11504" priority="3677" operator="endsWith" text="-">
      <formula>RIGHT((K13),LEN("-"))=("-")</formula>
    </cfRule>
  </conditionalFormatting>
  <conditionalFormatting sqref="K13">
    <cfRule type="endsWith" dxfId="11503" priority="3676" operator="endsWith" text="*">
      <formula>RIGHT((K13),LEN("*"))=("*")</formula>
    </cfRule>
  </conditionalFormatting>
  <conditionalFormatting sqref="K13">
    <cfRule type="cellIs" dxfId="11502" priority="3675" operator="equal">
      <formula>"^"</formula>
    </cfRule>
  </conditionalFormatting>
  <conditionalFormatting sqref="K13">
    <cfRule type="endsWith" dxfId="11501" priority="3674" operator="endsWith" text="^">
      <formula>RIGHT((K13),LEN("^"))=("^")</formula>
    </cfRule>
  </conditionalFormatting>
  <conditionalFormatting sqref="K13">
    <cfRule type="endsWith" dxfId="11500" priority="3673" operator="endsWith" text="%">
      <formula>RIGHT((K13),LEN("%"))=("%")</formula>
    </cfRule>
  </conditionalFormatting>
  <conditionalFormatting sqref="K13">
    <cfRule type="cellIs" dxfId="11499" priority="3672" operator="equal">
      <formula>"S"</formula>
    </cfRule>
  </conditionalFormatting>
  <conditionalFormatting sqref="K13">
    <cfRule type="cellIs" dxfId="11498" priority="3671" operator="equal">
      <formula>100</formula>
    </cfRule>
  </conditionalFormatting>
  <conditionalFormatting sqref="K13">
    <cfRule type="cellIs" dxfId="11497" priority="3670" operator="equal">
      <formula>10</formula>
    </cfRule>
  </conditionalFormatting>
  <conditionalFormatting sqref="K13">
    <cfRule type="cellIs" dxfId="11496" priority="3669" operator="equal">
      <formula>1</formula>
    </cfRule>
  </conditionalFormatting>
  <conditionalFormatting sqref="K13">
    <cfRule type="cellIs" dxfId="11495" priority="3668" operator="equal">
      <formula>"D3"</formula>
    </cfRule>
  </conditionalFormatting>
  <conditionalFormatting sqref="K13">
    <cfRule type="cellIs" dxfId="11494" priority="3667" operator="equal">
      <formula>"2D3"</formula>
    </cfRule>
  </conditionalFormatting>
  <conditionalFormatting sqref="K13">
    <cfRule type="cellIs" dxfId="11493" priority="3666" operator="equal">
      <formula>"D"</formula>
    </cfRule>
  </conditionalFormatting>
  <conditionalFormatting sqref="K13">
    <cfRule type="cellIs" dxfId="11492" priority="3665" operator="equal">
      <formula>"2D"</formula>
    </cfRule>
  </conditionalFormatting>
  <conditionalFormatting sqref="K13">
    <cfRule type="cellIs" dxfId="11491" priority="3664" operator="equal">
      <formula>"N"</formula>
    </cfRule>
  </conditionalFormatting>
  <conditionalFormatting sqref="K13">
    <cfRule type="cellIs" dxfId="11490" priority="3663" operator="equal">
      <formula>"2N"</formula>
    </cfRule>
  </conditionalFormatting>
  <conditionalFormatting sqref="K13">
    <cfRule type="cellIs" dxfId="11489" priority="3662" operator="equal">
      <formula>"D2"</formula>
    </cfRule>
  </conditionalFormatting>
  <conditionalFormatting sqref="K13">
    <cfRule type="beginsWith" dxfId="11488" priority="3661" operator="beginsWith" text="N">
      <formula>LEFT((K13),LEN("N"))=("N")</formula>
    </cfRule>
  </conditionalFormatting>
  <conditionalFormatting sqref="L13">
    <cfRule type="colorScale" priority="3660">
      <colorScale>
        <cfvo type="min"/>
        <cfvo type="max"/>
        <color rgb="FF57BB8A"/>
        <color rgb="FFFFFFFF"/>
      </colorScale>
    </cfRule>
  </conditionalFormatting>
  <conditionalFormatting sqref="L13">
    <cfRule type="containsBlanks" dxfId="11487" priority="3659">
      <formula>LEN(TRIM(L13))=0</formula>
    </cfRule>
  </conditionalFormatting>
  <conditionalFormatting sqref="L13">
    <cfRule type="endsWith" dxfId="11486" priority="3658" operator="endsWith" text="|">
      <formula>RIGHT((L13),LEN("|"))=("|")</formula>
    </cfRule>
  </conditionalFormatting>
  <conditionalFormatting sqref="L13">
    <cfRule type="endsWith" dxfId="11485" priority="3657" operator="endsWith" text="-">
      <formula>RIGHT((L13),LEN("-"))=("-")</formula>
    </cfRule>
  </conditionalFormatting>
  <conditionalFormatting sqref="L13">
    <cfRule type="endsWith" dxfId="11484" priority="3656" operator="endsWith" text="*">
      <formula>RIGHT((L13),LEN("*"))=("*")</formula>
    </cfRule>
  </conditionalFormatting>
  <conditionalFormatting sqref="L13">
    <cfRule type="cellIs" dxfId="11483" priority="3655" operator="equal">
      <formula>"^"</formula>
    </cfRule>
  </conditionalFormatting>
  <conditionalFormatting sqref="L13">
    <cfRule type="endsWith" dxfId="11482" priority="3654" operator="endsWith" text="^">
      <formula>RIGHT((L13),LEN("^"))=("^")</formula>
    </cfRule>
  </conditionalFormatting>
  <conditionalFormatting sqref="L13">
    <cfRule type="endsWith" dxfId="11481" priority="3653" operator="endsWith" text="%">
      <formula>RIGHT((L13),LEN("%"))=("%")</formula>
    </cfRule>
  </conditionalFormatting>
  <conditionalFormatting sqref="L13">
    <cfRule type="cellIs" dxfId="11480" priority="3652" operator="equal">
      <formula>"S"</formula>
    </cfRule>
  </conditionalFormatting>
  <conditionalFormatting sqref="L13">
    <cfRule type="cellIs" dxfId="11479" priority="3651" operator="equal">
      <formula>100</formula>
    </cfRule>
  </conditionalFormatting>
  <conditionalFormatting sqref="L13">
    <cfRule type="cellIs" dxfId="11478" priority="3650" operator="equal">
      <formula>10</formula>
    </cfRule>
  </conditionalFormatting>
  <conditionalFormatting sqref="L13">
    <cfRule type="cellIs" dxfId="11477" priority="3649" operator="equal">
      <formula>1</formula>
    </cfRule>
  </conditionalFormatting>
  <conditionalFormatting sqref="L13">
    <cfRule type="cellIs" dxfId="11476" priority="3648" operator="equal">
      <formula>"D3"</formula>
    </cfRule>
  </conditionalFormatting>
  <conditionalFormatting sqref="L13">
    <cfRule type="cellIs" dxfId="11475" priority="3647" operator="equal">
      <formula>"2D3"</formula>
    </cfRule>
  </conditionalFormatting>
  <conditionalFormatting sqref="L13">
    <cfRule type="cellIs" dxfId="11474" priority="3646" operator="equal">
      <formula>"D"</formula>
    </cfRule>
  </conditionalFormatting>
  <conditionalFormatting sqref="L13">
    <cfRule type="cellIs" dxfId="11473" priority="3645" operator="equal">
      <formula>"2D"</formula>
    </cfRule>
  </conditionalFormatting>
  <conditionalFormatting sqref="L13">
    <cfRule type="cellIs" dxfId="11472" priority="3644" operator="equal">
      <formula>"N"</formula>
    </cfRule>
  </conditionalFormatting>
  <conditionalFormatting sqref="L13">
    <cfRule type="cellIs" dxfId="11471" priority="3643" operator="equal">
      <formula>"2N"</formula>
    </cfRule>
  </conditionalFormatting>
  <conditionalFormatting sqref="L13">
    <cfRule type="cellIs" dxfId="11470" priority="3642" operator="equal">
      <formula>"D2"</formula>
    </cfRule>
  </conditionalFormatting>
  <conditionalFormatting sqref="L13">
    <cfRule type="beginsWith" dxfId="11469" priority="3641" operator="beginsWith" text="N">
      <formula>LEFT((L13),LEN("N"))=("N")</formula>
    </cfRule>
  </conditionalFormatting>
  <conditionalFormatting sqref="M13:N13 P13:R13 T13:V13 X13:Z13">
    <cfRule type="colorScale" priority="3640">
      <colorScale>
        <cfvo type="min"/>
        <cfvo type="max"/>
        <color rgb="FF57BB8A"/>
        <color rgb="FFFFFFFF"/>
      </colorScale>
    </cfRule>
  </conditionalFormatting>
  <conditionalFormatting sqref="M13:N13 P13:R13 T13:V13 X13:Z13">
    <cfRule type="containsBlanks" dxfId="11468" priority="3639">
      <formula>LEN(TRIM(M13))=0</formula>
    </cfRule>
  </conditionalFormatting>
  <conditionalFormatting sqref="M13:N13 P13:R13 T13:V13 X13:Z13">
    <cfRule type="endsWith" dxfId="11467" priority="3638" operator="endsWith" text="|">
      <formula>RIGHT((M13),LEN("|"))=("|")</formula>
    </cfRule>
  </conditionalFormatting>
  <conditionalFormatting sqref="M13:N13 P13:R13 T13:V13 X13:Z13">
    <cfRule type="endsWith" dxfId="11466" priority="3637" operator="endsWith" text="-">
      <formula>RIGHT((M13),LEN("-"))=("-")</formula>
    </cfRule>
  </conditionalFormatting>
  <conditionalFormatting sqref="M13:N13 P13:R13 T13:V13 X13:Z13">
    <cfRule type="endsWith" dxfId="11465" priority="3636" operator="endsWith" text="*">
      <formula>RIGHT((M13),LEN("*"))=("*")</formula>
    </cfRule>
  </conditionalFormatting>
  <conditionalFormatting sqref="M13:N13 P13:R13 T13:V13 X13:Z13">
    <cfRule type="cellIs" dxfId="11464" priority="3635" operator="equal">
      <formula>"^"</formula>
    </cfRule>
  </conditionalFormatting>
  <conditionalFormatting sqref="M13:N13 P13:R13 T13:V13 X13:Z13">
    <cfRule type="endsWith" dxfId="11463" priority="3634" operator="endsWith" text="^">
      <formula>RIGHT((M13),LEN("^"))=("^")</formula>
    </cfRule>
  </conditionalFormatting>
  <conditionalFormatting sqref="M13:N13 P13:R13 T13:V13 X13:Z13">
    <cfRule type="endsWith" dxfId="11462" priority="3633" operator="endsWith" text="%">
      <formula>RIGHT((M13),LEN("%"))=("%")</formula>
    </cfRule>
  </conditionalFormatting>
  <conditionalFormatting sqref="M13:N13 P13:R13 T13:V13 X13:Z13">
    <cfRule type="cellIs" dxfId="11461" priority="3632" operator="equal">
      <formula>"S"</formula>
    </cfRule>
  </conditionalFormatting>
  <conditionalFormatting sqref="M13:N13 P13:R13 T13:V13 X13:Z13">
    <cfRule type="cellIs" dxfId="11460" priority="3631" operator="equal">
      <formula>100</formula>
    </cfRule>
  </conditionalFormatting>
  <conditionalFormatting sqref="M13:N13 P13:R13 T13:V13 X13:Z13">
    <cfRule type="cellIs" dxfId="11459" priority="3630" operator="equal">
      <formula>10</formula>
    </cfRule>
  </conditionalFormatting>
  <conditionalFormatting sqref="M13:N13 P13:R13 T13:V13 X13:Z13">
    <cfRule type="cellIs" dxfId="11458" priority="3629" operator="equal">
      <formula>1</formula>
    </cfRule>
  </conditionalFormatting>
  <conditionalFormatting sqref="M13:N13 P13:R13 T13:V13 X13:Z13">
    <cfRule type="cellIs" dxfId="11457" priority="3628" operator="equal">
      <formula>"D3"</formula>
    </cfRule>
  </conditionalFormatting>
  <conditionalFormatting sqref="M13:N13 P13:R13 T13:V13 X13:Z13">
    <cfRule type="cellIs" dxfId="11456" priority="3627" operator="equal">
      <formula>"2D3"</formula>
    </cfRule>
  </conditionalFormatting>
  <conditionalFormatting sqref="M13:N13 P13:R13 T13:V13 X13:Z13">
    <cfRule type="cellIs" dxfId="11455" priority="3626" operator="equal">
      <formula>"D"</formula>
    </cfRule>
  </conditionalFormatting>
  <conditionalFormatting sqref="M13:N13 P13:R13 T13:V13 X13:Z13">
    <cfRule type="cellIs" dxfId="11454" priority="3625" operator="equal">
      <formula>"2D"</formula>
    </cfRule>
  </conditionalFormatting>
  <conditionalFormatting sqref="M13:N13 P13:R13 T13:V13 X13:Z13">
    <cfRule type="cellIs" dxfId="11453" priority="3624" operator="equal">
      <formula>"N"</formula>
    </cfRule>
  </conditionalFormatting>
  <conditionalFormatting sqref="M13:N13 P13:R13 T13:V13 X13:Z13">
    <cfRule type="cellIs" dxfId="11452" priority="3623" operator="equal">
      <formula>"2N"</formula>
    </cfRule>
  </conditionalFormatting>
  <conditionalFormatting sqref="M13:N13 P13:R13 T13:V13 X13:Z13">
    <cfRule type="cellIs" dxfId="11451" priority="3622" operator="equal">
      <formula>"D2"</formula>
    </cfRule>
  </conditionalFormatting>
  <conditionalFormatting sqref="M13:N13 P13:R13 T13:V13 X13:Z13">
    <cfRule type="beginsWith" dxfId="11450" priority="3621" operator="beginsWith" text="N">
      <formula>LEFT((M13),LEN("N"))=("N")</formula>
    </cfRule>
  </conditionalFormatting>
  <conditionalFormatting sqref="AB13:AD13">
    <cfRule type="colorScale" priority="3620">
      <colorScale>
        <cfvo type="min"/>
        <cfvo type="max"/>
        <color rgb="FF57BB8A"/>
        <color rgb="FFFFFFFF"/>
      </colorScale>
    </cfRule>
  </conditionalFormatting>
  <conditionalFormatting sqref="AB13:AD13">
    <cfRule type="containsBlanks" dxfId="11449" priority="3619">
      <formula>LEN(TRIM(AB13))=0</formula>
    </cfRule>
  </conditionalFormatting>
  <conditionalFormatting sqref="AB13:AD13">
    <cfRule type="endsWith" dxfId="11448" priority="3618" operator="endsWith" text="|">
      <formula>RIGHT((AB13),LEN("|"))=("|")</formula>
    </cfRule>
  </conditionalFormatting>
  <conditionalFormatting sqref="AB13:AD13">
    <cfRule type="endsWith" dxfId="11447" priority="3617" operator="endsWith" text="-">
      <formula>RIGHT((AB13),LEN("-"))=("-")</formula>
    </cfRule>
  </conditionalFormatting>
  <conditionalFormatting sqref="AB13:AD13">
    <cfRule type="endsWith" dxfId="11446" priority="3616" operator="endsWith" text="*">
      <formula>RIGHT((AB13),LEN("*"))=("*")</formula>
    </cfRule>
  </conditionalFormatting>
  <conditionalFormatting sqref="AB13:AD13">
    <cfRule type="cellIs" dxfId="11445" priority="3615" operator="equal">
      <formula>"^"</formula>
    </cfRule>
  </conditionalFormatting>
  <conditionalFormatting sqref="AB13:AD13">
    <cfRule type="endsWith" dxfId="11444" priority="3614" operator="endsWith" text="^">
      <formula>RIGHT((AB13),LEN("^"))=("^")</formula>
    </cfRule>
  </conditionalFormatting>
  <conditionalFormatting sqref="AB13:AD13">
    <cfRule type="endsWith" dxfId="11443" priority="3613" operator="endsWith" text="%">
      <formula>RIGHT((AB13),LEN("%"))=("%")</formula>
    </cfRule>
  </conditionalFormatting>
  <conditionalFormatting sqref="AB13:AD13">
    <cfRule type="cellIs" dxfId="11442" priority="3612" operator="equal">
      <formula>"S"</formula>
    </cfRule>
  </conditionalFormatting>
  <conditionalFormatting sqref="AB13:AD13">
    <cfRule type="cellIs" dxfId="11441" priority="3611" operator="equal">
      <formula>100</formula>
    </cfRule>
  </conditionalFormatting>
  <conditionalFormatting sqref="AB13:AD13">
    <cfRule type="cellIs" dxfId="11440" priority="3610" operator="equal">
      <formula>10</formula>
    </cfRule>
  </conditionalFormatting>
  <conditionalFormatting sqref="AB13:AD13">
    <cfRule type="cellIs" dxfId="11439" priority="3609" operator="equal">
      <formula>1</formula>
    </cfRule>
  </conditionalFormatting>
  <conditionalFormatting sqref="AB13:AD13">
    <cfRule type="cellIs" dxfId="11438" priority="3608" operator="equal">
      <formula>"D3"</formula>
    </cfRule>
  </conditionalFormatting>
  <conditionalFormatting sqref="AB13:AD13">
    <cfRule type="cellIs" dxfId="11437" priority="3607" operator="equal">
      <formula>"2D3"</formula>
    </cfRule>
  </conditionalFormatting>
  <conditionalFormatting sqref="AB13:AD13">
    <cfRule type="cellIs" dxfId="11436" priority="3606" operator="equal">
      <formula>"D"</formula>
    </cfRule>
  </conditionalFormatting>
  <conditionalFormatting sqref="AB13:AD13">
    <cfRule type="cellIs" dxfId="11435" priority="3605" operator="equal">
      <formula>"2D"</formula>
    </cfRule>
  </conditionalFormatting>
  <conditionalFormatting sqref="AB13:AD13">
    <cfRule type="cellIs" dxfId="11434" priority="3604" operator="equal">
      <formula>"N"</formula>
    </cfRule>
  </conditionalFormatting>
  <conditionalFormatting sqref="AB13:AD13">
    <cfRule type="cellIs" dxfId="11433" priority="3603" operator="equal">
      <formula>"2N"</formula>
    </cfRule>
  </conditionalFormatting>
  <conditionalFormatting sqref="AB13:AD13">
    <cfRule type="cellIs" dxfId="11432" priority="3602" operator="equal">
      <formula>"D2"</formula>
    </cfRule>
  </conditionalFormatting>
  <conditionalFormatting sqref="AB13:AD13">
    <cfRule type="beginsWith" dxfId="11431" priority="3601" operator="beginsWith" text="N">
      <formula>LEFT((AB13),LEN("N"))=("N")</formula>
    </cfRule>
  </conditionalFormatting>
  <conditionalFormatting sqref="U3">
    <cfRule type="containsBlanks" dxfId="11430" priority="3600">
      <formula>LEN(TRIM(U3))=0</formula>
    </cfRule>
  </conditionalFormatting>
  <conditionalFormatting sqref="U3">
    <cfRule type="endsWith" dxfId="11429" priority="3599" operator="endsWith" text="|">
      <formula>RIGHT((U3),LEN("|"))=("|")</formula>
    </cfRule>
  </conditionalFormatting>
  <conditionalFormatting sqref="U3">
    <cfRule type="endsWith" dxfId="11428" priority="3598" operator="endsWith" text="-">
      <formula>RIGHT((U3),LEN("-"))=("-")</formula>
    </cfRule>
  </conditionalFormatting>
  <conditionalFormatting sqref="U3">
    <cfRule type="endsWith" dxfId="11427" priority="3597" operator="endsWith" text="*">
      <formula>RIGHT((U3),LEN("*"))=("*")</formula>
    </cfRule>
  </conditionalFormatting>
  <conditionalFormatting sqref="U3">
    <cfRule type="cellIs" dxfId="11426" priority="3596" operator="equal">
      <formula>"^"</formula>
    </cfRule>
  </conditionalFormatting>
  <conditionalFormatting sqref="U3">
    <cfRule type="endsWith" dxfId="11425" priority="3595" operator="endsWith" text="^">
      <formula>RIGHT((U3),LEN("^"))=("^")</formula>
    </cfRule>
  </conditionalFormatting>
  <conditionalFormatting sqref="U3">
    <cfRule type="endsWith" dxfId="11424" priority="3594" operator="endsWith" text="%">
      <formula>RIGHT((U3),LEN("%"))=("%")</formula>
    </cfRule>
  </conditionalFormatting>
  <conditionalFormatting sqref="U3">
    <cfRule type="cellIs" dxfId="11423" priority="3593" operator="equal">
      <formula>"S"</formula>
    </cfRule>
  </conditionalFormatting>
  <conditionalFormatting sqref="U3">
    <cfRule type="cellIs" dxfId="11422" priority="3592" operator="equal">
      <formula>100</formula>
    </cfRule>
  </conditionalFormatting>
  <conditionalFormatting sqref="U3">
    <cfRule type="cellIs" dxfId="11421" priority="3591" operator="equal">
      <formula>10</formula>
    </cfRule>
  </conditionalFormatting>
  <conditionalFormatting sqref="U3">
    <cfRule type="cellIs" dxfId="11420" priority="3590" operator="equal">
      <formula>1</formula>
    </cfRule>
  </conditionalFormatting>
  <conditionalFormatting sqref="U3">
    <cfRule type="cellIs" dxfId="11419" priority="3589" operator="equal">
      <formula>"D3"</formula>
    </cfRule>
  </conditionalFormatting>
  <conditionalFormatting sqref="U3">
    <cfRule type="cellIs" dxfId="11418" priority="3588" operator="equal">
      <formula>"2D3"</formula>
    </cfRule>
  </conditionalFormatting>
  <conditionalFormatting sqref="U3">
    <cfRule type="cellIs" dxfId="11417" priority="3587" operator="equal">
      <formula>"D"</formula>
    </cfRule>
  </conditionalFormatting>
  <conditionalFormatting sqref="U3">
    <cfRule type="cellIs" dxfId="11416" priority="3586" operator="equal">
      <formula>"2D"</formula>
    </cfRule>
  </conditionalFormatting>
  <conditionalFormatting sqref="U3">
    <cfRule type="cellIs" dxfId="11415" priority="3585" operator="equal">
      <formula>"N"</formula>
    </cfRule>
  </conditionalFormatting>
  <conditionalFormatting sqref="U3">
    <cfRule type="cellIs" dxfId="11414" priority="3584" operator="equal">
      <formula>"2N"</formula>
    </cfRule>
  </conditionalFormatting>
  <conditionalFormatting sqref="U3">
    <cfRule type="cellIs" dxfId="11413" priority="3583" operator="equal">
      <formula>"D2"</formula>
    </cfRule>
  </conditionalFormatting>
  <conditionalFormatting sqref="U3">
    <cfRule type="beginsWith" dxfId="11412" priority="3582" operator="beginsWith" text="N">
      <formula>LEFT((U3),LEN("N"))=("N")</formula>
    </cfRule>
  </conditionalFormatting>
  <conditionalFormatting sqref="D10">
    <cfRule type="containsBlanks" dxfId="11411" priority="3581">
      <formula>LEN(TRIM(D10))=0</formula>
    </cfRule>
  </conditionalFormatting>
  <conditionalFormatting sqref="D10">
    <cfRule type="endsWith" dxfId="11410" priority="3580" operator="endsWith" text="|">
      <formula>RIGHT((D10),LEN("|"))=("|")</formula>
    </cfRule>
  </conditionalFormatting>
  <conditionalFormatting sqref="D10">
    <cfRule type="endsWith" dxfId="11409" priority="3579" operator="endsWith" text="-">
      <formula>RIGHT((D10),LEN("-"))=("-")</formula>
    </cfRule>
  </conditionalFormatting>
  <conditionalFormatting sqref="D10">
    <cfRule type="endsWith" dxfId="11408" priority="3578" operator="endsWith" text="*">
      <formula>RIGHT((D10),LEN("*"))=("*")</formula>
    </cfRule>
  </conditionalFormatting>
  <conditionalFormatting sqref="D10">
    <cfRule type="cellIs" dxfId="11407" priority="3577" operator="equal">
      <formula>"^"</formula>
    </cfRule>
  </conditionalFormatting>
  <conditionalFormatting sqref="D10">
    <cfRule type="endsWith" dxfId="11406" priority="3576" operator="endsWith" text="^">
      <formula>RIGHT((D10),LEN("^"))=("^")</formula>
    </cfRule>
  </conditionalFormatting>
  <conditionalFormatting sqref="D10">
    <cfRule type="endsWith" dxfId="11405" priority="3575" operator="endsWith" text="%">
      <formula>RIGHT((D10),LEN("%"))=("%")</formula>
    </cfRule>
  </conditionalFormatting>
  <conditionalFormatting sqref="D10">
    <cfRule type="cellIs" dxfId="11404" priority="3574" operator="equal">
      <formula>"S"</formula>
    </cfRule>
  </conditionalFormatting>
  <conditionalFormatting sqref="D10">
    <cfRule type="cellIs" dxfId="11403" priority="3573" operator="equal">
      <formula>100</formula>
    </cfRule>
  </conditionalFormatting>
  <conditionalFormatting sqref="D10">
    <cfRule type="cellIs" dxfId="11402" priority="3572" operator="equal">
      <formula>10</formula>
    </cfRule>
  </conditionalFormatting>
  <conditionalFormatting sqref="D10">
    <cfRule type="cellIs" dxfId="11401" priority="3571" operator="equal">
      <formula>1</formula>
    </cfRule>
  </conditionalFormatting>
  <conditionalFormatting sqref="D10">
    <cfRule type="cellIs" dxfId="11400" priority="3570" operator="equal">
      <formula>"D3"</formula>
    </cfRule>
  </conditionalFormatting>
  <conditionalFormatting sqref="D10">
    <cfRule type="cellIs" dxfId="11399" priority="3569" operator="equal">
      <formula>"2D3"</formula>
    </cfRule>
  </conditionalFormatting>
  <conditionalFormatting sqref="D10">
    <cfRule type="cellIs" dxfId="11398" priority="3568" operator="equal">
      <formula>"D"</formula>
    </cfRule>
  </conditionalFormatting>
  <conditionalFormatting sqref="D10">
    <cfRule type="cellIs" dxfId="11397" priority="3567" operator="equal">
      <formula>"2D"</formula>
    </cfRule>
  </conditionalFormatting>
  <conditionalFormatting sqref="D10">
    <cfRule type="cellIs" dxfId="11396" priority="3566" operator="equal">
      <formula>"N"</formula>
    </cfRule>
  </conditionalFormatting>
  <conditionalFormatting sqref="D10">
    <cfRule type="cellIs" dxfId="11395" priority="3565" operator="equal">
      <formula>"2N"</formula>
    </cfRule>
  </conditionalFormatting>
  <conditionalFormatting sqref="D10">
    <cfRule type="cellIs" dxfId="11394" priority="3564" operator="equal">
      <formula>"D2"</formula>
    </cfRule>
  </conditionalFormatting>
  <conditionalFormatting sqref="D10">
    <cfRule type="beginsWith" dxfId="11393" priority="3563" operator="beginsWith" text="N">
      <formula>LEFT((D10),LEN("N"))=("N")</formula>
    </cfRule>
  </conditionalFormatting>
  <conditionalFormatting sqref="P15">
    <cfRule type="containsBlanks" dxfId="11392" priority="3562">
      <formula>LEN(TRIM(P15))=0</formula>
    </cfRule>
  </conditionalFormatting>
  <conditionalFormatting sqref="P15">
    <cfRule type="endsWith" dxfId="11391" priority="3561" operator="endsWith" text="|">
      <formula>RIGHT((P15),LEN("|"))=("|")</formula>
    </cfRule>
  </conditionalFormatting>
  <conditionalFormatting sqref="P15">
    <cfRule type="endsWith" dxfId="11390" priority="3560" operator="endsWith" text="-">
      <formula>RIGHT((P15),LEN("-"))=("-")</formula>
    </cfRule>
  </conditionalFormatting>
  <conditionalFormatting sqref="P15">
    <cfRule type="endsWith" dxfId="11389" priority="3559" operator="endsWith" text="*">
      <formula>RIGHT((P15),LEN("*"))=("*")</formula>
    </cfRule>
  </conditionalFormatting>
  <conditionalFormatting sqref="P15">
    <cfRule type="cellIs" dxfId="11388" priority="3558" operator="equal">
      <formula>"^"</formula>
    </cfRule>
  </conditionalFormatting>
  <conditionalFormatting sqref="P15">
    <cfRule type="endsWith" dxfId="11387" priority="3557" operator="endsWith" text="^">
      <formula>RIGHT((P15),LEN("^"))=("^")</formula>
    </cfRule>
  </conditionalFormatting>
  <conditionalFormatting sqref="P15">
    <cfRule type="endsWith" dxfId="11386" priority="3556" operator="endsWith" text="%">
      <formula>RIGHT((P15),LEN("%"))=("%")</formula>
    </cfRule>
  </conditionalFormatting>
  <conditionalFormatting sqref="P15">
    <cfRule type="cellIs" dxfId="11385" priority="3555" operator="equal">
      <formula>"S"</formula>
    </cfRule>
  </conditionalFormatting>
  <conditionalFormatting sqref="P15">
    <cfRule type="cellIs" dxfId="11384" priority="3554" operator="equal">
      <formula>100</formula>
    </cfRule>
  </conditionalFormatting>
  <conditionalFormatting sqref="P15">
    <cfRule type="cellIs" dxfId="11383" priority="3553" operator="equal">
      <formula>10</formula>
    </cfRule>
  </conditionalFormatting>
  <conditionalFormatting sqref="P15">
    <cfRule type="cellIs" dxfId="11382" priority="3552" operator="equal">
      <formula>1</formula>
    </cfRule>
  </conditionalFormatting>
  <conditionalFormatting sqref="P15">
    <cfRule type="cellIs" dxfId="11381" priority="3551" operator="equal">
      <formula>"D3"</formula>
    </cfRule>
  </conditionalFormatting>
  <conditionalFormatting sqref="P15">
    <cfRule type="cellIs" dxfId="11380" priority="3550" operator="equal">
      <formula>"2D3"</formula>
    </cfRule>
  </conditionalFormatting>
  <conditionalFormatting sqref="P15">
    <cfRule type="cellIs" dxfId="11379" priority="3549" operator="equal">
      <formula>"D"</formula>
    </cfRule>
  </conditionalFormatting>
  <conditionalFormatting sqref="P15">
    <cfRule type="cellIs" dxfId="11378" priority="3548" operator="equal">
      <formula>"2D"</formula>
    </cfRule>
  </conditionalFormatting>
  <conditionalFormatting sqref="P15">
    <cfRule type="cellIs" dxfId="11377" priority="3547" operator="equal">
      <formula>"N"</formula>
    </cfRule>
  </conditionalFormatting>
  <conditionalFormatting sqref="P15">
    <cfRule type="cellIs" dxfId="11376" priority="3546" operator="equal">
      <formula>"2N"</formula>
    </cfRule>
  </conditionalFormatting>
  <conditionalFormatting sqref="P15">
    <cfRule type="cellIs" dxfId="11375" priority="3545" operator="equal">
      <formula>"D2"</formula>
    </cfRule>
  </conditionalFormatting>
  <conditionalFormatting sqref="P15">
    <cfRule type="beginsWith" dxfId="11374" priority="3544" operator="beginsWith" text="N">
      <formula>LEFT((P15),LEN("N"))=("N")</formula>
    </cfRule>
  </conditionalFormatting>
  <conditionalFormatting sqref="P5">
    <cfRule type="containsBlanks" dxfId="11373" priority="3543">
      <formula>LEN(TRIM(P5))=0</formula>
    </cfRule>
  </conditionalFormatting>
  <conditionalFormatting sqref="P5">
    <cfRule type="endsWith" dxfId="11372" priority="3542" operator="endsWith" text="|">
      <formula>RIGHT((P5),LEN("|"))=("|")</formula>
    </cfRule>
  </conditionalFormatting>
  <conditionalFormatting sqref="P5">
    <cfRule type="endsWith" dxfId="11371" priority="3541" operator="endsWith" text="-">
      <formula>RIGHT((P5),LEN("-"))=("-")</formula>
    </cfRule>
  </conditionalFormatting>
  <conditionalFormatting sqref="P5">
    <cfRule type="endsWith" dxfId="11370" priority="3540" operator="endsWith" text="*">
      <formula>RIGHT((P5),LEN("*"))=("*")</formula>
    </cfRule>
  </conditionalFormatting>
  <conditionalFormatting sqref="P5">
    <cfRule type="cellIs" dxfId="11369" priority="3539" operator="equal">
      <formula>"^"</formula>
    </cfRule>
  </conditionalFormatting>
  <conditionalFormatting sqref="P5">
    <cfRule type="endsWith" dxfId="11368" priority="3538" operator="endsWith" text="^">
      <formula>RIGHT((P5),LEN("^"))=("^")</formula>
    </cfRule>
  </conditionalFormatting>
  <conditionalFormatting sqref="P5">
    <cfRule type="endsWith" dxfId="11367" priority="3537" operator="endsWith" text="%">
      <formula>RIGHT((P5),LEN("%"))=("%")</formula>
    </cfRule>
  </conditionalFormatting>
  <conditionalFormatting sqref="P5">
    <cfRule type="cellIs" dxfId="11366" priority="3536" operator="equal">
      <formula>"S"</formula>
    </cfRule>
  </conditionalFormatting>
  <conditionalFormatting sqref="P5">
    <cfRule type="cellIs" dxfId="11365" priority="3535" operator="equal">
      <formula>100</formula>
    </cfRule>
  </conditionalFormatting>
  <conditionalFormatting sqref="P5">
    <cfRule type="cellIs" dxfId="11364" priority="3534" operator="equal">
      <formula>10</formula>
    </cfRule>
  </conditionalFormatting>
  <conditionalFormatting sqref="P5">
    <cfRule type="cellIs" dxfId="11363" priority="3533" operator="equal">
      <formula>1</formula>
    </cfRule>
  </conditionalFormatting>
  <conditionalFormatting sqref="P5">
    <cfRule type="cellIs" dxfId="11362" priority="3532" operator="equal">
      <formula>"D3"</formula>
    </cfRule>
  </conditionalFormatting>
  <conditionalFormatting sqref="P5">
    <cfRule type="cellIs" dxfId="11361" priority="3531" operator="equal">
      <formula>"2D3"</formula>
    </cfRule>
  </conditionalFormatting>
  <conditionalFormatting sqref="P5">
    <cfRule type="cellIs" dxfId="11360" priority="3530" operator="equal">
      <formula>"D"</formula>
    </cfRule>
  </conditionalFormatting>
  <conditionalFormatting sqref="P5">
    <cfRule type="cellIs" dxfId="11359" priority="3529" operator="equal">
      <formula>"2D"</formula>
    </cfRule>
  </conditionalFormatting>
  <conditionalFormatting sqref="P5">
    <cfRule type="cellIs" dxfId="11358" priority="3528" operator="equal">
      <formula>"N"</formula>
    </cfRule>
  </conditionalFormatting>
  <conditionalFormatting sqref="P5">
    <cfRule type="cellIs" dxfId="11357" priority="3527" operator="equal">
      <formula>"2N"</formula>
    </cfRule>
  </conditionalFormatting>
  <conditionalFormatting sqref="P5">
    <cfRule type="cellIs" dxfId="11356" priority="3526" operator="equal">
      <formula>"D2"</formula>
    </cfRule>
  </conditionalFormatting>
  <conditionalFormatting sqref="P5">
    <cfRule type="beginsWith" dxfId="11355" priority="3525" operator="beginsWith" text="N">
      <formula>LEFT((P5),LEN("N"))=("N")</formula>
    </cfRule>
  </conditionalFormatting>
  <conditionalFormatting sqref="S5">
    <cfRule type="containsBlanks" dxfId="11354" priority="3524">
      <formula>LEN(TRIM(S5))=0</formula>
    </cfRule>
  </conditionalFormatting>
  <conditionalFormatting sqref="S5">
    <cfRule type="endsWith" dxfId="11353" priority="3523" operator="endsWith" text="|">
      <formula>RIGHT((S5),LEN("|"))=("|")</formula>
    </cfRule>
  </conditionalFormatting>
  <conditionalFormatting sqref="S5">
    <cfRule type="endsWith" dxfId="11352" priority="3522" operator="endsWith" text="-">
      <formula>RIGHT((S5),LEN("-"))=("-")</formula>
    </cfRule>
  </conditionalFormatting>
  <conditionalFormatting sqref="S5">
    <cfRule type="endsWith" dxfId="11351" priority="3521" operator="endsWith" text="*">
      <formula>RIGHT((S5),LEN("*"))=("*")</formula>
    </cfRule>
  </conditionalFormatting>
  <conditionalFormatting sqref="S5">
    <cfRule type="cellIs" dxfId="11350" priority="3520" operator="equal">
      <formula>"^"</formula>
    </cfRule>
  </conditionalFormatting>
  <conditionalFormatting sqref="S5">
    <cfRule type="endsWith" dxfId="11349" priority="3519" operator="endsWith" text="^">
      <formula>RIGHT((S5),LEN("^"))=("^")</formula>
    </cfRule>
  </conditionalFormatting>
  <conditionalFormatting sqref="S5">
    <cfRule type="endsWith" dxfId="11348" priority="3518" operator="endsWith" text="%">
      <formula>RIGHT((S5),LEN("%"))=("%")</formula>
    </cfRule>
  </conditionalFormatting>
  <conditionalFormatting sqref="S5">
    <cfRule type="cellIs" dxfId="11347" priority="3517" operator="equal">
      <formula>"S"</formula>
    </cfRule>
  </conditionalFormatting>
  <conditionalFormatting sqref="S5">
    <cfRule type="cellIs" dxfId="11346" priority="3516" operator="equal">
      <formula>100</formula>
    </cfRule>
  </conditionalFormatting>
  <conditionalFormatting sqref="S5">
    <cfRule type="cellIs" dxfId="11345" priority="3515" operator="equal">
      <formula>10</formula>
    </cfRule>
  </conditionalFormatting>
  <conditionalFormatting sqref="S5">
    <cfRule type="cellIs" dxfId="11344" priority="3514" operator="equal">
      <formula>1</formula>
    </cfRule>
  </conditionalFormatting>
  <conditionalFormatting sqref="S5">
    <cfRule type="cellIs" dxfId="11343" priority="3513" operator="equal">
      <formula>"D3"</formula>
    </cfRule>
  </conditionalFormatting>
  <conditionalFormatting sqref="S5">
    <cfRule type="cellIs" dxfId="11342" priority="3512" operator="equal">
      <formula>"2D3"</formula>
    </cfRule>
  </conditionalFormatting>
  <conditionalFormatting sqref="S5">
    <cfRule type="cellIs" dxfId="11341" priority="3511" operator="equal">
      <formula>"D"</formula>
    </cfRule>
  </conditionalFormatting>
  <conditionalFormatting sqref="S5">
    <cfRule type="cellIs" dxfId="11340" priority="3510" operator="equal">
      <formula>"2D"</formula>
    </cfRule>
  </conditionalFormatting>
  <conditionalFormatting sqref="S5">
    <cfRule type="cellIs" dxfId="11339" priority="3509" operator="equal">
      <formula>"N"</formula>
    </cfRule>
  </conditionalFormatting>
  <conditionalFormatting sqref="S5">
    <cfRule type="cellIs" dxfId="11338" priority="3508" operator="equal">
      <formula>"2N"</formula>
    </cfRule>
  </conditionalFormatting>
  <conditionalFormatting sqref="S5">
    <cfRule type="cellIs" dxfId="11337" priority="3507" operator="equal">
      <formula>"D2"</formula>
    </cfRule>
  </conditionalFormatting>
  <conditionalFormatting sqref="S5">
    <cfRule type="beginsWith" dxfId="11336" priority="3506" operator="beginsWith" text="N">
      <formula>LEFT((S5),LEN("N"))=("N")</formula>
    </cfRule>
  </conditionalFormatting>
  <conditionalFormatting sqref="B3">
    <cfRule type="colorScale" priority="3505">
      <colorScale>
        <cfvo type="min"/>
        <cfvo type="max"/>
        <color rgb="FF57BB8A"/>
        <color rgb="FFFFFFFF"/>
      </colorScale>
    </cfRule>
  </conditionalFormatting>
  <conditionalFormatting sqref="B3">
    <cfRule type="containsBlanks" dxfId="11335" priority="3504">
      <formula>LEN(TRIM(B3))=0</formula>
    </cfRule>
  </conditionalFormatting>
  <conditionalFormatting sqref="B3">
    <cfRule type="endsWith" dxfId="11334" priority="3503" operator="endsWith" text="|">
      <formula>RIGHT((B3),LEN("|"))=("|")</formula>
    </cfRule>
  </conditionalFormatting>
  <conditionalFormatting sqref="B3">
    <cfRule type="endsWith" dxfId="11333" priority="3502" operator="endsWith" text="-">
      <formula>RIGHT((B3),LEN("-"))=("-")</formula>
    </cfRule>
  </conditionalFormatting>
  <conditionalFormatting sqref="B3">
    <cfRule type="endsWith" dxfId="11332" priority="3501" operator="endsWith" text="*">
      <formula>RIGHT((B3),LEN("*"))=("*")</formula>
    </cfRule>
  </conditionalFormatting>
  <conditionalFormatting sqref="B3">
    <cfRule type="cellIs" dxfId="11331" priority="3500" operator="equal">
      <formula>"^"</formula>
    </cfRule>
  </conditionalFormatting>
  <conditionalFormatting sqref="B3">
    <cfRule type="endsWith" dxfId="11330" priority="3499" operator="endsWith" text="^">
      <formula>RIGHT((B3),LEN("^"))=("^")</formula>
    </cfRule>
  </conditionalFormatting>
  <conditionalFormatting sqref="B3">
    <cfRule type="endsWith" dxfId="11329" priority="3498" operator="endsWith" text="%">
      <formula>RIGHT((B3),LEN("%"))=("%")</formula>
    </cfRule>
  </conditionalFormatting>
  <conditionalFormatting sqref="B3">
    <cfRule type="cellIs" dxfId="11328" priority="3497" operator="equal">
      <formula>"S"</formula>
    </cfRule>
  </conditionalFormatting>
  <conditionalFormatting sqref="B3">
    <cfRule type="cellIs" dxfId="11327" priority="3496" operator="equal">
      <formula>100</formula>
    </cfRule>
  </conditionalFormatting>
  <conditionalFormatting sqref="B3">
    <cfRule type="cellIs" dxfId="11326" priority="3495" operator="equal">
      <formula>10</formula>
    </cfRule>
  </conditionalFormatting>
  <conditionalFormatting sqref="B3">
    <cfRule type="cellIs" dxfId="11325" priority="3494" operator="equal">
      <formula>1</formula>
    </cfRule>
  </conditionalFormatting>
  <conditionalFormatting sqref="B3">
    <cfRule type="cellIs" dxfId="11324" priority="3493" operator="equal">
      <formula>"D3"</formula>
    </cfRule>
  </conditionalFormatting>
  <conditionalFormatting sqref="B3">
    <cfRule type="cellIs" dxfId="11323" priority="3492" operator="equal">
      <formula>"2D3"</formula>
    </cfRule>
  </conditionalFormatting>
  <conditionalFormatting sqref="B3">
    <cfRule type="cellIs" dxfId="11322" priority="3491" operator="equal">
      <formula>"D"</formula>
    </cfRule>
  </conditionalFormatting>
  <conditionalFormatting sqref="B3">
    <cfRule type="cellIs" dxfId="11321" priority="3490" operator="equal">
      <formula>"2D"</formula>
    </cfRule>
  </conditionalFormatting>
  <conditionalFormatting sqref="B3">
    <cfRule type="cellIs" dxfId="11320" priority="3489" operator="equal">
      <formula>"N"</formula>
    </cfRule>
  </conditionalFormatting>
  <conditionalFormatting sqref="B3">
    <cfRule type="cellIs" dxfId="11319" priority="3488" operator="equal">
      <formula>"2N"</formula>
    </cfRule>
  </conditionalFormatting>
  <conditionalFormatting sqref="B3">
    <cfRule type="cellIs" dxfId="11318" priority="3487" operator="equal">
      <formula>"D2"</formula>
    </cfRule>
  </conditionalFormatting>
  <conditionalFormatting sqref="B3">
    <cfRule type="beginsWith" dxfId="11317" priority="3486" operator="beginsWith" text="N">
      <formula>LEFT((B3),LEN("N"))=("N")</formula>
    </cfRule>
  </conditionalFormatting>
  <conditionalFormatting sqref="C3">
    <cfRule type="colorScale" priority="3485">
      <colorScale>
        <cfvo type="min"/>
        <cfvo type="max"/>
        <color rgb="FF57BB8A"/>
        <color rgb="FFFFFFFF"/>
      </colorScale>
    </cfRule>
  </conditionalFormatting>
  <conditionalFormatting sqref="C3">
    <cfRule type="containsBlanks" dxfId="11316" priority="3484">
      <formula>LEN(TRIM(C3))=0</formula>
    </cfRule>
  </conditionalFormatting>
  <conditionalFormatting sqref="C3">
    <cfRule type="endsWith" dxfId="11315" priority="3483" operator="endsWith" text="|">
      <formula>RIGHT((C3),LEN("|"))=("|")</formula>
    </cfRule>
  </conditionalFormatting>
  <conditionalFormatting sqref="C3">
    <cfRule type="endsWith" dxfId="11314" priority="3482" operator="endsWith" text="-">
      <formula>RIGHT((C3),LEN("-"))=("-")</formula>
    </cfRule>
  </conditionalFormatting>
  <conditionalFormatting sqref="C3">
    <cfRule type="endsWith" dxfId="11313" priority="3481" operator="endsWith" text="*">
      <formula>RIGHT((C3),LEN("*"))=("*")</formula>
    </cfRule>
  </conditionalFormatting>
  <conditionalFormatting sqref="C3">
    <cfRule type="cellIs" dxfId="11312" priority="3480" operator="equal">
      <formula>"^"</formula>
    </cfRule>
  </conditionalFormatting>
  <conditionalFormatting sqref="C3">
    <cfRule type="endsWith" dxfId="11311" priority="3479" operator="endsWith" text="^">
      <formula>RIGHT((C3),LEN("^"))=("^")</formula>
    </cfRule>
  </conditionalFormatting>
  <conditionalFormatting sqref="C3">
    <cfRule type="endsWith" dxfId="11310" priority="3478" operator="endsWith" text="%">
      <formula>RIGHT((C3),LEN("%"))=("%")</formula>
    </cfRule>
  </conditionalFormatting>
  <conditionalFormatting sqref="C3">
    <cfRule type="cellIs" dxfId="11309" priority="3477" operator="equal">
      <formula>"S"</formula>
    </cfRule>
  </conditionalFormatting>
  <conditionalFormatting sqref="C3">
    <cfRule type="cellIs" dxfId="11308" priority="3476" operator="equal">
      <formula>100</formula>
    </cfRule>
  </conditionalFormatting>
  <conditionalFormatting sqref="C3">
    <cfRule type="cellIs" dxfId="11307" priority="3475" operator="equal">
      <formula>10</formula>
    </cfRule>
  </conditionalFormatting>
  <conditionalFormatting sqref="C3">
    <cfRule type="cellIs" dxfId="11306" priority="3474" operator="equal">
      <formula>1</formula>
    </cfRule>
  </conditionalFormatting>
  <conditionalFormatting sqref="C3">
    <cfRule type="cellIs" dxfId="11305" priority="3473" operator="equal">
      <formula>"D3"</formula>
    </cfRule>
  </conditionalFormatting>
  <conditionalFormatting sqref="C3">
    <cfRule type="cellIs" dxfId="11304" priority="3472" operator="equal">
      <formula>"2D3"</formula>
    </cfRule>
  </conditionalFormatting>
  <conditionalFormatting sqref="C3">
    <cfRule type="cellIs" dxfId="11303" priority="3471" operator="equal">
      <formula>"D"</formula>
    </cfRule>
  </conditionalFormatting>
  <conditionalFormatting sqref="C3">
    <cfRule type="cellIs" dxfId="11302" priority="3470" operator="equal">
      <formula>"2D"</formula>
    </cfRule>
  </conditionalFormatting>
  <conditionalFormatting sqref="C3">
    <cfRule type="cellIs" dxfId="11301" priority="3469" operator="equal">
      <formula>"N"</formula>
    </cfRule>
  </conditionalFormatting>
  <conditionalFormatting sqref="C3">
    <cfRule type="cellIs" dxfId="11300" priority="3468" operator="equal">
      <formula>"2N"</formula>
    </cfRule>
  </conditionalFormatting>
  <conditionalFormatting sqref="C3">
    <cfRule type="cellIs" dxfId="11299" priority="3467" operator="equal">
      <formula>"D2"</formula>
    </cfRule>
  </conditionalFormatting>
  <conditionalFormatting sqref="C3">
    <cfRule type="beginsWith" dxfId="11298" priority="3466" operator="beginsWith" text="N">
      <formula>LEFT((C3),LEN("N"))=("N")</formula>
    </cfRule>
  </conditionalFormatting>
  <conditionalFormatting sqref="D3">
    <cfRule type="colorScale" priority="3465">
      <colorScale>
        <cfvo type="min"/>
        <cfvo type="max"/>
        <color rgb="FF57BB8A"/>
        <color rgb="FFFFFFFF"/>
      </colorScale>
    </cfRule>
  </conditionalFormatting>
  <conditionalFormatting sqref="D3">
    <cfRule type="containsBlanks" dxfId="11297" priority="3464">
      <formula>LEN(TRIM(D3))=0</formula>
    </cfRule>
  </conditionalFormatting>
  <conditionalFormatting sqref="D3">
    <cfRule type="endsWith" dxfId="11296" priority="3463" operator="endsWith" text="|">
      <formula>RIGHT((D3),LEN("|"))=("|")</formula>
    </cfRule>
  </conditionalFormatting>
  <conditionalFormatting sqref="D3">
    <cfRule type="endsWith" dxfId="11295" priority="3462" operator="endsWith" text="-">
      <formula>RIGHT((D3),LEN("-"))=("-")</formula>
    </cfRule>
  </conditionalFormatting>
  <conditionalFormatting sqref="D3">
    <cfRule type="endsWith" dxfId="11294" priority="3461" operator="endsWith" text="*">
      <formula>RIGHT((D3),LEN("*"))=("*")</formula>
    </cfRule>
  </conditionalFormatting>
  <conditionalFormatting sqref="D3">
    <cfRule type="cellIs" dxfId="11293" priority="3460" operator="equal">
      <formula>"^"</formula>
    </cfRule>
  </conditionalFormatting>
  <conditionalFormatting sqref="D3">
    <cfRule type="endsWith" dxfId="11292" priority="3459" operator="endsWith" text="^">
      <formula>RIGHT((D3),LEN("^"))=("^")</formula>
    </cfRule>
  </conditionalFormatting>
  <conditionalFormatting sqref="D3">
    <cfRule type="endsWith" dxfId="11291" priority="3458" operator="endsWith" text="%">
      <formula>RIGHT((D3),LEN("%"))=("%")</formula>
    </cfRule>
  </conditionalFormatting>
  <conditionalFormatting sqref="D3">
    <cfRule type="cellIs" dxfId="11290" priority="3457" operator="equal">
      <formula>"S"</formula>
    </cfRule>
  </conditionalFormatting>
  <conditionalFormatting sqref="D3">
    <cfRule type="cellIs" dxfId="11289" priority="3456" operator="equal">
      <formula>100</formula>
    </cfRule>
  </conditionalFormatting>
  <conditionalFormatting sqref="D3">
    <cfRule type="cellIs" dxfId="11288" priority="3455" operator="equal">
      <formula>10</formula>
    </cfRule>
  </conditionalFormatting>
  <conditionalFormatting sqref="D3">
    <cfRule type="cellIs" dxfId="11287" priority="3454" operator="equal">
      <formula>1</formula>
    </cfRule>
  </conditionalFormatting>
  <conditionalFormatting sqref="D3">
    <cfRule type="cellIs" dxfId="11286" priority="3453" operator="equal">
      <formula>"D3"</formula>
    </cfRule>
  </conditionalFormatting>
  <conditionalFormatting sqref="D3">
    <cfRule type="cellIs" dxfId="11285" priority="3452" operator="equal">
      <formula>"2D3"</formula>
    </cfRule>
  </conditionalFormatting>
  <conditionalFormatting sqref="D3">
    <cfRule type="cellIs" dxfId="11284" priority="3451" operator="equal">
      <formula>"D"</formula>
    </cfRule>
  </conditionalFormatting>
  <conditionalFormatting sqref="D3">
    <cfRule type="cellIs" dxfId="11283" priority="3450" operator="equal">
      <formula>"2D"</formula>
    </cfRule>
  </conditionalFormatting>
  <conditionalFormatting sqref="D3">
    <cfRule type="cellIs" dxfId="11282" priority="3449" operator="equal">
      <formula>"N"</formula>
    </cfRule>
  </conditionalFormatting>
  <conditionalFormatting sqref="D3">
    <cfRule type="cellIs" dxfId="11281" priority="3448" operator="equal">
      <formula>"2N"</formula>
    </cfRule>
  </conditionalFormatting>
  <conditionalFormatting sqref="D3">
    <cfRule type="cellIs" dxfId="11280" priority="3447" operator="equal">
      <formula>"D2"</formula>
    </cfRule>
  </conditionalFormatting>
  <conditionalFormatting sqref="D3">
    <cfRule type="beginsWith" dxfId="11279" priority="3446" operator="beginsWith" text="N">
      <formula>LEFT((D3),LEN("N"))=("N")</formula>
    </cfRule>
  </conditionalFormatting>
  <conditionalFormatting sqref="G3">
    <cfRule type="colorScale" priority="3445">
      <colorScale>
        <cfvo type="min"/>
        <cfvo type="max"/>
        <color rgb="FF57BB8A"/>
        <color rgb="FFFFFFFF"/>
      </colorScale>
    </cfRule>
  </conditionalFormatting>
  <conditionalFormatting sqref="G3">
    <cfRule type="containsBlanks" dxfId="11278" priority="3444">
      <formula>LEN(TRIM(G3))=0</formula>
    </cfRule>
  </conditionalFormatting>
  <conditionalFormatting sqref="G3">
    <cfRule type="endsWith" dxfId="11277" priority="3443" operator="endsWith" text="|">
      <formula>RIGHT((G3),LEN("|"))=("|")</formula>
    </cfRule>
  </conditionalFormatting>
  <conditionalFormatting sqref="G3">
    <cfRule type="endsWith" dxfId="11276" priority="3442" operator="endsWith" text="-">
      <formula>RIGHT((G3),LEN("-"))=("-")</formula>
    </cfRule>
  </conditionalFormatting>
  <conditionalFormatting sqref="G3">
    <cfRule type="endsWith" dxfId="11275" priority="3441" operator="endsWith" text="*">
      <formula>RIGHT((G3),LEN("*"))=("*")</formula>
    </cfRule>
  </conditionalFormatting>
  <conditionalFormatting sqref="G3">
    <cfRule type="cellIs" dxfId="11274" priority="3440" operator="equal">
      <formula>"^"</formula>
    </cfRule>
  </conditionalFormatting>
  <conditionalFormatting sqref="G3">
    <cfRule type="endsWith" dxfId="11273" priority="3439" operator="endsWith" text="^">
      <formula>RIGHT((G3),LEN("^"))=("^")</formula>
    </cfRule>
  </conditionalFormatting>
  <conditionalFormatting sqref="G3">
    <cfRule type="endsWith" dxfId="11272" priority="3438" operator="endsWith" text="%">
      <formula>RIGHT((G3),LEN("%"))=("%")</formula>
    </cfRule>
  </conditionalFormatting>
  <conditionalFormatting sqref="G3">
    <cfRule type="cellIs" dxfId="11271" priority="3437" operator="equal">
      <formula>"S"</formula>
    </cfRule>
  </conditionalFormatting>
  <conditionalFormatting sqref="G3">
    <cfRule type="cellIs" dxfId="11270" priority="3436" operator="equal">
      <formula>100</formula>
    </cfRule>
  </conditionalFormatting>
  <conditionalFormatting sqref="G3">
    <cfRule type="cellIs" dxfId="11269" priority="3435" operator="equal">
      <formula>10</formula>
    </cfRule>
  </conditionalFormatting>
  <conditionalFormatting sqref="G3">
    <cfRule type="cellIs" dxfId="11268" priority="3434" operator="equal">
      <formula>1</formula>
    </cfRule>
  </conditionalFormatting>
  <conditionalFormatting sqref="G3">
    <cfRule type="cellIs" dxfId="11267" priority="3433" operator="equal">
      <formula>"D3"</formula>
    </cfRule>
  </conditionalFormatting>
  <conditionalFormatting sqref="G3">
    <cfRule type="cellIs" dxfId="11266" priority="3432" operator="equal">
      <formula>"2D3"</formula>
    </cfRule>
  </conditionalFormatting>
  <conditionalFormatting sqref="G3">
    <cfRule type="cellIs" dxfId="11265" priority="3431" operator="equal">
      <formula>"D"</formula>
    </cfRule>
  </conditionalFormatting>
  <conditionalFormatting sqref="G3">
    <cfRule type="cellIs" dxfId="11264" priority="3430" operator="equal">
      <formula>"2D"</formula>
    </cfRule>
  </conditionalFormatting>
  <conditionalFormatting sqref="G3">
    <cfRule type="cellIs" dxfId="11263" priority="3429" operator="equal">
      <formula>"N"</formula>
    </cfRule>
  </conditionalFormatting>
  <conditionalFormatting sqref="G3">
    <cfRule type="cellIs" dxfId="11262" priority="3428" operator="equal">
      <formula>"2N"</formula>
    </cfRule>
  </conditionalFormatting>
  <conditionalFormatting sqref="G3">
    <cfRule type="cellIs" dxfId="11261" priority="3427" operator="equal">
      <formula>"D2"</formula>
    </cfRule>
  </conditionalFormatting>
  <conditionalFormatting sqref="G3">
    <cfRule type="beginsWith" dxfId="11260" priority="3426" operator="beginsWith" text="N">
      <formula>LEFT((G3),LEN("N"))=("N")</formula>
    </cfRule>
  </conditionalFormatting>
  <conditionalFormatting sqref="H3">
    <cfRule type="colorScale" priority="3425">
      <colorScale>
        <cfvo type="min"/>
        <cfvo type="max"/>
        <color rgb="FF57BB8A"/>
        <color rgb="FFFFFFFF"/>
      </colorScale>
    </cfRule>
  </conditionalFormatting>
  <conditionalFormatting sqref="H3">
    <cfRule type="containsBlanks" dxfId="11259" priority="3424">
      <formula>LEN(TRIM(H3))=0</formula>
    </cfRule>
  </conditionalFormatting>
  <conditionalFormatting sqref="H3">
    <cfRule type="endsWith" dxfId="11258" priority="3423" operator="endsWith" text="|">
      <formula>RIGHT((H3),LEN("|"))=("|")</formula>
    </cfRule>
  </conditionalFormatting>
  <conditionalFormatting sqref="H3">
    <cfRule type="endsWith" dxfId="11257" priority="3422" operator="endsWith" text="-">
      <formula>RIGHT((H3),LEN("-"))=("-")</formula>
    </cfRule>
  </conditionalFormatting>
  <conditionalFormatting sqref="H3">
    <cfRule type="endsWith" dxfId="11256" priority="3421" operator="endsWith" text="*">
      <formula>RIGHT((H3),LEN("*"))=("*")</formula>
    </cfRule>
  </conditionalFormatting>
  <conditionalFormatting sqref="H3">
    <cfRule type="cellIs" dxfId="11255" priority="3420" operator="equal">
      <formula>"^"</formula>
    </cfRule>
  </conditionalFormatting>
  <conditionalFormatting sqref="H3">
    <cfRule type="endsWith" dxfId="11254" priority="3419" operator="endsWith" text="^">
      <formula>RIGHT((H3),LEN("^"))=("^")</formula>
    </cfRule>
  </conditionalFormatting>
  <conditionalFormatting sqref="H3">
    <cfRule type="endsWith" dxfId="11253" priority="3418" operator="endsWith" text="%">
      <formula>RIGHT((H3),LEN("%"))=("%")</formula>
    </cfRule>
  </conditionalFormatting>
  <conditionalFormatting sqref="H3">
    <cfRule type="cellIs" dxfId="11252" priority="3417" operator="equal">
      <formula>"S"</formula>
    </cfRule>
  </conditionalFormatting>
  <conditionalFormatting sqref="H3">
    <cfRule type="cellIs" dxfId="11251" priority="3416" operator="equal">
      <formula>100</formula>
    </cfRule>
  </conditionalFormatting>
  <conditionalFormatting sqref="H3">
    <cfRule type="cellIs" dxfId="11250" priority="3415" operator="equal">
      <formula>10</formula>
    </cfRule>
  </conditionalFormatting>
  <conditionalFormatting sqref="H3">
    <cfRule type="cellIs" dxfId="11249" priority="3414" operator="equal">
      <formula>1</formula>
    </cfRule>
  </conditionalFormatting>
  <conditionalFormatting sqref="H3">
    <cfRule type="cellIs" dxfId="11248" priority="3413" operator="equal">
      <formula>"D3"</formula>
    </cfRule>
  </conditionalFormatting>
  <conditionalFormatting sqref="H3">
    <cfRule type="cellIs" dxfId="11247" priority="3412" operator="equal">
      <formula>"2D3"</formula>
    </cfRule>
  </conditionalFormatting>
  <conditionalFormatting sqref="H3">
    <cfRule type="cellIs" dxfId="11246" priority="3411" operator="equal">
      <formula>"D"</formula>
    </cfRule>
  </conditionalFormatting>
  <conditionalFormatting sqref="H3">
    <cfRule type="cellIs" dxfId="11245" priority="3410" operator="equal">
      <formula>"2D"</formula>
    </cfRule>
  </conditionalFormatting>
  <conditionalFormatting sqref="H3">
    <cfRule type="cellIs" dxfId="11244" priority="3409" operator="equal">
      <formula>"N"</formula>
    </cfRule>
  </conditionalFormatting>
  <conditionalFormatting sqref="H3">
    <cfRule type="cellIs" dxfId="11243" priority="3408" operator="equal">
      <formula>"2N"</formula>
    </cfRule>
  </conditionalFormatting>
  <conditionalFormatting sqref="H3">
    <cfRule type="cellIs" dxfId="11242" priority="3407" operator="equal">
      <formula>"D2"</formula>
    </cfRule>
  </conditionalFormatting>
  <conditionalFormatting sqref="H3">
    <cfRule type="beginsWith" dxfId="11241" priority="3406" operator="beginsWith" text="N">
      <formula>LEFT((H3),LEN("N"))=("N")</formula>
    </cfRule>
  </conditionalFormatting>
  <conditionalFormatting sqref="I3">
    <cfRule type="colorScale" priority="3405">
      <colorScale>
        <cfvo type="min"/>
        <cfvo type="max"/>
        <color rgb="FF57BB8A"/>
        <color rgb="FFFFFFFF"/>
      </colorScale>
    </cfRule>
  </conditionalFormatting>
  <conditionalFormatting sqref="I3">
    <cfRule type="containsBlanks" dxfId="11240" priority="3404">
      <formula>LEN(TRIM(I3))=0</formula>
    </cfRule>
  </conditionalFormatting>
  <conditionalFormatting sqref="I3">
    <cfRule type="endsWith" dxfId="11239" priority="3403" operator="endsWith" text="|">
      <formula>RIGHT((I3),LEN("|"))=("|")</formula>
    </cfRule>
  </conditionalFormatting>
  <conditionalFormatting sqref="I3">
    <cfRule type="endsWith" dxfId="11238" priority="3402" operator="endsWith" text="-">
      <formula>RIGHT((I3),LEN("-"))=("-")</formula>
    </cfRule>
  </conditionalFormatting>
  <conditionalFormatting sqref="I3">
    <cfRule type="endsWith" dxfId="11237" priority="3401" operator="endsWith" text="*">
      <formula>RIGHT((I3),LEN("*"))=("*")</formula>
    </cfRule>
  </conditionalFormatting>
  <conditionalFormatting sqref="I3">
    <cfRule type="cellIs" dxfId="11236" priority="3400" operator="equal">
      <formula>"^"</formula>
    </cfRule>
  </conditionalFormatting>
  <conditionalFormatting sqref="I3">
    <cfRule type="endsWith" dxfId="11235" priority="3399" operator="endsWith" text="^">
      <formula>RIGHT((I3),LEN("^"))=("^")</formula>
    </cfRule>
  </conditionalFormatting>
  <conditionalFormatting sqref="I3">
    <cfRule type="endsWith" dxfId="11234" priority="3398" operator="endsWith" text="%">
      <formula>RIGHT((I3),LEN("%"))=("%")</formula>
    </cfRule>
  </conditionalFormatting>
  <conditionalFormatting sqref="I3">
    <cfRule type="cellIs" dxfId="11233" priority="3397" operator="equal">
      <formula>"S"</formula>
    </cfRule>
  </conditionalFormatting>
  <conditionalFormatting sqref="I3">
    <cfRule type="cellIs" dxfId="11232" priority="3396" operator="equal">
      <formula>100</formula>
    </cfRule>
  </conditionalFormatting>
  <conditionalFormatting sqref="I3">
    <cfRule type="cellIs" dxfId="11231" priority="3395" operator="equal">
      <formula>10</formula>
    </cfRule>
  </conditionalFormatting>
  <conditionalFormatting sqref="I3">
    <cfRule type="cellIs" dxfId="11230" priority="3394" operator="equal">
      <formula>1</formula>
    </cfRule>
  </conditionalFormatting>
  <conditionalFormatting sqref="I3">
    <cfRule type="cellIs" dxfId="11229" priority="3393" operator="equal">
      <formula>"D3"</formula>
    </cfRule>
  </conditionalFormatting>
  <conditionalFormatting sqref="I3">
    <cfRule type="cellIs" dxfId="11228" priority="3392" operator="equal">
      <formula>"2D3"</formula>
    </cfRule>
  </conditionalFormatting>
  <conditionalFormatting sqref="I3">
    <cfRule type="cellIs" dxfId="11227" priority="3391" operator="equal">
      <formula>"D"</formula>
    </cfRule>
  </conditionalFormatting>
  <conditionalFormatting sqref="I3">
    <cfRule type="cellIs" dxfId="11226" priority="3390" operator="equal">
      <formula>"2D"</formula>
    </cfRule>
  </conditionalFormatting>
  <conditionalFormatting sqref="I3">
    <cfRule type="cellIs" dxfId="11225" priority="3389" operator="equal">
      <formula>"N"</formula>
    </cfRule>
  </conditionalFormatting>
  <conditionalFormatting sqref="I3">
    <cfRule type="cellIs" dxfId="11224" priority="3388" operator="equal">
      <formula>"2N"</formula>
    </cfRule>
  </conditionalFormatting>
  <conditionalFormatting sqref="I3">
    <cfRule type="cellIs" dxfId="11223" priority="3387" operator="equal">
      <formula>"D2"</formula>
    </cfRule>
  </conditionalFormatting>
  <conditionalFormatting sqref="I3">
    <cfRule type="beginsWith" dxfId="11222" priority="3386" operator="beginsWith" text="N">
      <formula>LEFT((I3),LEN("N"))=("N")</formula>
    </cfRule>
  </conditionalFormatting>
  <conditionalFormatting sqref="J3">
    <cfRule type="colorScale" priority="3385">
      <colorScale>
        <cfvo type="min"/>
        <cfvo type="max"/>
        <color rgb="FF57BB8A"/>
        <color rgb="FFFFFFFF"/>
      </colorScale>
    </cfRule>
  </conditionalFormatting>
  <conditionalFormatting sqref="J3">
    <cfRule type="containsBlanks" dxfId="11221" priority="3384">
      <formula>LEN(TRIM(J3))=0</formula>
    </cfRule>
  </conditionalFormatting>
  <conditionalFormatting sqref="J3">
    <cfRule type="endsWith" dxfId="11220" priority="3383" operator="endsWith" text="|">
      <formula>RIGHT((J3),LEN("|"))=("|")</formula>
    </cfRule>
  </conditionalFormatting>
  <conditionalFormatting sqref="J3">
    <cfRule type="endsWith" dxfId="11219" priority="3382" operator="endsWith" text="-">
      <formula>RIGHT((J3),LEN("-"))=("-")</formula>
    </cfRule>
  </conditionalFormatting>
  <conditionalFormatting sqref="J3">
    <cfRule type="endsWith" dxfId="11218" priority="3381" operator="endsWith" text="*">
      <formula>RIGHT((J3),LEN("*"))=("*")</formula>
    </cfRule>
  </conditionalFormatting>
  <conditionalFormatting sqref="J3">
    <cfRule type="cellIs" dxfId="11217" priority="3380" operator="equal">
      <formula>"^"</formula>
    </cfRule>
  </conditionalFormatting>
  <conditionalFormatting sqref="J3">
    <cfRule type="endsWith" dxfId="11216" priority="3379" operator="endsWith" text="^">
      <formula>RIGHT((J3),LEN("^"))=("^")</formula>
    </cfRule>
  </conditionalFormatting>
  <conditionalFormatting sqref="J3">
    <cfRule type="endsWith" dxfId="11215" priority="3378" operator="endsWith" text="%">
      <formula>RIGHT((J3),LEN("%"))=("%")</formula>
    </cfRule>
  </conditionalFormatting>
  <conditionalFormatting sqref="J3">
    <cfRule type="cellIs" dxfId="11214" priority="3377" operator="equal">
      <formula>"S"</formula>
    </cfRule>
  </conditionalFormatting>
  <conditionalFormatting sqref="J3">
    <cfRule type="cellIs" dxfId="11213" priority="3376" operator="equal">
      <formula>100</formula>
    </cfRule>
  </conditionalFormatting>
  <conditionalFormatting sqref="J3">
    <cfRule type="cellIs" dxfId="11212" priority="3375" operator="equal">
      <formula>10</formula>
    </cfRule>
  </conditionalFormatting>
  <conditionalFormatting sqref="J3">
    <cfRule type="cellIs" dxfId="11211" priority="3374" operator="equal">
      <formula>1</formula>
    </cfRule>
  </conditionalFormatting>
  <conditionalFormatting sqref="J3">
    <cfRule type="cellIs" dxfId="11210" priority="3373" operator="equal">
      <formula>"D3"</formula>
    </cfRule>
  </conditionalFormatting>
  <conditionalFormatting sqref="J3">
    <cfRule type="cellIs" dxfId="11209" priority="3372" operator="equal">
      <formula>"2D3"</formula>
    </cfRule>
  </conditionalFormatting>
  <conditionalFormatting sqref="J3">
    <cfRule type="cellIs" dxfId="11208" priority="3371" operator="equal">
      <formula>"D"</formula>
    </cfRule>
  </conditionalFormatting>
  <conditionalFormatting sqref="J3">
    <cfRule type="cellIs" dxfId="11207" priority="3370" operator="equal">
      <formula>"2D"</formula>
    </cfRule>
  </conditionalFormatting>
  <conditionalFormatting sqref="J3">
    <cfRule type="cellIs" dxfId="11206" priority="3369" operator="equal">
      <formula>"N"</formula>
    </cfRule>
  </conditionalFormatting>
  <conditionalFormatting sqref="J3">
    <cfRule type="cellIs" dxfId="11205" priority="3368" operator="equal">
      <formula>"2N"</formula>
    </cfRule>
  </conditionalFormatting>
  <conditionalFormatting sqref="J3">
    <cfRule type="cellIs" dxfId="11204" priority="3367" operator="equal">
      <formula>"D2"</formula>
    </cfRule>
  </conditionalFormatting>
  <conditionalFormatting sqref="J3">
    <cfRule type="beginsWith" dxfId="11203" priority="3366" operator="beginsWith" text="N">
      <formula>LEFT((J3),LEN("N"))=("N")</formula>
    </cfRule>
  </conditionalFormatting>
  <conditionalFormatting sqref="K3">
    <cfRule type="colorScale" priority="3365">
      <colorScale>
        <cfvo type="min"/>
        <cfvo type="max"/>
        <color rgb="FF57BB8A"/>
        <color rgb="FFFFFFFF"/>
      </colorScale>
    </cfRule>
  </conditionalFormatting>
  <conditionalFormatting sqref="K3">
    <cfRule type="containsBlanks" dxfId="11202" priority="3364">
      <formula>LEN(TRIM(K3))=0</formula>
    </cfRule>
  </conditionalFormatting>
  <conditionalFormatting sqref="K3">
    <cfRule type="endsWith" dxfId="11201" priority="3363" operator="endsWith" text="|">
      <formula>RIGHT((K3),LEN("|"))=("|")</formula>
    </cfRule>
  </conditionalFormatting>
  <conditionalFormatting sqref="K3">
    <cfRule type="endsWith" dxfId="11200" priority="3362" operator="endsWith" text="-">
      <formula>RIGHT((K3),LEN("-"))=("-")</formula>
    </cfRule>
  </conditionalFormatting>
  <conditionalFormatting sqref="K3">
    <cfRule type="endsWith" dxfId="11199" priority="3361" operator="endsWith" text="*">
      <formula>RIGHT((K3),LEN("*"))=("*")</formula>
    </cfRule>
  </conditionalFormatting>
  <conditionalFormatting sqref="K3">
    <cfRule type="cellIs" dxfId="11198" priority="3360" operator="equal">
      <formula>"^"</formula>
    </cfRule>
  </conditionalFormatting>
  <conditionalFormatting sqref="K3">
    <cfRule type="endsWith" dxfId="11197" priority="3359" operator="endsWith" text="^">
      <formula>RIGHT((K3),LEN("^"))=("^")</formula>
    </cfRule>
  </conditionalFormatting>
  <conditionalFormatting sqref="K3">
    <cfRule type="endsWith" dxfId="11196" priority="3358" operator="endsWith" text="%">
      <formula>RIGHT((K3),LEN("%"))=("%")</formula>
    </cfRule>
  </conditionalFormatting>
  <conditionalFormatting sqref="K3">
    <cfRule type="cellIs" dxfId="11195" priority="3357" operator="equal">
      <formula>"S"</formula>
    </cfRule>
  </conditionalFormatting>
  <conditionalFormatting sqref="K3">
    <cfRule type="cellIs" dxfId="11194" priority="3356" operator="equal">
      <formula>100</formula>
    </cfRule>
  </conditionalFormatting>
  <conditionalFormatting sqref="K3">
    <cfRule type="cellIs" dxfId="11193" priority="3355" operator="equal">
      <formula>10</formula>
    </cfRule>
  </conditionalFormatting>
  <conditionalFormatting sqref="K3">
    <cfRule type="cellIs" dxfId="11192" priority="3354" operator="equal">
      <formula>1</formula>
    </cfRule>
  </conditionalFormatting>
  <conditionalFormatting sqref="K3">
    <cfRule type="cellIs" dxfId="11191" priority="3353" operator="equal">
      <formula>"D3"</formula>
    </cfRule>
  </conditionalFormatting>
  <conditionalFormatting sqref="K3">
    <cfRule type="cellIs" dxfId="11190" priority="3352" operator="equal">
      <formula>"2D3"</formula>
    </cfRule>
  </conditionalFormatting>
  <conditionalFormatting sqref="K3">
    <cfRule type="cellIs" dxfId="11189" priority="3351" operator="equal">
      <formula>"D"</formula>
    </cfRule>
  </conditionalFormatting>
  <conditionalFormatting sqref="K3">
    <cfRule type="cellIs" dxfId="11188" priority="3350" operator="equal">
      <formula>"2D"</formula>
    </cfRule>
  </conditionalFormatting>
  <conditionalFormatting sqref="K3">
    <cfRule type="cellIs" dxfId="11187" priority="3349" operator="equal">
      <formula>"N"</formula>
    </cfRule>
  </conditionalFormatting>
  <conditionalFormatting sqref="K3">
    <cfRule type="cellIs" dxfId="11186" priority="3348" operator="equal">
      <formula>"2N"</formula>
    </cfRule>
  </conditionalFormatting>
  <conditionalFormatting sqref="K3">
    <cfRule type="cellIs" dxfId="11185" priority="3347" operator="equal">
      <formula>"D2"</formula>
    </cfRule>
  </conditionalFormatting>
  <conditionalFormatting sqref="K3">
    <cfRule type="beginsWith" dxfId="11184" priority="3346" operator="beginsWith" text="N">
      <formula>LEFT((K3),LEN("N"))=("N")</formula>
    </cfRule>
  </conditionalFormatting>
  <conditionalFormatting sqref="N3">
    <cfRule type="colorScale" priority="3345">
      <colorScale>
        <cfvo type="min"/>
        <cfvo type="max"/>
        <color rgb="FF57BB8A"/>
        <color rgb="FFFFFFFF"/>
      </colorScale>
    </cfRule>
  </conditionalFormatting>
  <conditionalFormatting sqref="N3">
    <cfRule type="containsBlanks" dxfId="11183" priority="3344">
      <formula>LEN(TRIM(N3))=0</formula>
    </cfRule>
  </conditionalFormatting>
  <conditionalFormatting sqref="N3">
    <cfRule type="endsWith" dxfId="11182" priority="3343" operator="endsWith" text="|">
      <formula>RIGHT((N3),LEN("|"))=("|")</formula>
    </cfRule>
  </conditionalFormatting>
  <conditionalFormatting sqref="N3">
    <cfRule type="endsWith" dxfId="11181" priority="3342" operator="endsWith" text="-">
      <formula>RIGHT((N3),LEN("-"))=("-")</formula>
    </cfRule>
  </conditionalFormatting>
  <conditionalFormatting sqref="N3">
    <cfRule type="endsWith" dxfId="11180" priority="3341" operator="endsWith" text="*">
      <formula>RIGHT((N3),LEN("*"))=("*")</formula>
    </cfRule>
  </conditionalFormatting>
  <conditionalFormatting sqref="N3">
    <cfRule type="cellIs" dxfId="11179" priority="3340" operator="equal">
      <formula>"^"</formula>
    </cfRule>
  </conditionalFormatting>
  <conditionalFormatting sqref="N3">
    <cfRule type="endsWith" dxfId="11178" priority="3339" operator="endsWith" text="^">
      <formula>RIGHT((N3),LEN("^"))=("^")</formula>
    </cfRule>
  </conditionalFormatting>
  <conditionalFormatting sqref="N3">
    <cfRule type="endsWith" dxfId="11177" priority="3338" operator="endsWith" text="%">
      <formula>RIGHT((N3),LEN("%"))=("%")</formula>
    </cfRule>
  </conditionalFormatting>
  <conditionalFormatting sqref="N3">
    <cfRule type="cellIs" dxfId="11176" priority="3337" operator="equal">
      <formula>"S"</formula>
    </cfRule>
  </conditionalFormatting>
  <conditionalFormatting sqref="N3">
    <cfRule type="cellIs" dxfId="11175" priority="3336" operator="equal">
      <formula>100</formula>
    </cfRule>
  </conditionalFormatting>
  <conditionalFormatting sqref="N3">
    <cfRule type="cellIs" dxfId="11174" priority="3335" operator="equal">
      <formula>10</formula>
    </cfRule>
  </conditionalFormatting>
  <conditionalFormatting sqref="N3">
    <cfRule type="cellIs" dxfId="11173" priority="3334" operator="equal">
      <formula>1</formula>
    </cfRule>
  </conditionalFormatting>
  <conditionalFormatting sqref="N3">
    <cfRule type="cellIs" dxfId="11172" priority="3333" operator="equal">
      <formula>"D3"</formula>
    </cfRule>
  </conditionalFormatting>
  <conditionalFormatting sqref="N3">
    <cfRule type="cellIs" dxfId="11171" priority="3332" operator="equal">
      <formula>"2D3"</formula>
    </cfRule>
  </conditionalFormatting>
  <conditionalFormatting sqref="N3">
    <cfRule type="cellIs" dxfId="11170" priority="3331" operator="equal">
      <formula>"D"</formula>
    </cfRule>
  </conditionalFormatting>
  <conditionalFormatting sqref="N3">
    <cfRule type="cellIs" dxfId="11169" priority="3330" operator="equal">
      <formula>"2D"</formula>
    </cfRule>
  </conditionalFormatting>
  <conditionalFormatting sqref="N3">
    <cfRule type="cellIs" dxfId="11168" priority="3329" operator="equal">
      <formula>"N"</formula>
    </cfRule>
  </conditionalFormatting>
  <conditionalFormatting sqref="N3">
    <cfRule type="cellIs" dxfId="11167" priority="3328" operator="equal">
      <formula>"2N"</formula>
    </cfRule>
  </conditionalFormatting>
  <conditionalFormatting sqref="N3">
    <cfRule type="cellIs" dxfId="11166" priority="3327" operator="equal">
      <formula>"D2"</formula>
    </cfRule>
  </conditionalFormatting>
  <conditionalFormatting sqref="N3">
    <cfRule type="beginsWith" dxfId="11165" priority="3326" operator="beginsWith" text="N">
      <formula>LEFT((N3),LEN("N"))=("N")</formula>
    </cfRule>
  </conditionalFormatting>
  <conditionalFormatting sqref="O3">
    <cfRule type="colorScale" priority="3325">
      <colorScale>
        <cfvo type="min"/>
        <cfvo type="max"/>
        <color rgb="FF57BB8A"/>
        <color rgb="FFFFFFFF"/>
      </colorScale>
    </cfRule>
  </conditionalFormatting>
  <conditionalFormatting sqref="O3">
    <cfRule type="containsBlanks" dxfId="11164" priority="3324">
      <formula>LEN(TRIM(O3))=0</formula>
    </cfRule>
  </conditionalFormatting>
  <conditionalFormatting sqref="O3">
    <cfRule type="endsWith" dxfId="11163" priority="3323" operator="endsWith" text="|">
      <formula>RIGHT((O3),LEN("|"))=("|")</formula>
    </cfRule>
  </conditionalFormatting>
  <conditionalFormatting sqref="O3">
    <cfRule type="endsWith" dxfId="11162" priority="3322" operator="endsWith" text="-">
      <formula>RIGHT((O3),LEN("-"))=("-")</formula>
    </cfRule>
  </conditionalFormatting>
  <conditionalFormatting sqref="O3">
    <cfRule type="endsWith" dxfId="11161" priority="3321" operator="endsWith" text="*">
      <formula>RIGHT((O3),LEN("*"))=("*")</formula>
    </cfRule>
  </conditionalFormatting>
  <conditionalFormatting sqref="O3">
    <cfRule type="cellIs" dxfId="11160" priority="3320" operator="equal">
      <formula>"^"</formula>
    </cfRule>
  </conditionalFormatting>
  <conditionalFormatting sqref="O3">
    <cfRule type="endsWith" dxfId="11159" priority="3319" operator="endsWith" text="^">
      <formula>RIGHT((O3),LEN("^"))=("^")</formula>
    </cfRule>
  </conditionalFormatting>
  <conditionalFormatting sqref="O3">
    <cfRule type="endsWith" dxfId="11158" priority="3318" operator="endsWith" text="%">
      <formula>RIGHT((O3),LEN("%"))=("%")</formula>
    </cfRule>
  </conditionalFormatting>
  <conditionalFormatting sqref="O3">
    <cfRule type="cellIs" dxfId="11157" priority="3317" operator="equal">
      <formula>"S"</formula>
    </cfRule>
  </conditionalFormatting>
  <conditionalFormatting sqref="O3">
    <cfRule type="cellIs" dxfId="11156" priority="3316" operator="equal">
      <formula>100</formula>
    </cfRule>
  </conditionalFormatting>
  <conditionalFormatting sqref="O3">
    <cfRule type="cellIs" dxfId="11155" priority="3315" operator="equal">
      <formula>10</formula>
    </cfRule>
  </conditionalFormatting>
  <conditionalFormatting sqref="O3">
    <cfRule type="cellIs" dxfId="11154" priority="3314" operator="equal">
      <formula>1</formula>
    </cfRule>
  </conditionalFormatting>
  <conditionalFormatting sqref="O3">
    <cfRule type="cellIs" dxfId="11153" priority="3313" operator="equal">
      <formula>"D3"</formula>
    </cfRule>
  </conditionalFormatting>
  <conditionalFormatting sqref="O3">
    <cfRule type="cellIs" dxfId="11152" priority="3312" operator="equal">
      <formula>"2D3"</formula>
    </cfRule>
  </conditionalFormatting>
  <conditionalFormatting sqref="O3">
    <cfRule type="cellIs" dxfId="11151" priority="3311" operator="equal">
      <formula>"D"</formula>
    </cfRule>
  </conditionalFormatting>
  <conditionalFormatting sqref="O3">
    <cfRule type="cellIs" dxfId="11150" priority="3310" operator="equal">
      <formula>"2D"</formula>
    </cfRule>
  </conditionalFormatting>
  <conditionalFormatting sqref="O3">
    <cfRule type="cellIs" dxfId="11149" priority="3309" operator="equal">
      <formula>"N"</formula>
    </cfRule>
  </conditionalFormatting>
  <conditionalFormatting sqref="O3">
    <cfRule type="cellIs" dxfId="11148" priority="3308" operator="equal">
      <formula>"2N"</formula>
    </cfRule>
  </conditionalFormatting>
  <conditionalFormatting sqref="O3">
    <cfRule type="cellIs" dxfId="11147" priority="3307" operator="equal">
      <formula>"D2"</formula>
    </cfRule>
  </conditionalFormatting>
  <conditionalFormatting sqref="O3">
    <cfRule type="beginsWith" dxfId="11146" priority="3306" operator="beginsWith" text="N">
      <formula>LEFT((O3),LEN("N"))=("N")</formula>
    </cfRule>
  </conditionalFormatting>
  <conditionalFormatting sqref="P3">
    <cfRule type="colorScale" priority="3305">
      <colorScale>
        <cfvo type="min"/>
        <cfvo type="max"/>
        <color rgb="FF57BB8A"/>
        <color rgb="FFFFFFFF"/>
      </colorScale>
    </cfRule>
  </conditionalFormatting>
  <conditionalFormatting sqref="P3">
    <cfRule type="containsBlanks" dxfId="11145" priority="3304">
      <formula>LEN(TRIM(P3))=0</formula>
    </cfRule>
  </conditionalFormatting>
  <conditionalFormatting sqref="P3">
    <cfRule type="endsWith" dxfId="11144" priority="3303" operator="endsWith" text="|">
      <formula>RIGHT((P3),LEN("|"))=("|")</formula>
    </cfRule>
  </conditionalFormatting>
  <conditionalFormatting sqref="P3">
    <cfRule type="endsWith" dxfId="11143" priority="3302" operator="endsWith" text="-">
      <formula>RIGHT((P3),LEN("-"))=("-")</formula>
    </cfRule>
  </conditionalFormatting>
  <conditionalFormatting sqref="P3">
    <cfRule type="endsWith" dxfId="11142" priority="3301" operator="endsWith" text="*">
      <formula>RIGHT((P3),LEN("*"))=("*")</formula>
    </cfRule>
  </conditionalFormatting>
  <conditionalFormatting sqref="P3">
    <cfRule type="cellIs" dxfId="11141" priority="3300" operator="equal">
      <formula>"^"</formula>
    </cfRule>
  </conditionalFormatting>
  <conditionalFormatting sqref="P3">
    <cfRule type="endsWith" dxfId="11140" priority="3299" operator="endsWith" text="^">
      <formula>RIGHT((P3),LEN("^"))=("^")</formula>
    </cfRule>
  </conditionalFormatting>
  <conditionalFormatting sqref="P3">
    <cfRule type="endsWith" dxfId="11139" priority="3298" operator="endsWith" text="%">
      <formula>RIGHT((P3),LEN("%"))=("%")</formula>
    </cfRule>
  </conditionalFormatting>
  <conditionalFormatting sqref="P3">
    <cfRule type="cellIs" dxfId="11138" priority="3297" operator="equal">
      <formula>"S"</formula>
    </cfRule>
  </conditionalFormatting>
  <conditionalFormatting sqref="P3">
    <cfRule type="cellIs" dxfId="11137" priority="3296" operator="equal">
      <formula>100</formula>
    </cfRule>
  </conditionalFormatting>
  <conditionalFormatting sqref="P3">
    <cfRule type="cellIs" dxfId="11136" priority="3295" operator="equal">
      <formula>10</formula>
    </cfRule>
  </conditionalFormatting>
  <conditionalFormatting sqref="P3">
    <cfRule type="cellIs" dxfId="11135" priority="3294" operator="equal">
      <formula>1</formula>
    </cfRule>
  </conditionalFormatting>
  <conditionalFormatting sqref="P3">
    <cfRule type="cellIs" dxfId="11134" priority="3293" operator="equal">
      <formula>"D3"</formula>
    </cfRule>
  </conditionalFormatting>
  <conditionalFormatting sqref="P3">
    <cfRule type="cellIs" dxfId="11133" priority="3292" operator="equal">
      <formula>"2D3"</formula>
    </cfRule>
  </conditionalFormatting>
  <conditionalFormatting sqref="P3">
    <cfRule type="cellIs" dxfId="11132" priority="3291" operator="equal">
      <formula>"D"</formula>
    </cfRule>
  </conditionalFormatting>
  <conditionalFormatting sqref="P3">
    <cfRule type="cellIs" dxfId="11131" priority="3290" operator="equal">
      <formula>"2D"</formula>
    </cfRule>
  </conditionalFormatting>
  <conditionalFormatting sqref="P3">
    <cfRule type="cellIs" dxfId="11130" priority="3289" operator="equal">
      <formula>"N"</formula>
    </cfRule>
  </conditionalFormatting>
  <conditionalFormatting sqref="P3">
    <cfRule type="cellIs" dxfId="11129" priority="3288" operator="equal">
      <formula>"2N"</formula>
    </cfRule>
  </conditionalFormatting>
  <conditionalFormatting sqref="P3">
    <cfRule type="cellIs" dxfId="11128" priority="3287" operator="equal">
      <formula>"D2"</formula>
    </cfRule>
  </conditionalFormatting>
  <conditionalFormatting sqref="P3">
    <cfRule type="beginsWith" dxfId="11127" priority="3286" operator="beginsWith" text="N">
      <formula>LEFT((P3),LEN("N"))=("N")</formula>
    </cfRule>
  </conditionalFormatting>
  <conditionalFormatting sqref="Q3">
    <cfRule type="colorScale" priority="3285">
      <colorScale>
        <cfvo type="min"/>
        <cfvo type="max"/>
        <color rgb="FF57BB8A"/>
        <color rgb="FFFFFFFF"/>
      </colorScale>
    </cfRule>
  </conditionalFormatting>
  <conditionalFormatting sqref="Q3">
    <cfRule type="containsBlanks" dxfId="11126" priority="3284">
      <formula>LEN(TRIM(Q3))=0</formula>
    </cfRule>
  </conditionalFormatting>
  <conditionalFormatting sqref="Q3">
    <cfRule type="endsWith" dxfId="11125" priority="3283" operator="endsWith" text="|">
      <formula>RIGHT((Q3),LEN("|"))=("|")</formula>
    </cfRule>
  </conditionalFormatting>
  <conditionalFormatting sqref="Q3">
    <cfRule type="endsWith" dxfId="11124" priority="3282" operator="endsWith" text="-">
      <formula>RIGHT((Q3),LEN("-"))=("-")</formula>
    </cfRule>
  </conditionalFormatting>
  <conditionalFormatting sqref="Q3">
    <cfRule type="endsWith" dxfId="11123" priority="3281" operator="endsWith" text="*">
      <formula>RIGHT((Q3),LEN("*"))=("*")</formula>
    </cfRule>
  </conditionalFormatting>
  <conditionalFormatting sqref="Q3">
    <cfRule type="cellIs" dxfId="11122" priority="3280" operator="equal">
      <formula>"^"</formula>
    </cfRule>
  </conditionalFormatting>
  <conditionalFormatting sqref="Q3">
    <cfRule type="endsWith" dxfId="11121" priority="3279" operator="endsWith" text="^">
      <formula>RIGHT((Q3),LEN("^"))=("^")</formula>
    </cfRule>
  </conditionalFormatting>
  <conditionalFormatting sqref="Q3">
    <cfRule type="endsWith" dxfId="11120" priority="3278" operator="endsWith" text="%">
      <formula>RIGHT((Q3),LEN("%"))=("%")</formula>
    </cfRule>
  </conditionalFormatting>
  <conditionalFormatting sqref="Q3">
    <cfRule type="cellIs" dxfId="11119" priority="3277" operator="equal">
      <formula>"S"</formula>
    </cfRule>
  </conditionalFormatting>
  <conditionalFormatting sqref="Q3">
    <cfRule type="cellIs" dxfId="11118" priority="3276" operator="equal">
      <formula>100</formula>
    </cfRule>
  </conditionalFormatting>
  <conditionalFormatting sqref="Q3">
    <cfRule type="cellIs" dxfId="11117" priority="3275" operator="equal">
      <formula>10</formula>
    </cfRule>
  </conditionalFormatting>
  <conditionalFormatting sqref="Q3">
    <cfRule type="cellIs" dxfId="11116" priority="3274" operator="equal">
      <formula>1</formula>
    </cfRule>
  </conditionalFormatting>
  <conditionalFormatting sqref="Q3">
    <cfRule type="cellIs" dxfId="11115" priority="3273" operator="equal">
      <formula>"D3"</formula>
    </cfRule>
  </conditionalFormatting>
  <conditionalFormatting sqref="Q3">
    <cfRule type="cellIs" dxfId="11114" priority="3272" operator="equal">
      <formula>"2D3"</formula>
    </cfRule>
  </conditionalFormatting>
  <conditionalFormatting sqref="Q3">
    <cfRule type="cellIs" dxfId="11113" priority="3271" operator="equal">
      <formula>"D"</formula>
    </cfRule>
  </conditionalFormatting>
  <conditionalFormatting sqref="Q3">
    <cfRule type="cellIs" dxfId="11112" priority="3270" operator="equal">
      <formula>"2D"</formula>
    </cfRule>
  </conditionalFormatting>
  <conditionalFormatting sqref="Q3">
    <cfRule type="cellIs" dxfId="11111" priority="3269" operator="equal">
      <formula>"N"</formula>
    </cfRule>
  </conditionalFormatting>
  <conditionalFormatting sqref="Q3">
    <cfRule type="cellIs" dxfId="11110" priority="3268" operator="equal">
      <formula>"2N"</formula>
    </cfRule>
  </conditionalFormatting>
  <conditionalFormatting sqref="Q3">
    <cfRule type="cellIs" dxfId="11109" priority="3267" operator="equal">
      <formula>"D2"</formula>
    </cfRule>
  </conditionalFormatting>
  <conditionalFormatting sqref="Q3">
    <cfRule type="beginsWith" dxfId="11108" priority="3266" operator="beginsWith" text="N">
      <formula>LEFT((Q3),LEN("N"))=("N")</formula>
    </cfRule>
  </conditionalFormatting>
  <conditionalFormatting sqref="R3">
    <cfRule type="colorScale" priority="3265">
      <colorScale>
        <cfvo type="min"/>
        <cfvo type="max"/>
        <color rgb="FF57BB8A"/>
        <color rgb="FFFFFFFF"/>
      </colorScale>
    </cfRule>
  </conditionalFormatting>
  <conditionalFormatting sqref="R3">
    <cfRule type="containsBlanks" dxfId="11107" priority="3264">
      <formula>LEN(TRIM(R3))=0</formula>
    </cfRule>
  </conditionalFormatting>
  <conditionalFormatting sqref="R3">
    <cfRule type="endsWith" dxfId="11106" priority="3263" operator="endsWith" text="|">
      <formula>RIGHT((R3),LEN("|"))=("|")</formula>
    </cfRule>
  </conditionalFormatting>
  <conditionalFormatting sqref="R3">
    <cfRule type="endsWith" dxfId="11105" priority="3262" operator="endsWith" text="-">
      <formula>RIGHT((R3),LEN("-"))=("-")</formula>
    </cfRule>
  </conditionalFormatting>
  <conditionalFormatting sqref="R3">
    <cfRule type="endsWith" dxfId="11104" priority="3261" operator="endsWith" text="*">
      <formula>RIGHT((R3),LEN("*"))=("*")</formula>
    </cfRule>
  </conditionalFormatting>
  <conditionalFormatting sqref="R3">
    <cfRule type="cellIs" dxfId="11103" priority="3260" operator="equal">
      <formula>"^"</formula>
    </cfRule>
  </conditionalFormatting>
  <conditionalFormatting sqref="R3">
    <cfRule type="endsWith" dxfId="11102" priority="3259" operator="endsWith" text="^">
      <formula>RIGHT((R3),LEN("^"))=("^")</formula>
    </cfRule>
  </conditionalFormatting>
  <conditionalFormatting sqref="R3">
    <cfRule type="endsWith" dxfId="11101" priority="3258" operator="endsWith" text="%">
      <formula>RIGHT((R3),LEN("%"))=("%")</formula>
    </cfRule>
  </conditionalFormatting>
  <conditionalFormatting sqref="R3">
    <cfRule type="cellIs" dxfId="11100" priority="3257" operator="equal">
      <formula>"S"</formula>
    </cfRule>
  </conditionalFormatting>
  <conditionalFormatting sqref="R3">
    <cfRule type="cellIs" dxfId="11099" priority="3256" operator="equal">
      <formula>100</formula>
    </cfRule>
  </conditionalFormatting>
  <conditionalFormatting sqref="R3">
    <cfRule type="cellIs" dxfId="11098" priority="3255" operator="equal">
      <formula>10</formula>
    </cfRule>
  </conditionalFormatting>
  <conditionalFormatting sqref="R3">
    <cfRule type="cellIs" dxfId="11097" priority="3254" operator="equal">
      <formula>1</formula>
    </cfRule>
  </conditionalFormatting>
  <conditionalFormatting sqref="R3">
    <cfRule type="cellIs" dxfId="11096" priority="3253" operator="equal">
      <formula>"D3"</formula>
    </cfRule>
  </conditionalFormatting>
  <conditionalFormatting sqref="R3">
    <cfRule type="cellIs" dxfId="11095" priority="3252" operator="equal">
      <formula>"2D3"</formula>
    </cfRule>
  </conditionalFormatting>
  <conditionalFormatting sqref="R3">
    <cfRule type="cellIs" dxfId="11094" priority="3251" operator="equal">
      <formula>"D"</formula>
    </cfRule>
  </conditionalFormatting>
  <conditionalFormatting sqref="R3">
    <cfRule type="cellIs" dxfId="11093" priority="3250" operator="equal">
      <formula>"2D"</formula>
    </cfRule>
  </conditionalFormatting>
  <conditionalFormatting sqref="R3">
    <cfRule type="cellIs" dxfId="11092" priority="3249" operator="equal">
      <formula>"N"</formula>
    </cfRule>
  </conditionalFormatting>
  <conditionalFormatting sqref="R3">
    <cfRule type="cellIs" dxfId="11091" priority="3248" operator="equal">
      <formula>"2N"</formula>
    </cfRule>
  </conditionalFormatting>
  <conditionalFormatting sqref="R3">
    <cfRule type="cellIs" dxfId="11090" priority="3247" operator="equal">
      <formula>"D2"</formula>
    </cfRule>
  </conditionalFormatting>
  <conditionalFormatting sqref="R3">
    <cfRule type="beginsWith" dxfId="11089" priority="3246" operator="beginsWith" text="N">
      <formula>LEFT((R3),LEN("N"))=("N")</formula>
    </cfRule>
  </conditionalFormatting>
  <conditionalFormatting sqref="U3">
    <cfRule type="colorScale" priority="3245">
      <colorScale>
        <cfvo type="min"/>
        <cfvo type="max"/>
        <color rgb="FF57BB8A"/>
        <color rgb="FFFFFFFF"/>
      </colorScale>
    </cfRule>
  </conditionalFormatting>
  <conditionalFormatting sqref="V3">
    <cfRule type="colorScale" priority="3244">
      <colorScale>
        <cfvo type="min"/>
        <cfvo type="max"/>
        <color rgb="FF57BB8A"/>
        <color rgb="FFFFFFFF"/>
      </colorScale>
    </cfRule>
  </conditionalFormatting>
  <conditionalFormatting sqref="V3">
    <cfRule type="containsBlanks" dxfId="11088" priority="3243">
      <formula>LEN(TRIM(V3))=0</formula>
    </cfRule>
  </conditionalFormatting>
  <conditionalFormatting sqref="V3">
    <cfRule type="endsWith" dxfId="11087" priority="3242" operator="endsWith" text="|">
      <formula>RIGHT((V3),LEN("|"))=("|")</formula>
    </cfRule>
  </conditionalFormatting>
  <conditionalFormatting sqref="V3">
    <cfRule type="endsWith" dxfId="11086" priority="3241" operator="endsWith" text="-">
      <formula>RIGHT((V3),LEN("-"))=("-")</formula>
    </cfRule>
  </conditionalFormatting>
  <conditionalFormatting sqref="V3">
    <cfRule type="endsWith" dxfId="11085" priority="3240" operator="endsWith" text="*">
      <formula>RIGHT((V3),LEN("*"))=("*")</formula>
    </cfRule>
  </conditionalFormatting>
  <conditionalFormatting sqref="V3">
    <cfRule type="cellIs" dxfId="11084" priority="3239" operator="equal">
      <formula>"^"</formula>
    </cfRule>
  </conditionalFormatting>
  <conditionalFormatting sqref="V3">
    <cfRule type="endsWith" dxfId="11083" priority="3238" operator="endsWith" text="^">
      <formula>RIGHT((V3),LEN("^"))=("^")</formula>
    </cfRule>
  </conditionalFormatting>
  <conditionalFormatting sqref="V3">
    <cfRule type="endsWith" dxfId="11082" priority="3237" operator="endsWith" text="%">
      <formula>RIGHT((V3),LEN("%"))=("%")</formula>
    </cfRule>
  </conditionalFormatting>
  <conditionalFormatting sqref="V3">
    <cfRule type="cellIs" dxfId="11081" priority="3236" operator="equal">
      <formula>"S"</formula>
    </cfRule>
  </conditionalFormatting>
  <conditionalFormatting sqref="V3">
    <cfRule type="cellIs" dxfId="11080" priority="3235" operator="equal">
      <formula>100</formula>
    </cfRule>
  </conditionalFormatting>
  <conditionalFormatting sqref="V3">
    <cfRule type="cellIs" dxfId="11079" priority="3234" operator="equal">
      <formula>10</formula>
    </cfRule>
  </conditionalFormatting>
  <conditionalFormatting sqref="V3">
    <cfRule type="cellIs" dxfId="11078" priority="3233" operator="equal">
      <formula>1</formula>
    </cfRule>
  </conditionalFormatting>
  <conditionalFormatting sqref="V3">
    <cfRule type="cellIs" dxfId="11077" priority="3232" operator="equal">
      <formula>"D3"</formula>
    </cfRule>
  </conditionalFormatting>
  <conditionalFormatting sqref="V3">
    <cfRule type="cellIs" dxfId="11076" priority="3231" operator="equal">
      <formula>"2D3"</formula>
    </cfRule>
  </conditionalFormatting>
  <conditionalFormatting sqref="V3">
    <cfRule type="cellIs" dxfId="11075" priority="3230" operator="equal">
      <formula>"D"</formula>
    </cfRule>
  </conditionalFormatting>
  <conditionalFormatting sqref="V3">
    <cfRule type="cellIs" dxfId="11074" priority="3229" operator="equal">
      <formula>"2D"</formula>
    </cfRule>
  </conditionalFormatting>
  <conditionalFormatting sqref="V3">
    <cfRule type="cellIs" dxfId="11073" priority="3228" operator="equal">
      <formula>"N"</formula>
    </cfRule>
  </conditionalFormatting>
  <conditionalFormatting sqref="V3">
    <cfRule type="cellIs" dxfId="11072" priority="3227" operator="equal">
      <formula>"2N"</formula>
    </cfRule>
  </conditionalFormatting>
  <conditionalFormatting sqref="V3">
    <cfRule type="cellIs" dxfId="11071" priority="3226" operator="equal">
      <formula>"D2"</formula>
    </cfRule>
  </conditionalFormatting>
  <conditionalFormatting sqref="V3">
    <cfRule type="beginsWith" dxfId="11070" priority="3225" operator="beginsWith" text="N">
      <formula>LEFT((V3),LEN("N"))=("N")</formula>
    </cfRule>
  </conditionalFormatting>
  <conditionalFormatting sqref="W3">
    <cfRule type="colorScale" priority="3224">
      <colorScale>
        <cfvo type="min"/>
        <cfvo type="max"/>
        <color rgb="FF57BB8A"/>
        <color rgb="FFFFFFFF"/>
      </colorScale>
    </cfRule>
  </conditionalFormatting>
  <conditionalFormatting sqref="W3">
    <cfRule type="containsBlanks" dxfId="11069" priority="3223">
      <formula>LEN(TRIM(W3))=0</formula>
    </cfRule>
  </conditionalFormatting>
  <conditionalFormatting sqref="W3">
    <cfRule type="endsWith" dxfId="11068" priority="3222" operator="endsWith" text="|">
      <formula>RIGHT((W3),LEN("|"))=("|")</formula>
    </cfRule>
  </conditionalFormatting>
  <conditionalFormatting sqref="W3">
    <cfRule type="endsWith" dxfId="11067" priority="3221" operator="endsWith" text="-">
      <formula>RIGHT((W3),LEN("-"))=("-")</formula>
    </cfRule>
  </conditionalFormatting>
  <conditionalFormatting sqref="W3">
    <cfRule type="endsWith" dxfId="11066" priority="3220" operator="endsWith" text="*">
      <formula>RIGHT((W3),LEN("*"))=("*")</formula>
    </cfRule>
  </conditionalFormatting>
  <conditionalFormatting sqref="W3">
    <cfRule type="cellIs" dxfId="11065" priority="3219" operator="equal">
      <formula>"^"</formula>
    </cfRule>
  </conditionalFormatting>
  <conditionalFormatting sqref="W3">
    <cfRule type="endsWith" dxfId="11064" priority="3218" operator="endsWith" text="^">
      <formula>RIGHT((W3),LEN("^"))=("^")</formula>
    </cfRule>
  </conditionalFormatting>
  <conditionalFormatting sqref="W3">
    <cfRule type="endsWith" dxfId="11063" priority="3217" operator="endsWith" text="%">
      <formula>RIGHT((W3),LEN("%"))=("%")</formula>
    </cfRule>
  </conditionalFormatting>
  <conditionalFormatting sqref="W3">
    <cfRule type="cellIs" dxfId="11062" priority="3216" operator="equal">
      <formula>"S"</formula>
    </cfRule>
  </conditionalFormatting>
  <conditionalFormatting sqref="W3">
    <cfRule type="cellIs" dxfId="11061" priority="3215" operator="equal">
      <formula>100</formula>
    </cfRule>
  </conditionalFormatting>
  <conditionalFormatting sqref="W3">
    <cfRule type="cellIs" dxfId="11060" priority="3214" operator="equal">
      <formula>10</formula>
    </cfRule>
  </conditionalFormatting>
  <conditionalFormatting sqref="W3">
    <cfRule type="cellIs" dxfId="11059" priority="3213" operator="equal">
      <formula>1</formula>
    </cfRule>
  </conditionalFormatting>
  <conditionalFormatting sqref="W3">
    <cfRule type="cellIs" dxfId="11058" priority="3212" operator="equal">
      <formula>"D3"</formula>
    </cfRule>
  </conditionalFormatting>
  <conditionalFormatting sqref="W3">
    <cfRule type="cellIs" dxfId="11057" priority="3211" operator="equal">
      <formula>"2D3"</formula>
    </cfRule>
  </conditionalFormatting>
  <conditionalFormatting sqref="W3">
    <cfRule type="cellIs" dxfId="11056" priority="3210" operator="equal">
      <formula>"D"</formula>
    </cfRule>
  </conditionalFormatting>
  <conditionalFormatting sqref="W3">
    <cfRule type="cellIs" dxfId="11055" priority="3209" operator="equal">
      <formula>"2D"</formula>
    </cfRule>
  </conditionalFormatting>
  <conditionalFormatting sqref="W3">
    <cfRule type="cellIs" dxfId="11054" priority="3208" operator="equal">
      <formula>"N"</formula>
    </cfRule>
  </conditionalFormatting>
  <conditionalFormatting sqref="W3">
    <cfRule type="cellIs" dxfId="11053" priority="3207" operator="equal">
      <formula>"2N"</formula>
    </cfRule>
  </conditionalFormatting>
  <conditionalFormatting sqref="W3">
    <cfRule type="cellIs" dxfId="11052" priority="3206" operator="equal">
      <formula>"D2"</formula>
    </cfRule>
  </conditionalFormatting>
  <conditionalFormatting sqref="W3">
    <cfRule type="beginsWith" dxfId="11051" priority="3205" operator="beginsWith" text="N">
      <formula>LEFT((W3),LEN("N"))=("N")</formula>
    </cfRule>
  </conditionalFormatting>
  <conditionalFormatting sqref="X3">
    <cfRule type="colorScale" priority="3204">
      <colorScale>
        <cfvo type="min"/>
        <cfvo type="max"/>
        <color rgb="FF57BB8A"/>
        <color rgb="FFFFFFFF"/>
      </colorScale>
    </cfRule>
  </conditionalFormatting>
  <conditionalFormatting sqref="X3">
    <cfRule type="containsBlanks" dxfId="11050" priority="3203">
      <formula>LEN(TRIM(X3))=0</formula>
    </cfRule>
  </conditionalFormatting>
  <conditionalFormatting sqref="X3">
    <cfRule type="endsWith" dxfId="11049" priority="3202" operator="endsWith" text="|">
      <formula>RIGHT((X3),LEN("|"))=("|")</formula>
    </cfRule>
  </conditionalFormatting>
  <conditionalFormatting sqref="X3">
    <cfRule type="endsWith" dxfId="11048" priority="3201" operator="endsWith" text="-">
      <formula>RIGHT((X3),LEN("-"))=("-")</formula>
    </cfRule>
  </conditionalFormatting>
  <conditionalFormatting sqref="X3">
    <cfRule type="endsWith" dxfId="11047" priority="3200" operator="endsWith" text="*">
      <formula>RIGHT((X3),LEN("*"))=("*")</formula>
    </cfRule>
  </conditionalFormatting>
  <conditionalFormatting sqref="X3">
    <cfRule type="cellIs" dxfId="11046" priority="3199" operator="equal">
      <formula>"^"</formula>
    </cfRule>
  </conditionalFormatting>
  <conditionalFormatting sqref="X3">
    <cfRule type="endsWith" dxfId="11045" priority="3198" operator="endsWith" text="^">
      <formula>RIGHT((X3),LEN("^"))=("^")</formula>
    </cfRule>
  </conditionalFormatting>
  <conditionalFormatting sqref="X3">
    <cfRule type="endsWith" dxfId="11044" priority="3197" operator="endsWith" text="%">
      <formula>RIGHT((X3),LEN("%"))=("%")</formula>
    </cfRule>
  </conditionalFormatting>
  <conditionalFormatting sqref="X3">
    <cfRule type="cellIs" dxfId="11043" priority="3196" operator="equal">
      <formula>"S"</formula>
    </cfRule>
  </conditionalFormatting>
  <conditionalFormatting sqref="X3">
    <cfRule type="cellIs" dxfId="11042" priority="3195" operator="equal">
      <formula>100</formula>
    </cfRule>
  </conditionalFormatting>
  <conditionalFormatting sqref="X3">
    <cfRule type="cellIs" dxfId="11041" priority="3194" operator="equal">
      <formula>10</formula>
    </cfRule>
  </conditionalFormatting>
  <conditionalFormatting sqref="X3">
    <cfRule type="cellIs" dxfId="11040" priority="3193" operator="equal">
      <formula>1</formula>
    </cfRule>
  </conditionalFormatting>
  <conditionalFormatting sqref="X3">
    <cfRule type="cellIs" dxfId="11039" priority="3192" operator="equal">
      <formula>"D3"</formula>
    </cfRule>
  </conditionalFormatting>
  <conditionalFormatting sqref="X3">
    <cfRule type="cellIs" dxfId="11038" priority="3191" operator="equal">
      <formula>"2D3"</formula>
    </cfRule>
  </conditionalFormatting>
  <conditionalFormatting sqref="X3">
    <cfRule type="cellIs" dxfId="11037" priority="3190" operator="equal">
      <formula>"D"</formula>
    </cfRule>
  </conditionalFormatting>
  <conditionalFormatting sqref="X3">
    <cfRule type="cellIs" dxfId="11036" priority="3189" operator="equal">
      <formula>"2D"</formula>
    </cfRule>
  </conditionalFormatting>
  <conditionalFormatting sqref="X3">
    <cfRule type="cellIs" dxfId="11035" priority="3188" operator="equal">
      <formula>"N"</formula>
    </cfRule>
  </conditionalFormatting>
  <conditionalFormatting sqref="X3">
    <cfRule type="cellIs" dxfId="11034" priority="3187" operator="equal">
      <formula>"2N"</formula>
    </cfRule>
  </conditionalFormatting>
  <conditionalFormatting sqref="X3">
    <cfRule type="cellIs" dxfId="11033" priority="3186" operator="equal">
      <formula>"D2"</formula>
    </cfRule>
  </conditionalFormatting>
  <conditionalFormatting sqref="X3">
    <cfRule type="beginsWith" dxfId="11032" priority="3185" operator="beginsWith" text="N">
      <formula>LEFT((X3),LEN("N"))=("N")</formula>
    </cfRule>
  </conditionalFormatting>
  <conditionalFormatting sqref="Y3">
    <cfRule type="colorScale" priority="3184">
      <colorScale>
        <cfvo type="min"/>
        <cfvo type="max"/>
        <color rgb="FF57BB8A"/>
        <color rgb="FFFFFFFF"/>
      </colorScale>
    </cfRule>
  </conditionalFormatting>
  <conditionalFormatting sqref="Y3">
    <cfRule type="containsBlanks" dxfId="11031" priority="3183">
      <formula>LEN(TRIM(Y3))=0</formula>
    </cfRule>
  </conditionalFormatting>
  <conditionalFormatting sqref="Y3">
    <cfRule type="endsWith" dxfId="11030" priority="3182" operator="endsWith" text="|">
      <formula>RIGHT((Y3),LEN("|"))=("|")</formula>
    </cfRule>
  </conditionalFormatting>
  <conditionalFormatting sqref="Y3">
    <cfRule type="endsWith" dxfId="11029" priority="3181" operator="endsWith" text="-">
      <formula>RIGHT((Y3),LEN("-"))=("-")</formula>
    </cfRule>
  </conditionalFormatting>
  <conditionalFormatting sqref="Y3">
    <cfRule type="endsWith" dxfId="11028" priority="3180" operator="endsWith" text="*">
      <formula>RIGHT((Y3),LEN("*"))=("*")</formula>
    </cfRule>
  </conditionalFormatting>
  <conditionalFormatting sqref="Y3">
    <cfRule type="cellIs" dxfId="11027" priority="3179" operator="equal">
      <formula>"^"</formula>
    </cfRule>
  </conditionalFormatting>
  <conditionalFormatting sqref="Y3">
    <cfRule type="endsWith" dxfId="11026" priority="3178" operator="endsWith" text="^">
      <formula>RIGHT((Y3),LEN("^"))=("^")</formula>
    </cfRule>
  </conditionalFormatting>
  <conditionalFormatting sqref="Y3">
    <cfRule type="endsWith" dxfId="11025" priority="3177" operator="endsWith" text="%">
      <formula>RIGHT((Y3),LEN("%"))=("%")</formula>
    </cfRule>
  </conditionalFormatting>
  <conditionalFormatting sqref="Y3">
    <cfRule type="cellIs" dxfId="11024" priority="3176" operator="equal">
      <formula>"S"</formula>
    </cfRule>
  </conditionalFormatting>
  <conditionalFormatting sqref="Y3">
    <cfRule type="cellIs" dxfId="11023" priority="3175" operator="equal">
      <formula>100</formula>
    </cfRule>
  </conditionalFormatting>
  <conditionalFormatting sqref="Y3">
    <cfRule type="cellIs" dxfId="11022" priority="3174" operator="equal">
      <formula>10</formula>
    </cfRule>
  </conditionalFormatting>
  <conditionalFormatting sqref="Y3">
    <cfRule type="cellIs" dxfId="11021" priority="3173" operator="equal">
      <formula>1</formula>
    </cfRule>
  </conditionalFormatting>
  <conditionalFormatting sqref="Y3">
    <cfRule type="cellIs" dxfId="11020" priority="3172" operator="equal">
      <formula>"D3"</formula>
    </cfRule>
  </conditionalFormatting>
  <conditionalFormatting sqref="Y3">
    <cfRule type="cellIs" dxfId="11019" priority="3171" operator="equal">
      <formula>"2D3"</formula>
    </cfRule>
  </conditionalFormatting>
  <conditionalFormatting sqref="Y3">
    <cfRule type="cellIs" dxfId="11018" priority="3170" operator="equal">
      <formula>"D"</formula>
    </cfRule>
  </conditionalFormatting>
  <conditionalFormatting sqref="Y3">
    <cfRule type="cellIs" dxfId="11017" priority="3169" operator="equal">
      <formula>"2D"</formula>
    </cfRule>
  </conditionalFormatting>
  <conditionalFormatting sqref="Y3">
    <cfRule type="cellIs" dxfId="11016" priority="3168" operator="equal">
      <formula>"N"</formula>
    </cfRule>
  </conditionalFormatting>
  <conditionalFormatting sqref="Y3">
    <cfRule type="cellIs" dxfId="11015" priority="3167" operator="equal">
      <formula>"2N"</formula>
    </cfRule>
  </conditionalFormatting>
  <conditionalFormatting sqref="Y3">
    <cfRule type="cellIs" dxfId="11014" priority="3166" operator="equal">
      <formula>"D2"</formula>
    </cfRule>
  </conditionalFormatting>
  <conditionalFormatting sqref="Y3">
    <cfRule type="beginsWith" dxfId="11013" priority="3165" operator="beginsWith" text="N">
      <formula>LEFT((Y3),LEN("N"))=("N")</formula>
    </cfRule>
  </conditionalFormatting>
  <conditionalFormatting sqref="AB3">
    <cfRule type="colorScale" priority="3164">
      <colorScale>
        <cfvo type="min"/>
        <cfvo type="max"/>
        <color rgb="FF57BB8A"/>
        <color rgb="FFFFFFFF"/>
      </colorScale>
    </cfRule>
  </conditionalFormatting>
  <conditionalFormatting sqref="AB3">
    <cfRule type="containsBlanks" dxfId="11012" priority="3163">
      <formula>LEN(TRIM(AB3))=0</formula>
    </cfRule>
  </conditionalFormatting>
  <conditionalFormatting sqref="AB3">
    <cfRule type="endsWith" dxfId="11011" priority="3162" operator="endsWith" text="|">
      <formula>RIGHT((AB3),LEN("|"))=("|")</formula>
    </cfRule>
  </conditionalFormatting>
  <conditionalFormatting sqref="AB3">
    <cfRule type="endsWith" dxfId="11010" priority="3161" operator="endsWith" text="-">
      <formula>RIGHT((AB3),LEN("-"))=("-")</formula>
    </cfRule>
  </conditionalFormatting>
  <conditionalFormatting sqref="AB3">
    <cfRule type="endsWith" dxfId="11009" priority="3160" operator="endsWith" text="*">
      <formula>RIGHT((AB3),LEN("*"))=("*")</formula>
    </cfRule>
  </conditionalFormatting>
  <conditionalFormatting sqref="AB3">
    <cfRule type="cellIs" dxfId="11008" priority="3159" operator="equal">
      <formula>"^"</formula>
    </cfRule>
  </conditionalFormatting>
  <conditionalFormatting sqref="AB3">
    <cfRule type="endsWith" dxfId="11007" priority="3158" operator="endsWith" text="^">
      <formula>RIGHT((AB3),LEN("^"))=("^")</formula>
    </cfRule>
  </conditionalFormatting>
  <conditionalFormatting sqref="AB3">
    <cfRule type="endsWith" dxfId="11006" priority="3157" operator="endsWith" text="%">
      <formula>RIGHT((AB3),LEN("%"))=("%")</formula>
    </cfRule>
  </conditionalFormatting>
  <conditionalFormatting sqref="AB3">
    <cfRule type="cellIs" dxfId="11005" priority="3156" operator="equal">
      <formula>"S"</formula>
    </cfRule>
  </conditionalFormatting>
  <conditionalFormatting sqref="AB3">
    <cfRule type="cellIs" dxfId="11004" priority="3155" operator="equal">
      <formula>100</formula>
    </cfRule>
  </conditionalFormatting>
  <conditionalFormatting sqref="AB3">
    <cfRule type="cellIs" dxfId="11003" priority="3154" operator="equal">
      <formula>10</formula>
    </cfRule>
  </conditionalFormatting>
  <conditionalFormatting sqref="AB3">
    <cfRule type="cellIs" dxfId="11002" priority="3153" operator="equal">
      <formula>1</formula>
    </cfRule>
  </conditionalFormatting>
  <conditionalFormatting sqref="AB3">
    <cfRule type="cellIs" dxfId="11001" priority="3152" operator="equal">
      <formula>"D3"</formula>
    </cfRule>
  </conditionalFormatting>
  <conditionalFormatting sqref="AB3">
    <cfRule type="cellIs" dxfId="11000" priority="3151" operator="equal">
      <formula>"2D3"</formula>
    </cfRule>
  </conditionalFormatting>
  <conditionalFormatting sqref="AB3">
    <cfRule type="cellIs" dxfId="10999" priority="3150" operator="equal">
      <formula>"D"</formula>
    </cfRule>
  </conditionalFormatting>
  <conditionalFormatting sqref="AB3">
    <cfRule type="cellIs" dxfId="10998" priority="3149" operator="equal">
      <formula>"2D"</formula>
    </cfRule>
  </conditionalFormatting>
  <conditionalFormatting sqref="AB3">
    <cfRule type="cellIs" dxfId="10997" priority="3148" operator="equal">
      <formula>"N"</formula>
    </cfRule>
  </conditionalFormatting>
  <conditionalFormatting sqref="AB3">
    <cfRule type="cellIs" dxfId="10996" priority="3147" operator="equal">
      <formula>"2N"</formula>
    </cfRule>
  </conditionalFormatting>
  <conditionalFormatting sqref="AB3">
    <cfRule type="cellIs" dxfId="10995" priority="3146" operator="equal">
      <formula>"D2"</formula>
    </cfRule>
  </conditionalFormatting>
  <conditionalFormatting sqref="AB3">
    <cfRule type="beginsWith" dxfId="10994" priority="3145" operator="beginsWith" text="N">
      <formula>LEFT((AB3),LEN("N"))=("N")</formula>
    </cfRule>
  </conditionalFormatting>
  <conditionalFormatting sqref="AC3">
    <cfRule type="colorScale" priority="3144">
      <colorScale>
        <cfvo type="min"/>
        <cfvo type="max"/>
        <color rgb="FF57BB8A"/>
        <color rgb="FFFFFFFF"/>
      </colorScale>
    </cfRule>
  </conditionalFormatting>
  <conditionalFormatting sqref="AC3">
    <cfRule type="containsBlanks" dxfId="10993" priority="3143">
      <formula>LEN(TRIM(AC3))=0</formula>
    </cfRule>
  </conditionalFormatting>
  <conditionalFormatting sqref="AC3">
    <cfRule type="endsWith" dxfId="10992" priority="3142" operator="endsWith" text="|">
      <formula>RIGHT((AC3),LEN("|"))=("|")</formula>
    </cfRule>
  </conditionalFormatting>
  <conditionalFormatting sqref="AC3">
    <cfRule type="endsWith" dxfId="10991" priority="3141" operator="endsWith" text="-">
      <formula>RIGHT((AC3),LEN("-"))=("-")</formula>
    </cfRule>
  </conditionalFormatting>
  <conditionalFormatting sqref="AC3">
    <cfRule type="endsWith" dxfId="10990" priority="3140" operator="endsWith" text="*">
      <formula>RIGHT((AC3),LEN("*"))=("*")</formula>
    </cfRule>
  </conditionalFormatting>
  <conditionalFormatting sqref="AC3">
    <cfRule type="cellIs" dxfId="10989" priority="3139" operator="equal">
      <formula>"^"</formula>
    </cfRule>
  </conditionalFormatting>
  <conditionalFormatting sqref="AC3">
    <cfRule type="endsWith" dxfId="10988" priority="3138" operator="endsWith" text="^">
      <formula>RIGHT((AC3),LEN("^"))=("^")</formula>
    </cfRule>
  </conditionalFormatting>
  <conditionalFormatting sqref="AC3">
    <cfRule type="endsWith" dxfId="10987" priority="3137" operator="endsWith" text="%">
      <formula>RIGHT((AC3),LEN("%"))=("%")</formula>
    </cfRule>
  </conditionalFormatting>
  <conditionalFormatting sqref="AC3">
    <cfRule type="cellIs" dxfId="10986" priority="3136" operator="equal">
      <formula>"S"</formula>
    </cfRule>
  </conditionalFormatting>
  <conditionalFormatting sqref="AC3">
    <cfRule type="cellIs" dxfId="10985" priority="3135" operator="equal">
      <formula>100</formula>
    </cfRule>
  </conditionalFormatting>
  <conditionalFormatting sqref="AC3">
    <cfRule type="cellIs" dxfId="10984" priority="3134" operator="equal">
      <formula>10</formula>
    </cfRule>
  </conditionalFormatting>
  <conditionalFormatting sqref="AC3">
    <cfRule type="cellIs" dxfId="10983" priority="3133" operator="equal">
      <formula>1</formula>
    </cfRule>
  </conditionalFormatting>
  <conditionalFormatting sqref="AC3">
    <cfRule type="cellIs" dxfId="10982" priority="3132" operator="equal">
      <formula>"D3"</formula>
    </cfRule>
  </conditionalFormatting>
  <conditionalFormatting sqref="AC3">
    <cfRule type="cellIs" dxfId="10981" priority="3131" operator="equal">
      <formula>"2D3"</formula>
    </cfRule>
  </conditionalFormatting>
  <conditionalFormatting sqref="AC3">
    <cfRule type="cellIs" dxfId="10980" priority="3130" operator="equal">
      <formula>"D"</formula>
    </cfRule>
  </conditionalFormatting>
  <conditionalFormatting sqref="AC3">
    <cfRule type="cellIs" dxfId="10979" priority="3129" operator="equal">
      <formula>"2D"</formula>
    </cfRule>
  </conditionalFormatting>
  <conditionalFormatting sqref="AC3">
    <cfRule type="cellIs" dxfId="10978" priority="3128" operator="equal">
      <formula>"N"</formula>
    </cfRule>
  </conditionalFormatting>
  <conditionalFormatting sqref="AC3">
    <cfRule type="cellIs" dxfId="10977" priority="3127" operator="equal">
      <formula>"2N"</formula>
    </cfRule>
  </conditionalFormatting>
  <conditionalFormatting sqref="AC3">
    <cfRule type="cellIs" dxfId="10976" priority="3126" operator="equal">
      <formula>"D2"</formula>
    </cfRule>
  </conditionalFormatting>
  <conditionalFormatting sqref="AC3">
    <cfRule type="beginsWith" dxfId="10975" priority="3125" operator="beginsWith" text="N">
      <formula>LEFT((AC3),LEN("N"))=("N")</formula>
    </cfRule>
  </conditionalFormatting>
  <conditionalFormatting sqref="AD3">
    <cfRule type="colorScale" priority="3124">
      <colorScale>
        <cfvo type="min"/>
        <cfvo type="max"/>
        <color rgb="FF57BB8A"/>
        <color rgb="FFFFFFFF"/>
      </colorScale>
    </cfRule>
  </conditionalFormatting>
  <conditionalFormatting sqref="AD3">
    <cfRule type="containsBlanks" dxfId="10974" priority="3123">
      <formula>LEN(TRIM(AD3))=0</formula>
    </cfRule>
  </conditionalFormatting>
  <conditionalFormatting sqref="AD3">
    <cfRule type="endsWith" dxfId="10973" priority="3122" operator="endsWith" text="|">
      <formula>RIGHT((AD3),LEN("|"))=("|")</formula>
    </cfRule>
  </conditionalFormatting>
  <conditionalFormatting sqref="AD3">
    <cfRule type="endsWith" dxfId="10972" priority="3121" operator="endsWith" text="-">
      <formula>RIGHT((AD3),LEN("-"))=("-")</formula>
    </cfRule>
  </conditionalFormatting>
  <conditionalFormatting sqref="AD3">
    <cfRule type="endsWith" dxfId="10971" priority="3120" operator="endsWith" text="*">
      <formula>RIGHT((AD3),LEN("*"))=("*")</formula>
    </cfRule>
  </conditionalFormatting>
  <conditionalFormatting sqref="AD3">
    <cfRule type="cellIs" dxfId="10970" priority="3119" operator="equal">
      <formula>"^"</formula>
    </cfRule>
  </conditionalFormatting>
  <conditionalFormatting sqref="AD3">
    <cfRule type="endsWith" dxfId="10969" priority="3118" operator="endsWith" text="^">
      <formula>RIGHT((AD3),LEN("^"))=("^")</formula>
    </cfRule>
  </conditionalFormatting>
  <conditionalFormatting sqref="AD3">
    <cfRule type="endsWith" dxfId="10968" priority="3117" operator="endsWith" text="%">
      <formula>RIGHT((AD3),LEN("%"))=("%")</formula>
    </cfRule>
  </conditionalFormatting>
  <conditionalFormatting sqref="AD3">
    <cfRule type="cellIs" dxfId="10967" priority="3116" operator="equal">
      <formula>"S"</formula>
    </cfRule>
  </conditionalFormatting>
  <conditionalFormatting sqref="AD3">
    <cfRule type="cellIs" dxfId="10966" priority="3115" operator="equal">
      <formula>100</formula>
    </cfRule>
  </conditionalFormatting>
  <conditionalFormatting sqref="AD3">
    <cfRule type="cellIs" dxfId="10965" priority="3114" operator="equal">
      <formula>10</formula>
    </cfRule>
  </conditionalFormatting>
  <conditionalFormatting sqref="AD3">
    <cfRule type="cellIs" dxfId="10964" priority="3113" operator="equal">
      <formula>1</formula>
    </cfRule>
  </conditionalFormatting>
  <conditionalFormatting sqref="AD3">
    <cfRule type="cellIs" dxfId="10963" priority="3112" operator="equal">
      <formula>"D3"</formula>
    </cfRule>
  </conditionalFormatting>
  <conditionalFormatting sqref="AD3">
    <cfRule type="cellIs" dxfId="10962" priority="3111" operator="equal">
      <formula>"2D3"</formula>
    </cfRule>
  </conditionalFormatting>
  <conditionalFormatting sqref="AD3">
    <cfRule type="cellIs" dxfId="10961" priority="3110" operator="equal">
      <formula>"D"</formula>
    </cfRule>
  </conditionalFormatting>
  <conditionalFormatting sqref="AD3">
    <cfRule type="cellIs" dxfId="10960" priority="3109" operator="equal">
      <formula>"2D"</formula>
    </cfRule>
  </conditionalFormatting>
  <conditionalFormatting sqref="AD3">
    <cfRule type="cellIs" dxfId="10959" priority="3108" operator="equal">
      <formula>"N"</formula>
    </cfRule>
  </conditionalFormatting>
  <conditionalFormatting sqref="AD3">
    <cfRule type="cellIs" dxfId="10958" priority="3107" operator="equal">
      <formula>"2N"</formula>
    </cfRule>
  </conditionalFormatting>
  <conditionalFormatting sqref="AD3">
    <cfRule type="cellIs" dxfId="10957" priority="3106" operator="equal">
      <formula>"D2"</formula>
    </cfRule>
  </conditionalFormatting>
  <conditionalFormatting sqref="AD3">
    <cfRule type="beginsWith" dxfId="10956" priority="3105" operator="beginsWith" text="N">
      <formula>LEFT((AD3),LEN("N"))=("N")</formula>
    </cfRule>
  </conditionalFormatting>
  <conditionalFormatting sqref="AE3">
    <cfRule type="colorScale" priority="3104">
      <colorScale>
        <cfvo type="min"/>
        <cfvo type="max"/>
        <color rgb="FF57BB8A"/>
        <color rgb="FFFFFFFF"/>
      </colorScale>
    </cfRule>
  </conditionalFormatting>
  <conditionalFormatting sqref="AE3">
    <cfRule type="containsBlanks" dxfId="10955" priority="3103">
      <formula>LEN(TRIM(AE3))=0</formula>
    </cfRule>
  </conditionalFormatting>
  <conditionalFormatting sqref="AE3">
    <cfRule type="endsWith" dxfId="10954" priority="3102" operator="endsWith" text="|">
      <formula>RIGHT((AE3),LEN("|"))=("|")</formula>
    </cfRule>
  </conditionalFormatting>
  <conditionalFormatting sqref="AE3">
    <cfRule type="endsWith" dxfId="10953" priority="3101" operator="endsWith" text="-">
      <formula>RIGHT((AE3),LEN("-"))=("-")</formula>
    </cfRule>
  </conditionalFormatting>
  <conditionalFormatting sqref="AE3">
    <cfRule type="endsWith" dxfId="10952" priority="3100" operator="endsWith" text="*">
      <formula>RIGHT((AE3),LEN("*"))=("*")</formula>
    </cfRule>
  </conditionalFormatting>
  <conditionalFormatting sqref="AE3">
    <cfRule type="cellIs" dxfId="10951" priority="3099" operator="equal">
      <formula>"^"</formula>
    </cfRule>
  </conditionalFormatting>
  <conditionalFormatting sqref="AE3">
    <cfRule type="endsWith" dxfId="10950" priority="3098" operator="endsWith" text="^">
      <formula>RIGHT((AE3),LEN("^"))=("^")</formula>
    </cfRule>
  </conditionalFormatting>
  <conditionalFormatting sqref="AE3">
    <cfRule type="endsWith" dxfId="10949" priority="3097" operator="endsWith" text="%">
      <formula>RIGHT((AE3),LEN("%"))=("%")</formula>
    </cfRule>
  </conditionalFormatting>
  <conditionalFormatting sqref="AE3">
    <cfRule type="cellIs" dxfId="10948" priority="3096" operator="equal">
      <formula>"S"</formula>
    </cfRule>
  </conditionalFormatting>
  <conditionalFormatting sqref="AE3">
    <cfRule type="cellIs" dxfId="10947" priority="3095" operator="equal">
      <formula>100</formula>
    </cfRule>
  </conditionalFormatting>
  <conditionalFormatting sqref="AE3">
    <cfRule type="cellIs" dxfId="10946" priority="3094" operator="equal">
      <formula>10</formula>
    </cfRule>
  </conditionalFormatting>
  <conditionalFormatting sqref="AE3">
    <cfRule type="cellIs" dxfId="10945" priority="3093" operator="equal">
      <formula>1</formula>
    </cfRule>
  </conditionalFormatting>
  <conditionalFormatting sqref="AE3">
    <cfRule type="cellIs" dxfId="10944" priority="3092" operator="equal">
      <formula>"D3"</formula>
    </cfRule>
  </conditionalFormatting>
  <conditionalFormatting sqref="AE3">
    <cfRule type="cellIs" dxfId="10943" priority="3091" operator="equal">
      <formula>"2D3"</formula>
    </cfRule>
  </conditionalFormatting>
  <conditionalFormatting sqref="AE3">
    <cfRule type="cellIs" dxfId="10942" priority="3090" operator="equal">
      <formula>"D"</formula>
    </cfRule>
  </conditionalFormatting>
  <conditionalFormatting sqref="AE3">
    <cfRule type="cellIs" dxfId="10941" priority="3089" operator="equal">
      <formula>"2D"</formula>
    </cfRule>
  </conditionalFormatting>
  <conditionalFormatting sqref="AE3">
    <cfRule type="cellIs" dxfId="10940" priority="3088" operator="equal">
      <formula>"N"</formula>
    </cfRule>
  </conditionalFormatting>
  <conditionalFormatting sqref="AE3">
    <cfRule type="cellIs" dxfId="10939" priority="3087" operator="equal">
      <formula>"2N"</formula>
    </cfRule>
  </conditionalFormatting>
  <conditionalFormatting sqref="AE3">
    <cfRule type="cellIs" dxfId="10938" priority="3086" operator="equal">
      <formula>"D2"</formula>
    </cfRule>
  </conditionalFormatting>
  <conditionalFormatting sqref="AE3">
    <cfRule type="beginsWith" dxfId="10937" priority="3085" operator="beginsWith" text="N">
      <formula>LEFT((AE3),LEN("N"))=("N")</formula>
    </cfRule>
  </conditionalFormatting>
  <conditionalFormatting sqref="B4">
    <cfRule type="containsBlanks" dxfId="10936" priority="3084">
      <formula>LEN(TRIM(B4))=0</formula>
    </cfRule>
  </conditionalFormatting>
  <conditionalFormatting sqref="B4">
    <cfRule type="endsWith" dxfId="10935" priority="3083" operator="endsWith" text="|">
      <formula>RIGHT((B4),LEN("|"))=("|")</formula>
    </cfRule>
  </conditionalFormatting>
  <conditionalFormatting sqref="B4">
    <cfRule type="endsWith" dxfId="10934" priority="3082" operator="endsWith" text="-">
      <formula>RIGHT((B4),LEN("-"))=("-")</formula>
    </cfRule>
  </conditionalFormatting>
  <conditionalFormatting sqref="B4">
    <cfRule type="endsWith" dxfId="10933" priority="3081" operator="endsWith" text="*">
      <formula>RIGHT((B4),LEN("*"))=("*")</formula>
    </cfRule>
  </conditionalFormatting>
  <conditionalFormatting sqref="B4">
    <cfRule type="cellIs" dxfId="10932" priority="3080" operator="equal">
      <formula>"^"</formula>
    </cfRule>
  </conditionalFormatting>
  <conditionalFormatting sqref="B4">
    <cfRule type="endsWith" dxfId="10931" priority="3079" operator="endsWith" text="^">
      <formula>RIGHT((B4),LEN("^"))=("^")</formula>
    </cfRule>
  </conditionalFormatting>
  <conditionalFormatting sqref="B4">
    <cfRule type="endsWith" dxfId="10930" priority="3078" operator="endsWith" text="%">
      <formula>RIGHT((B4),LEN("%"))=("%")</formula>
    </cfRule>
  </conditionalFormatting>
  <conditionalFormatting sqref="B4">
    <cfRule type="cellIs" dxfId="10929" priority="3077" operator="equal">
      <formula>"S"</formula>
    </cfRule>
  </conditionalFormatting>
  <conditionalFormatting sqref="B4">
    <cfRule type="cellIs" dxfId="10928" priority="3076" operator="equal">
      <formula>100</formula>
    </cfRule>
  </conditionalFormatting>
  <conditionalFormatting sqref="B4">
    <cfRule type="cellIs" dxfId="10927" priority="3075" operator="equal">
      <formula>10</formula>
    </cfRule>
  </conditionalFormatting>
  <conditionalFormatting sqref="B4">
    <cfRule type="cellIs" dxfId="10926" priority="3074" operator="equal">
      <formula>1</formula>
    </cfRule>
  </conditionalFormatting>
  <conditionalFormatting sqref="B4">
    <cfRule type="cellIs" dxfId="10925" priority="3073" operator="equal">
      <formula>"D3"</formula>
    </cfRule>
  </conditionalFormatting>
  <conditionalFormatting sqref="B4">
    <cfRule type="cellIs" dxfId="10924" priority="3072" operator="equal">
      <formula>"2D3"</formula>
    </cfRule>
  </conditionalFormatting>
  <conditionalFormatting sqref="B4">
    <cfRule type="cellIs" dxfId="10923" priority="3071" operator="equal">
      <formula>"D"</formula>
    </cfRule>
  </conditionalFormatting>
  <conditionalFormatting sqref="B4">
    <cfRule type="cellIs" dxfId="10922" priority="3070" operator="equal">
      <formula>"2D"</formula>
    </cfRule>
  </conditionalFormatting>
  <conditionalFormatting sqref="B4">
    <cfRule type="cellIs" dxfId="10921" priority="3069" operator="equal">
      <formula>"N"</formula>
    </cfRule>
  </conditionalFormatting>
  <conditionalFormatting sqref="B4">
    <cfRule type="cellIs" dxfId="10920" priority="3068" operator="equal">
      <formula>"2N"</formula>
    </cfRule>
  </conditionalFormatting>
  <conditionalFormatting sqref="B4">
    <cfRule type="cellIs" dxfId="10919" priority="3067" operator="equal">
      <formula>"D2"</formula>
    </cfRule>
  </conditionalFormatting>
  <conditionalFormatting sqref="B4">
    <cfRule type="beginsWith" dxfId="10918" priority="3066" operator="beginsWith" text="N">
      <formula>LEFT((B4),LEN("N"))=("N")</formula>
    </cfRule>
  </conditionalFormatting>
  <conditionalFormatting sqref="C4">
    <cfRule type="containsBlanks" dxfId="10917" priority="3065">
      <formula>LEN(TRIM(C4))=0</formula>
    </cfRule>
  </conditionalFormatting>
  <conditionalFormatting sqref="C4">
    <cfRule type="endsWith" dxfId="10916" priority="3064" operator="endsWith" text="|">
      <formula>RIGHT((C4),LEN("|"))=("|")</formula>
    </cfRule>
  </conditionalFormatting>
  <conditionalFormatting sqref="C4">
    <cfRule type="endsWith" dxfId="10915" priority="3063" operator="endsWith" text="-">
      <formula>RIGHT((C4),LEN("-"))=("-")</formula>
    </cfRule>
  </conditionalFormatting>
  <conditionalFormatting sqref="C4">
    <cfRule type="endsWith" dxfId="10914" priority="3062" operator="endsWith" text="*">
      <formula>RIGHT((C4),LEN("*"))=("*")</formula>
    </cfRule>
  </conditionalFormatting>
  <conditionalFormatting sqref="C4">
    <cfRule type="cellIs" dxfId="10913" priority="3061" operator="equal">
      <formula>"^"</formula>
    </cfRule>
  </conditionalFormatting>
  <conditionalFormatting sqref="C4">
    <cfRule type="endsWith" dxfId="10912" priority="3060" operator="endsWith" text="^">
      <formula>RIGHT((C4),LEN("^"))=("^")</formula>
    </cfRule>
  </conditionalFormatting>
  <conditionalFormatting sqref="C4">
    <cfRule type="endsWith" dxfId="10911" priority="3059" operator="endsWith" text="%">
      <formula>RIGHT((C4),LEN("%"))=("%")</formula>
    </cfRule>
  </conditionalFormatting>
  <conditionalFormatting sqref="C4">
    <cfRule type="cellIs" dxfId="10910" priority="3058" operator="equal">
      <formula>"S"</formula>
    </cfRule>
  </conditionalFormatting>
  <conditionalFormatting sqref="C4">
    <cfRule type="cellIs" dxfId="10909" priority="3057" operator="equal">
      <formula>100</formula>
    </cfRule>
  </conditionalFormatting>
  <conditionalFormatting sqref="C4">
    <cfRule type="cellIs" dxfId="10908" priority="3056" operator="equal">
      <formula>10</formula>
    </cfRule>
  </conditionalFormatting>
  <conditionalFormatting sqref="C4">
    <cfRule type="cellIs" dxfId="10907" priority="3055" operator="equal">
      <formula>1</formula>
    </cfRule>
  </conditionalFormatting>
  <conditionalFormatting sqref="C4">
    <cfRule type="cellIs" dxfId="10906" priority="3054" operator="equal">
      <formula>"D3"</formula>
    </cfRule>
  </conditionalFormatting>
  <conditionalFormatting sqref="C4">
    <cfRule type="cellIs" dxfId="10905" priority="3053" operator="equal">
      <formula>"2D3"</formula>
    </cfRule>
  </conditionalFormatting>
  <conditionalFormatting sqref="C4">
    <cfRule type="cellIs" dxfId="10904" priority="3052" operator="equal">
      <formula>"D"</formula>
    </cfRule>
  </conditionalFormatting>
  <conditionalFormatting sqref="C4">
    <cfRule type="cellIs" dxfId="10903" priority="3051" operator="equal">
      <formula>"2D"</formula>
    </cfRule>
  </conditionalFormatting>
  <conditionalFormatting sqref="C4">
    <cfRule type="cellIs" dxfId="10902" priority="3050" operator="equal">
      <formula>"N"</formula>
    </cfRule>
  </conditionalFormatting>
  <conditionalFormatting sqref="C4">
    <cfRule type="cellIs" dxfId="10901" priority="3049" operator="equal">
      <formula>"2N"</formula>
    </cfRule>
  </conditionalFormatting>
  <conditionalFormatting sqref="C4">
    <cfRule type="cellIs" dxfId="10900" priority="3048" operator="equal">
      <formula>"D2"</formula>
    </cfRule>
  </conditionalFormatting>
  <conditionalFormatting sqref="C4">
    <cfRule type="beginsWith" dxfId="10899" priority="3047" operator="beginsWith" text="N">
      <formula>LEFT((C4),LEN("N"))=("N")</formula>
    </cfRule>
  </conditionalFormatting>
  <conditionalFormatting sqref="C5">
    <cfRule type="containsBlanks" dxfId="10898" priority="3046">
      <formula>LEN(TRIM(C5))=0</formula>
    </cfRule>
  </conditionalFormatting>
  <conditionalFormatting sqref="C5">
    <cfRule type="endsWith" dxfId="10897" priority="3045" operator="endsWith" text="|">
      <formula>RIGHT((C5),LEN("|"))=("|")</formula>
    </cfRule>
  </conditionalFormatting>
  <conditionalFormatting sqref="C5">
    <cfRule type="endsWith" dxfId="10896" priority="3044" operator="endsWith" text="-">
      <formula>RIGHT((C5),LEN("-"))=("-")</formula>
    </cfRule>
  </conditionalFormatting>
  <conditionalFormatting sqref="C5">
    <cfRule type="endsWith" dxfId="10895" priority="3043" operator="endsWith" text="*">
      <formula>RIGHT((C5),LEN("*"))=("*")</formula>
    </cfRule>
  </conditionalFormatting>
  <conditionalFormatting sqref="C5">
    <cfRule type="cellIs" dxfId="10894" priority="3042" operator="equal">
      <formula>"^"</formula>
    </cfRule>
  </conditionalFormatting>
  <conditionalFormatting sqref="C5">
    <cfRule type="endsWith" dxfId="10893" priority="3041" operator="endsWith" text="^">
      <formula>RIGHT((C5),LEN("^"))=("^")</formula>
    </cfRule>
  </conditionalFormatting>
  <conditionalFormatting sqref="C5">
    <cfRule type="endsWith" dxfId="10892" priority="3040" operator="endsWith" text="%">
      <formula>RIGHT((C5),LEN("%"))=("%")</formula>
    </cfRule>
  </conditionalFormatting>
  <conditionalFormatting sqref="C5">
    <cfRule type="cellIs" dxfId="10891" priority="3039" operator="equal">
      <formula>"S"</formula>
    </cfRule>
  </conditionalFormatting>
  <conditionalFormatting sqref="C5">
    <cfRule type="cellIs" dxfId="10890" priority="3038" operator="equal">
      <formula>100</formula>
    </cfRule>
  </conditionalFormatting>
  <conditionalFormatting sqref="C5">
    <cfRule type="cellIs" dxfId="10889" priority="3037" operator="equal">
      <formula>10</formula>
    </cfRule>
  </conditionalFormatting>
  <conditionalFormatting sqref="C5">
    <cfRule type="cellIs" dxfId="10888" priority="3036" operator="equal">
      <formula>1</formula>
    </cfRule>
  </conditionalFormatting>
  <conditionalFormatting sqref="C5">
    <cfRule type="cellIs" dxfId="10887" priority="3035" operator="equal">
      <formula>"D3"</formula>
    </cfRule>
  </conditionalFormatting>
  <conditionalFormatting sqref="C5">
    <cfRule type="cellIs" dxfId="10886" priority="3034" operator="equal">
      <formula>"2D3"</formula>
    </cfRule>
  </conditionalFormatting>
  <conditionalFormatting sqref="C5">
    <cfRule type="cellIs" dxfId="10885" priority="3033" operator="equal">
      <formula>"D"</formula>
    </cfRule>
  </conditionalFormatting>
  <conditionalFormatting sqref="C5">
    <cfRule type="cellIs" dxfId="10884" priority="3032" operator="equal">
      <formula>"2D"</formula>
    </cfRule>
  </conditionalFormatting>
  <conditionalFormatting sqref="C5">
    <cfRule type="cellIs" dxfId="10883" priority="3031" operator="equal">
      <formula>"N"</formula>
    </cfRule>
  </conditionalFormatting>
  <conditionalFormatting sqref="C5">
    <cfRule type="cellIs" dxfId="10882" priority="3030" operator="equal">
      <formula>"2N"</formula>
    </cfRule>
  </conditionalFormatting>
  <conditionalFormatting sqref="C5">
    <cfRule type="cellIs" dxfId="10881" priority="3029" operator="equal">
      <formula>"D2"</formula>
    </cfRule>
  </conditionalFormatting>
  <conditionalFormatting sqref="C5">
    <cfRule type="beginsWith" dxfId="10880" priority="3028" operator="beginsWith" text="N">
      <formula>LEFT((C5),LEN("N"))=("N")</formula>
    </cfRule>
  </conditionalFormatting>
  <conditionalFormatting sqref="D5">
    <cfRule type="containsBlanks" dxfId="10879" priority="3027">
      <formula>LEN(TRIM(D5))=0</formula>
    </cfRule>
  </conditionalFormatting>
  <conditionalFormatting sqref="D5">
    <cfRule type="endsWith" dxfId="10878" priority="3026" operator="endsWith" text="|">
      <formula>RIGHT((D5),LEN("|"))=("|")</formula>
    </cfRule>
  </conditionalFormatting>
  <conditionalFormatting sqref="D5">
    <cfRule type="endsWith" dxfId="10877" priority="3025" operator="endsWith" text="-">
      <formula>RIGHT((D5),LEN("-"))=("-")</formula>
    </cfRule>
  </conditionalFormatting>
  <conditionalFormatting sqref="D5">
    <cfRule type="endsWith" dxfId="10876" priority="3024" operator="endsWith" text="*">
      <formula>RIGHT((D5),LEN("*"))=("*")</formula>
    </cfRule>
  </conditionalFormatting>
  <conditionalFormatting sqref="D5">
    <cfRule type="cellIs" dxfId="10875" priority="3023" operator="equal">
      <formula>"^"</formula>
    </cfRule>
  </conditionalFormatting>
  <conditionalFormatting sqref="D5">
    <cfRule type="endsWith" dxfId="10874" priority="3022" operator="endsWith" text="^">
      <formula>RIGHT((D5),LEN("^"))=("^")</formula>
    </cfRule>
  </conditionalFormatting>
  <conditionalFormatting sqref="D5">
    <cfRule type="endsWith" dxfId="10873" priority="3021" operator="endsWith" text="%">
      <formula>RIGHT((D5),LEN("%"))=("%")</formula>
    </cfRule>
  </conditionalFormatting>
  <conditionalFormatting sqref="D5">
    <cfRule type="cellIs" dxfId="10872" priority="3020" operator="equal">
      <formula>"S"</formula>
    </cfRule>
  </conditionalFormatting>
  <conditionalFormatting sqref="D5">
    <cfRule type="cellIs" dxfId="10871" priority="3019" operator="equal">
      <formula>100</formula>
    </cfRule>
  </conditionalFormatting>
  <conditionalFormatting sqref="D5">
    <cfRule type="cellIs" dxfId="10870" priority="3018" operator="equal">
      <formula>10</formula>
    </cfRule>
  </conditionalFormatting>
  <conditionalFormatting sqref="D5">
    <cfRule type="cellIs" dxfId="10869" priority="3017" operator="equal">
      <formula>1</formula>
    </cfRule>
  </conditionalFormatting>
  <conditionalFormatting sqref="D5">
    <cfRule type="cellIs" dxfId="10868" priority="3016" operator="equal">
      <formula>"D3"</formula>
    </cfRule>
  </conditionalFormatting>
  <conditionalFormatting sqref="D5">
    <cfRule type="cellIs" dxfId="10867" priority="3015" operator="equal">
      <formula>"2D3"</formula>
    </cfRule>
  </conditionalFormatting>
  <conditionalFormatting sqref="D5">
    <cfRule type="cellIs" dxfId="10866" priority="3014" operator="equal">
      <formula>"D"</formula>
    </cfRule>
  </conditionalFormatting>
  <conditionalFormatting sqref="D5">
    <cfRule type="cellIs" dxfId="10865" priority="3013" operator="equal">
      <formula>"2D"</formula>
    </cfRule>
  </conditionalFormatting>
  <conditionalFormatting sqref="D5">
    <cfRule type="cellIs" dxfId="10864" priority="3012" operator="equal">
      <formula>"N"</formula>
    </cfRule>
  </conditionalFormatting>
  <conditionalFormatting sqref="D5">
    <cfRule type="cellIs" dxfId="10863" priority="3011" operator="equal">
      <formula>"2N"</formula>
    </cfRule>
  </conditionalFormatting>
  <conditionalFormatting sqref="D5">
    <cfRule type="cellIs" dxfId="10862" priority="3010" operator="equal">
      <formula>"D2"</formula>
    </cfRule>
  </conditionalFormatting>
  <conditionalFormatting sqref="D5">
    <cfRule type="beginsWith" dxfId="10861" priority="3009" operator="beginsWith" text="N">
      <formula>LEFT((D5),LEN("N"))=("N")</formula>
    </cfRule>
  </conditionalFormatting>
  <conditionalFormatting sqref="D6">
    <cfRule type="containsBlanks" dxfId="10860" priority="3008">
      <formula>LEN(TRIM(D6))=0</formula>
    </cfRule>
  </conditionalFormatting>
  <conditionalFormatting sqref="D6">
    <cfRule type="endsWith" dxfId="10859" priority="3007" operator="endsWith" text="|">
      <formula>RIGHT((D6),LEN("|"))=("|")</formula>
    </cfRule>
  </conditionalFormatting>
  <conditionalFormatting sqref="D6">
    <cfRule type="endsWith" dxfId="10858" priority="3006" operator="endsWith" text="-">
      <formula>RIGHT((D6),LEN("-"))=("-")</formula>
    </cfRule>
  </conditionalFormatting>
  <conditionalFormatting sqref="D6">
    <cfRule type="endsWith" dxfId="10857" priority="3005" operator="endsWith" text="*">
      <formula>RIGHT((D6),LEN("*"))=("*")</formula>
    </cfRule>
  </conditionalFormatting>
  <conditionalFormatting sqref="D6">
    <cfRule type="cellIs" dxfId="10856" priority="3004" operator="equal">
      <formula>"^"</formula>
    </cfRule>
  </conditionalFormatting>
  <conditionalFormatting sqref="D6">
    <cfRule type="endsWith" dxfId="10855" priority="3003" operator="endsWith" text="^">
      <formula>RIGHT((D6),LEN("^"))=("^")</formula>
    </cfRule>
  </conditionalFormatting>
  <conditionalFormatting sqref="D6">
    <cfRule type="endsWith" dxfId="10854" priority="3002" operator="endsWith" text="%">
      <formula>RIGHT((D6),LEN("%"))=("%")</formula>
    </cfRule>
  </conditionalFormatting>
  <conditionalFormatting sqref="D6">
    <cfRule type="cellIs" dxfId="10853" priority="3001" operator="equal">
      <formula>"S"</formula>
    </cfRule>
  </conditionalFormatting>
  <conditionalFormatting sqref="D6">
    <cfRule type="cellIs" dxfId="10852" priority="3000" operator="equal">
      <formula>100</formula>
    </cfRule>
  </conditionalFormatting>
  <conditionalFormatting sqref="D6">
    <cfRule type="cellIs" dxfId="10851" priority="2999" operator="equal">
      <formula>10</formula>
    </cfRule>
  </conditionalFormatting>
  <conditionalFormatting sqref="D6">
    <cfRule type="cellIs" dxfId="10850" priority="2998" operator="equal">
      <formula>1</formula>
    </cfRule>
  </conditionalFormatting>
  <conditionalFormatting sqref="D6">
    <cfRule type="cellIs" dxfId="10849" priority="2997" operator="equal">
      <formula>"D3"</formula>
    </cfRule>
  </conditionalFormatting>
  <conditionalFormatting sqref="D6">
    <cfRule type="cellIs" dxfId="10848" priority="2996" operator="equal">
      <formula>"2D3"</formula>
    </cfRule>
  </conditionalFormatting>
  <conditionalFormatting sqref="D6">
    <cfRule type="cellIs" dxfId="10847" priority="2995" operator="equal">
      <formula>"D"</formula>
    </cfRule>
  </conditionalFormatting>
  <conditionalFormatting sqref="D6">
    <cfRule type="cellIs" dxfId="10846" priority="2994" operator="equal">
      <formula>"2D"</formula>
    </cfRule>
  </conditionalFormatting>
  <conditionalFormatting sqref="D6">
    <cfRule type="cellIs" dxfId="10845" priority="2993" operator="equal">
      <formula>"N"</formula>
    </cfRule>
  </conditionalFormatting>
  <conditionalFormatting sqref="D6">
    <cfRule type="cellIs" dxfId="10844" priority="2992" operator="equal">
      <formula>"2N"</formula>
    </cfRule>
  </conditionalFormatting>
  <conditionalFormatting sqref="D6">
    <cfRule type="cellIs" dxfId="10843" priority="2991" operator="equal">
      <formula>"D2"</formula>
    </cfRule>
  </conditionalFormatting>
  <conditionalFormatting sqref="D6">
    <cfRule type="beginsWith" dxfId="10842" priority="2990" operator="beginsWith" text="N">
      <formula>LEFT((D6),LEN("N"))=("N")</formula>
    </cfRule>
  </conditionalFormatting>
  <conditionalFormatting sqref="E6">
    <cfRule type="containsBlanks" dxfId="10841" priority="2989">
      <formula>LEN(TRIM(E6))=0</formula>
    </cfRule>
  </conditionalFormatting>
  <conditionalFormatting sqref="E6">
    <cfRule type="endsWith" dxfId="10840" priority="2988" operator="endsWith" text="|">
      <formula>RIGHT((E6),LEN("|"))=("|")</formula>
    </cfRule>
  </conditionalFormatting>
  <conditionalFormatting sqref="E6">
    <cfRule type="endsWith" dxfId="10839" priority="2987" operator="endsWith" text="-">
      <formula>RIGHT((E6),LEN("-"))=("-")</formula>
    </cfRule>
  </conditionalFormatting>
  <conditionalFormatting sqref="E6">
    <cfRule type="endsWith" dxfId="10838" priority="2986" operator="endsWith" text="*">
      <formula>RIGHT((E6),LEN("*"))=("*")</formula>
    </cfRule>
  </conditionalFormatting>
  <conditionalFormatting sqref="E6">
    <cfRule type="cellIs" dxfId="10837" priority="2985" operator="equal">
      <formula>"^"</formula>
    </cfRule>
  </conditionalFormatting>
  <conditionalFormatting sqref="E6">
    <cfRule type="endsWith" dxfId="10836" priority="2984" operator="endsWith" text="^">
      <formula>RIGHT((E6),LEN("^"))=("^")</formula>
    </cfRule>
  </conditionalFormatting>
  <conditionalFormatting sqref="E6">
    <cfRule type="endsWith" dxfId="10835" priority="2983" operator="endsWith" text="%">
      <formula>RIGHT((E6),LEN("%"))=("%")</formula>
    </cfRule>
  </conditionalFormatting>
  <conditionalFormatting sqref="E6">
    <cfRule type="cellIs" dxfId="10834" priority="2982" operator="equal">
      <formula>"S"</formula>
    </cfRule>
  </conditionalFormatting>
  <conditionalFormatting sqref="E6">
    <cfRule type="cellIs" dxfId="10833" priority="2981" operator="equal">
      <formula>100</formula>
    </cfRule>
  </conditionalFormatting>
  <conditionalFormatting sqref="E6">
    <cfRule type="cellIs" dxfId="10832" priority="2980" operator="equal">
      <formula>10</formula>
    </cfRule>
  </conditionalFormatting>
  <conditionalFormatting sqref="E6">
    <cfRule type="cellIs" dxfId="10831" priority="2979" operator="equal">
      <formula>1</formula>
    </cfRule>
  </conditionalFormatting>
  <conditionalFormatting sqref="E6">
    <cfRule type="cellIs" dxfId="10830" priority="2978" operator="equal">
      <formula>"D3"</formula>
    </cfRule>
  </conditionalFormatting>
  <conditionalFormatting sqref="E6">
    <cfRule type="cellIs" dxfId="10829" priority="2977" operator="equal">
      <formula>"2D3"</formula>
    </cfRule>
  </conditionalFormatting>
  <conditionalFormatting sqref="E6">
    <cfRule type="cellIs" dxfId="10828" priority="2976" operator="equal">
      <formula>"D"</formula>
    </cfRule>
  </conditionalFormatting>
  <conditionalFormatting sqref="E6">
    <cfRule type="cellIs" dxfId="10827" priority="2975" operator="equal">
      <formula>"2D"</formula>
    </cfRule>
  </conditionalFormatting>
  <conditionalFormatting sqref="E6">
    <cfRule type="cellIs" dxfId="10826" priority="2974" operator="equal">
      <formula>"N"</formula>
    </cfRule>
  </conditionalFormatting>
  <conditionalFormatting sqref="E6">
    <cfRule type="cellIs" dxfId="10825" priority="2973" operator="equal">
      <formula>"2N"</formula>
    </cfRule>
  </conditionalFormatting>
  <conditionalFormatting sqref="E6">
    <cfRule type="cellIs" dxfId="10824" priority="2972" operator="equal">
      <formula>"D2"</formula>
    </cfRule>
  </conditionalFormatting>
  <conditionalFormatting sqref="E6">
    <cfRule type="beginsWith" dxfId="10823" priority="2971" operator="beginsWith" text="N">
      <formula>LEFT((E6),LEN("N"))=("N")</formula>
    </cfRule>
  </conditionalFormatting>
  <conditionalFormatting sqref="E7">
    <cfRule type="containsBlanks" dxfId="10822" priority="2970">
      <formula>LEN(TRIM(E7))=0</formula>
    </cfRule>
  </conditionalFormatting>
  <conditionalFormatting sqref="E7">
    <cfRule type="endsWith" dxfId="10821" priority="2969" operator="endsWith" text="|">
      <formula>RIGHT((E7),LEN("|"))=("|")</formula>
    </cfRule>
  </conditionalFormatting>
  <conditionalFormatting sqref="E7">
    <cfRule type="endsWith" dxfId="10820" priority="2968" operator="endsWith" text="-">
      <formula>RIGHT((E7),LEN("-"))=("-")</formula>
    </cfRule>
  </conditionalFormatting>
  <conditionalFormatting sqref="E7">
    <cfRule type="endsWith" dxfId="10819" priority="2967" operator="endsWith" text="*">
      <formula>RIGHT((E7),LEN("*"))=("*")</formula>
    </cfRule>
  </conditionalFormatting>
  <conditionalFormatting sqref="E7">
    <cfRule type="cellIs" dxfId="10818" priority="2966" operator="equal">
      <formula>"^"</formula>
    </cfRule>
  </conditionalFormatting>
  <conditionalFormatting sqref="E7">
    <cfRule type="endsWith" dxfId="10817" priority="2965" operator="endsWith" text="^">
      <formula>RIGHT((E7),LEN("^"))=("^")</formula>
    </cfRule>
  </conditionalFormatting>
  <conditionalFormatting sqref="E7">
    <cfRule type="endsWith" dxfId="10816" priority="2964" operator="endsWith" text="%">
      <formula>RIGHT((E7),LEN("%"))=("%")</formula>
    </cfRule>
  </conditionalFormatting>
  <conditionalFormatting sqref="E7">
    <cfRule type="cellIs" dxfId="10815" priority="2963" operator="equal">
      <formula>"S"</formula>
    </cfRule>
  </conditionalFormatting>
  <conditionalFormatting sqref="E7">
    <cfRule type="cellIs" dxfId="10814" priority="2962" operator="equal">
      <formula>100</formula>
    </cfRule>
  </conditionalFormatting>
  <conditionalFormatting sqref="E7">
    <cfRule type="cellIs" dxfId="10813" priority="2961" operator="equal">
      <formula>10</formula>
    </cfRule>
  </conditionalFormatting>
  <conditionalFormatting sqref="E7">
    <cfRule type="cellIs" dxfId="10812" priority="2960" operator="equal">
      <formula>1</formula>
    </cfRule>
  </conditionalFormatting>
  <conditionalFormatting sqref="E7">
    <cfRule type="cellIs" dxfId="10811" priority="2959" operator="equal">
      <formula>"D3"</formula>
    </cfRule>
  </conditionalFormatting>
  <conditionalFormatting sqref="E7">
    <cfRule type="cellIs" dxfId="10810" priority="2958" operator="equal">
      <formula>"2D3"</formula>
    </cfRule>
  </conditionalFormatting>
  <conditionalFormatting sqref="E7">
    <cfRule type="cellIs" dxfId="10809" priority="2957" operator="equal">
      <formula>"D"</formula>
    </cfRule>
  </conditionalFormatting>
  <conditionalFormatting sqref="E7">
    <cfRule type="cellIs" dxfId="10808" priority="2956" operator="equal">
      <formula>"2D"</formula>
    </cfRule>
  </conditionalFormatting>
  <conditionalFormatting sqref="E7">
    <cfRule type="cellIs" dxfId="10807" priority="2955" operator="equal">
      <formula>"N"</formula>
    </cfRule>
  </conditionalFormatting>
  <conditionalFormatting sqref="E7">
    <cfRule type="cellIs" dxfId="10806" priority="2954" operator="equal">
      <formula>"2N"</formula>
    </cfRule>
  </conditionalFormatting>
  <conditionalFormatting sqref="E7">
    <cfRule type="cellIs" dxfId="10805" priority="2953" operator="equal">
      <formula>"D2"</formula>
    </cfRule>
  </conditionalFormatting>
  <conditionalFormatting sqref="E7">
    <cfRule type="beginsWith" dxfId="10804" priority="2952" operator="beginsWith" text="N">
      <formula>LEFT((E7),LEN("N"))=("N")</formula>
    </cfRule>
  </conditionalFormatting>
  <conditionalFormatting sqref="F7">
    <cfRule type="containsBlanks" dxfId="10803" priority="2951">
      <formula>LEN(TRIM(F7))=0</formula>
    </cfRule>
  </conditionalFormatting>
  <conditionalFormatting sqref="F7">
    <cfRule type="endsWith" dxfId="10802" priority="2950" operator="endsWith" text="|">
      <formula>RIGHT((F7),LEN("|"))=("|")</formula>
    </cfRule>
  </conditionalFormatting>
  <conditionalFormatting sqref="F7">
    <cfRule type="endsWith" dxfId="10801" priority="2949" operator="endsWith" text="-">
      <formula>RIGHT((F7),LEN("-"))=("-")</formula>
    </cfRule>
  </conditionalFormatting>
  <conditionalFormatting sqref="F7">
    <cfRule type="endsWith" dxfId="10800" priority="2948" operator="endsWith" text="*">
      <formula>RIGHT((F7),LEN("*"))=("*")</formula>
    </cfRule>
  </conditionalFormatting>
  <conditionalFormatting sqref="F7">
    <cfRule type="cellIs" dxfId="10799" priority="2947" operator="equal">
      <formula>"^"</formula>
    </cfRule>
  </conditionalFormatting>
  <conditionalFormatting sqref="F7">
    <cfRule type="endsWith" dxfId="10798" priority="2946" operator="endsWith" text="^">
      <formula>RIGHT((F7),LEN("^"))=("^")</formula>
    </cfRule>
  </conditionalFormatting>
  <conditionalFormatting sqref="F7">
    <cfRule type="endsWith" dxfId="10797" priority="2945" operator="endsWith" text="%">
      <formula>RIGHT((F7),LEN("%"))=("%")</formula>
    </cfRule>
  </conditionalFormatting>
  <conditionalFormatting sqref="F7">
    <cfRule type="cellIs" dxfId="10796" priority="2944" operator="equal">
      <formula>"S"</formula>
    </cfRule>
  </conditionalFormatting>
  <conditionalFormatting sqref="F7">
    <cfRule type="cellIs" dxfId="10795" priority="2943" operator="equal">
      <formula>100</formula>
    </cfRule>
  </conditionalFormatting>
  <conditionalFormatting sqref="F7">
    <cfRule type="cellIs" dxfId="10794" priority="2942" operator="equal">
      <formula>10</formula>
    </cfRule>
  </conditionalFormatting>
  <conditionalFormatting sqref="F7">
    <cfRule type="cellIs" dxfId="10793" priority="2941" operator="equal">
      <formula>1</formula>
    </cfRule>
  </conditionalFormatting>
  <conditionalFormatting sqref="F7">
    <cfRule type="cellIs" dxfId="10792" priority="2940" operator="equal">
      <formula>"D3"</formula>
    </cfRule>
  </conditionalFormatting>
  <conditionalFormatting sqref="F7">
    <cfRule type="cellIs" dxfId="10791" priority="2939" operator="equal">
      <formula>"2D3"</formula>
    </cfRule>
  </conditionalFormatting>
  <conditionalFormatting sqref="F7">
    <cfRule type="cellIs" dxfId="10790" priority="2938" operator="equal">
      <formula>"D"</formula>
    </cfRule>
  </conditionalFormatting>
  <conditionalFormatting sqref="F7">
    <cfRule type="cellIs" dxfId="10789" priority="2937" operator="equal">
      <formula>"2D"</formula>
    </cfRule>
  </conditionalFormatting>
  <conditionalFormatting sqref="F7">
    <cfRule type="cellIs" dxfId="10788" priority="2936" operator="equal">
      <formula>"N"</formula>
    </cfRule>
  </conditionalFormatting>
  <conditionalFormatting sqref="F7">
    <cfRule type="cellIs" dxfId="10787" priority="2935" operator="equal">
      <formula>"2N"</formula>
    </cfRule>
  </conditionalFormatting>
  <conditionalFormatting sqref="F7">
    <cfRule type="cellIs" dxfId="10786" priority="2934" operator="equal">
      <formula>"D2"</formula>
    </cfRule>
  </conditionalFormatting>
  <conditionalFormatting sqref="F7">
    <cfRule type="beginsWith" dxfId="10785" priority="2933" operator="beginsWith" text="N">
      <formula>LEFT((F7),LEN("N"))=("N")</formula>
    </cfRule>
  </conditionalFormatting>
  <conditionalFormatting sqref="D9">
    <cfRule type="containsBlanks" dxfId="10784" priority="2932">
      <formula>LEN(TRIM(D9))=0</formula>
    </cfRule>
  </conditionalFormatting>
  <conditionalFormatting sqref="D9">
    <cfRule type="endsWith" dxfId="10783" priority="2931" operator="endsWith" text="|">
      <formula>RIGHT((D9),LEN("|"))=("|")</formula>
    </cfRule>
  </conditionalFormatting>
  <conditionalFormatting sqref="D9">
    <cfRule type="endsWith" dxfId="10782" priority="2930" operator="endsWith" text="-">
      <formula>RIGHT((D9),LEN("-"))=("-")</formula>
    </cfRule>
  </conditionalFormatting>
  <conditionalFormatting sqref="D9">
    <cfRule type="endsWith" dxfId="10781" priority="2929" operator="endsWith" text="*">
      <formula>RIGHT((D9),LEN("*"))=("*")</formula>
    </cfRule>
  </conditionalFormatting>
  <conditionalFormatting sqref="D9">
    <cfRule type="cellIs" dxfId="10780" priority="2928" operator="equal">
      <formula>"^"</formula>
    </cfRule>
  </conditionalFormatting>
  <conditionalFormatting sqref="D9">
    <cfRule type="endsWith" dxfId="10779" priority="2927" operator="endsWith" text="^">
      <formula>RIGHT((D9),LEN("^"))=("^")</formula>
    </cfRule>
  </conditionalFormatting>
  <conditionalFormatting sqref="D9">
    <cfRule type="endsWith" dxfId="10778" priority="2926" operator="endsWith" text="%">
      <formula>RIGHT((D9),LEN("%"))=("%")</formula>
    </cfRule>
  </conditionalFormatting>
  <conditionalFormatting sqref="D9">
    <cfRule type="cellIs" dxfId="10777" priority="2925" operator="equal">
      <formula>"S"</formula>
    </cfRule>
  </conditionalFormatting>
  <conditionalFormatting sqref="D9">
    <cfRule type="cellIs" dxfId="10776" priority="2924" operator="equal">
      <formula>100</formula>
    </cfRule>
  </conditionalFormatting>
  <conditionalFormatting sqref="D9">
    <cfRule type="cellIs" dxfId="10775" priority="2923" operator="equal">
      <formula>10</formula>
    </cfRule>
  </conditionalFormatting>
  <conditionalFormatting sqref="D9">
    <cfRule type="cellIs" dxfId="10774" priority="2922" operator="equal">
      <formula>1</formula>
    </cfRule>
  </conditionalFormatting>
  <conditionalFormatting sqref="D9">
    <cfRule type="cellIs" dxfId="10773" priority="2921" operator="equal">
      <formula>"D3"</formula>
    </cfRule>
  </conditionalFormatting>
  <conditionalFormatting sqref="D9">
    <cfRule type="cellIs" dxfId="10772" priority="2920" operator="equal">
      <formula>"2D3"</formula>
    </cfRule>
  </conditionalFormatting>
  <conditionalFormatting sqref="D9">
    <cfRule type="cellIs" dxfId="10771" priority="2919" operator="equal">
      <formula>"D"</formula>
    </cfRule>
  </conditionalFormatting>
  <conditionalFormatting sqref="D9">
    <cfRule type="cellIs" dxfId="10770" priority="2918" operator="equal">
      <formula>"2D"</formula>
    </cfRule>
  </conditionalFormatting>
  <conditionalFormatting sqref="D9">
    <cfRule type="cellIs" dxfId="10769" priority="2917" operator="equal">
      <formula>"N"</formula>
    </cfRule>
  </conditionalFormatting>
  <conditionalFormatting sqref="D9">
    <cfRule type="cellIs" dxfId="10768" priority="2916" operator="equal">
      <formula>"2N"</formula>
    </cfRule>
  </conditionalFormatting>
  <conditionalFormatting sqref="D9">
    <cfRule type="cellIs" dxfId="10767" priority="2915" operator="equal">
      <formula>"D2"</formula>
    </cfRule>
  </conditionalFormatting>
  <conditionalFormatting sqref="D9">
    <cfRule type="beginsWith" dxfId="10766" priority="2914" operator="beginsWith" text="N">
      <formula>LEFT((D9),LEN("N"))=("N")</formula>
    </cfRule>
  </conditionalFormatting>
  <conditionalFormatting sqref="F4">
    <cfRule type="containsBlanks" dxfId="10765" priority="2913">
      <formula>LEN(TRIM(F4))=0</formula>
    </cfRule>
  </conditionalFormatting>
  <conditionalFormatting sqref="F4">
    <cfRule type="endsWith" dxfId="10764" priority="2912" operator="endsWith" text="|">
      <formula>RIGHT((F4),LEN("|"))=("|")</formula>
    </cfRule>
  </conditionalFormatting>
  <conditionalFormatting sqref="F4">
    <cfRule type="endsWith" dxfId="10763" priority="2911" operator="endsWith" text="-">
      <formula>RIGHT((F4),LEN("-"))=("-")</formula>
    </cfRule>
  </conditionalFormatting>
  <conditionalFormatting sqref="F4">
    <cfRule type="endsWith" dxfId="10762" priority="2910" operator="endsWith" text="*">
      <formula>RIGHT((F4),LEN("*"))=("*")</formula>
    </cfRule>
  </conditionalFormatting>
  <conditionalFormatting sqref="F4">
    <cfRule type="cellIs" dxfId="10761" priority="2909" operator="equal">
      <formula>"^"</formula>
    </cfRule>
  </conditionalFormatting>
  <conditionalFormatting sqref="F4">
    <cfRule type="endsWith" dxfId="10760" priority="2908" operator="endsWith" text="^">
      <formula>RIGHT((F4),LEN("^"))=("^")</formula>
    </cfRule>
  </conditionalFormatting>
  <conditionalFormatting sqref="F4">
    <cfRule type="endsWith" dxfId="10759" priority="2907" operator="endsWith" text="%">
      <formula>RIGHT((F4),LEN("%"))=("%")</formula>
    </cfRule>
  </conditionalFormatting>
  <conditionalFormatting sqref="F4">
    <cfRule type="cellIs" dxfId="10758" priority="2906" operator="equal">
      <formula>"S"</formula>
    </cfRule>
  </conditionalFormatting>
  <conditionalFormatting sqref="F4">
    <cfRule type="cellIs" dxfId="10757" priority="2905" operator="equal">
      <formula>100</formula>
    </cfRule>
  </conditionalFormatting>
  <conditionalFormatting sqref="F4">
    <cfRule type="cellIs" dxfId="10756" priority="2904" operator="equal">
      <formula>10</formula>
    </cfRule>
  </conditionalFormatting>
  <conditionalFormatting sqref="F4">
    <cfRule type="cellIs" dxfId="10755" priority="2903" operator="equal">
      <formula>1</formula>
    </cfRule>
  </conditionalFormatting>
  <conditionalFormatting sqref="F4">
    <cfRule type="cellIs" dxfId="10754" priority="2902" operator="equal">
      <formula>"D3"</formula>
    </cfRule>
  </conditionalFormatting>
  <conditionalFormatting sqref="F4">
    <cfRule type="cellIs" dxfId="10753" priority="2901" operator="equal">
      <formula>"2D3"</formula>
    </cfRule>
  </conditionalFormatting>
  <conditionalFormatting sqref="F4">
    <cfRule type="cellIs" dxfId="10752" priority="2900" operator="equal">
      <formula>"D"</formula>
    </cfRule>
  </conditionalFormatting>
  <conditionalFormatting sqref="F4">
    <cfRule type="cellIs" dxfId="10751" priority="2899" operator="equal">
      <formula>"2D"</formula>
    </cfRule>
  </conditionalFormatting>
  <conditionalFormatting sqref="F4">
    <cfRule type="cellIs" dxfId="10750" priority="2898" operator="equal">
      <formula>"N"</formula>
    </cfRule>
  </conditionalFormatting>
  <conditionalFormatting sqref="F4">
    <cfRule type="cellIs" dxfId="10749" priority="2897" operator="equal">
      <formula>"2N"</formula>
    </cfRule>
  </conditionalFormatting>
  <conditionalFormatting sqref="F4">
    <cfRule type="cellIs" dxfId="10748" priority="2896" operator="equal">
      <formula>"D2"</formula>
    </cfRule>
  </conditionalFormatting>
  <conditionalFormatting sqref="F4">
    <cfRule type="beginsWith" dxfId="10747" priority="2895" operator="beginsWith" text="N">
      <formula>LEFT((F4),LEN("N"))=("N")</formula>
    </cfRule>
  </conditionalFormatting>
  <conditionalFormatting sqref="G4">
    <cfRule type="containsBlanks" dxfId="10746" priority="2894">
      <formula>LEN(TRIM(G4))=0</formula>
    </cfRule>
  </conditionalFormatting>
  <conditionalFormatting sqref="G4">
    <cfRule type="endsWith" dxfId="10745" priority="2893" operator="endsWith" text="|">
      <formula>RIGHT((G4),LEN("|"))=("|")</formula>
    </cfRule>
  </conditionalFormatting>
  <conditionalFormatting sqref="G4">
    <cfRule type="endsWith" dxfId="10744" priority="2892" operator="endsWith" text="-">
      <formula>RIGHT((G4),LEN("-"))=("-")</formula>
    </cfRule>
  </conditionalFormatting>
  <conditionalFormatting sqref="G4">
    <cfRule type="endsWith" dxfId="10743" priority="2891" operator="endsWith" text="*">
      <formula>RIGHT((G4),LEN("*"))=("*")</formula>
    </cfRule>
  </conditionalFormatting>
  <conditionalFormatting sqref="G4">
    <cfRule type="cellIs" dxfId="10742" priority="2890" operator="equal">
      <formula>"^"</formula>
    </cfRule>
  </conditionalFormatting>
  <conditionalFormatting sqref="G4">
    <cfRule type="endsWith" dxfId="10741" priority="2889" operator="endsWith" text="^">
      <formula>RIGHT((G4),LEN("^"))=("^")</formula>
    </cfRule>
  </conditionalFormatting>
  <conditionalFormatting sqref="G4">
    <cfRule type="endsWith" dxfId="10740" priority="2888" operator="endsWith" text="%">
      <formula>RIGHT((G4),LEN("%"))=("%")</formula>
    </cfRule>
  </conditionalFormatting>
  <conditionalFormatting sqref="G4">
    <cfRule type="cellIs" dxfId="10739" priority="2887" operator="equal">
      <formula>"S"</formula>
    </cfRule>
  </conditionalFormatting>
  <conditionalFormatting sqref="G4">
    <cfRule type="cellIs" dxfId="10738" priority="2886" operator="equal">
      <formula>100</formula>
    </cfRule>
  </conditionalFormatting>
  <conditionalFormatting sqref="G4">
    <cfRule type="cellIs" dxfId="10737" priority="2885" operator="equal">
      <formula>10</formula>
    </cfRule>
  </conditionalFormatting>
  <conditionalFormatting sqref="G4">
    <cfRule type="cellIs" dxfId="10736" priority="2884" operator="equal">
      <formula>1</formula>
    </cfRule>
  </conditionalFormatting>
  <conditionalFormatting sqref="G4">
    <cfRule type="cellIs" dxfId="10735" priority="2883" operator="equal">
      <formula>"D3"</formula>
    </cfRule>
  </conditionalFormatting>
  <conditionalFormatting sqref="G4">
    <cfRule type="cellIs" dxfId="10734" priority="2882" operator="equal">
      <formula>"2D3"</formula>
    </cfRule>
  </conditionalFormatting>
  <conditionalFormatting sqref="G4">
    <cfRule type="cellIs" dxfId="10733" priority="2881" operator="equal">
      <formula>"D"</formula>
    </cfRule>
  </conditionalFormatting>
  <conditionalFormatting sqref="G4">
    <cfRule type="cellIs" dxfId="10732" priority="2880" operator="equal">
      <formula>"2D"</formula>
    </cfRule>
  </conditionalFormatting>
  <conditionalFormatting sqref="G4">
    <cfRule type="cellIs" dxfId="10731" priority="2879" operator="equal">
      <formula>"N"</formula>
    </cfRule>
  </conditionalFormatting>
  <conditionalFormatting sqref="G4">
    <cfRule type="cellIs" dxfId="10730" priority="2878" operator="equal">
      <formula>"2N"</formula>
    </cfRule>
  </conditionalFormatting>
  <conditionalFormatting sqref="G4">
    <cfRule type="cellIs" dxfId="10729" priority="2877" operator="equal">
      <formula>"D2"</formula>
    </cfRule>
  </conditionalFormatting>
  <conditionalFormatting sqref="G4">
    <cfRule type="beginsWith" dxfId="10728" priority="2876" operator="beginsWith" text="N">
      <formula>LEFT((G4),LEN("N"))=("N")</formula>
    </cfRule>
  </conditionalFormatting>
  <conditionalFormatting sqref="J4">
    <cfRule type="containsBlanks" dxfId="10727" priority="2875">
      <formula>LEN(TRIM(J4))=0</formula>
    </cfRule>
  </conditionalFormatting>
  <conditionalFormatting sqref="J4">
    <cfRule type="endsWith" dxfId="10726" priority="2874" operator="endsWith" text="|">
      <formula>RIGHT((J4),LEN("|"))=("|")</formula>
    </cfRule>
  </conditionalFormatting>
  <conditionalFormatting sqref="J4">
    <cfRule type="endsWith" dxfId="10725" priority="2873" operator="endsWith" text="-">
      <formula>RIGHT((J4),LEN("-"))=("-")</formula>
    </cfRule>
  </conditionalFormatting>
  <conditionalFormatting sqref="J4">
    <cfRule type="endsWith" dxfId="10724" priority="2872" operator="endsWith" text="*">
      <formula>RIGHT((J4),LEN("*"))=("*")</formula>
    </cfRule>
  </conditionalFormatting>
  <conditionalFormatting sqref="J4">
    <cfRule type="cellIs" dxfId="10723" priority="2871" operator="equal">
      <formula>"^"</formula>
    </cfRule>
  </conditionalFormatting>
  <conditionalFormatting sqref="J4">
    <cfRule type="endsWith" dxfId="10722" priority="2870" operator="endsWith" text="^">
      <formula>RIGHT((J4),LEN("^"))=("^")</formula>
    </cfRule>
  </conditionalFormatting>
  <conditionalFormatting sqref="J4">
    <cfRule type="endsWith" dxfId="10721" priority="2869" operator="endsWith" text="%">
      <formula>RIGHT((J4),LEN("%"))=("%")</formula>
    </cfRule>
  </conditionalFormatting>
  <conditionalFormatting sqref="J4">
    <cfRule type="cellIs" dxfId="10720" priority="2868" operator="equal">
      <formula>"S"</formula>
    </cfRule>
  </conditionalFormatting>
  <conditionalFormatting sqref="J4">
    <cfRule type="cellIs" dxfId="10719" priority="2867" operator="equal">
      <formula>100</formula>
    </cfRule>
  </conditionalFormatting>
  <conditionalFormatting sqref="J4">
    <cfRule type="cellIs" dxfId="10718" priority="2866" operator="equal">
      <formula>10</formula>
    </cfRule>
  </conditionalFormatting>
  <conditionalFormatting sqref="J4">
    <cfRule type="cellIs" dxfId="10717" priority="2865" operator="equal">
      <formula>1</formula>
    </cfRule>
  </conditionalFormatting>
  <conditionalFormatting sqref="J4">
    <cfRule type="cellIs" dxfId="10716" priority="2864" operator="equal">
      <formula>"D3"</formula>
    </cfRule>
  </conditionalFormatting>
  <conditionalFormatting sqref="J4">
    <cfRule type="cellIs" dxfId="10715" priority="2863" operator="equal">
      <formula>"2D3"</formula>
    </cfRule>
  </conditionalFormatting>
  <conditionalFormatting sqref="J4">
    <cfRule type="cellIs" dxfId="10714" priority="2862" operator="equal">
      <formula>"D"</formula>
    </cfRule>
  </conditionalFormatting>
  <conditionalFormatting sqref="J4">
    <cfRule type="cellIs" dxfId="10713" priority="2861" operator="equal">
      <formula>"2D"</formula>
    </cfRule>
  </conditionalFormatting>
  <conditionalFormatting sqref="J4">
    <cfRule type="cellIs" dxfId="10712" priority="2860" operator="equal">
      <formula>"N"</formula>
    </cfRule>
  </conditionalFormatting>
  <conditionalFormatting sqref="J4">
    <cfRule type="cellIs" dxfId="10711" priority="2859" operator="equal">
      <formula>"2N"</formula>
    </cfRule>
  </conditionalFormatting>
  <conditionalFormatting sqref="J4">
    <cfRule type="cellIs" dxfId="10710" priority="2858" operator="equal">
      <formula>"D2"</formula>
    </cfRule>
  </conditionalFormatting>
  <conditionalFormatting sqref="J4">
    <cfRule type="beginsWith" dxfId="10709" priority="2857" operator="beginsWith" text="N">
      <formula>LEFT((J4),LEN("N"))=("N")</formula>
    </cfRule>
  </conditionalFormatting>
  <conditionalFormatting sqref="K4">
    <cfRule type="containsBlanks" dxfId="10708" priority="2856">
      <formula>LEN(TRIM(K4))=0</formula>
    </cfRule>
  </conditionalFormatting>
  <conditionalFormatting sqref="K4">
    <cfRule type="endsWith" dxfId="10707" priority="2855" operator="endsWith" text="|">
      <formula>RIGHT((K4),LEN("|"))=("|")</formula>
    </cfRule>
  </conditionalFormatting>
  <conditionalFormatting sqref="K4">
    <cfRule type="endsWith" dxfId="10706" priority="2854" operator="endsWith" text="-">
      <formula>RIGHT((K4),LEN("-"))=("-")</formula>
    </cfRule>
  </conditionalFormatting>
  <conditionalFormatting sqref="K4">
    <cfRule type="endsWith" dxfId="10705" priority="2853" operator="endsWith" text="*">
      <formula>RIGHT((K4),LEN("*"))=("*")</formula>
    </cfRule>
  </conditionalFormatting>
  <conditionalFormatting sqref="K4">
    <cfRule type="cellIs" dxfId="10704" priority="2852" operator="equal">
      <formula>"^"</formula>
    </cfRule>
  </conditionalFormatting>
  <conditionalFormatting sqref="K4">
    <cfRule type="endsWith" dxfId="10703" priority="2851" operator="endsWith" text="^">
      <formula>RIGHT((K4),LEN("^"))=("^")</formula>
    </cfRule>
  </conditionalFormatting>
  <conditionalFormatting sqref="K4">
    <cfRule type="endsWith" dxfId="10702" priority="2850" operator="endsWith" text="%">
      <formula>RIGHT((K4),LEN("%"))=("%")</formula>
    </cfRule>
  </conditionalFormatting>
  <conditionalFormatting sqref="K4">
    <cfRule type="cellIs" dxfId="10701" priority="2849" operator="equal">
      <formula>"S"</formula>
    </cfRule>
  </conditionalFormatting>
  <conditionalFormatting sqref="K4">
    <cfRule type="cellIs" dxfId="10700" priority="2848" operator="equal">
      <formula>100</formula>
    </cfRule>
  </conditionalFormatting>
  <conditionalFormatting sqref="K4">
    <cfRule type="cellIs" dxfId="10699" priority="2847" operator="equal">
      <formula>10</formula>
    </cfRule>
  </conditionalFormatting>
  <conditionalFormatting sqref="K4">
    <cfRule type="cellIs" dxfId="10698" priority="2846" operator="equal">
      <formula>1</formula>
    </cfRule>
  </conditionalFormatting>
  <conditionalFormatting sqref="K4">
    <cfRule type="cellIs" dxfId="10697" priority="2845" operator="equal">
      <formula>"D3"</formula>
    </cfRule>
  </conditionalFormatting>
  <conditionalFormatting sqref="K4">
    <cfRule type="cellIs" dxfId="10696" priority="2844" operator="equal">
      <formula>"2D3"</formula>
    </cfRule>
  </conditionalFormatting>
  <conditionalFormatting sqref="K4">
    <cfRule type="cellIs" dxfId="10695" priority="2843" operator="equal">
      <formula>"D"</formula>
    </cfRule>
  </conditionalFormatting>
  <conditionalFormatting sqref="K4">
    <cfRule type="cellIs" dxfId="10694" priority="2842" operator="equal">
      <formula>"2D"</formula>
    </cfRule>
  </conditionalFormatting>
  <conditionalFormatting sqref="K4">
    <cfRule type="cellIs" dxfId="10693" priority="2841" operator="equal">
      <formula>"N"</formula>
    </cfRule>
  </conditionalFormatting>
  <conditionalFormatting sqref="K4">
    <cfRule type="cellIs" dxfId="10692" priority="2840" operator="equal">
      <formula>"2N"</formula>
    </cfRule>
  </conditionalFormatting>
  <conditionalFormatting sqref="K4">
    <cfRule type="cellIs" dxfId="10691" priority="2839" operator="equal">
      <formula>"D2"</formula>
    </cfRule>
  </conditionalFormatting>
  <conditionalFormatting sqref="K4">
    <cfRule type="beginsWith" dxfId="10690" priority="2838" operator="beginsWith" text="N">
      <formula>LEFT((K4),LEN("N"))=("N")</formula>
    </cfRule>
  </conditionalFormatting>
  <conditionalFormatting sqref="N4">
    <cfRule type="containsBlanks" dxfId="10689" priority="2837">
      <formula>LEN(TRIM(N4))=0</formula>
    </cfRule>
  </conditionalFormatting>
  <conditionalFormatting sqref="N4">
    <cfRule type="endsWith" dxfId="10688" priority="2836" operator="endsWith" text="|">
      <formula>RIGHT((N4),LEN("|"))=("|")</formula>
    </cfRule>
  </conditionalFormatting>
  <conditionalFormatting sqref="N4">
    <cfRule type="endsWith" dxfId="10687" priority="2835" operator="endsWith" text="-">
      <formula>RIGHT((N4),LEN("-"))=("-")</formula>
    </cfRule>
  </conditionalFormatting>
  <conditionalFormatting sqref="N4">
    <cfRule type="endsWith" dxfId="10686" priority="2834" operator="endsWith" text="*">
      <formula>RIGHT((N4),LEN("*"))=("*")</formula>
    </cfRule>
  </conditionalFormatting>
  <conditionalFormatting sqref="N4">
    <cfRule type="cellIs" dxfId="10685" priority="2833" operator="equal">
      <formula>"^"</formula>
    </cfRule>
  </conditionalFormatting>
  <conditionalFormatting sqref="N4">
    <cfRule type="endsWith" dxfId="10684" priority="2832" operator="endsWith" text="^">
      <formula>RIGHT((N4),LEN("^"))=("^")</formula>
    </cfRule>
  </conditionalFormatting>
  <conditionalFormatting sqref="N4">
    <cfRule type="endsWith" dxfId="10683" priority="2831" operator="endsWith" text="%">
      <formula>RIGHT((N4),LEN("%"))=("%")</formula>
    </cfRule>
  </conditionalFormatting>
  <conditionalFormatting sqref="N4">
    <cfRule type="cellIs" dxfId="10682" priority="2830" operator="equal">
      <formula>"S"</formula>
    </cfRule>
  </conditionalFormatting>
  <conditionalFormatting sqref="N4">
    <cfRule type="cellIs" dxfId="10681" priority="2829" operator="equal">
      <formula>100</formula>
    </cfRule>
  </conditionalFormatting>
  <conditionalFormatting sqref="N4">
    <cfRule type="cellIs" dxfId="10680" priority="2828" operator="equal">
      <formula>10</formula>
    </cfRule>
  </conditionalFormatting>
  <conditionalFormatting sqref="N4">
    <cfRule type="cellIs" dxfId="10679" priority="2827" operator="equal">
      <formula>1</formula>
    </cfRule>
  </conditionalFormatting>
  <conditionalFormatting sqref="N4">
    <cfRule type="cellIs" dxfId="10678" priority="2826" operator="equal">
      <formula>"D3"</formula>
    </cfRule>
  </conditionalFormatting>
  <conditionalFormatting sqref="N4">
    <cfRule type="cellIs" dxfId="10677" priority="2825" operator="equal">
      <formula>"2D3"</formula>
    </cfRule>
  </conditionalFormatting>
  <conditionalFormatting sqref="N4">
    <cfRule type="cellIs" dxfId="10676" priority="2824" operator="equal">
      <formula>"D"</formula>
    </cfRule>
  </conditionalFormatting>
  <conditionalFormatting sqref="N4">
    <cfRule type="cellIs" dxfId="10675" priority="2823" operator="equal">
      <formula>"2D"</formula>
    </cfRule>
  </conditionalFormatting>
  <conditionalFormatting sqref="N4">
    <cfRule type="cellIs" dxfId="10674" priority="2822" operator="equal">
      <formula>"N"</formula>
    </cfRule>
  </conditionalFormatting>
  <conditionalFormatting sqref="N4">
    <cfRule type="cellIs" dxfId="10673" priority="2821" operator="equal">
      <formula>"2N"</formula>
    </cfRule>
  </conditionalFormatting>
  <conditionalFormatting sqref="N4">
    <cfRule type="cellIs" dxfId="10672" priority="2820" operator="equal">
      <formula>"D2"</formula>
    </cfRule>
  </conditionalFormatting>
  <conditionalFormatting sqref="N4">
    <cfRule type="beginsWith" dxfId="10671" priority="2819" operator="beginsWith" text="N">
      <formula>LEFT((N4),LEN("N"))=("N")</formula>
    </cfRule>
  </conditionalFormatting>
  <conditionalFormatting sqref="O4">
    <cfRule type="containsBlanks" dxfId="10670" priority="2818">
      <formula>LEN(TRIM(O4))=0</formula>
    </cfRule>
  </conditionalFormatting>
  <conditionalFormatting sqref="O4">
    <cfRule type="endsWith" dxfId="10669" priority="2817" operator="endsWith" text="|">
      <formula>RIGHT((O4),LEN("|"))=("|")</formula>
    </cfRule>
  </conditionalFormatting>
  <conditionalFormatting sqref="O4">
    <cfRule type="endsWith" dxfId="10668" priority="2816" operator="endsWith" text="-">
      <formula>RIGHT((O4),LEN("-"))=("-")</formula>
    </cfRule>
  </conditionalFormatting>
  <conditionalFormatting sqref="O4">
    <cfRule type="endsWith" dxfId="10667" priority="2815" operator="endsWith" text="*">
      <formula>RIGHT((O4),LEN("*"))=("*")</formula>
    </cfRule>
  </conditionalFormatting>
  <conditionalFormatting sqref="O4">
    <cfRule type="cellIs" dxfId="10666" priority="2814" operator="equal">
      <formula>"^"</formula>
    </cfRule>
  </conditionalFormatting>
  <conditionalFormatting sqref="O4">
    <cfRule type="endsWith" dxfId="10665" priority="2813" operator="endsWith" text="^">
      <formula>RIGHT((O4),LEN("^"))=("^")</formula>
    </cfRule>
  </conditionalFormatting>
  <conditionalFormatting sqref="O4">
    <cfRule type="endsWith" dxfId="10664" priority="2812" operator="endsWith" text="%">
      <formula>RIGHT((O4),LEN("%"))=("%")</formula>
    </cfRule>
  </conditionalFormatting>
  <conditionalFormatting sqref="O4">
    <cfRule type="cellIs" dxfId="10663" priority="2811" operator="equal">
      <formula>"S"</formula>
    </cfRule>
  </conditionalFormatting>
  <conditionalFormatting sqref="O4">
    <cfRule type="cellIs" dxfId="10662" priority="2810" operator="equal">
      <formula>100</formula>
    </cfRule>
  </conditionalFormatting>
  <conditionalFormatting sqref="O4">
    <cfRule type="cellIs" dxfId="10661" priority="2809" operator="equal">
      <formula>10</formula>
    </cfRule>
  </conditionalFormatting>
  <conditionalFormatting sqref="O4">
    <cfRule type="cellIs" dxfId="10660" priority="2808" operator="equal">
      <formula>1</formula>
    </cfRule>
  </conditionalFormatting>
  <conditionalFormatting sqref="O4">
    <cfRule type="cellIs" dxfId="10659" priority="2807" operator="equal">
      <formula>"D3"</formula>
    </cfRule>
  </conditionalFormatting>
  <conditionalFormatting sqref="O4">
    <cfRule type="cellIs" dxfId="10658" priority="2806" operator="equal">
      <formula>"2D3"</formula>
    </cfRule>
  </conditionalFormatting>
  <conditionalFormatting sqref="O4">
    <cfRule type="cellIs" dxfId="10657" priority="2805" operator="equal">
      <formula>"D"</formula>
    </cfRule>
  </conditionalFormatting>
  <conditionalFormatting sqref="O4">
    <cfRule type="cellIs" dxfId="10656" priority="2804" operator="equal">
      <formula>"2D"</formula>
    </cfRule>
  </conditionalFormatting>
  <conditionalFormatting sqref="O4">
    <cfRule type="cellIs" dxfId="10655" priority="2803" operator="equal">
      <formula>"N"</formula>
    </cfRule>
  </conditionalFormatting>
  <conditionalFormatting sqref="O4">
    <cfRule type="cellIs" dxfId="10654" priority="2802" operator="equal">
      <formula>"2N"</formula>
    </cfRule>
  </conditionalFormatting>
  <conditionalFormatting sqref="O4">
    <cfRule type="cellIs" dxfId="10653" priority="2801" operator="equal">
      <formula>"D2"</formula>
    </cfRule>
  </conditionalFormatting>
  <conditionalFormatting sqref="O4">
    <cfRule type="beginsWith" dxfId="10652" priority="2800" operator="beginsWith" text="N">
      <formula>LEFT((O4),LEN("N"))=("N")</formula>
    </cfRule>
  </conditionalFormatting>
  <conditionalFormatting sqref="R4">
    <cfRule type="containsBlanks" dxfId="10651" priority="2799">
      <formula>LEN(TRIM(R4))=0</formula>
    </cfRule>
  </conditionalFormatting>
  <conditionalFormatting sqref="R4">
    <cfRule type="endsWith" dxfId="10650" priority="2798" operator="endsWith" text="|">
      <formula>RIGHT((R4),LEN("|"))=("|")</formula>
    </cfRule>
  </conditionalFormatting>
  <conditionalFormatting sqref="R4">
    <cfRule type="endsWith" dxfId="10649" priority="2797" operator="endsWith" text="-">
      <formula>RIGHT((R4),LEN("-"))=("-")</formula>
    </cfRule>
  </conditionalFormatting>
  <conditionalFormatting sqref="R4">
    <cfRule type="endsWith" dxfId="10648" priority="2796" operator="endsWith" text="*">
      <formula>RIGHT((R4),LEN("*"))=("*")</formula>
    </cfRule>
  </conditionalFormatting>
  <conditionalFormatting sqref="R4">
    <cfRule type="cellIs" dxfId="10647" priority="2795" operator="equal">
      <formula>"^"</formula>
    </cfRule>
  </conditionalFormatting>
  <conditionalFormatting sqref="R4">
    <cfRule type="endsWith" dxfId="10646" priority="2794" operator="endsWith" text="^">
      <formula>RIGHT((R4),LEN("^"))=("^")</formula>
    </cfRule>
  </conditionalFormatting>
  <conditionalFormatting sqref="R4">
    <cfRule type="endsWith" dxfId="10645" priority="2793" operator="endsWith" text="%">
      <formula>RIGHT((R4),LEN("%"))=("%")</formula>
    </cfRule>
  </conditionalFormatting>
  <conditionalFormatting sqref="R4">
    <cfRule type="cellIs" dxfId="10644" priority="2792" operator="equal">
      <formula>"S"</formula>
    </cfRule>
  </conditionalFormatting>
  <conditionalFormatting sqref="R4">
    <cfRule type="cellIs" dxfId="10643" priority="2791" operator="equal">
      <formula>100</formula>
    </cfRule>
  </conditionalFormatting>
  <conditionalFormatting sqref="R4">
    <cfRule type="cellIs" dxfId="10642" priority="2790" operator="equal">
      <formula>10</formula>
    </cfRule>
  </conditionalFormatting>
  <conditionalFormatting sqref="R4">
    <cfRule type="cellIs" dxfId="10641" priority="2789" operator="equal">
      <formula>1</formula>
    </cfRule>
  </conditionalFormatting>
  <conditionalFormatting sqref="R4">
    <cfRule type="cellIs" dxfId="10640" priority="2788" operator="equal">
      <formula>"D3"</formula>
    </cfRule>
  </conditionalFormatting>
  <conditionalFormatting sqref="R4">
    <cfRule type="cellIs" dxfId="10639" priority="2787" operator="equal">
      <formula>"2D3"</formula>
    </cfRule>
  </conditionalFormatting>
  <conditionalFormatting sqref="R4">
    <cfRule type="cellIs" dxfId="10638" priority="2786" operator="equal">
      <formula>"D"</formula>
    </cfRule>
  </conditionalFormatting>
  <conditionalFormatting sqref="R4">
    <cfRule type="cellIs" dxfId="10637" priority="2785" operator="equal">
      <formula>"2D"</formula>
    </cfRule>
  </conditionalFormatting>
  <conditionalFormatting sqref="R4">
    <cfRule type="cellIs" dxfId="10636" priority="2784" operator="equal">
      <formula>"N"</formula>
    </cfRule>
  </conditionalFormatting>
  <conditionalFormatting sqref="R4">
    <cfRule type="cellIs" dxfId="10635" priority="2783" operator="equal">
      <formula>"2N"</formula>
    </cfRule>
  </conditionalFormatting>
  <conditionalFormatting sqref="R4">
    <cfRule type="cellIs" dxfId="10634" priority="2782" operator="equal">
      <formula>"D2"</formula>
    </cfRule>
  </conditionalFormatting>
  <conditionalFormatting sqref="R4">
    <cfRule type="beginsWith" dxfId="10633" priority="2781" operator="beginsWith" text="N">
      <formula>LEFT((R4),LEN("N"))=("N")</formula>
    </cfRule>
  </conditionalFormatting>
  <conditionalFormatting sqref="S4">
    <cfRule type="containsBlanks" dxfId="10632" priority="2780">
      <formula>LEN(TRIM(S4))=0</formula>
    </cfRule>
  </conditionalFormatting>
  <conditionalFormatting sqref="S4">
    <cfRule type="endsWith" dxfId="10631" priority="2779" operator="endsWith" text="|">
      <formula>RIGHT((S4),LEN("|"))=("|")</formula>
    </cfRule>
  </conditionalFormatting>
  <conditionalFormatting sqref="S4">
    <cfRule type="endsWith" dxfId="10630" priority="2778" operator="endsWith" text="-">
      <formula>RIGHT((S4),LEN("-"))=("-")</formula>
    </cfRule>
  </conditionalFormatting>
  <conditionalFormatting sqref="S4">
    <cfRule type="endsWith" dxfId="10629" priority="2777" operator="endsWith" text="*">
      <formula>RIGHT((S4),LEN("*"))=("*")</formula>
    </cfRule>
  </conditionalFormatting>
  <conditionalFormatting sqref="S4">
    <cfRule type="cellIs" dxfId="10628" priority="2776" operator="equal">
      <formula>"^"</formula>
    </cfRule>
  </conditionalFormatting>
  <conditionalFormatting sqref="S4">
    <cfRule type="endsWith" dxfId="10627" priority="2775" operator="endsWith" text="^">
      <formula>RIGHT((S4),LEN("^"))=("^")</formula>
    </cfRule>
  </conditionalFormatting>
  <conditionalFormatting sqref="S4">
    <cfRule type="endsWith" dxfId="10626" priority="2774" operator="endsWith" text="%">
      <formula>RIGHT((S4),LEN("%"))=("%")</formula>
    </cfRule>
  </conditionalFormatting>
  <conditionalFormatting sqref="S4">
    <cfRule type="cellIs" dxfId="10625" priority="2773" operator="equal">
      <formula>"S"</formula>
    </cfRule>
  </conditionalFormatting>
  <conditionalFormatting sqref="S4">
    <cfRule type="cellIs" dxfId="10624" priority="2772" operator="equal">
      <formula>100</formula>
    </cfRule>
  </conditionalFormatting>
  <conditionalFormatting sqref="S4">
    <cfRule type="cellIs" dxfId="10623" priority="2771" operator="equal">
      <formula>10</formula>
    </cfRule>
  </conditionalFormatting>
  <conditionalFormatting sqref="S4">
    <cfRule type="cellIs" dxfId="10622" priority="2770" operator="equal">
      <formula>1</formula>
    </cfRule>
  </conditionalFormatting>
  <conditionalFormatting sqref="S4">
    <cfRule type="cellIs" dxfId="10621" priority="2769" operator="equal">
      <formula>"D3"</formula>
    </cfRule>
  </conditionalFormatting>
  <conditionalFormatting sqref="S4">
    <cfRule type="cellIs" dxfId="10620" priority="2768" operator="equal">
      <formula>"2D3"</formula>
    </cfRule>
  </conditionalFormatting>
  <conditionalFormatting sqref="S4">
    <cfRule type="cellIs" dxfId="10619" priority="2767" operator="equal">
      <formula>"D"</formula>
    </cfRule>
  </conditionalFormatting>
  <conditionalFormatting sqref="S4">
    <cfRule type="cellIs" dxfId="10618" priority="2766" operator="equal">
      <formula>"2D"</formula>
    </cfRule>
  </conditionalFormatting>
  <conditionalFormatting sqref="S4">
    <cfRule type="cellIs" dxfId="10617" priority="2765" operator="equal">
      <formula>"N"</formula>
    </cfRule>
  </conditionalFormatting>
  <conditionalFormatting sqref="S4">
    <cfRule type="cellIs" dxfId="10616" priority="2764" operator="equal">
      <formula>"2N"</formula>
    </cfRule>
  </conditionalFormatting>
  <conditionalFormatting sqref="S4">
    <cfRule type="cellIs" dxfId="10615" priority="2763" operator="equal">
      <formula>"D2"</formula>
    </cfRule>
  </conditionalFormatting>
  <conditionalFormatting sqref="S4">
    <cfRule type="beginsWith" dxfId="10614" priority="2762" operator="beginsWith" text="N">
      <formula>LEFT((S4),LEN("N"))=("N")</formula>
    </cfRule>
  </conditionalFormatting>
  <conditionalFormatting sqref="V4">
    <cfRule type="containsBlanks" dxfId="10613" priority="2761">
      <formula>LEN(TRIM(V4))=0</formula>
    </cfRule>
  </conditionalFormatting>
  <conditionalFormatting sqref="V4">
    <cfRule type="endsWith" dxfId="10612" priority="2760" operator="endsWith" text="|">
      <formula>RIGHT((V4),LEN("|"))=("|")</formula>
    </cfRule>
  </conditionalFormatting>
  <conditionalFormatting sqref="V4">
    <cfRule type="endsWith" dxfId="10611" priority="2759" operator="endsWith" text="-">
      <formula>RIGHT((V4),LEN("-"))=("-")</formula>
    </cfRule>
  </conditionalFormatting>
  <conditionalFormatting sqref="V4">
    <cfRule type="endsWith" dxfId="10610" priority="2758" operator="endsWith" text="*">
      <formula>RIGHT((V4),LEN("*"))=("*")</formula>
    </cfRule>
  </conditionalFormatting>
  <conditionalFormatting sqref="V4">
    <cfRule type="cellIs" dxfId="10609" priority="2757" operator="equal">
      <formula>"^"</formula>
    </cfRule>
  </conditionalFormatting>
  <conditionalFormatting sqref="V4">
    <cfRule type="endsWith" dxfId="10608" priority="2756" operator="endsWith" text="^">
      <formula>RIGHT((V4),LEN("^"))=("^")</formula>
    </cfRule>
  </conditionalFormatting>
  <conditionalFormatting sqref="V4">
    <cfRule type="endsWith" dxfId="10607" priority="2755" operator="endsWith" text="%">
      <formula>RIGHT((V4),LEN("%"))=("%")</formula>
    </cfRule>
  </conditionalFormatting>
  <conditionalFormatting sqref="V4">
    <cfRule type="cellIs" dxfId="10606" priority="2754" operator="equal">
      <formula>"S"</formula>
    </cfRule>
  </conditionalFormatting>
  <conditionalFormatting sqref="V4">
    <cfRule type="cellIs" dxfId="10605" priority="2753" operator="equal">
      <formula>100</formula>
    </cfRule>
  </conditionalFormatting>
  <conditionalFormatting sqref="V4">
    <cfRule type="cellIs" dxfId="10604" priority="2752" operator="equal">
      <formula>10</formula>
    </cfRule>
  </conditionalFormatting>
  <conditionalFormatting sqref="V4">
    <cfRule type="cellIs" dxfId="10603" priority="2751" operator="equal">
      <formula>1</formula>
    </cfRule>
  </conditionalFormatting>
  <conditionalFormatting sqref="V4">
    <cfRule type="cellIs" dxfId="10602" priority="2750" operator="equal">
      <formula>"D3"</formula>
    </cfRule>
  </conditionalFormatting>
  <conditionalFormatting sqref="V4">
    <cfRule type="cellIs" dxfId="10601" priority="2749" operator="equal">
      <formula>"2D3"</formula>
    </cfRule>
  </conditionalFormatting>
  <conditionalFormatting sqref="V4">
    <cfRule type="cellIs" dxfId="10600" priority="2748" operator="equal">
      <formula>"D"</formula>
    </cfRule>
  </conditionalFormatting>
  <conditionalFormatting sqref="V4">
    <cfRule type="cellIs" dxfId="10599" priority="2747" operator="equal">
      <formula>"2D"</formula>
    </cfRule>
  </conditionalFormatting>
  <conditionalFormatting sqref="V4">
    <cfRule type="cellIs" dxfId="10598" priority="2746" operator="equal">
      <formula>"N"</formula>
    </cfRule>
  </conditionalFormatting>
  <conditionalFormatting sqref="V4">
    <cfRule type="cellIs" dxfId="10597" priority="2745" operator="equal">
      <formula>"2N"</formula>
    </cfRule>
  </conditionalFormatting>
  <conditionalFormatting sqref="V4">
    <cfRule type="cellIs" dxfId="10596" priority="2744" operator="equal">
      <formula>"D2"</formula>
    </cfRule>
  </conditionalFormatting>
  <conditionalFormatting sqref="V4">
    <cfRule type="beginsWith" dxfId="10595" priority="2743" operator="beginsWith" text="N">
      <formula>LEFT((V4),LEN("N"))=("N")</formula>
    </cfRule>
  </conditionalFormatting>
  <conditionalFormatting sqref="W4">
    <cfRule type="containsBlanks" dxfId="10594" priority="2742">
      <formula>LEN(TRIM(W4))=0</formula>
    </cfRule>
  </conditionalFormatting>
  <conditionalFormatting sqref="W4">
    <cfRule type="endsWith" dxfId="10593" priority="2741" operator="endsWith" text="|">
      <formula>RIGHT((W4),LEN("|"))=("|")</formula>
    </cfRule>
  </conditionalFormatting>
  <conditionalFormatting sqref="W4">
    <cfRule type="endsWith" dxfId="10592" priority="2740" operator="endsWith" text="-">
      <formula>RIGHT((W4),LEN("-"))=("-")</formula>
    </cfRule>
  </conditionalFormatting>
  <conditionalFormatting sqref="W4">
    <cfRule type="endsWith" dxfId="10591" priority="2739" operator="endsWith" text="*">
      <formula>RIGHT((W4),LEN("*"))=("*")</formula>
    </cfRule>
  </conditionalFormatting>
  <conditionalFormatting sqref="W4">
    <cfRule type="cellIs" dxfId="10590" priority="2738" operator="equal">
      <formula>"^"</formula>
    </cfRule>
  </conditionalFormatting>
  <conditionalFormatting sqref="W4">
    <cfRule type="endsWith" dxfId="10589" priority="2737" operator="endsWith" text="^">
      <formula>RIGHT((W4),LEN("^"))=("^")</formula>
    </cfRule>
  </conditionalFormatting>
  <conditionalFormatting sqref="W4">
    <cfRule type="endsWith" dxfId="10588" priority="2736" operator="endsWith" text="%">
      <formula>RIGHT((W4),LEN("%"))=("%")</formula>
    </cfRule>
  </conditionalFormatting>
  <conditionalFormatting sqref="W4">
    <cfRule type="cellIs" dxfId="10587" priority="2735" operator="equal">
      <formula>"S"</formula>
    </cfRule>
  </conditionalFormatting>
  <conditionalFormatting sqref="W4">
    <cfRule type="cellIs" dxfId="10586" priority="2734" operator="equal">
      <formula>100</formula>
    </cfRule>
  </conditionalFormatting>
  <conditionalFormatting sqref="W4">
    <cfRule type="cellIs" dxfId="10585" priority="2733" operator="equal">
      <formula>10</formula>
    </cfRule>
  </conditionalFormatting>
  <conditionalFormatting sqref="W4">
    <cfRule type="cellIs" dxfId="10584" priority="2732" operator="equal">
      <formula>1</formula>
    </cfRule>
  </conditionalFormatting>
  <conditionalFormatting sqref="W4">
    <cfRule type="cellIs" dxfId="10583" priority="2731" operator="equal">
      <formula>"D3"</formula>
    </cfRule>
  </conditionalFormatting>
  <conditionalFormatting sqref="W4">
    <cfRule type="cellIs" dxfId="10582" priority="2730" operator="equal">
      <formula>"2D3"</formula>
    </cfRule>
  </conditionalFormatting>
  <conditionalFormatting sqref="W4">
    <cfRule type="cellIs" dxfId="10581" priority="2729" operator="equal">
      <formula>"D"</formula>
    </cfRule>
  </conditionalFormatting>
  <conditionalFormatting sqref="W4">
    <cfRule type="cellIs" dxfId="10580" priority="2728" operator="equal">
      <formula>"2D"</formula>
    </cfRule>
  </conditionalFormatting>
  <conditionalFormatting sqref="W4">
    <cfRule type="cellIs" dxfId="10579" priority="2727" operator="equal">
      <formula>"N"</formula>
    </cfRule>
  </conditionalFormatting>
  <conditionalFormatting sqref="W4">
    <cfRule type="cellIs" dxfId="10578" priority="2726" operator="equal">
      <formula>"2N"</formula>
    </cfRule>
  </conditionalFormatting>
  <conditionalFormatting sqref="W4">
    <cfRule type="cellIs" dxfId="10577" priority="2725" operator="equal">
      <formula>"D2"</formula>
    </cfRule>
  </conditionalFormatting>
  <conditionalFormatting sqref="W4">
    <cfRule type="beginsWith" dxfId="10576" priority="2724" operator="beginsWith" text="N">
      <formula>LEFT((W4),LEN("N"))=("N")</formula>
    </cfRule>
  </conditionalFormatting>
  <conditionalFormatting sqref="Z4">
    <cfRule type="containsBlanks" dxfId="10575" priority="2723">
      <formula>LEN(TRIM(Z4))=0</formula>
    </cfRule>
  </conditionalFormatting>
  <conditionalFormatting sqref="Z4">
    <cfRule type="endsWith" dxfId="10574" priority="2722" operator="endsWith" text="|">
      <formula>RIGHT((Z4),LEN("|"))=("|")</formula>
    </cfRule>
  </conditionalFormatting>
  <conditionalFormatting sqref="Z4">
    <cfRule type="endsWith" dxfId="10573" priority="2721" operator="endsWith" text="-">
      <formula>RIGHT((Z4),LEN("-"))=("-")</formula>
    </cfRule>
  </conditionalFormatting>
  <conditionalFormatting sqref="Z4">
    <cfRule type="endsWith" dxfId="10572" priority="2720" operator="endsWith" text="*">
      <formula>RIGHT((Z4),LEN("*"))=("*")</formula>
    </cfRule>
  </conditionalFormatting>
  <conditionalFormatting sqref="Z4">
    <cfRule type="cellIs" dxfId="10571" priority="2719" operator="equal">
      <formula>"^"</formula>
    </cfRule>
  </conditionalFormatting>
  <conditionalFormatting sqref="Z4">
    <cfRule type="endsWith" dxfId="10570" priority="2718" operator="endsWith" text="^">
      <formula>RIGHT((Z4),LEN("^"))=("^")</formula>
    </cfRule>
  </conditionalFormatting>
  <conditionalFormatting sqref="Z4">
    <cfRule type="endsWith" dxfId="10569" priority="2717" operator="endsWith" text="%">
      <formula>RIGHT((Z4),LEN("%"))=("%")</formula>
    </cfRule>
  </conditionalFormatting>
  <conditionalFormatting sqref="Z4">
    <cfRule type="cellIs" dxfId="10568" priority="2716" operator="equal">
      <formula>"S"</formula>
    </cfRule>
  </conditionalFormatting>
  <conditionalFormatting sqref="Z4">
    <cfRule type="cellIs" dxfId="10567" priority="2715" operator="equal">
      <formula>100</formula>
    </cfRule>
  </conditionalFormatting>
  <conditionalFormatting sqref="Z4">
    <cfRule type="cellIs" dxfId="10566" priority="2714" operator="equal">
      <formula>10</formula>
    </cfRule>
  </conditionalFormatting>
  <conditionalFormatting sqref="Z4">
    <cfRule type="cellIs" dxfId="10565" priority="2713" operator="equal">
      <formula>1</formula>
    </cfRule>
  </conditionalFormatting>
  <conditionalFormatting sqref="Z4">
    <cfRule type="cellIs" dxfId="10564" priority="2712" operator="equal">
      <formula>"D3"</formula>
    </cfRule>
  </conditionalFormatting>
  <conditionalFormatting sqref="Z4">
    <cfRule type="cellIs" dxfId="10563" priority="2711" operator="equal">
      <formula>"2D3"</formula>
    </cfRule>
  </conditionalFormatting>
  <conditionalFormatting sqref="Z4">
    <cfRule type="cellIs" dxfId="10562" priority="2710" operator="equal">
      <formula>"D"</formula>
    </cfRule>
  </conditionalFormatting>
  <conditionalFormatting sqref="Z4">
    <cfRule type="cellIs" dxfId="10561" priority="2709" operator="equal">
      <formula>"2D"</formula>
    </cfRule>
  </conditionalFormatting>
  <conditionalFormatting sqref="Z4">
    <cfRule type="cellIs" dxfId="10560" priority="2708" operator="equal">
      <formula>"N"</formula>
    </cfRule>
  </conditionalFormatting>
  <conditionalFormatting sqref="Z4">
    <cfRule type="cellIs" dxfId="10559" priority="2707" operator="equal">
      <formula>"2N"</formula>
    </cfRule>
  </conditionalFormatting>
  <conditionalFormatting sqref="Z4">
    <cfRule type="cellIs" dxfId="10558" priority="2706" operator="equal">
      <formula>"D2"</formula>
    </cfRule>
  </conditionalFormatting>
  <conditionalFormatting sqref="Z4">
    <cfRule type="beginsWith" dxfId="10557" priority="2705" operator="beginsWith" text="N">
      <formula>LEFT((Z4),LEN("N"))=("N")</formula>
    </cfRule>
  </conditionalFormatting>
  <conditionalFormatting sqref="AD4">
    <cfRule type="containsBlanks" dxfId="10556" priority="2685">
      <formula>LEN(TRIM(AD4))=0</formula>
    </cfRule>
  </conditionalFormatting>
  <conditionalFormatting sqref="AD4">
    <cfRule type="endsWith" dxfId="10555" priority="2684" operator="endsWith" text="|">
      <formula>RIGHT((AD4),LEN("|"))=("|")</formula>
    </cfRule>
  </conditionalFormatting>
  <conditionalFormatting sqref="AD4">
    <cfRule type="endsWith" dxfId="10554" priority="2683" operator="endsWith" text="-">
      <formula>RIGHT((AD4),LEN("-"))=("-")</formula>
    </cfRule>
  </conditionalFormatting>
  <conditionalFormatting sqref="AD4">
    <cfRule type="endsWith" dxfId="10553" priority="2682" operator="endsWith" text="*">
      <formula>RIGHT((AD4),LEN("*"))=("*")</formula>
    </cfRule>
  </conditionalFormatting>
  <conditionalFormatting sqref="AD4">
    <cfRule type="cellIs" dxfId="10552" priority="2681" operator="equal">
      <formula>"^"</formula>
    </cfRule>
  </conditionalFormatting>
  <conditionalFormatting sqref="AD4">
    <cfRule type="endsWith" dxfId="10551" priority="2680" operator="endsWith" text="^">
      <formula>RIGHT((AD4),LEN("^"))=("^")</formula>
    </cfRule>
  </conditionalFormatting>
  <conditionalFormatting sqref="AD4">
    <cfRule type="endsWith" dxfId="10550" priority="2679" operator="endsWith" text="%">
      <formula>RIGHT((AD4),LEN("%"))=("%")</formula>
    </cfRule>
  </conditionalFormatting>
  <conditionalFormatting sqref="AD4">
    <cfRule type="cellIs" dxfId="10549" priority="2678" operator="equal">
      <formula>"S"</formula>
    </cfRule>
  </conditionalFormatting>
  <conditionalFormatting sqref="AD4">
    <cfRule type="cellIs" dxfId="10548" priority="2677" operator="equal">
      <formula>100</formula>
    </cfRule>
  </conditionalFormatting>
  <conditionalFormatting sqref="AD4">
    <cfRule type="cellIs" dxfId="10547" priority="2676" operator="equal">
      <formula>10</formula>
    </cfRule>
  </conditionalFormatting>
  <conditionalFormatting sqref="AD4">
    <cfRule type="cellIs" dxfId="10546" priority="2675" operator="equal">
      <formula>1</formula>
    </cfRule>
  </conditionalFormatting>
  <conditionalFormatting sqref="AD4">
    <cfRule type="cellIs" dxfId="10545" priority="2674" operator="equal">
      <formula>"D3"</formula>
    </cfRule>
  </conditionalFormatting>
  <conditionalFormatting sqref="AD4">
    <cfRule type="cellIs" dxfId="10544" priority="2673" operator="equal">
      <formula>"2D3"</formula>
    </cfRule>
  </conditionalFormatting>
  <conditionalFormatting sqref="AD4">
    <cfRule type="cellIs" dxfId="10543" priority="2672" operator="equal">
      <formula>"D"</formula>
    </cfRule>
  </conditionalFormatting>
  <conditionalFormatting sqref="AD4">
    <cfRule type="cellIs" dxfId="10542" priority="2671" operator="equal">
      <formula>"2D"</formula>
    </cfRule>
  </conditionalFormatting>
  <conditionalFormatting sqref="AD4">
    <cfRule type="cellIs" dxfId="10541" priority="2670" operator="equal">
      <formula>"N"</formula>
    </cfRule>
  </conditionalFormatting>
  <conditionalFormatting sqref="AD4">
    <cfRule type="cellIs" dxfId="10540" priority="2669" operator="equal">
      <formula>"2N"</formula>
    </cfRule>
  </conditionalFormatting>
  <conditionalFormatting sqref="AD4">
    <cfRule type="cellIs" dxfId="10539" priority="2668" operator="equal">
      <formula>"D2"</formula>
    </cfRule>
  </conditionalFormatting>
  <conditionalFormatting sqref="AD4">
    <cfRule type="beginsWith" dxfId="10538" priority="2667" operator="beginsWith" text="N">
      <formula>LEFT((AD4),LEN("N"))=("N")</formula>
    </cfRule>
  </conditionalFormatting>
  <conditionalFormatting sqref="AE4">
    <cfRule type="containsBlanks" dxfId="10537" priority="2666">
      <formula>LEN(TRIM(AE4))=0</formula>
    </cfRule>
  </conditionalFormatting>
  <conditionalFormatting sqref="AE4">
    <cfRule type="endsWith" dxfId="10536" priority="2665" operator="endsWith" text="|">
      <formula>RIGHT((AE4),LEN("|"))=("|")</formula>
    </cfRule>
  </conditionalFormatting>
  <conditionalFormatting sqref="AE4">
    <cfRule type="endsWith" dxfId="10535" priority="2664" operator="endsWith" text="-">
      <formula>RIGHT((AE4),LEN("-"))=("-")</formula>
    </cfRule>
  </conditionalFormatting>
  <conditionalFormatting sqref="AE4">
    <cfRule type="endsWith" dxfId="10534" priority="2663" operator="endsWith" text="*">
      <formula>RIGHT((AE4),LEN("*"))=("*")</formula>
    </cfRule>
  </conditionalFormatting>
  <conditionalFormatting sqref="AE4">
    <cfRule type="cellIs" dxfId="10533" priority="2662" operator="equal">
      <formula>"^"</formula>
    </cfRule>
  </conditionalFormatting>
  <conditionalFormatting sqref="AE4">
    <cfRule type="endsWith" dxfId="10532" priority="2661" operator="endsWith" text="^">
      <formula>RIGHT((AE4),LEN("^"))=("^")</formula>
    </cfRule>
  </conditionalFormatting>
  <conditionalFormatting sqref="AE4">
    <cfRule type="endsWith" dxfId="10531" priority="2660" operator="endsWith" text="%">
      <formula>RIGHT((AE4),LEN("%"))=("%")</formula>
    </cfRule>
  </conditionalFormatting>
  <conditionalFormatting sqref="AE4">
    <cfRule type="cellIs" dxfId="10530" priority="2659" operator="equal">
      <formula>"S"</formula>
    </cfRule>
  </conditionalFormatting>
  <conditionalFormatting sqref="AE4">
    <cfRule type="cellIs" dxfId="10529" priority="2658" operator="equal">
      <formula>100</formula>
    </cfRule>
  </conditionalFormatting>
  <conditionalFormatting sqref="AE4">
    <cfRule type="cellIs" dxfId="10528" priority="2657" operator="equal">
      <formula>10</formula>
    </cfRule>
  </conditionalFormatting>
  <conditionalFormatting sqref="AE4">
    <cfRule type="cellIs" dxfId="10527" priority="2656" operator="equal">
      <formula>1</formula>
    </cfRule>
  </conditionalFormatting>
  <conditionalFormatting sqref="AE4">
    <cfRule type="cellIs" dxfId="10526" priority="2655" operator="equal">
      <formula>"D3"</formula>
    </cfRule>
  </conditionalFormatting>
  <conditionalFormatting sqref="AE4">
    <cfRule type="cellIs" dxfId="10525" priority="2654" operator="equal">
      <formula>"2D3"</formula>
    </cfRule>
  </conditionalFormatting>
  <conditionalFormatting sqref="AE4">
    <cfRule type="cellIs" dxfId="10524" priority="2653" operator="equal">
      <formula>"D"</formula>
    </cfRule>
  </conditionalFormatting>
  <conditionalFormatting sqref="AE4">
    <cfRule type="cellIs" dxfId="10523" priority="2652" operator="equal">
      <formula>"2D"</formula>
    </cfRule>
  </conditionalFormatting>
  <conditionalFormatting sqref="AE4">
    <cfRule type="cellIs" dxfId="10522" priority="2651" operator="equal">
      <formula>"N"</formula>
    </cfRule>
  </conditionalFormatting>
  <conditionalFormatting sqref="AE4">
    <cfRule type="cellIs" dxfId="10521" priority="2650" operator="equal">
      <formula>"2N"</formula>
    </cfRule>
  </conditionalFormatting>
  <conditionalFormatting sqref="AE4">
    <cfRule type="cellIs" dxfId="10520" priority="2649" operator="equal">
      <formula>"D2"</formula>
    </cfRule>
  </conditionalFormatting>
  <conditionalFormatting sqref="AE4">
    <cfRule type="beginsWith" dxfId="10519" priority="2648" operator="beginsWith" text="N">
      <formula>LEFT((AE4),LEN("N"))=("N")</formula>
    </cfRule>
  </conditionalFormatting>
  <conditionalFormatting sqref="G5">
    <cfRule type="containsBlanks" dxfId="10518" priority="2647">
      <formula>LEN(TRIM(G5))=0</formula>
    </cfRule>
  </conditionalFormatting>
  <conditionalFormatting sqref="G5">
    <cfRule type="endsWith" dxfId="10517" priority="2646" operator="endsWith" text="|">
      <formula>RIGHT((G5),LEN("|"))=("|")</formula>
    </cfRule>
  </conditionalFormatting>
  <conditionalFormatting sqref="G5">
    <cfRule type="endsWith" dxfId="10516" priority="2645" operator="endsWith" text="-">
      <formula>RIGHT((G5),LEN("-"))=("-")</formula>
    </cfRule>
  </conditionalFormatting>
  <conditionalFormatting sqref="G5">
    <cfRule type="endsWith" dxfId="10515" priority="2644" operator="endsWith" text="*">
      <formula>RIGHT((G5),LEN("*"))=("*")</formula>
    </cfRule>
  </conditionalFormatting>
  <conditionalFormatting sqref="G5">
    <cfRule type="cellIs" dxfId="10514" priority="2643" operator="equal">
      <formula>"^"</formula>
    </cfRule>
  </conditionalFormatting>
  <conditionalFormatting sqref="G5">
    <cfRule type="endsWith" dxfId="10513" priority="2642" operator="endsWith" text="^">
      <formula>RIGHT((G5),LEN("^"))=("^")</formula>
    </cfRule>
  </conditionalFormatting>
  <conditionalFormatting sqref="G5">
    <cfRule type="endsWith" dxfId="10512" priority="2641" operator="endsWith" text="%">
      <formula>RIGHT((G5),LEN("%"))=("%")</formula>
    </cfRule>
  </conditionalFormatting>
  <conditionalFormatting sqref="G5">
    <cfRule type="cellIs" dxfId="10511" priority="2640" operator="equal">
      <formula>"S"</formula>
    </cfRule>
  </conditionalFormatting>
  <conditionalFormatting sqref="G5">
    <cfRule type="cellIs" dxfId="10510" priority="2639" operator="equal">
      <formula>100</formula>
    </cfRule>
  </conditionalFormatting>
  <conditionalFormatting sqref="G5">
    <cfRule type="cellIs" dxfId="10509" priority="2638" operator="equal">
      <formula>10</formula>
    </cfRule>
  </conditionalFormatting>
  <conditionalFormatting sqref="G5">
    <cfRule type="cellIs" dxfId="10508" priority="2637" operator="equal">
      <formula>1</formula>
    </cfRule>
  </conditionalFormatting>
  <conditionalFormatting sqref="G5">
    <cfRule type="cellIs" dxfId="10507" priority="2636" operator="equal">
      <formula>"D3"</formula>
    </cfRule>
  </conditionalFormatting>
  <conditionalFormatting sqref="G5">
    <cfRule type="cellIs" dxfId="10506" priority="2635" operator="equal">
      <formula>"2D3"</formula>
    </cfRule>
  </conditionalFormatting>
  <conditionalFormatting sqref="G5">
    <cfRule type="cellIs" dxfId="10505" priority="2634" operator="equal">
      <formula>"D"</formula>
    </cfRule>
  </conditionalFormatting>
  <conditionalFormatting sqref="G5">
    <cfRule type="cellIs" dxfId="10504" priority="2633" operator="equal">
      <formula>"2D"</formula>
    </cfRule>
  </conditionalFormatting>
  <conditionalFormatting sqref="G5">
    <cfRule type="cellIs" dxfId="10503" priority="2632" operator="equal">
      <formula>"N"</formula>
    </cfRule>
  </conditionalFormatting>
  <conditionalFormatting sqref="G5">
    <cfRule type="cellIs" dxfId="10502" priority="2631" operator="equal">
      <formula>"2N"</formula>
    </cfRule>
  </conditionalFormatting>
  <conditionalFormatting sqref="G5">
    <cfRule type="cellIs" dxfId="10501" priority="2630" operator="equal">
      <formula>"D2"</formula>
    </cfRule>
  </conditionalFormatting>
  <conditionalFormatting sqref="G5">
    <cfRule type="beginsWith" dxfId="10500" priority="2629" operator="beginsWith" text="N">
      <formula>LEFT((G5),LEN("N"))=("N")</formula>
    </cfRule>
  </conditionalFormatting>
  <conditionalFormatting sqref="L5">
    <cfRule type="containsBlanks" dxfId="10499" priority="2628">
      <formula>LEN(TRIM(L5))=0</formula>
    </cfRule>
  </conditionalFormatting>
  <conditionalFormatting sqref="L5">
    <cfRule type="endsWith" dxfId="10498" priority="2627" operator="endsWith" text="|">
      <formula>RIGHT((L5),LEN("|"))=("|")</formula>
    </cfRule>
  </conditionalFormatting>
  <conditionalFormatting sqref="L5">
    <cfRule type="endsWith" dxfId="10497" priority="2626" operator="endsWith" text="-">
      <formula>RIGHT((L5),LEN("-"))=("-")</formula>
    </cfRule>
  </conditionalFormatting>
  <conditionalFormatting sqref="L5">
    <cfRule type="endsWith" dxfId="10496" priority="2625" operator="endsWith" text="*">
      <formula>RIGHT((L5),LEN("*"))=("*")</formula>
    </cfRule>
  </conditionalFormatting>
  <conditionalFormatting sqref="L5">
    <cfRule type="cellIs" dxfId="10495" priority="2624" operator="equal">
      <formula>"^"</formula>
    </cfRule>
  </conditionalFormatting>
  <conditionalFormatting sqref="L5">
    <cfRule type="endsWith" dxfId="10494" priority="2623" operator="endsWith" text="^">
      <formula>RIGHT((L5),LEN("^"))=("^")</formula>
    </cfRule>
  </conditionalFormatting>
  <conditionalFormatting sqref="L5">
    <cfRule type="endsWith" dxfId="10493" priority="2622" operator="endsWith" text="%">
      <formula>RIGHT((L5),LEN("%"))=("%")</formula>
    </cfRule>
  </conditionalFormatting>
  <conditionalFormatting sqref="L5">
    <cfRule type="cellIs" dxfId="10492" priority="2621" operator="equal">
      <formula>"S"</formula>
    </cfRule>
  </conditionalFormatting>
  <conditionalFormatting sqref="L5">
    <cfRule type="cellIs" dxfId="10491" priority="2620" operator="equal">
      <formula>100</formula>
    </cfRule>
  </conditionalFormatting>
  <conditionalFormatting sqref="L5">
    <cfRule type="cellIs" dxfId="10490" priority="2619" operator="equal">
      <formula>10</formula>
    </cfRule>
  </conditionalFormatting>
  <conditionalFormatting sqref="L5">
    <cfRule type="cellIs" dxfId="10489" priority="2618" operator="equal">
      <formula>1</formula>
    </cfRule>
  </conditionalFormatting>
  <conditionalFormatting sqref="L5">
    <cfRule type="cellIs" dxfId="10488" priority="2617" operator="equal">
      <formula>"D3"</formula>
    </cfRule>
  </conditionalFormatting>
  <conditionalFormatting sqref="L5">
    <cfRule type="cellIs" dxfId="10487" priority="2616" operator="equal">
      <formula>"2D3"</formula>
    </cfRule>
  </conditionalFormatting>
  <conditionalFormatting sqref="L5">
    <cfRule type="cellIs" dxfId="10486" priority="2615" operator="equal">
      <formula>"D"</formula>
    </cfRule>
  </conditionalFormatting>
  <conditionalFormatting sqref="L5">
    <cfRule type="cellIs" dxfId="10485" priority="2614" operator="equal">
      <formula>"2D"</formula>
    </cfRule>
  </conditionalFormatting>
  <conditionalFormatting sqref="L5">
    <cfRule type="cellIs" dxfId="10484" priority="2613" operator="equal">
      <formula>"N"</formula>
    </cfRule>
  </conditionalFormatting>
  <conditionalFormatting sqref="L5">
    <cfRule type="cellIs" dxfId="10483" priority="2612" operator="equal">
      <formula>"2N"</formula>
    </cfRule>
  </conditionalFormatting>
  <conditionalFormatting sqref="L5">
    <cfRule type="cellIs" dxfId="10482" priority="2611" operator="equal">
      <formula>"D2"</formula>
    </cfRule>
  </conditionalFormatting>
  <conditionalFormatting sqref="L5">
    <cfRule type="beginsWith" dxfId="10481" priority="2610" operator="beginsWith" text="N">
      <formula>LEFT((L5),LEN("N"))=("N")</formula>
    </cfRule>
  </conditionalFormatting>
  <conditionalFormatting sqref="O5">
    <cfRule type="containsBlanks" dxfId="10480" priority="2609">
      <formula>LEN(TRIM(O5))=0</formula>
    </cfRule>
  </conditionalFormatting>
  <conditionalFormatting sqref="O5">
    <cfRule type="endsWith" dxfId="10479" priority="2608" operator="endsWith" text="|">
      <formula>RIGHT((O5),LEN("|"))=("|")</formula>
    </cfRule>
  </conditionalFormatting>
  <conditionalFormatting sqref="O5">
    <cfRule type="endsWith" dxfId="10478" priority="2607" operator="endsWith" text="-">
      <formula>RIGHT((O5),LEN("-"))=("-")</formula>
    </cfRule>
  </conditionalFormatting>
  <conditionalFormatting sqref="O5">
    <cfRule type="endsWith" dxfId="10477" priority="2606" operator="endsWith" text="*">
      <formula>RIGHT((O5),LEN("*"))=("*")</formula>
    </cfRule>
  </conditionalFormatting>
  <conditionalFormatting sqref="O5">
    <cfRule type="cellIs" dxfId="10476" priority="2605" operator="equal">
      <formula>"^"</formula>
    </cfRule>
  </conditionalFormatting>
  <conditionalFormatting sqref="O5">
    <cfRule type="endsWith" dxfId="10475" priority="2604" operator="endsWith" text="^">
      <formula>RIGHT((O5),LEN("^"))=("^")</formula>
    </cfRule>
  </conditionalFormatting>
  <conditionalFormatting sqref="O5">
    <cfRule type="endsWith" dxfId="10474" priority="2603" operator="endsWith" text="%">
      <formula>RIGHT((O5),LEN("%"))=("%")</formula>
    </cfRule>
  </conditionalFormatting>
  <conditionalFormatting sqref="O5">
    <cfRule type="cellIs" dxfId="10473" priority="2602" operator="equal">
      <formula>"S"</formula>
    </cfRule>
  </conditionalFormatting>
  <conditionalFormatting sqref="O5">
    <cfRule type="cellIs" dxfId="10472" priority="2601" operator="equal">
      <formula>100</formula>
    </cfRule>
  </conditionalFormatting>
  <conditionalFormatting sqref="O5">
    <cfRule type="cellIs" dxfId="10471" priority="2600" operator="equal">
      <formula>10</formula>
    </cfRule>
  </conditionalFormatting>
  <conditionalFormatting sqref="O5">
    <cfRule type="cellIs" dxfId="10470" priority="2599" operator="equal">
      <formula>1</formula>
    </cfRule>
  </conditionalFormatting>
  <conditionalFormatting sqref="O5">
    <cfRule type="cellIs" dxfId="10469" priority="2598" operator="equal">
      <formula>"D3"</formula>
    </cfRule>
  </conditionalFormatting>
  <conditionalFormatting sqref="O5">
    <cfRule type="cellIs" dxfId="10468" priority="2597" operator="equal">
      <formula>"2D3"</formula>
    </cfRule>
  </conditionalFormatting>
  <conditionalFormatting sqref="O5">
    <cfRule type="cellIs" dxfId="10467" priority="2596" operator="equal">
      <formula>"D"</formula>
    </cfRule>
  </conditionalFormatting>
  <conditionalFormatting sqref="O5">
    <cfRule type="cellIs" dxfId="10466" priority="2595" operator="equal">
      <formula>"2D"</formula>
    </cfRule>
  </conditionalFormatting>
  <conditionalFormatting sqref="O5">
    <cfRule type="cellIs" dxfId="10465" priority="2594" operator="equal">
      <formula>"N"</formula>
    </cfRule>
  </conditionalFormatting>
  <conditionalFormatting sqref="O5">
    <cfRule type="cellIs" dxfId="10464" priority="2593" operator="equal">
      <formula>"2N"</formula>
    </cfRule>
  </conditionalFormatting>
  <conditionalFormatting sqref="O5">
    <cfRule type="cellIs" dxfId="10463" priority="2592" operator="equal">
      <formula>"D2"</formula>
    </cfRule>
  </conditionalFormatting>
  <conditionalFormatting sqref="O5">
    <cfRule type="beginsWith" dxfId="10462" priority="2591" operator="beginsWith" text="N">
      <formula>LEFT((O5),LEN("N"))=("N")</formula>
    </cfRule>
  </conditionalFormatting>
  <conditionalFormatting sqref="T5">
    <cfRule type="containsBlanks" dxfId="10461" priority="2590">
      <formula>LEN(TRIM(T5))=0</formula>
    </cfRule>
  </conditionalFormatting>
  <conditionalFormatting sqref="T5">
    <cfRule type="endsWith" dxfId="10460" priority="2589" operator="endsWith" text="|">
      <formula>RIGHT((T5),LEN("|"))=("|")</formula>
    </cfRule>
  </conditionalFormatting>
  <conditionalFormatting sqref="T5">
    <cfRule type="endsWith" dxfId="10459" priority="2588" operator="endsWith" text="-">
      <formula>RIGHT((T5),LEN("-"))=("-")</formula>
    </cfRule>
  </conditionalFormatting>
  <conditionalFormatting sqref="T5">
    <cfRule type="endsWith" dxfId="10458" priority="2587" operator="endsWith" text="*">
      <formula>RIGHT((T5),LEN("*"))=("*")</formula>
    </cfRule>
  </conditionalFormatting>
  <conditionalFormatting sqref="T5">
    <cfRule type="cellIs" dxfId="10457" priority="2586" operator="equal">
      <formula>"^"</formula>
    </cfRule>
  </conditionalFormatting>
  <conditionalFormatting sqref="T5">
    <cfRule type="endsWith" dxfId="10456" priority="2585" operator="endsWith" text="^">
      <formula>RIGHT((T5),LEN("^"))=("^")</formula>
    </cfRule>
  </conditionalFormatting>
  <conditionalFormatting sqref="T5">
    <cfRule type="endsWith" dxfId="10455" priority="2584" operator="endsWith" text="%">
      <formula>RIGHT((T5),LEN("%"))=("%")</formula>
    </cfRule>
  </conditionalFormatting>
  <conditionalFormatting sqref="T5">
    <cfRule type="cellIs" dxfId="10454" priority="2583" operator="equal">
      <formula>"S"</formula>
    </cfRule>
  </conditionalFormatting>
  <conditionalFormatting sqref="T5">
    <cfRule type="cellIs" dxfId="10453" priority="2582" operator="equal">
      <formula>100</formula>
    </cfRule>
  </conditionalFormatting>
  <conditionalFormatting sqref="T5">
    <cfRule type="cellIs" dxfId="10452" priority="2581" operator="equal">
      <formula>10</formula>
    </cfRule>
  </conditionalFormatting>
  <conditionalFormatting sqref="T5">
    <cfRule type="cellIs" dxfId="10451" priority="2580" operator="equal">
      <formula>1</formula>
    </cfRule>
  </conditionalFormatting>
  <conditionalFormatting sqref="T5">
    <cfRule type="cellIs" dxfId="10450" priority="2579" operator="equal">
      <formula>"D3"</formula>
    </cfRule>
  </conditionalFormatting>
  <conditionalFormatting sqref="T5">
    <cfRule type="cellIs" dxfId="10449" priority="2578" operator="equal">
      <formula>"2D3"</formula>
    </cfRule>
  </conditionalFormatting>
  <conditionalFormatting sqref="T5">
    <cfRule type="cellIs" dxfId="10448" priority="2577" operator="equal">
      <formula>"D"</formula>
    </cfRule>
  </conditionalFormatting>
  <conditionalFormatting sqref="T5">
    <cfRule type="cellIs" dxfId="10447" priority="2576" operator="equal">
      <formula>"2D"</formula>
    </cfRule>
  </conditionalFormatting>
  <conditionalFormatting sqref="T5">
    <cfRule type="cellIs" dxfId="10446" priority="2575" operator="equal">
      <formula>"N"</formula>
    </cfRule>
  </conditionalFormatting>
  <conditionalFormatting sqref="T5">
    <cfRule type="cellIs" dxfId="10445" priority="2574" operator="equal">
      <formula>"2N"</formula>
    </cfRule>
  </conditionalFormatting>
  <conditionalFormatting sqref="T5">
    <cfRule type="cellIs" dxfId="10444" priority="2573" operator="equal">
      <formula>"D2"</formula>
    </cfRule>
  </conditionalFormatting>
  <conditionalFormatting sqref="T5">
    <cfRule type="beginsWith" dxfId="10443" priority="2572" operator="beginsWith" text="N">
      <formula>LEFT((T5),LEN("N"))=("N")</formula>
    </cfRule>
  </conditionalFormatting>
  <conditionalFormatting sqref="W5">
    <cfRule type="containsBlanks" dxfId="10442" priority="2571">
      <formula>LEN(TRIM(W5))=0</formula>
    </cfRule>
  </conditionalFormatting>
  <conditionalFormatting sqref="W5">
    <cfRule type="endsWith" dxfId="10441" priority="2570" operator="endsWith" text="|">
      <formula>RIGHT((W5),LEN("|"))=("|")</formula>
    </cfRule>
  </conditionalFormatting>
  <conditionalFormatting sqref="W5">
    <cfRule type="endsWith" dxfId="10440" priority="2569" operator="endsWith" text="-">
      <formula>RIGHT((W5),LEN("-"))=("-")</formula>
    </cfRule>
  </conditionalFormatting>
  <conditionalFormatting sqref="W5">
    <cfRule type="endsWith" dxfId="10439" priority="2568" operator="endsWith" text="*">
      <formula>RIGHT((W5),LEN("*"))=("*")</formula>
    </cfRule>
  </conditionalFormatting>
  <conditionalFormatting sqref="W5">
    <cfRule type="cellIs" dxfId="10438" priority="2567" operator="equal">
      <formula>"^"</formula>
    </cfRule>
  </conditionalFormatting>
  <conditionalFormatting sqref="W5">
    <cfRule type="endsWith" dxfId="10437" priority="2566" operator="endsWith" text="^">
      <formula>RIGHT((W5),LEN("^"))=("^")</formula>
    </cfRule>
  </conditionalFormatting>
  <conditionalFormatting sqref="W5">
    <cfRule type="endsWith" dxfId="10436" priority="2565" operator="endsWith" text="%">
      <formula>RIGHT((W5),LEN("%"))=("%")</formula>
    </cfRule>
  </conditionalFormatting>
  <conditionalFormatting sqref="W5">
    <cfRule type="cellIs" dxfId="10435" priority="2564" operator="equal">
      <formula>"S"</formula>
    </cfRule>
  </conditionalFormatting>
  <conditionalFormatting sqref="W5">
    <cfRule type="cellIs" dxfId="10434" priority="2563" operator="equal">
      <formula>100</formula>
    </cfRule>
  </conditionalFormatting>
  <conditionalFormatting sqref="W5">
    <cfRule type="cellIs" dxfId="10433" priority="2562" operator="equal">
      <formula>10</formula>
    </cfRule>
  </conditionalFormatting>
  <conditionalFormatting sqref="W5">
    <cfRule type="cellIs" dxfId="10432" priority="2561" operator="equal">
      <formula>1</formula>
    </cfRule>
  </conditionalFormatting>
  <conditionalFormatting sqref="W5">
    <cfRule type="cellIs" dxfId="10431" priority="2560" operator="equal">
      <formula>"D3"</formula>
    </cfRule>
  </conditionalFormatting>
  <conditionalFormatting sqref="W5">
    <cfRule type="cellIs" dxfId="10430" priority="2559" operator="equal">
      <formula>"2D3"</formula>
    </cfRule>
  </conditionalFormatting>
  <conditionalFormatting sqref="W5">
    <cfRule type="cellIs" dxfId="10429" priority="2558" operator="equal">
      <formula>"D"</formula>
    </cfRule>
  </conditionalFormatting>
  <conditionalFormatting sqref="W5">
    <cfRule type="cellIs" dxfId="10428" priority="2557" operator="equal">
      <formula>"2D"</formula>
    </cfRule>
  </conditionalFormatting>
  <conditionalFormatting sqref="W5">
    <cfRule type="cellIs" dxfId="10427" priority="2556" operator="equal">
      <formula>"N"</formula>
    </cfRule>
  </conditionalFormatting>
  <conditionalFormatting sqref="W5">
    <cfRule type="cellIs" dxfId="10426" priority="2555" operator="equal">
      <formula>"2N"</formula>
    </cfRule>
  </conditionalFormatting>
  <conditionalFormatting sqref="W5">
    <cfRule type="cellIs" dxfId="10425" priority="2554" operator="equal">
      <formula>"D2"</formula>
    </cfRule>
  </conditionalFormatting>
  <conditionalFormatting sqref="W5">
    <cfRule type="beginsWith" dxfId="10424" priority="2553" operator="beginsWith" text="N">
      <formula>LEFT((W5),LEN("N"))=("N")</formula>
    </cfRule>
  </conditionalFormatting>
  <conditionalFormatting sqref="X5">
    <cfRule type="containsBlanks" dxfId="10423" priority="2552">
      <formula>LEN(TRIM(X5))=0</formula>
    </cfRule>
  </conditionalFormatting>
  <conditionalFormatting sqref="X5">
    <cfRule type="endsWith" dxfId="10422" priority="2551" operator="endsWith" text="|">
      <formula>RIGHT((X5),LEN("|"))=("|")</formula>
    </cfRule>
  </conditionalFormatting>
  <conditionalFormatting sqref="X5">
    <cfRule type="endsWith" dxfId="10421" priority="2550" operator="endsWith" text="-">
      <formula>RIGHT((X5),LEN("-"))=("-")</formula>
    </cfRule>
  </conditionalFormatting>
  <conditionalFormatting sqref="X5">
    <cfRule type="endsWith" dxfId="10420" priority="2549" operator="endsWith" text="*">
      <formula>RIGHT((X5),LEN("*"))=("*")</formula>
    </cfRule>
  </conditionalFormatting>
  <conditionalFormatting sqref="X5">
    <cfRule type="cellIs" dxfId="10419" priority="2548" operator="equal">
      <formula>"^"</formula>
    </cfRule>
  </conditionalFormatting>
  <conditionalFormatting sqref="X5">
    <cfRule type="endsWith" dxfId="10418" priority="2547" operator="endsWith" text="^">
      <formula>RIGHT((X5),LEN("^"))=("^")</formula>
    </cfRule>
  </conditionalFormatting>
  <conditionalFormatting sqref="X5">
    <cfRule type="endsWith" dxfId="10417" priority="2546" operator="endsWith" text="%">
      <formula>RIGHT((X5),LEN("%"))=("%")</formula>
    </cfRule>
  </conditionalFormatting>
  <conditionalFormatting sqref="X5">
    <cfRule type="cellIs" dxfId="10416" priority="2545" operator="equal">
      <formula>"S"</formula>
    </cfRule>
  </conditionalFormatting>
  <conditionalFormatting sqref="X5">
    <cfRule type="cellIs" dxfId="10415" priority="2544" operator="equal">
      <formula>100</formula>
    </cfRule>
  </conditionalFormatting>
  <conditionalFormatting sqref="X5">
    <cfRule type="cellIs" dxfId="10414" priority="2543" operator="equal">
      <formula>10</formula>
    </cfRule>
  </conditionalFormatting>
  <conditionalFormatting sqref="X5">
    <cfRule type="cellIs" dxfId="10413" priority="2542" operator="equal">
      <formula>1</formula>
    </cfRule>
  </conditionalFormatting>
  <conditionalFormatting sqref="X5">
    <cfRule type="cellIs" dxfId="10412" priority="2541" operator="equal">
      <formula>"D3"</formula>
    </cfRule>
  </conditionalFormatting>
  <conditionalFormatting sqref="X5">
    <cfRule type="cellIs" dxfId="10411" priority="2540" operator="equal">
      <formula>"2D3"</formula>
    </cfRule>
  </conditionalFormatting>
  <conditionalFormatting sqref="X5">
    <cfRule type="cellIs" dxfId="10410" priority="2539" operator="equal">
      <formula>"D"</formula>
    </cfRule>
  </conditionalFormatting>
  <conditionalFormatting sqref="X5">
    <cfRule type="cellIs" dxfId="10409" priority="2538" operator="equal">
      <formula>"2D"</formula>
    </cfRule>
  </conditionalFormatting>
  <conditionalFormatting sqref="X5">
    <cfRule type="cellIs" dxfId="10408" priority="2537" operator="equal">
      <formula>"N"</formula>
    </cfRule>
  </conditionalFormatting>
  <conditionalFormatting sqref="X5">
    <cfRule type="cellIs" dxfId="10407" priority="2536" operator="equal">
      <formula>"2N"</formula>
    </cfRule>
  </conditionalFormatting>
  <conditionalFormatting sqref="X5">
    <cfRule type="cellIs" dxfId="10406" priority="2535" operator="equal">
      <formula>"D2"</formula>
    </cfRule>
  </conditionalFormatting>
  <conditionalFormatting sqref="X5">
    <cfRule type="beginsWith" dxfId="10405" priority="2534" operator="beginsWith" text="N">
      <formula>LEFT((X5),LEN("N"))=("N")</formula>
    </cfRule>
  </conditionalFormatting>
  <conditionalFormatting sqref="AA5">
    <cfRule type="containsBlanks" dxfId="10404" priority="2533">
      <formula>LEN(TRIM(AA5))=0</formula>
    </cfRule>
  </conditionalFormatting>
  <conditionalFormatting sqref="AA5">
    <cfRule type="endsWith" dxfId="10403" priority="2532" operator="endsWith" text="|">
      <formula>RIGHT((AA5),LEN("|"))=("|")</formula>
    </cfRule>
  </conditionalFormatting>
  <conditionalFormatting sqref="AA5">
    <cfRule type="endsWith" dxfId="10402" priority="2531" operator="endsWith" text="-">
      <formula>RIGHT((AA5),LEN("-"))=("-")</formula>
    </cfRule>
  </conditionalFormatting>
  <conditionalFormatting sqref="AA5">
    <cfRule type="endsWith" dxfId="10401" priority="2530" operator="endsWith" text="*">
      <formula>RIGHT((AA5),LEN("*"))=("*")</formula>
    </cfRule>
  </conditionalFormatting>
  <conditionalFormatting sqref="AA5">
    <cfRule type="cellIs" dxfId="10400" priority="2529" operator="equal">
      <formula>"^"</formula>
    </cfRule>
  </conditionalFormatting>
  <conditionalFormatting sqref="AA5">
    <cfRule type="endsWith" dxfId="10399" priority="2528" operator="endsWith" text="^">
      <formula>RIGHT((AA5),LEN("^"))=("^")</formula>
    </cfRule>
  </conditionalFormatting>
  <conditionalFormatting sqref="AA5">
    <cfRule type="endsWith" dxfId="10398" priority="2527" operator="endsWith" text="%">
      <formula>RIGHT((AA5),LEN("%"))=("%")</formula>
    </cfRule>
  </conditionalFormatting>
  <conditionalFormatting sqref="AA5">
    <cfRule type="cellIs" dxfId="10397" priority="2526" operator="equal">
      <formula>"S"</formula>
    </cfRule>
  </conditionalFormatting>
  <conditionalFormatting sqref="AA5">
    <cfRule type="cellIs" dxfId="10396" priority="2525" operator="equal">
      <formula>100</formula>
    </cfRule>
  </conditionalFormatting>
  <conditionalFormatting sqref="AA5">
    <cfRule type="cellIs" dxfId="10395" priority="2524" operator="equal">
      <formula>10</formula>
    </cfRule>
  </conditionalFormatting>
  <conditionalFormatting sqref="AA5">
    <cfRule type="cellIs" dxfId="10394" priority="2523" operator="equal">
      <formula>1</formula>
    </cfRule>
  </conditionalFormatting>
  <conditionalFormatting sqref="AA5">
    <cfRule type="cellIs" dxfId="10393" priority="2522" operator="equal">
      <formula>"D3"</formula>
    </cfRule>
  </conditionalFormatting>
  <conditionalFormatting sqref="AA5">
    <cfRule type="cellIs" dxfId="10392" priority="2521" operator="equal">
      <formula>"2D3"</formula>
    </cfRule>
  </conditionalFormatting>
  <conditionalFormatting sqref="AA5">
    <cfRule type="cellIs" dxfId="10391" priority="2520" operator="equal">
      <formula>"D"</formula>
    </cfRule>
  </conditionalFormatting>
  <conditionalFormatting sqref="AA5">
    <cfRule type="cellIs" dxfId="10390" priority="2519" operator="equal">
      <formula>"2D"</formula>
    </cfRule>
  </conditionalFormatting>
  <conditionalFormatting sqref="AA5">
    <cfRule type="cellIs" dxfId="10389" priority="2518" operator="equal">
      <formula>"N"</formula>
    </cfRule>
  </conditionalFormatting>
  <conditionalFormatting sqref="AA5">
    <cfRule type="cellIs" dxfId="10388" priority="2517" operator="equal">
      <formula>"2N"</formula>
    </cfRule>
  </conditionalFormatting>
  <conditionalFormatting sqref="AA5">
    <cfRule type="cellIs" dxfId="10387" priority="2516" operator="equal">
      <formula>"D2"</formula>
    </cfRule>
  </conditionalFormatting>
  <conditionalFormatting sqref="AA5">
    <cfRule type="beginsWith" dxfId="10386" priority="2515" operator="beginsWith" text="N">
      <formula>LEFT((AA5),LEN("N"))=("N")</formula>
    </cfRule>
  </conditionalFormatting>
  <conditionalFormatting sqref="AB5">
    <cfRule type="containsBlanks" dxfId="10385" priority="2514">
      <formula>LEN(TRIM(AB5))=0</formula>
    </cfRule>
  </conditionalFormatting>
  <conditionalFormatting sqref="AB5">
    <cfRule type="endsWith" dxfId="10384" priority="2513" operator="endsWith" text="|">
      <formula>RIGHT((AB5),LEN("|"))=("|")</formula>
    </cfRule>
  </conditionalFormatting>
  <conditionalFormatting sqref="AB5">
    <cfRule type="endsWith" dxfId="10383" priority="2512" operator="endsWith" text="-">
      <formula>RIGHT((AB5),LEN("-"))=("-")</formula>
    </cfRule>
  </conditionalFormatting>
  <conditionalFormatting sqref="AB5">
    <cfRule type="endsWith" dxfId="10382" priority="2511" operator="endsWith" text="*">
      <formula>RIGHT((AB5),LEN("*"))=("*")</formula>
    </cfRule>
  </conditionalFormatting>
  <conditionalFormatting sqref="AB5">
    <cfRule type="cellIs" dxfId="10381" priority="2510" operator="equal">
      <formula>"^"</formula>
    </cfRule>
  </conditionalFormatting>
  <conditionalFormatting sqref="AB5">
    <cfRule type="endsWith" dxfId="10380" priority="2509" operator="endsWith" text="^">
      <formula>RIGHT((AB5),LEN("^"))=("^")</formula>
    </cfRule>
  </conditionalFormatting>
  <conditionalFormatting sqref="AB5">
    <cfRule type="endsWith" dxfId="10379" priority="2508" operator="endsWith" text="%">
      <formula>RIGHT((AB5),LEN("%"))=("%")</formula>
    </cfRule>
  </conditionalFormatting>
  <conditionalFormatting sqref="AB5">
    <cfRule type="cellIs" dxfId="10378" priority="2507" operator="equal">
      <formula>"S"</formula>
    </cfRule>
  </conditionalFormatting>
  <conditionalFormatting sqref="AB5">
    <cfRule type="cellIs" dxfId="10377" priority="2506" operator="equal">
      <formula>100</formula>
    </cfRule>
  </conditionalFormatting>
  <conditionalFormatting sqref="AB5">
    <cfRule type="cellIs" dxfId="10376" priority="2505" operator="equal">
      <formula>10</formula>
    </cfRule>
  </conditionalFormatting>
  <conditionalFormatting sqref="AB5">
    <cfRule type="cellIs" dxfId="10375" priority="2504" operator="equal">
      <formula>1</formula>
    </cfRule>
  </conditionalFormatting>
  <conditionalFormatting sqref="AB5">
    <cfRule type="cellIs" dxfId="10374" priority="2503" operator="equal">
      <formula>"D3"</formula>
    </cfRule>
  </conditionalFormatting>
  <conditionalFormatting sqref="AB5">
    <cfRule type="cellIs" dxfId="10373" priority="2502" operator="equal">
      <formula>"2D3"</formula>
    </cfRule>
  </conditionalFormatting>
  <conditionalFormatting sqref="AB5">
    <cfRule type="cellIs" dxfId="10372" priority="2501" operator="equal">
      <formula>"D"</formula>
    </cfRule>
  </conditionalFormatting>
  <conditionalFormatting sqref="AB5">
    <cfRule type="cellIs" dxfId="10371" priority="2500" operator="equal">
      <formula>"2D"</formula>
    </cfRule>
  </conditionalFormatting>
  <conditionalFormatting sqref="AB5">
    <cfRule type="cellIs" dxfId="10370" priority="2499" operator="equal">
      <formula>"N"</formula>
    </cfRule>
  </conditionalFormatting>
  <conditionalFormatting sqref="AB5">
    <cfRule type="cellIs" dxfId="10369" priority="2498" operator="equal">
      <formula>"2N"</formula>
    </cfRule>
  </conditionalFormatting>
  <conditionalFormatting sqref="AB5">
    <cfRule type="cellIs" dxfId="10368" priority="2497" operator="equal">
      <formula>"D2"</formula>
    </cfRule>
  </conditionalFormatting>
  <conditionalFormatting sqref="AB5">
    <cfRule type="beginsWith" dxfId="10367" priority="2496" operator="beginsWith" text="N">
      <formula>LEFT((AB5),LEN("N"))=("N")</formula>
    </cfRule>
  </conditionalFormatting>
  <conditionalFormatting sqref="AE5">
    <cfRule type="containsBlanks" dxfId="10366" priority="2495">
      <formula>LEN(TRIM(AE5))=0</formula>
    </cfRule>
  </conditionalFormatting>
  <conditionalFormatting sqref="AE5">
    <cfRule type="endsWith" dxfId="10365" priority="2494" operator="endsWith" text="|">
      <formula>RIGHT((AE5),LEN("|"))=("|")</formula>
    </cfRule>
  </conditionalFormatting>
  <conditionalFormatting sqref="AE5">
    <cfRule type="endsWith" dxfId="10364" priority="2493" operator="endsWith" text="-">
      <formula>RIGHT((AE5),LEN("-"))=("-")</formula>
    </cfRule>
  </conditionalFormatting>
  <conditionalFormatting sqref="AE5">
    <cfRule type="endsWith" dxfId="10363" priority="2492" operator="endsWith" text="*">
      <formula>RIGHT((AE5),LEN("*"))=("*")</formula>
    </cfRule>
  </conditionalFormatting>
  <conditionalFormatting sqref="AE5">
    <cfRule type="cellIs" dxfId="10362" priority="2491" operator="equal">
      <formula>"^"</formula>
    </cfRule>
  </conditionalFormatting>
  <conditionalFormatting sqref="AE5">
    <cfRule type="endsWith" dxfId="10361" priority="2490" operator="endsWith" text="^">
      <formula>RIGHT((AE5),LEN("^"))=("^")</formula>
    </cfRule>
  </conditionalFormatting>
  <conditionalFormatting sqref="AE5">
    <cfRule type="endsWith" dxfId="10360" priority="2489" operator="endsWith" text="%">
      <formula>RIGHT((AE5),LEN("%"))=("%")</formula>
    </cfRule>
  </conditionalFormatting>
  <conditionalFormatting sqref="AE5">
    <cfRule type="cellIs" dxfId="10359" priority="2488" operator="equal">
      <formula>"S"</formula>
    </cfRule>
  </conditionalFormatting>
  <conditionalFormatting sqref="AE5">
    <cfRule type="cellIs" dxfId="10358" priority="2487" operator="equal">
      <formula>100</formula>
    </cfRule>
  </conditionalFormatting>
  <conditionalFormatting sqref="AE5">
    <cfRule type="cellIs" dxfId="10357" priority="2486" operator="equal">
      <formula>10</formula>
    </cfRule>
  </conditionalFormatting>
  <conditionalFormatting sqref="AE5">
    <cfRule type="cellIs" dxfId="10356" priority="2485" operator="equal">
      <formula>1</formula>
    </cfRule>
  </conditionalFormatting>
  <conditionalFormatting sqref="AE5">
    <cfRule type="cellIs" dxfId="10355" priority="2484" operator="equal">
      <formula>"D3"</formula>
    </cfRule>
  </conditionalFormatting>
  <conditionalFormatting sqref="AE5">
    <cfRule type="cellIs" dxfId="10354" priority="2483" operator="equal">
      <formula>"2D3"</formula>
    </cfRule>
  </conditionalFormatting>
  <conditionalFormatting sqref="AE5">
    <cfRule type="cellIs" dxfId="10353" priority="2482" operator="equal">
      <formula>"D"</formula>
    </cfRule>
  </conditionalFormatting>
  <conditionalFormatting sqref="AE5">
    <cfRule type="cellIs" dxfId="10352" priority="2481" operator="equal">
      <formula>"2D"</formula>
    </cfRule>
  </conditionalFormatting>
  <conditionalFormatting sqref="AE5">
    <cfRule type="cellIs" dxfId="10351" priority="2480" operator="equal">
      <formula>"N"</formula>
    </cfRule>
  </conditionalFormatting>
  <conditionalFormatting sqref="AE5">
    <cfRule type="cellIs" dxfId="10350" priority="2479" operator="equal">
      <formula>"2N"</formula>
    </cfRule>
  </conditionalFormatting>
  <conditionalFormatting sqref="AE5">
    <cfRule type="cellIs" dxfId="10349" priority="2478" operator="equal">
      <formula>"D2"</formula>
    </cfRule>
  </conditionalFormatting>
  <conditionalFormatting sqref="AE5">
    <cfRule type="beginsWith" dxfId="10348" priority="2477" operator="beginsWith" text="N">
      <formula>LEFT((AE5),LEN("N"))=("N")</formula>
    </cfRule>
  </conditionalFormatting>
  <conditionalFormatting sqref="H6">
    <cfRule type="containsBlanks" dxfId="10347" priority="2476">
      <formula>LEN(TRIM(H6))=0</formula>
    </cfRule>
  </conditionalFormatting>
  <conditionalFormatting sqref="H6">
    <cfRule type="endsWith" dxfId="10346" priority="2475" operator="endsWith" text="|">
      <formula>RIGHT((H6),LEN("|"))=("|")</formula>
    </cfRule>
  </conditionalFormatting>
  <conditionalFormatting sqref="H6">
    <cfRule type="endsWith" dxfId="10345" priority="2474" operator="endsWith" text="-">
      <formula>RIGHT((H6),LEN("-"))=("-")</formula>
    </cfRule>
  </conditionalFormatting>
  <conditionalFormatting sqref="H6">
    <cfRule type="endsWith" dxfId="10344" priority="2473" operator="endsWith" text="*">
      <formula>RIGHT((H6),LEN("*"))=("*")</formula>
    </cfRule>
  </conditionalFormatting>
  <conditionalFormatting sqref="H6">
    <cfRule type="cellIs" dxfId="10343" priority="2472" operator="equal">
      <formula>"^"</formula>
    </cfRule>
  </conditionalFormatting>
  <conditionalFormatting sqref="H6">
    <cfRule type="endsWith" dxfId="10342" priority="2471" operator="endsWith" text="^">
      <formula>RIGHT((H6),LEN("^"))=("^")</formula>
    </cfRule>
  </conditionalFormatting>
  <conditionalFormatting sqref="H6">
    <cfRule type="endsWith" dxfId="10341" priority="2470" operator="endsWith" text="%">
      <formula>RIGHT((H6),LEN("%"))=("%")</formula>
    </cfRule>
  </conditionalFormatting>
  <conditionalFormatting sqref="H6">
    <cfRule type="cellIs" dxfId="10340" priority="2469" operator="equal">
      <formula>"S"</formula>
    </cfRule>
  </conditionalFormatting>
  <conditionalFormatting sqref="H6">
    <cfRule type="cellIs" dxfId="10339" priority="2468" operator="equal">
      <formula>100</formula>
    </cfRule>
  </conditionalFormatting>
  <conditionalFormatting sqref="H6">
    <cfRule type="cellIs" dxfId="10338" priority="2467" operator="equal">
      <formula>10</formula>
    </cfRule>
  </conditionalFormatting>
  <conditionalFormatting sqref="H6">
    <cfRule type="cellIs" dxfId="10337" priority="2466" operator="equal">
      <formula>1</formula>
    </cfRule>
  </conditionalFormatting>
  <conditionalFormatting sqref="H6">
    <cfRule type="cellIs" dxfId="10336" priority="2465" operator="equal">
      <formula>"D3"</formula>
    </cfRule>
  </conditionalFormatting>
  <conditionalFormatting sqref="H6">
    <cfRule type="cellIs" dxfId="10335" priority="2464" operator="equal">
      <formula>"2D3"</formula>
    </cfRule>
  </conditionalFormatting>
  <conditionalFormatting sqref="H6">
    <cfRule type="cellIs" dxfId="10334" priority="2463" operator="equal">
      <formula>"D"</formula>
    </cfRule>
  </conditionalFormatting>
  <conditionalFormatting sqref="H6">
    <cfRule type="cellIs" dxfId="10333" priority="2462" operator="equal">
      <formula>"2D"</formula>
    </cfRule>
  </conditionalFormatting>
  <conditionalFormatting sqref="H6">
    <cfRule type="cellIs" dxfId="10332" priority="2461" operator="equal">
      <formula>"N"</formula>
    </cfRule>
  </conditionalFormatting>
  <conditionalFormatting sqref="H6">
    <cfRule type="cellIs" dxfId="10331" priority="2460" operator="equal">
      <formula>"2N"</formula>
    </cfRule>
  </conditionalFormatting>
  <conditionalFormatting sqref="H6">
    <cfRule type="cellIs" dxfId="10330" priority="2459" operator="equal">
      <formula>"D2"</formula>
    </cfRule>
  </conditionalFormatting>
  <conditionalFormatting sqref="H6">
    <cfRule type="beginsWith" dxfId="10329" priority="2458" operator="beginsWith" text="N">
      <formula>LEFT((H6),LEN("N"))=("N")</formula>
    </cfRule>
  </conditionalFormatting>
  <conditionalFormatting sqref="I6">
    <cfRule type="containsBlanks" dxfId="10328" priority="2457">
      <formula>LEN(TRIM(I6))=0</formula>
    </cfRule>
  </conditionalFormatting>
  <conditionalFormatting sqref="I6">
    <cfRule type="endsWith" dxfId="10327" priority="2456" operator="endsWith" text="|">
      <formula>RIGHT((I6),LEN("|"))=("|")</formula>
    </cfRule>
  </conditionalFormatting>
  <conditionalFormatting sqref="I6">
    <cfRule type="endsWith" dxfId="10326" priority="2455" operator="endsWith" text="-">
      <formula>RIGHT((I6),LEN("-"))=("-")</formula>
    </cfRule>
  </conditionalFormatting>
  <conditionalFormatting sqref="I6">
    <cfRule type="endsWith" dxfId="10325" priority="2454" operator="endsWith" text="*">
      <formula>RIGHT((I6),LEN("*"))=("*")</formula>
    </cfRule>
  </conditionalFormatting>
  <conditionalFormatting sqref="I6">
    <cfRule type="cellIs" dxfId="10324" priority="2453" operator="equal">
      <formula>"^"</formula>
    </cfRule>
  </conditionalFormatting>
  <conditionalFormatting sqref="I6">
    <cfRule type="endsWith" dxfId="10323" priority="2452" operator="endsWith" text="^">
      <formula>RIGHT((I6),LEN("^"))=("^")</formula>
    </cfRule>
  </conditionalFormatting>
  <conditionalFormatting sqref="I6">
    <cfRule type="endsWith" dxfId="10322" priority="2451" operator="endsWith" text="%">
      <formula>RIGHT((I6),LEN("%"))=("%")</formula>
    </cfRule>
  </conditionalFormatting>
  <conditionalFormatting sqref="I6">
    <cfRule type="cellIs" dxfId="10321" priority="2450" operator="equal">
      <formula>"S"</formula>
    </cfRule>
  </conditionalFormatting>
  <conditionalFormatting sqref="I6">
    <cfRule type="cellIs" dxfId="10320" priority="2449" operator="equal">
      <formula>100</formula>
    </cfRule>
  </conditionalFormatting>
  <conditionalFormatting sqref="I6">
    <cfRule type="cellIs" dxfId="10319" priority="2448" operator="equal">
      <formula>10</formula>
    </cfRule>
  </conditionalFormatting>
  <conditionalFormatting sqref="I6">
    <cfRule type="cellIs" dxfId="10318" priority="2447" operator="equal">
      <formula>1</formula>
    </cfRule>
  </conditionalFormatting>
  <conditionalFormatting sqref="I6">
    <cfRule type="cellIs" dxfId="10317" priority="2446" operator="equal">
      <formula>"D3"</formula>
    </cfRule>
  </conditionalFormatting>
  <conditionalFormatting sqref="I6">
    <cfRule type="cellIs" dxfId="10316" priority="2445" operator="equal">
      <formula>"2D3"</formula>
    </cfRule>
  </conditionalFormatting>
  <conditionalFormatting sqref="I6">
    <cfRule type="cellIs" dxfId="10315" priority="2444" operator="equal">
      <formula>"D"</formula>
    </cfRule>
  </conditionalFormatting>
  <conditionalFormatting sqref="I6">
    <cfRule type="cellIs" dxfId="10314" priority="2443" operator="equal">
      <formula>"2D"</formula>
    </cfRule>
  </conditionalFormatting>
  <conditionalFormatting sqref="I6">
    <cfRule type="cellIs" dxfId="10313" priority="2442" operator="equal">
      <formula>"N"</formula>
    </cfRule>
  </conditionalFormatting>
  <conditionalFormatting sqref="I6">
    <cfRule type="cellIs" dxfId="10312" priority="2441" operator="equal">
      <formula>"2N"</formula>
    </cfRule>
  </conditionalFormatting>
  <conditionalFormatting sqref="I6">
    <cfRule type="cellIs" dxfId="10311" priority="2440" operator="equal">
      <formula>"D2"</formula>
    </cfRule>
  </conditionalFormatting>
  <conditionalFormatting sqref="I6">
    <cfRule type="beginsWith" dxfId="10310" priority="2439" operator="beginsWith" text="N">
      <formula>LEFT((I6),LEN("N"))=("N")</formula>
    </cfRule>
  </conditionalFormatting>
  <conditionalFormatting sqref="L6">
    <cfRule type="containsBlanks" dxfId="10309" priority="2438">
      <formula>LEN(TRIM(L6))=0</formula>
    </cfRule>
  </conditionalFormatting>
  <conditionalFormatting sqref="L6">
    <cfRule type="endsWith" dxfId="10308" priority="2437" operator="endsWith" text="|">
      <formula>RIGHT((L6),LEN("|"))=("|")</formula>
    </cfRule>
  </conditionalFormatting>
  <conditionalFormatting sqref="L6">
    <cfRule type="endsWith" dxfId="10307" priority="2436" operator="endsWith" text="-">
      <formula>RIGHT((L6),LEN("-"))=("-")</formula>
    </cfRule>
  </conditionalFormatting>
  <conditionalFormatting sqref="L6">
    <cfRule type="endsWith" dxfId="10306" priority="2435" operator="endsWith" text="*">
      <formula>RIGHT((L6),LEN("*"))=("*")</formula>
    </cfRule>
  </conditionalFormatting>
  <conditionalFormatting sqref="L6">
    <cfRule type="cellIs" dxfId="10305" priority="2434" operator="equal">
      <formula>"^"</formula>
    </cfRule>
  </conditionalFormatting>
  <conditionalFormatting sqref="L6">
    <cfRule type="endsWith" dxfId="10304" priority="2433" operator="endsWith" text="^">
      <formula>RIGHT((L6),LEN("^"))=("^")</formula>
    </cfRule>
  </conditionalFormatting>
  <conditionalFormatting sqref="L6">
    <cfRule type="endsWith" dxfId="10303" priority="2432" operator="endsWith" text="%">
      <formula>RIGHT((L6),LEN("%"))=("%")</formula>
    </cfRule>
  </conditionalFormatting>
  <conditionalFormatting sqref="L6">
    <cfRule type="cellIs" dxfId="10302" priority="2431" operator="equal">
      <formula>"S"</formula>
    </cfRule>
  </conditionalFormatting>
  <conditionalFormatting sqref="L6">
    <cfRule type="cellIs" dxfId="10301" priority="2430" operator="equal">
      <formula>100</formula>
    </cfRule>
  </conditionalFormatting>
  <conditionalFormatting sqref="L6">
    <cfRule type="cellIs" dxfId="10300" priority="2429" operator="equal">
      <formula>10</formula>
    </cfRule>
  </conditionalFormatting>
  <conditionalFormatting sqref="L6">
    <cfRule type="cellIs" dxfId="10299" priority="2428" operator="equal">
      <formula>1</formula>
    </cfRule>
  </conditionalFormatting>
  <conditionalFormatting sqref="L6">
    <cfRule type="cellIs" dxfId="10298" priority="2427" operator="equal">
      <formula>"D3"</formula>
    </cfRule>
  </conditionalFormatting>
  <conditionalFormatting sqref="L6">
    <cfRule type="cellIs" dxfId="10297" priority="2426" operator="equal">
      <formula>"2D3"</formula>
    </cfRule>
  </conditionalFormatting>
  <conditionalFormatting sqref="L6">
    <cfRule type="cellIs" dxfId="10296" priority="2425" operator="equal">
      <formula>"D"</formula>
    </cfRule>
  </conditionalFormatting>
  <conditionalFormatting sqref="L6">
    <cfRule type="cellIs" dxfId="10295" priority="2424" operator="equal">
      <formula>"2D"</formula>
    </cfRule>
  </conditionalFormatting>
  <conditionalFormatting sqref="L6">
    <cfRule type="cellIs" dxfId="10294" priority="2423" operator="equal">
      <formula>"N"</formula>
    </cfRule>
  </conditionalFormatting>
  <conditionalFormatting sqref="L6">
    <cfRule type="cellIs" dxfId="10293" priority="2422" operator="equal">
      <formula>"2N"</formula>
    </cfRule>
  </conditionalFormatting>
  <conditionalFormatting sqref="L6">
    <cfRule type="cellIs" dxfId="10292" priority="2421" operator="equal">
      <formula>"D2"</formula>
    </cfRule>
  </conditionalFormatting>
  <conditionalFormatting sqref="L6">
    <cfRule type="beginsWith" dxfId="10291" priority="2420" operator="beginsWith" text="N">
      <formula>LEFT((L6),LEN("N"))=("N")</formula>
    </cfRule>
  </conditionalFormatting>
  <conditionalFormatting sqref="M6">
    <cfRule type="containsBlanks" dxfId="10290" priority="2419">
      <formula>LEN(TRIM(M6))=0</formula>
    </cfRule>
  </conditionalFormatting>
  <conditionalFormatting sqref="M6">
    <cfRule type="endsWith" dxfId="10289" priority="2418" operator="endsWith" text="|">
      <formula>RIGHT((M6),LEN("|"))=("|")</formula>
    </cfRule>
  </conditionalFormatting>
  <conditionalFormatting sqref="M6">
    <cfRule type="endsWith" dxfId="10288" priority="2417" operator="endsWith" text="-">
      <formula>RIGHT((M6),LEN("-"))=("-")</formula>
    </cfRule>
  </conditionalFormatting>
  <conditionalFormatting sqref="M6">
    <cfRule type="endsWith" dxfId="10287" priority="2416" operator="endsWith" text="*">
      <formula>RIGHT((M6),LEN("*"))=("*")</formula>
    </cfRule>
  </conditionalFormatting>
  <conditionalFormatting sqref="M6">
    <cfRule type="cellIs" dxfId="10286" priority="2415" operator="equal">
      <formula>"^"</formula>
    </cfRule>
  </conditionalFormatting>
  <conditionalFormatting sqref="M6">
    <cfRule type="endsWith" dxfId="10285" priority="2414" operator="endsWith" text="^">
      <formula>RIGHT((M6),LEN("^"))=("^")</formula>
    </cfRule>
  </conditionalFormatting>
  <conditionalFormatting sqref="M6">
    <cfRule type="endsWith" dxfId="10284" priority="2413" operator="endsWith" text="%">
      <formula>RIGHT((M6),LEN("%"))=("%")</formula>
    </cfRule>
  </conditionalFormatting>
  <conditionalFormatting sqref="M6">
    <cfRule type="cellIs" dxfId="10283" priority="2412" operator="equal">
      <formula>"S"</formula>
    </cfRule>
  </conditionalFormatting>
  <conditionalFormatting sqref="M6">
    <cfRule type="cellIs" dxfId="10282" priority="2411" operator="equal">
      <formula>100</formula>
    </cfRule>
  </conditionalFormatting>
  <conditionalFormatting sqref="M6">
    <cfRule type="cellIs" dxfId="10281" priority="2410" operator="equal">
      <formula>10</formula>
    </cfRule>
  </conditionalFormatting>
  <conditionalFormatting sqref="M6">
    <cfRule type="cellIs" dxfId="10280" priority="2409" operator="equal">
      <formula>1</formula>
    </cfRule>
  </conditionalFormatting>
  <conditionalFormatting sqref="M6">
    <cfRule type="cellIs" dxfId="10279" priority="2408" operator="equal">
      <formula>"D3"</formula>
    </cfRule>
  </conditionalFormatting>
  <conditionalFormatting sqref="M6">
    <cfRule type="cellIs" dxfId="10278" priority="2407" operator="equal">
      <formula>"2D3"</formula>
    </cfRule>
  </conditionalFormatting>
  <conditionalFormatting sqref="M6">
    <cfRule type="cellIs" dxfId="10277" priority="2406" operator="equal">
      <formula>"D"</formula>
    </cfRule>
  </conditionalFormatting>
  <conditionalFormatting sqref="M6">
    <cfRule type="cellIs" dxfId="10276" priority="2405" operator="equal">
      <formula>"2D"</formula>
    </cfRule>
  </conditionalFormatting>
  <conditionalFormatting sqref="M6">
    <cfRule type="cellIs" dxfId="10275" priority="2404" operator="equal">
      <formula>"N"</formula>
    </cfRule>
  </conditionalFormatting>
  <conditionalFormatting sqref="M6">
    <cfRule type="cellIs" dxfId="10274" priority="2403" operator="equal">
      <formula>"2N"</formula>
    </cfRule>
  </conditionalFormatting>
  <conditionalFormatting sqref="M6">
    <cfRule type="cellIs" dxfId="10273" priority="2402" operator="equal">
      <formula>"D2"</formula>
    </cfRule>
  </conditionalFormatting>
  <conditionalFormatting sqref="M6">
    <cfRule type="beginsWith" dxfId="10272" priority="2401" operator="beginsWith" text="N">
      <formula>LEFT((M6),LEN("N"))=("N")</formula>
    </cfRule>
  </conditionalFormatting>
  <conditionalFormatting sqref="P6">
    <cfRule type="containsBlanks" dxfId="10271" priority="2400">
      <formula>LEN(TRIM(P6))=0</formula>
    </cfRule>
  </conditionalFormatting>
  <conditionalFormatting sqref="P6">
    <cfRule type="endsWith" dxfId="10270" priority="2399" operator="endsWith" text="|">
      <formula>RIGHT((P6),LEN("|"))=("|")</formula>
    </cfRule>
  </conditionalFormatting>
  <conditionalFormatting sqref="P6">
    <cfRule type="endsWith" dxfId="10269" priority="2398" operator="endsWith" text="-">
      <formula>RIGHT((P6),LEN("-"))=("-")</formula>
    </cfRule>
  </conditionalFormatting>
  <conditionalFormatting sqref="P6">
    <cfRule type="endsWith" dxfId="10268" priority="2397" operator="endsWith" text="*">
      <formula>RIGHT((P6),LEN("*"))=("*")</formula>
    </cfRule>
  </conditionalFormatting>
  <conditionalFormatting sqref="P6">
    <cfRule type="cellIs" dxfId="10267" priority="2396" operator="equal">
      <formula>"^"</formula>
    </cfRule>
  </conditionalFormatting>
  <conditionalFormatting sqref="P6">
    <cfRule type="endsWith" dxfId="10266" priority="2395" operator="endsWith" text="^">
      <formula>RIGHT((P6),LEN("^"))=("^")</formula>
    </cfRule>
  </conditionalFormatting>
  <conditionalFormatting sqref="P6">
    <cfRule type="endsWith" dxfId="10265" priority="2394" operator="endsWith" text="%">
      <formula>RIGHT((P6),LEN("%"))=("%")</formula>
    </cfRule>
  </conditionalFormatting>
  <conditionalFormatting sqref="P6">
    <cfRule type="cellIs" dxfId="10264" priority="2393" operator="equal">
      <formula>"S"</formula>
    </cfRule>
  </conditionalFormatting>
  <conditionalFormatting sqref="P6">
    <cfRule type="cellIs" dxfId="10263" priority="2392" operator="equal">
      <formula>100</formula>
    </cfRule>
  </conditionalFormatting>
  <conditionalFormatting sqref="P6">
    <cfRule type="cellIs" dxfId="10262" priority="2391" operator="equal">
      <formula>10</formula>
    </cfRule>
  </conditionalFormatting>
  <conditionalFormatting sqref="P6">
    <cfRule type="cellIs" dxfId="10261" priority="2390" operator="equal">
      <formula>1</formula>
    </cfRule>
  </conditionalFormatting>
  <conditionalFormatting sqref="P6">
    <cfRule type="cellIs" dxfId="10260" priority="2389" operator="equal">
      <formula>"D3"</formula>
    </cfRule>
  </conditionalFormatting>
  <conditionalFormatting sqref="P6">
    <cfRule type="cellIs" dxfId="10259" priority="2388" operator="equal">
      <formula>"2D3"</formula>
    </cfRule>
  </conditionalFormatting>
  <conditionalFormatting sqref="P6">
    <cfRule type="cellIs" dxfId="10258" priority="2387" operator="equal">
      <formula>"D"</formula>
    </cfRule>
  </conditionalFormatting>
  <conditionalFormatting sqref="P6">
    <cfRule type="cellIs" dxfId="10257" priority="2386" operator="equal">
      <formula>"2D"</formula>
    </cfRule>
  </conditionalFormatting>
  <conditionalFormatting sqref="P6">
    <cfRule type="cellIs" dxfId="10256" priority="2385" operator="equal">
      <formula>"N"</formula>
    </cfRule>
  </conditionalFormatting>
  <conditionalFormatting sqref="P6">
    <cfRule type="cellIs" dxfId="10255" priority="2384" operator="equal">
      <formula>"2N"</formula>
    </cfRule>
  </conditionalFormatting>
  <conditionalFormatting sqref="P6">
    <cfRule type="cellIs" dxfId="10254" priority="2383" operator="equal">
      <formula>"D2"</formula>
    </cfRule>
  </conditionalFormatting>
  <conditionalFormatting sqref="P6">
    <cfRule type="beginsWith" dxfId="10253" priority="2382" operator="beginsWith" text="N">
      <formula>LEFT((P6),LEN("N"))=("N")</formula>
    </cfRule>
  </conditionalFormatting>
  <conditionalFormatting sqref="Q6">
    <cfRule type="containsBlanks" dxfId="10252" priority="2381">
      <formula>LEN(TRIM(Q6))=0</formula>
    </cfRule>
  </conditionalFormatting>
  <conditionalFormatting sqref="Q6">
    <cfRule type="endsWith" dxfId="10251" priority="2380" operator="endsWith" text="|">
      <formula>RIGHT((Q6),LEN("|"))=("|")</formula>
    </cfRule>
  </conditionalFormatting>
  <conditionalFormatting sqref="Q6">
    <cfRule type="endsWith" dxfId="10250" priority="2379" operator="endsWith" text="-">
      <formula>RIGHT((Q6),LEN("-"))=("-")</formula>
    </cfRule>
  </conditionalFormatting>
  <conditionalFormatting sqref="Q6">
    <cfRule type="endsWith" dxfId="10249" priority="2378" operator="endsWith" text="*">
      <formula>RIGHT((Q6),LEN("*"))=("*")</formula>
    </cfRule>
  </conditionalFormatting>
  <conditionalFormatting sqref="Q6">
    <cfRule type="cellIs" dxfId="10248" priority="2377" operator="equal">
      <formula>"^"</formula>
    </cfRule>
  </conditionalFormatting>
  <conditionalFormatting sqref="Q6">
    <cfRule type="endsWith" dxfId="10247" priority="2376" operator="endsWith" text="^">
      <formula>RIGHT((Q6),LEN("^"))=("^")</formula>
    </cfRule>
  </conditionalFormatting>
  <conditionalFormatting sqref="Q6">
    <cfRule type="endsWith" dxfId="10246" priority="2375" operator="endsWith" text="%">
      <formula>RIGHT((Q6),LEN("%"))=("%")</formula>
    </cfRule>
  </conditionalFormatting>
  <conditionalFormatting sqref="Q6">
    <cfRule type="cellIs" dxfId="10245" priority="2374" operator="equal">
      <formula>"S"</formula>
    </cfRule>
  </conditionalFormatting>
  <conditionalFormatting sqref="Q6">
    <cfRule type="cellIs" dxfId="10244" priority="2373" operator="equal">
      <formula>100</formula>
    </cfRule>
  </conditionalFormatting>
  <conditionalFormatting sqref="Q6">
    <cfRule type="cellIs" dxfId="10243" priority="2372" operator="equal">
      <formula>10</formula>
    </cfRule>
  </conditionalFormatting>
  <conditionalFormatting sqref="Q6">
    <cfRule type="cellIs" dxfId="10242" priority="2371" operator="equal">
      <formula>1</formula>
    </cfRule>
  </conditionalFormatting>
  <conditionalFormatting sqref="Q6">
    <cfRule type="cellIs" dxfId="10241" priority="2370" operator="equal">
      <formula>"D3"</formula>
    </cfRule>
  </conditionalFormatting>
  <conditionalFormatting sqref="Q6">
    <cfRule type="cellIs" dxfId="10240" priority="2369" operator="equal">
      <formula>"2D3"</formula>
    </cfRule>
  </conditionalFormatting>
  <conditionalFormatting sqref="Q6">
    <cfRule type="cellIs" dxfId="10239" priority="2368" operator="equal">
      <formula>"D"</formula>
    </cfRule>
  </conditionalFormatting>
  <conditionalFormatting sqref="Q6">
    <cfRule type="cellIs" dxfId="10238" priority="2367" operator="equal">
      <formula>"2D"</formula>
    </cfRule>
  </conditionalFormatting>
  <conditionalFormatting sqref="Q6">
    <cfRule type="cellIs" dxfId="10237" priority="2366" operator="equal">
      <formula>"N"</formula>
    </cfRule>
  </conditionalFormatting>
  <conditionalFormatting sqref="Q6">
    <cfRule type="cellIs" dxfId="10236" priority="2365" operator="equal">
      <formula>"2N"</formula>
    </cfRule>
  </conditionalFormatting>
  <conditionalFormatting sqref="Q6">
    <cfRule type="cellIs" dxfId="10235" priority="2364" operator="equal">
      <formula>"D2"</formula>
    </cfRule>
  </conditionalFormatting>
  <conditionalFormatting sqref="Q6">
    <cfRule type="beginsWith" dxfId="10234" priority="2363" operator="beginsWith" text="N">
      <formula>LEFT((Q6),LEN("N"))=("N")</formula>
    </cfRule>
  </conditionalFormatting>
  <conditionalFormatting sqref="X6">
    <cfRule type="containsBlanks" dxfId="10233" priority="2362">
      <formula>LEN(TRIM(X6))=0</formula>
    </cfRule>
  </conditionalFormatting>
  <conditionalFormatting sqref="X6">
    <cfRule type="endsWith" dxfId="10232" priority="2361" operator="endsWith" text="|">
      <formula>RIGHT((X6),LEN("|"))=("|")</formula>
    </cfRule>
  </conditionalFormatting>
  <conditionalFormatting sqref="X6">
    <cfRule type="endsWith" dxfId="10231" priority="2360" operator="endsWith" text="-">
      <formula>RIGHT((X6),LEN("-"))=("-")</formula>
    </cfRule>
  </conditionalFormatting>
  <conditionalFormatting sqref="X6">
    <cfRule type="endsWith" dxfId="10230" priority="2359" operator="endsWith" text="*">
      <formula>RIGHT((X6),LEN("*"))=("*")</formula>
    </cfRule>
  </conditionalFormatting>
  <conditionalFormatting sqref="X6">
    <cfRule type="cellIs" dxfId="10229" priority="2358" operator="equal">
      <formula>"^"</formula>
    </cfRule>
  </conditionalFormatting>
  <conditionalFormatting sqref="X6">
    <cfRule type="endsWith" dxfId="10228" priority="2357" operator="endsWith" text="^">
      <formula>RIGHT((X6),LEN("^"))=("^")</formula>
    </cfRule>
  </conditionalFormatting>
  <conditionalFormatting sqref="X6">
    <cfRule type="endsWith" dxfId="10227" priority="2356" operator="endsWith" text="%">
      <formula>RIGHT((X6),LEN("%"))=("%")</formula>
    </cfRule>
  </conditionalFormatting>
  <conditionalFormatting sqref="X6">
    <cfRule type="cellIs" dxfId="10226" priority="2355" operator="equal">
      <formula>"S"</formula>
    </cfRule>
  </conditionalFormatting>
  <conditionalFormatting sqref="X6">
    <cfRule type="cellIs" dxfId="10225" priority="2354" operator="equal">
      <formula>100</formula>
    </cfRule>
  </conditionalFormatting>
  <conditionalFormatting sqref="X6">
    <cfRule type="cellIs" dxfId="10224" priority="2353" operator="equal">
      <formula>10</formula>
    </cfRule>
  </conditionalFormatting>
  <conditionalFormatting sqref="X6">
    <cfRule type="cellIs" dxfId="10223" priority="2352" operator="equal">
      <formula>1</formula>
    </cfRule>
  </conditionalFormatting>
  <conditionalFormatting sqref="X6">
    <cfRule type="cellIs" dxfId="10222" priority="2351" operator="equal">
      <formula>"D3"</formula>
    </cfRule>
  </conditionalFormatting>
  <conditionalFormatting sqref="X6">
    <cfRule type="cellIs" dxfId="10221" priority="2350" operator="equal">
      <formula>"2D3"</formula>
    </cfRule>
  </conditionalFormatting>
  <conditionalFormatting sqref="X6">
    <cfRule type="cellIs" dxfId="10220" priority="2349" operator="equal">
      <formula>"D"</formula>
    </cfRule>
  </conditionalFormatting>
  <conditionalFormatting sqref="X6">
    <cfRule type="cellIs" dxfId="10219" priority="2348" operator="equal">
      <formula>"2D"</formula>
    </cfRule>
  </conditionalFormatting>
  <conditionalFormatting sqref="X6">
    <cfRule type="cellIs" dxfId="10218" priority="2347" operator="equal">
      <formula>"N"</formula>
    </cfRule>
  </conditionalFormatting>
  <conditionalFormatting sqref="X6">
    <cfRule type="cellIs" dxfId="10217" priority="2346" operator="equal">
      <formula>"2N"</formula>
    </cfRule>
  </conditionalFormatting>
  <conditionalFormatting sqref="X6">
    <cfRule type="cellIs" dxfId="10216" priority="2345" operator="equal">
      <formula>"D2"</formula>
    </cfRule>
  </conditionalFormatting>
  <conditionalFormatting sqref="X6">
    <cfRule type="beginsWith" dxfId="10215" priority="2344" operator="beginsWith" text="N">
      <formula>LEFT((X6),LEN("N"))=("N")</formula>
    </cfRule>
  </conditionalFormatting>
  <conditionalFormatting sqref="Y6">
    <cfRule type="containsBlanks" dxfId="10214" priority="2343">
      <formula>LEN(TRIM(Y6))=0</formula>
    </cfRule>
  </conditionalFormatting>
  <conditionalFormatting sqref="Y6">
    <cfRule type="endsWith" dxfId="10213" priority="2342" operator="endsWith" text="|">
      <formula>RIGHT((Y6),LEN("|"))=("|")</formula>
    </cfRule>
  </conditionalFormatting>
  <conditionalFormatting sqref="Y6">
    <cfRule type="endsWith" dxfId="10212" priority="2341" operator="endsWith" text="-">
      <formula>RIGHT((Y6),LEN("-"))=("-")</formula>
    </cfRule>
  </conditionalFormatting>
  <conditionalFormatting sqref="Y6">
    <cfRule type="endsWith" dxfId="10211" priority="2340" operator="endsWith" text="*">
      <formula>RIGHT((Y6),LEN("*"))=("*")</formula>
    </cfRule>
  </conditionalFormatting>
  <conditionalFormatting sqref="Y6">
    <cfRule type="cellIs" dxfId="10210" priority="2339" operator="equal">
      <formula>"^"</formula>
    </cfRule>
  </conditionalFormatting>
  <conditionalFormatting sqref="Y6">
    <cfRule type="endsWith" dxfId="10209" priority="2338" operator="endsWith" text="^">
      <formula>RIGHT((Y6),LEN("^"))=("^")</formula>
    </cfRule>
  </conditionalFormatting>
  <conditionalFormatting sqref="Y6">
    <cfRule type="endsWith" dxfId="10208" priority="2337" operator="endsWith" text="%">
      <formula>RIGHT((Y6),LEN("%"))=("%")</formula>
    </cfRule>
  </conditionalFormatting>
  <conditionalFormatting sqref="Y6">
    <cfRule type="cellIs" dxfId="10207" priority="2336" operator="equal">
      <formula>"S"</formula>
    </cfRule>
  </conditionalFormatting>
  <conditionalFormatting sqref="Y6">
    <cfRule type="cellIs" dxfId="10206" priority="2335" operator="equal">
      <formula>100</formula>
    </cfRule>
  </conditionalFormatting>
  <conditionalFormatting sqref="Y6">
    <cfRule type="cellIs" dxfId="10205" priority="2334" operator="equal">
      <formula>10</formula>
    </cfRule>
  </conditionalFormatting>
  <conditionalFormatting sqref="Y6">
    <cfRule type="cellIs" dxfId="10204" priority="2333" operator="equal">
      <formula>1</formula>
    </cfRule>
  </conditionalFormatting>
  <conditionalFormatting sqref="Y6">
    <cfRule type="cellIs" dxfId="10203" priority="2332" operator="equal">
      <formula>"D3"</formula>
    </cfRule>
  </conditionalFormatting>
  <conditionalFormatting sqref="Y6">
    <cfRule type="cellIs" dxfId="10202" priority="2331" operator="equal">
      <formula>"2D3"</formula>
    </cfRule>
  </conditionalFormatting>
  <conditionalFormatting sqref="Y6">
    <cfRule type="cellIs" dxfId="10201" priority="2330" operator="equal">
      <formula>"D"</formula>
    </cfRule>
  </conditionalFormatting>
  <conditionalFormatting sqref="Y6">
    <cfRule type="cellIs" dxfId="10200" priority="2329" operator="equal">
      <formula>"2D"</formula>
    </cfRule>
  </conditionalFormatting>
  <conditionalFormatting sqref="Y6">
    <cfRule type="cellIs" dxfId="10199" priority="2328" operator="equal">
      <formula>"N"</formula>
    </cfRule>
  </conditionalFormatting>
  <conditionalFormatting sqref="Y6">
    <cfRule type="cellIs" dxfId="10198" priority="2327" operator="equal">
      <formula>"2N"</formula>
    </cfRule>
  </conditionalFormatting>
  <conditionalFormatting sqref="Y6">
    <cfRule type="cellIs" dxfId="10197" priority="2326" operator="equal">
      <formula>"D2"</formula>
    </cfRule>
  </conditionalFormatting>
  <conditionalFormatting sqref="Y6">
    <cfRule type="beginsWith" dxfId="10196" priority="2325" operator="beginsWith" text="N">
      <formula>LEFT((Y6),LEN("N"))=("N")</formula>
    </cfRule>
  </conditionalFormatting>
  <conditionalFormatting sqref="AB6">
    <cfRule type="containsBlanks" dxfId="10195" priority="2324">
      <formula>LEN(TRIM(AB6))=0</formula>
    </cfRule>
  </conditionalFormatting>
  <conditionalFormatting sqref="AB6">
    <cfRule type="endsWith" dxfId="10194" priority="2323" operator="endsWith" text="|">
      <formula>RIGHT((AB6),LEN("|"))=("|")</formula>
    </cfRule>
  </conditionalFormatting>
  <conditionalFormatting sqref="AB6">
    <cfRule type="endsWith" dxfId="10193" priority="2322" operator="endsWith" text="-">
      <formula>RIGHT((AB6),LEN("-"))=("-")</formula>
    </cfRule>
  </conditionalFormatting>
  <conditionalFormatting sqref="AB6">
    <cfRule type="endsWith" dxfId="10192" priority="2321" operator="endsWith" text="*">
      <formula>RIGHT((AB6),LEN("*"))=("*")</formula>
    </cfRule>
  </conditionalFormatting>
  <conditionalFormatting sqref="AB6">
    <cfRule type="cellIs" dxfId="10191" priority="2320" operator="equal">
      <formula>"^"</formula>
    </cfRule>
  </conditionalFormatting>
  <conditionalFormatting sqref="AB6">
    <cfRule type="endsWith" dxfId="10190" priority="2319" operator="endsWith" text="^">
      <formula>RIGHT((AB6),LEN("^"))=("^")</formula>
    </cfRule>
  </conditionalFormatting>
  <conditionalFormatting sqref="AB6">
    <cfRule type="endsWith" dxfId="10189" priority="2318" operator="endsWith" text="%">
      <formula>RIGHT((AB6),LEN("%"))=("%")</formula>
    </cfRule>
  </conditionalFormatting>
  <conditionalFormatting sqref="AB6">
    <cfRule type="cellIs" dxfId="10188" priority="2317" operator="equal">
      <formula>"S"</formula>
    </cfRule>
  </conditionalFormatting>
  <conditionalFormatting sqref="AB6">
    <cfRule type="cellIs" dxfId="10187" priority="2316" operator="equal">
      <formula>100</formula>
    </cfRule>
  </conditionalFormatting>
  <conditionalFormatting sqref="AB6">
    <cfRule type="cellIs" dxfId="10186" priority="2315" operator="equal">
      <formula>10</formula>
    </cfRule>
  </conditionalFormatting>
  <conditionalFormatting sqref="AB6">
    <cfRule type="cellIs" dxfId="10185" priority="2314" operator="equal">
      <formula>1</formula>
    </cfRule>
  </conditionalFormatting>
  <conditionalFormatting sqref="AB6">
    <cfRule type="cellIs" dxfId="10184" priority="2313" operator="equal">
      <formula>"D3"</formula>
    </cfRule>
  </conditionalFormatting>
  <conditionalFormatting sqref="AB6">
    <cfRule type="cellIs" dxfId="10183" priority="2312" operator="equal">
      <formula>"2D3"</formula>
    </cfRule>
  </conditionalFormatting>
  <conditionalFormatting sqref="AB6">
    <cfRule type="cellIs" dxfId="10182" priority="2311" operator="equal">
      <formula>"D"</formula>
    </cfRule>
  </conditionalFormatting>
  <conditionalFormatting sqref="AB6">
    <cfRule type="cellIs" dxfId="10181" priority="2310" operator="equal">
      <formula>"2D"</formula>
    </cfRule>
  </conditionalFormatting>
  <conditionalFormatting sqref="AB6">
    <cfRule type="cellIs" dxfId="10180" priority="2309" operator="equal">
      <formula>"N"</formula>
    </cfRule>
  </conditionalFormatting>
  <conditionalFormatting sqref="AB6">
    <cfRule type="cellIs" dxfId="10179" priority="2308" operator="equal">
      <formula>"2N"</formula>
    </cfRule>
  </conditionalFormatting>
  <conditionalFormatting sqref="AB6">
    <cfRule type="cellIs" dxfId="10178" priority="2307" operator="equal">
      <formula>"D2"</formula>
    </cfRule>
  </conditionalFormatting>
  <conditionalFormatting sqref="AB6">
    <cfRule type="beginsWith" dxfId="10177" priority="2306" operator="beginsWith" text="N">
      <formula>LEFT((AB6),LEN("N"))=("N")</formula>
    </cfRule>
  </conditionalFormatting>
  <conditionalFormatting sqref="AC6">
    <cfRule type="containsBlanks" dxfId="10176" priority="2305">
      <formula>LEN(TRIM(AC6))=0</formula>
    </cfRule>
  </conditionalFormatting>
  <conditionalFormatting sqref="AC6">
    <cfRule type="endsWith" dxfId="10175" priority="2304" operator="endsWith" text="|">
      <formula>RIGHT((AC6),LEN("|"))=("|")</formula>
    </cfRule>
  </conditionalFormatting>
  <conditionalFormatting sqref="AC6">
    <cfRule type="endsWith" dxfId="10174" priority="2303" operator="endsWith" text="-">
      <formula>RIGHT((AC6),LEN("-"))=("-")</formula>
    </cfRule>
  </conditionalFormatting>
  <conditionalFormatting sqref="AC6">
    <cfRule type="endsWith" dxfId="10173" priority="2302" operator="endsWith" text="*">
      <formula>RIGHT((AC6),LEN("*"))=("*")</formula>
    </cfRule>
  </conditionalFormatting>
  <conditionalFormatting sqref="AC6">
    <cfRule type="cellIs" dxfId="10172" priority="2301" operator="equal">
      <formula>"^"</formula>
    </cfRule>
  </conditionalFormatting>
  <conditionalFormatting sqref="AC6">
    <cfRule type="endsWith" dxfId="10171" priority="2300" operator="endsWith" text="^">
      <formula>RIGHT((AC6),LEN("^"))=("^")</formula>
    </cfRule>
  </conditionalFormatting>
  <conditionalFormatting sqref="AC6">
    <cfRule type="endsWith" dxfId="10170" priority="2299" operator="endsWith" text="%">
      <formula>RIGHT((AC6),LEN("%"))=("%")</formula>
    </cfRule>
  </conditionalFormatting>
  <conditionalFormatting sqref="AC6">
    <cfRule type="cellIs" dxfId="10169" priority="2298" operator="equal">
      <formula>"S"</formula>
    </cfRule>
  </conditionalFormatting>
  <conditionalFormatting sqref="AC6">
    <cfRule type="cellIs" dxfId="10168" priority="2297" operator="equal">
      <formula>100</formula>
    </cfRule>
  </conditionalFormatting>
  <conditionalFormatting sqref="AC6">
    <cfRule type="cellIs" dxfId="10167" priority="2296" operator="equal">
      <formula>10</formula>
    </cfRule>
  </conditionalFormatting>
  <conditionalFormatting sqref="AC6">
    <cfRule type="cellIs" dxfId="10166" priority="2295" operator="equal">
      <formula>1</formula>
    </cfRule>
  </conditionalFormatting>
  <conditionalFormatting sqref="AC6">
    <cfRule type="cellIs" dxfId="10165" priority="2294" operator="equal">
      <formula>"D3"</formula>
    </cfRule>
  </conditionalFormatting>
  <conditionalFormatting sqref="AC6">
    <cfRule type="cellIs" dxfId="10164" priority="2293" operator="equal">
      <formula>"2D3"</formula>
    </cfRule>
  </conditionalFormatting>
  <conditionalFormatting sqref="AC6">
    <cfRule type="cellIs" dxfId="10163" priority="2292" operator="equal">
      <formula>"D"</formula>
    </cfRule>
  </conditionalFormatting>
  <conditionalFormatting sqref="AC6">
    <cfRule type="cellIs" dxfId="10162" priority="2291" operator="equal">
      <formula>"2D"</formula>
    </cfRule>
  </conditionalFormatting>
  <conditionalFormatting sqref="AC6">
    <cfRule type="cellIs" dxfId="10161" priority="2290" operator="equal">
      <formula>"N"</formula>
    </cfRule>
  </conditionalFormatting>
  <conditionalFormatting sqref="AC6">
    <cfRule type="cellIs" dxfId="10160" priority="2289" operator="equal">
      <formula>"2N"</formula>
    </cfRule>
  </conditionalFormatting>
  <conditionalFormatting sqref="AC6">
    <cfRule type="cellIs" dxfId="10159" priority="2288" operator="equal">
      <formula>"D2"</formula>
    </cfRule>
  </conditionalFormatting>
  <conditionalFormatting sqref="AC6">
    <cfRule type="beginsWith" dxfId="10158" priority="2287" operator="beginsWith" text="N">
      <formula>LEFT((AC6),LEN("N"))=("N")</formula>
    </cfRule>
  </conditionalFormatting>
  <conditionalFormatting sqref="I7">
    <cfRule type="containsBlanks" dxfId="10157" priority="2286">
      <formula>LEN(TRIM(I7))=0</formula>
    </cfRule>
  </conditionalFormatting>
  <conditionalFormatting sqref="I7">
    <cfRule type="endsWith" dxfId="10156" priority="2285" operator="endsWith" text="|">
      <formula>RIGHT((I7),LEN("|"))=("|")</formula>
    </cfRule>
  </conditionalFormatting>
  <conditionalFormatting sqref="I7">
    <cfRule type="endsWith" dxfId="10155" priority="2284" operator="endsWith" text="-">
      <formula>RIGHT((I7),LEN("-"))=("-")</formula>
    </cfRule>
  </conditionalFormatting>
  <conditionalFormatting sqref="I7">
    <cfRule type="endsWith" dxfId="10154" priority="2283" operator="endsWith" text="*">
      <formula>RIGHT((I7),LEN("*"))=("*")</formula>
    </cfRule>
  </conditionalFormatting>
  <conditionalFormatting sqref="I7">
    <cfRule type="cellIs" dxfId="10153" priority="2282" operator="equal">
      <formula>"^"</formula>
    </cfRule>
  </conditionalFormatting>
  <conditionalFormatting sqref="I7">
    <cfRule type="endsWith" dxfId="10152" priority="2281" operator="endsWith" text="^">
      <formula>RIGHT((I7),LEN("^"))=("^")</formula>
    </cfRule>
  </conditionalFormatting>
  <conditionalFormatting sqref="I7">
    <cfRule type="endsWith" dxfId="10151" priority="2280" operator="endsWith" text="%">
      <formula>RIGHT((I7),LEN("%"))=("%")</formula>
    </cfRule>
  </conditionalFormatting>
  <conditionalFormatting sqref="I7">
    <cfRule type="cellIs" dxfId="10150" priority="2279" operator="equal">
      <formula>"S"</formula>
    </cfRule>
  </conditionalFormatting>
  <conditionalFormatting sqref="I7">
    <cfRule type="cellIs" dxfId="10149" priority="2278" operator="equal">
      <formula>100</formula>
    </cfRule>
  </conditionalFormatting>
  <conditionalFormatting sqref="I7">
    <cfRule type="cellIs" dxfId="10148" priority="2277" operator="equal">
      <formula>10</formula>
    </cfRule>
  </conditionalFormatting>
  <conditionalFormatting sqref="I7">
    <cfRule type="cellIs" dxfId="10147" priority="2276" operator="equal">
      <formula>1</formula>
    </cfRule>
  </conditionalFormatting>
  <conditionalFormatting sqref="I7">
    <cfRule type="cellIs" dxfId="10146" priority="2275" operator="equal">
      <formula>"D3"</formula>
    </cfRule>
  </conditionalFormatting>
  <conditionalFormatting sqref="I7">
    <cfRule type="cellIs" dxfId="10145" priority="2274" operator="equal">
      <formula>"2D3"</formula>
    </cfRule>
  </conditionalFormatting>
  <conditionalFormatting sqref="I7">
    <cfRule type="cellIs" dxfId="10144" priority="2273" operator="equal">
      <formula>"D"</formula>
    </cfRule>
  </conditionalFormatting>
  <conditionalFormatting sqref="I7">
    <cfRule type="cellIs" dxfId="10143" priority="2272" operator="equal">
      <formula>"2D"</formula>
    </cfRule>
  </conditionalFormatting>
  <conditionalFormatting sqref="I7">
    <cfRule type="cellIs" dxfId="10142" priority="2271" operator="equal">
      <formula>"N"</formula>
    </cfRule>
  </conditionalFormatting>
  <conditionalFormatting sqref="I7">
    <cfRule type="cellIs" dxfId="10141" priority="2270" operator="equal">
      <formula>"2N"</formula>
    </cfRule>
  </conditionalFormatting>
  <conditionalFormatting sqref="I7">
    <cfRule type="cellIs" dxfId="10140" priority="2269" operator="equal">
      <formula>"D2"</formula>
    </cfRule>
  </conditionalFormatting>
  <conditionalFormatting sqref="I7">
    <cfRule type="beginsWith" dxfId="10139" priority="2268" operator="beginsWith" text="N">
      <formula>LEFT((I7),LEN("N"))=("N")</formula>
    </cfRule>
  </conditionalFormatting>
  <conditionalFormatting sqref="J7">
    <cfRule type="containsBlanks" dxfId="10138" priority="2267">
      <formula>LEN(TRIM(J7))=0</formula>
    </cfRule>
  </conditionalFormatting>
  <conditionalFormatting sqref="J7">
    <cfRule type="endsWith" dxfId="10137" priority="2266" operator="endsWith" text="|">
      <formula>RIGHT((J7),LEN("|"))=("|")</formula>
    </cfRule>
  </conditionalFormatting>
  <conditionalFormatting sqref="J7">
    <cfRule type="endsWith" dxfId="10136" priority="2265" operator="endsWith" text="-">
      <formula>RIGHT((J7),LEN("-"))=("-")</formula>
    </cfRule>
  </conditionalFormatting>
  <conditionalFormatting sqref="J7">
    <cfRule type="endsWith" dxfId="10135" priority="2264" operator="endsWith" text="*">
      <formula>RIGHT((J7),LEN("*"))=("*")</formula>
    </cfRule>
  </conditionalFormatting>
  <conditionalFormatting sqref="J7">
    <cfRule type="cellIs" dxfId="10134" priority="2263" operator="equal">
      <formula>"^"</formula>
    </cfRule>
  </conditionalFormatting>
  <conditionalFormatting sqref="J7">
    <cfRule type="endsWith" dxfId="10133" priority="2262" operator="endsWith" text="^">
      <formula>RIGHT((J7),LEN("^"))=("^")</formula>
    </cfRule>
  </conditionalFormatting>
  <conditionalFormatting sqref="J7">
    <cfRule type="endsWith" dxfId="10132" priority="2261" operator="endsWith" text="%">
      <formula>RIGHT((J7),LEN("%"))=("%")</formula>
    </cfRule>
  </conditionalFormatting>
  <conditionalFormatting sqref="J7">
    <cfRule type="cellIs" dxfId="10131" priority="2260" operator="equal">
      <formula>"S"</formula>
    </cfRule>
  </conditionalFormatting>
  <conditionalFormatting sqref="J7">
    <cfRule type="cellIs" dxfId="10130" priority="2259" operator="equal">
      <formula>100</formula>
    </cfRule>
  </conditionalFormatting>
  <conditionalFormatting sqref="J7">
    <cfRule type="cellIs" dxfId="10129" priority="2258" operator="equal">
      <formula>10</formula>
    </cfRule>
  </conditionalFormatting>
  <conditionalFormatting sqref="J7">
    <cfRule type="cellIs" dxfId="10128" priority="2257" operator="equal">
      <formula>1</formula>
    </cfRule>
  </conditionalFormatting>
  <conditionalFormatting sqref="J7">
    <cfRule type="cellIs" dxfId="10127" priority="2256" operator="equal">
      <formula>"D3"</formula>
    </cfRule>
  </conditionalFormatting>
  <conditionalFormatting sqref="J7">
    <cfRule type="cellIs" dxfId="10126" priority="2255" operator="equal">
      <formula>"2D3"</formula>
    </cfRule>
  </conditionalFormatting>
  <conditionalFormatting sqref="J7">
    <cfRule type="cellIs" dxfId="10125" priority="2254" operator="equal">
      <formula>"D"</formula>
    </cfRule>
  </conditionalFormatting>
  <conditionalFormatting sqref="J7">
    <cfRule type="cellIs" dxfId="10124" priority="2253" operator="equal">
      <formula>"2D"</formula>
    </cfRule>
  </conditionalFormatting>
  <conditionalFormatting sqref="J7">
    <cfRule type="cellIs" dxfId="10123" priority="2252" operator="equal">
      <formula>"N"</formula>
    </cfRule>
  </conditionalFormatting>
  <conditionalFormatting sqref="J7">
    <cfRule type="cellIs" dxfId="10122" priority="2251" operator="equal">
      <formula>"2N"</formula>
    </cfRule>
  </conditionalFormatting>
  <conditionalFormatting sqref="J7">
    <cfRule type="cellIs" dxfId="10121" priority="2250" operator="equal">
      <formula>"D2"</formula>
    </cfRule>
  </conditionalFormatting>
  <conditionalFormatting sqref="J7">
    <cfRule type="beginsWith" dxfId="10120" priority="2249" operator="beginsWith" text="N">
      <formula>LEFT((J7),LEN("N"))=("N")</formula>
    </cfRule>
  </conditionalFormatting>
  <conditionalFormatting sqref="M7">
    <cfRule type="containsBlanks" dxfId="10119" priority="2248">
      <formula>LEN(TRIM(M7))=0</formula>
    </cfRule>
  </conditionalFormatting>
  <conditionalFormatting sqref="M7">
    <cfRule type="endsWith" dxfId="10118" priority="2247" operator="endsWith" text="|">
      <formula>RIGHT((M7),LEN("|"))=("|")</formula>
    </cfRule>
  </conditionalFormatting>
  <conditionalFormatting sqref="M7">
    <cfRule type="endsWith" dxfId="10117" priority="2246" operator="endsWith" text="-">
      <formula>RIGHT((M7),LEN("-"))=("-")</formula>
    </cfRule>
  </conditionalFormatting>
  <conditionalFormatting sqref="M7">
    <cfRule type="endsWith" dxfId="10116" priority="2245" operator="endsWith" text="*">
      <formula>RIGHT((M7),LEN("*"))=("*")</formula>
    </cfRule>
  </conditionalFormatting>
  <conditionalFormatting sqref="M7">
    <cfRule type="cellIs" dxfId="10115" priority="2244" operator="equal">
      <formula>"^"</formula>
    </cfRule>
  </conditionalFormatting>
  <conditionalFormatting sqref="M7">
    <cfRule type="endsWith" dxfId="10114" priority="2243" operator="endsWith" text="^">
      <formula>RIGHT((M7),LEN("^"))=("^")</formula>
    </cfRule>
  </conditionalFormatting>
  <conditionalFormatting sqref="M7">
    <cfRule type="endsWith" dxfId="10113" priority="2242" operator="endsWith" text="%">
      <formula>RIGHT((M7),LEN("%"))=("%")</formula>
    </cfRule>
  </conditionalFormatting>
  <conditionalFormatting sqref="M7">
    <cfRule type="cellIs" dxfId="10112" priority="2241" operator="equal">
      <formula>"S"</formula>
    </cfRule>
  </conditionalFormatting>
  <conditionalFormatting sqref="M7">
    <cfRule type="cellIs" dxfId="10111" priority="2240" operator="equal">
      <formula>100</formula>
    </cfRule>
  </conditionalFormatting>
  <conditionalFormatting sqref="M7">
    <cfRule type="cellIs" dxfId="10110" priority="2239" operator="equal">
      <formula>10</formula>
    </cfRule>
  </conditionalFormatting>
  <conditionalFormatting sqref="M7">
    <cfRule type="cellIs" dxfId="10109" priority="2238" operator="equal">
      <formula>1</formula>
    </cfRule>
  </conditionalFormatting>
  <conditionalFormatting sqref="M7">
    <cfRule type="cellIs" dxfId="10108" priority="2237" operator="equal">
      <formula>"D3"</formula>
    </cfRule>
  </conditionalFormatting>
  <conditionalFormatting sqref="M7">
    <cfRule type="cellIs" dxfId="10107" priority="2236" operator="equal">
      <formula>"2D3"</formula>
    </cfRule>
  </conditionalFormatting>
  <conditionalFormatting sqref="M7">
    <cfRule type="cellIs" dxfId="10106" priority="2235" operator="equal">
      <formula>"D"</formula>
    </cfRule>
  </conditionalFormatting>
  <conditionalFormatting sqref="M7">
    <cfRule type="cellIs" dxfId="10105" priority="2234" operator="equal">
      <formula>"2D"</formula>
    </cfRule>
  </conditionalFormatting>
  <conditionalFormatting sqref="M7">
    <cfRule type="cellIs" dxfId="10104" priority="2233" operator="equal">
      <formula>"N"</formula>
    </cfRule>
  </conditionalFormatting>
  <conditionalFormatting sqref="M7">
    <cfRule type="cellIs" dxfId="10103" priority="2232" operator="equal">
      <formula>"2N"</formula>
    </cfRule>
  </conditionalFormatting>
  <conditionalFormatting sqref="M7">
    <cfRule type="cellIs" dxfId="10102" priority="2231" operator="equal">
      <formula>"D2"</formula>
    </cfRule>
  </conditionalFormatting>
  <conditionalFormatting sqref="M7">
    <cfRule type="beginsWith" dxfId="10101" priority="2230" operator="beginsWith" text="N">
      <formula>LEFT((M7),LEN("N"))=("N")</formula>
    </cfRule>
  </conditionalFormatting>
  <conditionalFormatting sqref="N7">
    <cfRule type="containsBlanks" dxfId="10100" priority="2229">
      <formula>LEN(TRIM(N7))=0</formula>
    </cfRule>
  </conditionalFormatting>
  <conditionalFormatting sqref="N7">
    <cfRule type="endsWith" dxfId="10099" priority="2228" operator="endsWith" text="|">
      <formula>RIGHT((N7),LEN("|"))=("|")</formula>
    </cfRule>
  </conditionalFormatting>
  <conditionalFormatting sqref="N7">
    <cfRule type="endsWith" dxfId="10098" priority="2227" operator="endsWith" text="-">
      <formula>RIGHT((N7),LEN("-"))=("-")</formula>
    </cfRule>
  </conditionalFormatting>
  <conditionalFormatting sqref="N7">
    <cfRule type="endsWith" dxfId="10097" priority="2226" operator="endsWith" text="*">
      <formula>RIGHT((N7),LEN("*"))=("*")</formula>
    </cfRule>
  </conditionalFormatting>
  <conditionalFormatting sqref="N7">
    <cfRule type="cellIs" dxfId="10096" priority="2225" operator="equal">
      <formula>"^"</formula>
    </cfRule>
  </conditionalFormatting>
  <conditionalFormatting sqref="N7">
    <cfRule type="endsWith" dxfId="10095" priority="2224" operator="endsWith" text="^">
      <formula>RIGHT((N7),LEN("^"))=("^")</formula>
    </cfRule>
  </conditionalFormatting>
  <conditionalFormatting sqref="N7">
    <cfRule type="endsWith" dxfId="10094" priority="2223" operator="endsWith" text="%">
      <formula>RIGHT((N7),LEN("%"))=("%")</formula>
    </cfRule>
  </conditionalFormatting>
  <conditionalFormatting sqref="N7">
    <cfRule type="cellIs" dxfId="10093" priority="2222" operator="equal">
      <formula>"S"</formula>
    </cfRule>
  </conditionalFormatting>
  <conditionalFormatting sqref="N7">
    <cfRule type="cellIs" dxfId="10092" priority="2221" operator="equal">
      <formula>100</formula>
    </cfRule>
  </conditionalFormatting>
  <conditionalFormatting sqref="N7">
    <cfRule type="cellIs" dxfId="10091" priority="2220" operator="equal">
      <formula>10</formula>
    </cfRule>
  </conditionalFormatting>
  <conditionalFormatting sqref="N7">
    <cfRule type="cellIs" dxfId="10090" priority="2219" operator="equal">
      <formula>1</formula>
    </cfRule>
  </conditionalFormatting>
  <conditionalFormatting sqref="N7">
    <cfRule type="cellIs" dxfId="10089" priority="2218" operator="equal">
      <formula>"D3"</formula>
    </cfRule>
  </conditionalFormatting>
  <conditionalFormatting sqref="N7">
    <cfRule type="cellIs" dxfId="10088" priority="2217" operator="equal">
      <formula>"2D3"</formula>
    </cfRule>
  </conditionalFormatting>
  <conditionalFormatting sqref="N7">
    <cfRule type="cellIs" dxfId="10087" priority="2216" operator="equal">
      <formula>"D"</formula>
    </cfRule>
  </conditionalFormatting>
  <conditionalFormatting sqref="N7">
    <cfRule type="cellIs" dxfId="10086" priority="2215" operator="equal">
      <formula>"2D"</formula>
    </cfRule>
  </conditionalFormatting>
  <conditionalFormatting sqref="N7">
    <cfRule type="cellIs" dxfId="10085" priority="2214" operator="equal">
      <formula>"N"</formula>
    </cfRule>
  </conditionalFormatting>
  <conditionalFormatting sqref="N7">
    <cfRule type="cellIs" dxfId="10084" priority="2213" operator="equal">
      <formula>"2N"</formula>
    </cfRule>
  </conditionalFormatting>
  <conditionalFormatting sqref="N7">
    <cfRule type="cellIs" dxfId="10083" priority="2212" operator="equal">
      <formula>"D2"</formula>
    </cfRule>
  </conditionalFormatting>
  <conditionalFormatting sqref="N7">
    <cfRule type="beginsWith" dxfId="10082" priority="2211" operator="beginsWith" text="N">
      <formula>LEFT((N7),LEN("N"))=("N")</formula>
    </cfRule>
  </conditionalFormatting>
  <conditionalFormatting sqref="Q7">
    <cfRule type="containsBlanks" dxfId="10081" priority="2210">
      <formula>LEN(TRIM(Q7))=0</formula>
    </cfRule>
  </conditionalFormatting>
  <conditionalFormatting sqref="Q7">
    <cfRule type="endsWith" dxfId="10080" priority="2209" operator="endsWith" text="|">
      <formula>RIGHT((Q7),LEN("|"))=("|")</formula>
    </cfRule>
  </conditionalFormatting>
  <conditionalFormatting sqref="Q7">
    <cfRule type="endsWith" dxfId="10079" priority="2208" operator="endsWith" text="-">
      <formula>RIGHT((Q7),LEN("-"))=("-")</formula>
    </cfRule>
  </conditionalFormatting>
  <conditionalFormatting sqref="Q7">
    <cfRule type="endsWith" dxfId="10078" priority="2207" operator="endsWith" text="*">
      <formula>RIGHT((Q7),LEN("*"))=("*")</formula>
    </cfRule>
  </conditionalFormatting>
  <conditionalFormatting sqref="Q7">
    <cfRule type="cellIs" dxfId="10077" priority="2206" operator="equal">
      <formula>"^"</formula>
    </cfRule>
  </conditionalFormatting>
  <conditionalFormatting sqref="Q7">
    <cfRule type="endsWith" dxfId="10076" priority="2205" operator="endsWith" text="^">
      <formula>RIGHT((Q7),LEN("^"))=("^")</formula>
    </cfRule>
  </conditionalFormatting>
  <conditionalFormatting sqref="Q7">
    <cfRule type="endsWith" dxfId="10075" priority="2204" operator="endsWith" text="%">
      <formula>RIGHT((Q7),LEN("%"))=("%")</formula>
    </cfRule>
  </conditionalFormatting>
  <conditionalFormatting sqref="Q7">
    <cfRule type="cellIs" dxfId="10074" priority="2203" operator="equal">
      <formula>"S"</formula>
    </cfRule>
  </conditionalFormatting>
  <conditionalFormatting sqref="Q7">
    <cfRule type="cellIs" dxfId="10073" priority="2202" operator="equal">
      <formula>100</formula>
    </cfRule>
  </conditionalFormatting>
  <conditionalFormatting sqref="Q7">
    <cfRule type="cellIs" dxfId="10072" priority="2201" operator="equal">
      <formula>10</formula>
    </cfRule>
  </conditionalFormatting>
  <conditionalFormatting sqref="Q7">
    <cfRule type="cellIs" dxfId="10071" priority="2200" operator="equal">
      <formula>1</formula>
    </cfRule>
  </conditionalFormatting>
  <conditionalFormatting sqref="Q7">
    <cfRule type="cellIs" dxfId="10070" priority="2199" operator="equal">
      <formula>"D3"</formula>
    </cfRule>
  </conditionalFormatting>
  <conditionalFormatting sqref="Q7">
    <cfRule type="cellIs" dxfId="10069" priority="2198" operator="equal">
      <formula>"2D3"</formula>
    </cfRule>
  </conditionalFormatting>
  <conditionalFormatting sqref="Q7">
    <cfRule type="cellIs" dxfId="10068" priority="2197" operator="equal">
      <formula>"D"</formula>
    </cfRule>
  </conditionalFormatting>
  <conditionalFormatting sqref="Q7">
    <cfRule type="cellIs" dxfId="10067" priority="2196" operator="equal">
      <formula>"2D"</formula>
    </cfRule>
  </conditionalFormatting>
  <conditionalFormatting sqref="Q7">
    <cfRule type="cellIs" dxfId="10066" priority="2195" operator="equal">
      <formula>"N"</formula>
    </cfRule>
  </conditionalFormatting>
  <conditionalFormatting sqref="Q7">
    <cfRule type="cellIs" dxfId="10065" priority="2194" operator="equal">
      <formula>"2N"</formula>
    </cfRule>
  </conditionalFormatting>
  <conditionalFormatting sqref="Q7">
    <cfRule type="cellIs" dxfId="10064" priority="2193" operator="equal">
      <formula>"D2"</formula>
    </cfRule>
  </conditionalFormatting>
  <conditionalFormatting sqref="Q7">
    <cfRule type="beginsWith" dxfId="10063" priority="2192" operator="beginsWith" text="N">
      <formula>LEFT((Q7),LEN("N"))=("N")</formula>
    </cfRule>
  </conditionalFormatting>
  <conditionalFormatting sqref="R7">
    <cfRule type="containsBlanks" dxfId="10062" priority="2191">
      <formula>LEN(TRIM(R7))=0</formula>
    </cfRule>
  </conditionalFormatting>
  <conditionalFormatting sqref="R7">
    <cfRule type="endsWith" dxfId="10061" priority="2190" operator="endsWith" text="|">
      <formula>RIGHT((R7),LEN("|"))=("|")</formula>
    </cfRule>
  </conditionalFormatting>
  <conditionalFormatting sqref="R7">
    <cfRule type="endsWith" dxfId="10060" priority="2189" operator="endsWith" text="-">
      <formula>RIGHT((R7),LEN("-"))=("-")</formula>
    </cfRule>
  </conditionalFormatting>
  <conditionalFormatting sqref="R7">
    <cfRule type="endsWith" dxfId="10059" priority="2188" operator="endsWith" text="*">
      <formula>RIGHT((R7),LEN("*"))=("*")</formula>
    </cfRule>
  </conditionalFormatting>
  <conditionalFormatting sqref="R7">
    <cfRule type="cellIs" dxfId="10058" priority="2187" operator="equal">
      <formula>"^"</formula>
    </cfRule>
  </conditionalFormatting>
  <conditionalFormatting sqref="R7">
    <cfRule type="endsWith" dxfId="10057" priority="2186" operator="endsWith" text="^">
      <formula>RIGHT((R7),LEN("^"))=("^")</formula>
    </cfRule>
  </conditionalFormatting>
  <conditionalFormatting sqref="R7">
    <cfRule type="endsWith" dxfId="10056" priority="2185" operator="endsWith" text="%">
      <formula>RIGHT((R7),LEN("%"))=("%")</formula>
    </cfRule>
  </conditionalFormatting>
  <conditionalFormatting sqref="R7">
    <cfRule type="cellIs" dxfId="10055" priority="2184" operator="equal">
      <formula>"S"</formula>
    </cfRule>
  </conditionalFormatting>
  <conditionalFormatting sqref="R7">
    <cfRule type="cellIs" dxfId="10054" priority="2183" operator="equal">
      <formula>100</formula>
    </cfRule>
  </conditionalFormatting>
  <conditionalFormatting sqref="R7">
    <cfRule type="cellIs" dxfId="10053" priority="2182" operator="equal">
      <formula>10</formula>
    </cfRule>
  </conditionalFormatting>
  <conditionalFormatting sqref="R7">
    <cfRule type="cellIs" dxfId="10052" priority="2181" operator="equal">
      <formula>1</formula>
    </cfRule>
  </conditionalFormatting>
  <conditionalFormatting sqref="R7">
    <cfRule type="cellIs" dxfId="10051" priority="2180" operator="equal">
      <formula>"D3"</formula>
    </cfRule>
  </conditionalFormatting>
  <conditionalFormatting sqref="R7">
    <cfRule type="cellIs" dxfId="10050" priority="2179" operator="equal">
      <formula>"2D3"</formula>
    </cfRule>
  </conditionalFormatting>
  <conditionalFormatting sqref="R7">
    <cfRule type="cellIs" dxfId="10049" priority="2178" operator="equal">
      <formula>"D"</formula>
    </cfRule>
  </conditionalFormatting>
  <conditionalFormatting sqref="R7">
    <cfRule type="cellIs" dxfId="10048" priority="2177" operator="equal">
      <formula>"2D"</formula>
    </cfRule>
  </conditionalFormatting>
  <conditionalFormatting sqref="R7">
    <cfRule type="cellIs" dxfId="10047" priority="2176" operator="equal">
      <formula>"N"</formula>
    </cfRule>
  </conditionalFormatting>
  <conditionalFormatting sqref="R7">
    <cfRule type="cellIs" dxfId="10046" priority="2175" operator="equal">
      <formula>"2N"</formula>
    </cfRule>
  </conditionalFormatting>
  <conditionalFormatting sqref="R7">
    <cfRule type="cellIs" dxfId="10045" priority="2174" operator="equal">
      <formula>"D2"</formula>
    </cfRule>
  </conditionalFormatting>
  <conditionalFormatting sqref="R7">
    <cfRule type="beginsWith" dxfId="10044" priority="2173" operator="beginsWith" text="N">
      <formula>LEFT((R7),LEN("N"))=("N")</formula>
    </cfRule>
  </conditionalFormatting>
  <conditionalFormatting sqref="U7">
    <cfRule type="containsBlanks" dxfId="10043" priority="2172">
      <formula>LEN(TRIM(U7))=0</formula>
    </cfRule>
  </conditionalFormatting>
  <conditionalFormatting sqref="U7">
    <cfRule type="endsWith" dxfId="10042" priority="2171" operator="endsWith" text="|">
      <formula>RIGHT((U7),LEN("|"))=("|")</formula>
    </cfRule>
  </conditionalFormatting>
  <conditionalFormatting sqref="U7">
    <cfRule type="endsWith" dxfId="10041" priority="2170" operator="endsWith" text="-">
      <formula>RIGHT((U7),LEN("-"))=("-")</formula>
    </cfRule>
  </conditionalFormatting>
  <conditionalFormatting sqref="U7">
    <cfRule type="endsWith" dxfId="10040" priority="2169" operator="endsWith" text="*">
      <formula>RIGHT((U7),LEN("*"))=("*")</formula>
    </cfRule>
  </conditionalFormatting>
  <conditionalFormatting sqref="U7">
    <cfRule type="cellIs" dxfId="10039" priority="2168" operator="equal">
      <formula>"^"</formula>
    </cfRule>
  </conditionalFormatting>
  <conditionalFormatting sqref="U7">
    <cfRule type="endsWith" dxfId="10038" priority="2167" operator="endsWith" text="^">
      <formula>RIGHT((U7),LEN("^"))=("^")</formula>
    </cfRule>
  </conditionalFormatting>
  <conditionalFormatting sqref="U7">
    <cfRule type="endsWith" dxfId="10037" priority="2166" operator="endsWith" text="%">
      <formula>RIGHT((U7),LEN("%"))=("%")</formula>
    </cfRule>
  </conditionalFormatting>
  <conditionalFormatting sqref="U7">
    <cfRule type="cellIs" dxfId="10036" priority="2165" operator="equal">
      <formula>"S"</formula>
    </cfRule>
  </conditionalFormatting>
  <conditionalFormatting sqref="U7">
    <cfRule type="cellIs" dxfId="10035" priority="2164" operator="equal">
      <formula>100</formula>
    </cfRule>
  </conditionalFormatting>
  <conditionalFormatting sqref="U7">
    <cfRule type="cellIs" dxfId="10034" priority="2163" operator="equal">
      <formula>10</formula>
    </cfRule>
  </conditionalFormatting>
  <conditionalFormatting sqref="U7">
    <cfRule type="cellIs" dxfId="10033" priority="2162" operator="equal">
      <formula>1</formula>
    </cfRule>
  </conditionalFormatting>
  <conditionalFormatting sqref="U7">
    <cfRule type="cellIs" dxfId="10032" priority="2161" operator="equal">
      <formula>"D3"</formula>
    </cfRule>
  </conditionalFormatting>
  <conditionalFormatting sqref="U7">
    <cfRule type="cellIs" dxfId="10031" priority="2160" operator="equal">
      <formula>"2D3"</formula>
    </cfRule>
  </conditionalFormatting>
  <conditionalFormatting sqref="U7">
    <cfRule type="cellIs" dxfId="10030" priority="2159" operator="equal">
      <formula>"D"</formula>
    </cfRule>
  </conditionalFormatting>
  <conditionalFormatting sqref="U7">
    <cfRule type="cellIs" dxfId="10029" priority="2158" operator="equal">
      <formula>"2D"</formula>
    </cfRule>
  </conditionalFormatting>
  <conditionalFormatting sqref="U7">
    <cfRule type="cellIs" dxfId="10028" priority="2157" operator="equal">
      <formula>"N"</formula>
    </cfRule>
  </conditionalFormatting>
  <conditionalFormatting sqref="U7">
    <cfRule type="cellIs" dxfId="10027" priority="2156" operator="equal">
      <formula>"2N"</formula>
    </cfRule>
  </conditionalFormatting>
  <conditionalFormatting sqref="U7">
    <cfRule type="cellIs" dxfId="10026" priority="2155" operator="equal">
      <formula>"D2"</formula>
    </cfRule>
  </conditionalFormatting>
  <conditionalFormatting sqref="U7">
    <cfRule type="beginsWith" dxfId="10025" priority="2154" operator="beginsWith" text="N">
      <formula>LEFT((U7),LEN("N"))=("N")</formula>
    </cfRule>
  </conditionalFormatting>
  <conditionalFormatting sqref="V7">
    <cfRule type="containsBlanks" dxfId="10024" priority="2153">
      <formula>LEN(TRIM(V7))=0</formula>
    </cfRule>
  </conditionalFormatting>
  <conditionalFormatting sqref="V7">
    <cfRule type="endsWith" dxfId="10023" priority="2152" operator="endsWith" text="|">
      <formula>RIGHT((V7),LEN("|"))=("|")</formula>
    </cfRule>
  </conditionalFormatting>
  <conditionalFormatting sqref="V7">
    <cfRule type="endsWith" dxfId="10022" priority="2151" operator="endsWith" text="-">
      <formula>RIGHT((V7),LEN("-"))=("-")</formula>
    </cfRule>
  </conditionalFormatting>
  <conditionalFormatting sqref="V7">
    <cfRule type="endsWith" dxfId="10021" priority="2150" operator="endsWith" text="*">
      <formula>RIGHT((V7),LEN("*"))=("*")</formula>
    </cfRule>
  </conditionalFormatting>
  <conditionalFormatting sqref="V7">
    <cfRule type="cellIs" dxfId="10020" priority="2149" operator="equal">
      <formula>"^"</formula>
    </cfRule>
  </conditionalFormatting>
  <conditionalFormatting sqref="V7">
    <cfRule type="endsWith" dxfId="10019" priority="2148" operator="endsWith" text="^">
      <formula>RIGHT((V7),LEN("^"))=("^")</formula>
    </cfRule>
  </conditionalFormatting>
  <conditionalFormatting sqref="V7">
    <cfRule type="endsWith" dxfId="10018" priority="2147" operator="endsWith" text="%">
      <formula>RIGHT((V7),LEN("%"))=("%")</formula>
    </cfRule>
  </conditionalFormatting>
  <conditionalFormatting sqref="V7">
    <cfRule type="cellIs" dxfId="10017" priority="2146" operator="equal">
      <formula>"S"</formula>
    </cfRule>
  </conditionalFormatting>
  <conditionalFormatting sqref="V7">
    <cfRule type="cellIs" dxfId="10016" priority="2145" operator="equal">
      <formula>100</formula>
    </cfRule>
  </conditionalFormatting>
  <conditionalFormatting sqref="V7">
    <cfRule type="cellIs" dxfId="10015" priority="2144" operator="equal">
      <formula>10</formula>
    </cfRule>
  </conditionalFormatting>
  <conditionalFormatting sqref="V7">
    <cfRule type="cellIs" dxfId="10014" priority="2143" operator="equal">
      <formula>1</formula>
    </cfRule>
  </conditionalFormatting>
  <conditionalFormatting sqref="V7">
    <cfRule type="cellIs" dxfId="10013" priority="2142" operator="equal">
      <formula>"D3"</formula>
    </cfRule>
  </conditionalFormatting>
  <conditionalFormatting sqref="V7">
    <cfRule type="cellIs" dxfId="10012" priority="2141" operator="equal">
      <formula>"2D3"</formula>
    </cfRule>
  </conditionalFormatting>
  <conditionalFormatting sqref="V7">
    <cfRule type="cellIs" dxfId="10011" priority="2140" operator="equal">
      <formula>"D"</formula>
    </cfRule>
  </conditionalFormatting>
  <conditionalFormatting sqref="V7">
    <cfRule type="cellIs" dxfId="10010" priority="2139" operator="equal">
      <formula>"2D"</formula>
    </cfRule>
  </conditionalFormatting>
  <conditionalFormatting sqref="V7">
    <cfRule type="cellIs" dxfId="10009" priority="2138" operator="equal">
      <formula>"N"</formula>
    </cfRule>
  </conditionalFormatting>
  <conditionalFormatting sqref="V7">
    <cfRule type="cellIs" dxfId="10008" priority="2137" operator="equal">
      <formula>"2N"</formula>
    </cfRule>
  </conditionalFormatting>
  <conditionalFormatting sqref="V7">
    <cfRule type="cellIs" dxfId="10007" priority="2136" operator="equal">
      <formula>"D2"</formula>
    </cfRule>
  </conditionalFormatting>
  <conditionalFormatting sqref="V7">
    <cfRule type="beginsWith" dxfId="10006" priority="2135" operator="beginsWith" text="N">
      <formula>LEFT((V7),LEN("N"))=("N")</formula>
    </cfRule>
  </conditionalFormatting>
  <conditionalFormatting sqref="Y7">
    <cfRule type="containsBlanks" dxfId="10005" priority="2134">
      <formula>LEN(TRIM(Y7))=0</formula>
    </cfRule>
  </conditionalFormatting>
  <conditionalFormatting sqref="Y7">
    <cfRule type="endsWith" dxfId="10004" priority="2133" operator="endsWith" text="|">
      <formula>RIGHT((Y7),LEN("|"))=("|")</formula>
    </cfRule>
  </conditionalFormatting>
  <conditionalFormatting sqref="Y7">
    <cfRule type="endsWith" dxfId="10003" priority="2132" operator="endsWith" text="-">
      <formula>RIGHT((Y7),LEN("-"))=("-")</formula>
    </cfRule>
  </conditionalFormatting>
  <conditionalFormatting sqref="Y7">
    <cfRule type="endsWith" dxfId="10002" priority="2131" operator="endsWith" text="*">
      <formula>RIGHT((Y7),LEN("*"))=("*")</formula>
    </cfRule>
  </conditionalFormatting>
  <conditionalFormatting sqref="Y7">
    <cfRule type="cellIs" dxfId="10001" priority="2130" operator="equal">
      <formula>"^"</formula>
    </cfRule>
  </conditionalFormatting>
  <conditionalFormatting sqref="Y7">
    <cfRule type="endsWith" dxfId="10000" priority="2129" operator="endsWith" text="^">
      <formula>RIGHT((Y7),LEN("^"))=("^")</formula>
    </cfRule>
  </conditionalFormatting>
  <conditionalFormatting sqref="Y7">
    <cfRule type="endsWith" dxfId="9999" priority="2128" operator="endsWith" text="%">
      <formula>RIGHT((Y7),LEN("%"))=("%")</formula>
    </cfRule>
  </conditionalFormatting>
  <conditionalFormatting sqref="Y7">
    <cfRule type="cellIs" dxfId="9998" priority="2127" operator="equal">
      <formula>"S"</formula>
    </cfRule>
  </conditionalFormatting>
  <conditionalFormatting sqref="Y7">
    <cfRule type="cellIs" dxfId="9997" priority="2126" operator="equal">
      <formula>100</formula>
    </cfRule>
  </conditionalFormatting>
  <conditionalFormatting sqref="Y7">
    <cfRule type="cellIs" dxfId="9996" priority="2125" operator="equal">
      <formula>10</formula>
    </cfRule>
  </conditionalFormatting>
  <conditionalFormatting sqref="Y7">
    <cfRule type="cellIs" dxfId="9995" priority="2124" operator="equal">
      <formula>1</formula>
    </cfRule>
  </conditionalFormatting>
  <conditionalFormatting sqref="Y7">
    <cfRule type="cellIs" dxfId="9994" priority="2123" operator="equal">
      <formula>"D3"</formula>
    </cfRule>
  </conditionalFormatting>
  <conditionalFormatting sqref="Y7">
    <cfRule type="cellIs" dxfId="9993" priority="2122" operator="equal">
      <formula>"2D3"</formula>
    </cfRule>
  </conditionalFormatting>
  <conditionalFormatting sqref="Y7">
    <cfRule type="cellIs" dxfId="9992" priority="2121" operator="equal">
      <formula>"D"</formula>
    </cfRule>
  </conditionalFormatting>
  <conditionalFormatting sqref="Y7">
    <cfRule type="cellIs" dxfId="9991" priority="2120" operator="equal">
      <formula>"2D"</formula>
    </cfRule>
  </conditionalFormatting>
  <conditionalFormatting sqref="Y7">
    <cfRule type="cellIs" dxfId="9990" priority="2119" operator="equal">
      <formula>"N"</formula>
    </cfRule>
  </conditionalFormatting>
  <conditionalFormatting sqref="Y7">
    <cfRule type="cellIs" dxfId="9989" priority="2118" operator="equal">
      <formula>"2N"</formula>
    </cfRule>
  </conditionalFormatting>
  <conditionalFormatting sqref="Y7">
    <cfRule type="cellIs" dxfId="9988" priority="2117" operator="equal">
      <formula>"D2"</formula>
    </cfRule>
  </conditionalFormatting>
  <conditionalFormatting sqref="Y7">
    <cfRule type="beginsWith" dxfId="9987" priority="2116" operator="beginsWith" text="N">
      <formula>LEFT((Y7),LEN("N"))=("N")</formula>
    </cfRule>
  </conditionalFormatting>
  <conditionalFormatting sqref="Z7">
    <cfRule type="containsBlanks" dxfId="9986" priority="2115">
      <formula>LEN(TRIM(Z7))=0</formula>
    </cfRule>
  </conditionalFormatting>
  <conditionalFormatting sqref="Z7">
    <cfRule type="endsWith" dxfId="9985" priority="2114" operator="endsWith" text="|">
      <formula>RIGHT((Z7),LEN("|"))=("|")</formula>
    </cfRule>
  </conditionalFormatting>
  <conditionalFormatting sqref="Z7">
    <cfRule type="endsWith" dxfId="9984" priority="2113" operator="endsWith" text="-">
      <formula>RIGHT((Z7),LEN("-"))=("-")</formula>
    </cfRule>
  </conditionalFormatting>
  <conditionalFormatting sqref="Z7">
    <cfRule type="endsWith" dxfId="9983" priority="2112" operator="endsWith" text="*">
      <formula>RIGHT((Z7),LEN("*"))=("*")</formula>
    </cfRule>
  </conditionalFormatting>
  <conditionalFormatting sqref="Z7">
    <cfRule type="cellIs" dxfId="9982" priority="2111" operator="equal">
      <formula>"^"</formula>
    </cfRule>
  </conditionalFormatting>
  <conditionalFormatting sqref="Z7">
    <cfRule type="endsWith" dxfId="9981" priority="2110" operator="endsWith" text="^">
      <formula>RIGHT((Z7),LEN("^"))=("^")</formula>
    </cfRule>
  </conditionalFormatting>
  <conditionalFormatting sqref="Z7">
    <cfRule type="endsWith" dxfId="9980" priority="2109" operator="endsWith" text="%">
      <formula>RIGHT((Z7),LEN("%"))=("%")</formula>
    </cfRule>
  </conditionalFormatting>
  <conditionalFormatting sqref="Z7">
    <cfRule type="cellIs" dxfId="9979" priority="2108" operator="equal">
      <formula>"S"</formula>
    </cfRule>
  </conditionalFormatting>
  <conditionalFormatting sqref="Z7">
    <cfRule type="cellIs" dxfId="9978" priority="2107" operator="equal">
      <formula>100</formula>
    </cfRule>
  </conditionalFormatting>
  <conditionalFormatting sqref="Z7">
    <cfRule type="cellIs" dxfId="9977" priority="2106" operator="equal">
      <formula>10</formula>
    </cfRule>
  </conditionalFormatting>
  <conditionalFormatting sqref="Z7">
    <cfRule type="cellIs" dxfId="9976" priority="2105" operator="equal">
      <formula>1</formula>
    </cfRule>
  </conditionalFormatting>
  <conditionalFormatting sqref="Z7">
    <cfRule type="cellIs" dxfId="9975" priority="2104" operator="equal">
      <formula>"D3"</formula>
    </cfRule>
  </conditionalFormatting>
  <conditionalFormatting sqref="Z7">
    <cfRule type="cellIs" dxfId="9974" priority="2103" operator="equal">
      <formula>"2D3"</formula>
    </cfRule>
  </conditionalFormatting>
  <conditionalFormatting sqref="Z7">
    <cfRule type="cellIs" dxfId="9973" priority="2102" operator="equal">
      <formula>"D"</formula>
    </cfRule>
  </conditionalFormatting>
  <conditionalFormatting sqref="Z7">
    <cfRule type="cellIs" dxfId="9972" priority="2101" operator="equal">
      <formula>"2D"</formula>
    </cfRule>
  </conditionalFormatting>
  <conditionalFormatting sqref="Z7">
    <cfRule type="cellIs" dxfId="9971" priority="2100" operator="equal">
      <formula>"N"</formula>
    </cfRule>
  </conditionalFormatting>
  <conditionalFormatting sqref="Z7">
    <cfRule type="cellIs" dxfId="9970" priority="2099" operator="equal">
      <formula>"2N"</formula>
    </cfRule>
  </conditionalFormatting>
  <conditionalFormatting sqref="Z7">
    <cfRule type="cellIs" dxfId="9969" priority="2098" operator="equal">
      <formula>"D2"</formula>
    </cfRule>
  </conditionalFormatting>
  <conditionalFormatting sqref="Z7">
    <cfRule type="beginsWith" dxfId="9968" priority="2097" operator="beginsWith" text="N">
      <formula>LEFT((Z7),LEN("N"))=("N")</formula>
    </cfRule>
  </conditionalFormatting>
  <conditionalFormatting sqref="AC7">
    <cfRule type="containsBlanks" dxfId="9967" priority="2096">
      <formula>LEN(TRIM(AC7))=0</formula>
    </cfRule>
  </conditionalFormatting>
  <conditionalFormatting sqref="AC7">
    <cfRule type="endsWith" dxfId="9966" priority="2095" operator="endsWith" text="|">
      <formula>RIGHT((AC7),LEN("|"))=("|")</formula>
    </cfRule>
  </conditionalFormatting>
  <conditionalFormatting sqref="AC7">
    <cfRule type="endsWith" dxfId="9965" priority="2094" operator="endsWith" text="-">
      <formula>RIGHT((AC7),LEN("-"))=("-")</formula>
    </cfRule>
  </conditionalFormatting>
  <conditionalFormatting sqref="AC7">
    <cfRule type="endsWith" dxfId="9964" priority="2093" operator="endsWith" text="*">
      <formula>RIGHT((AC7),LEN("*"))=("*")</formula>
    </cfRule>
  </conditionalFormatting>
  <conditionalFormatting sqref="AC7">
    <cfRule type="cellIs" dxfId="9963" priority="2092" operator="equal">
      <formula>"^"</formula>
    </cfRule>
  </conditionalFormatting>
  <conditionalFormatting sqref="AC7">
    <cfRule type="endsWith" dxfId="9962" priority="2091" operator="endsWith" text="^">
      <formula>RIGHT((AC7),LEN("^"))=("^")</formula>
    </cfRule>
  </conditionalFormatting>
  <conditionalFormatting sqref="AC7">
    <cfRule type="endsWith" dxfId="9961" priority="2090" operator="endsWith" text="%">
      <formula>RIGHT((AC7),LEN("%"))=("%")</formula>
    </cfRule>
  </conditionalFormatting>
  <conditionalFormatting sqref="AC7">
    <cfRule type="cellIs" dxfId="9960" priority="2089" operator="equal">
      <formula>"S"</formula>
    </cfRule>
  </conditionalFormatting>
  <conditionalFormatting sqref="AC7">
    <cfRule type="cellIs" dxfId="9959" priority="2088" operator="equal">
      <formula>100</formula>
    </cfRule>
  </conditionalFormatting>
  <conditionalFormatting sqref="AC7">
    <cfRule type="cellIs" dxfId="9958" priority="2087" operator="equal">
      <formula>10</formula>
    </cfRule>
  </conditionalFormatting>
  <conditionalFormatting sqref="AC7">
    <cfRule type="cellIs" dxfId="9957" priority="2086" operator="equal">
      <formula>1</formula>
    </cfRule>
  </conditionalFormatting>
  <conditionalFormatting sqref="AC7">
    <cfRule type="cellIs" dxfId="9956" priority="2085" operator="equal">
      <formula>"D3"</formula>
    </cfRule>
  </conditionalFormatting>
  <conditionalFormatting sqref="AC7">
    <cfRule type="cellIs" dxfId="9955" priority="2084" operator="equal">
      <formula>"2D3"</formula>
    </cfRule>
  </conditionalFormatting>
  <conditionalFormatting sqref="AC7">
    <cfRule type="cellIs" dxfId="9954" priority="2083" operator="equal">
      <formula>"D"</formula>
    </cfRule>
  </conditionalFormatting>
  <conditionalFormatting sqref="AC7">
    <cfRule type="cellIs" dxfId="9953" priority="2082" operator="equal">
      <formula>"2D"</formula>
    </cfRule>
  </conditionalFormatting>
  <conditionalFormatting sqref="AC7">
    <cfRule type="cellIs" dxfId="9952" priority="2081" operator="equal">
      <formula>"N"</formula>
    </cfRule>
  </conditionalFormatting>
  <conditionalFormatting sqref="AC7">
    <cfRule type="cellIs" dxfId="9951" priority="2080" operator="equal">
      <formula>"2N"</formula>
    </cfRule>
  </conditionalFormatting>
  <conditionalFormatting sqref="AC7">
    <cfRule type="cellIs" dxfId="9950" priority="2079" operator="equal">
      <formula>"D2"</formula>
    </cfRule>
  </conditionalFormatting>
  <conditionalFormatting sqref="AC7">
    <cfRule type="beginsWith" dxfId="9949" priority="2078" operator="beginsWith" text="N">
      <formula>LEFT((AC7),LEN("N"))=("N")</formula>
    </cfRule>
  </conditionalFormatting>
  <conditionalFormatting sqref="M15">
    <cfRule type="containsBlanks" dxfId="9948" priority="2077">
      <formula>LEN(TRIM(M15))=0</formula>
    </cfRule>
  </conditionalFormatting>
  <conditionalFormatting sqref="M15">
    <cfRule type="endsWith" dxfId="9947" priority="2076" operator="endsWith" text="|">
      <formula>RIGHT((M15),LEN("|"))=("|")</formula>
    </cfRule>
  </conditionalFormatting>
  <conditionalFormatting sqref="M15">
    <cfRule type="endsWith" dxfId="9946" priority="2075" operator="endsWith" text="-">
      <formula>RIGHT((M15),LEN("-"))=("-")</formula>
    </cfRule>
  </conditionalFormatting>
  <conditionalFormatting sqref="M15">
    <cfRule type="endsWith" dxfId="9945" priority="2074" operator="endsWith" text="*">
      <formula>RIGHT((M15),LEN("*"))=("*")</formula>
    </cfRule>
  </conditionalFormatting>
  <conditionalFormatting sqref="M15">
    <cfRule type="cellIs" dxfId="9944" priority="2073" operator="equal">
      <formula>"^"</formula>
    </cfRule>
  </conditionalFormatting>
  <conditionalFormatting sqref="M15">
    <cfRule type="endsWith" dxfId="9943" priority="2072" operator="endsWith" text="^">
      <formula>RIGHT((M15),LEN("^"))=("^")</formula>
    </cfRule>
  </conditionalFormatting>
  <conditionalFormatting sqref="M15">
    <cfRule type="endsWith" dxfId="9942" priority="2071" operator="endsWith" text="%">
      <formula>RIGHT((M15),LEN("%"))=("%")</formula>
    </cfRule>
  </conditionalFormatting>
  <conditionalFormatting sqref="M15">
    <cfRule type="cellIs" dxfId="9941" priority="2070" operator="equal">
      <formula>"S"</formula>
    </cfRule>
  </conditionalFormatting>
  <conditionalFormatting sqref="M15">
    <cfRule type="cellIs" dxfId="9940" priority="2069" operator="equal">
      <formula>100</formula>
    </cfRule>
  </conditionalFormatting>
  <conditionalFormatting sqref="M15">
    <cfRule type="cellIs" dxfId="9939" priority="2068" operator="equal">
      <formula>10</formula>
    </cfRule>
  </conditionalFormatting>
  <conditionalFormatting sqref="M15">
    <cfRule type="cellIs" dxfId="9938" priority="2067" operator="equal">
      <formula>1</formula>
    </cfRule>
  </conditionalFormatting>
  <conditionalFormatting sqref="M15">
    <cfRule type="cellIs" dxfId="9937" priority="2066" operator="equal">
      <formula>"D3"</formula>
    </cfRule>
  </conditionalFormatting>
  <conditionalFormatting sqref="M15">
    <cfRule type="cellIs" dxfId="9936" priority="2065" operator="equal">
      <formula>"2D3"</formula>
    </cfRule>
  </conditionalFormatting>
  <conditionalFormatting sqref="M15">
    <cfRule type="cellIs" dxfId="9935" priority="2064" operator="equal">
      <formula>"D"</formula>
    </cfRule>
  </conditionalFormatting>
  <conditionalFormatting sqref="M15">
    <cfRule type="cellIs" dxfId="9934" priority="2063" operator="equal">
      <formula>"2D"</formula>
    </cfRule>
  </conditionalFormatting>
  <conditionalFormatting sqref="M15">
    <cfRule type="cellIs" dxfId="9933" priority="2062" operator="equal">
      <formula>"N"</formula>
    </cfRule>
  </conditionalFormatting>
  <conditionalFormatting sqref="M15">
    <cfRule type="cellIs" dxfId="9932" priority="2061" operator="equal">
      <formula>"2N"</formula>
    </cfRule>
  </conditionalFormatting>
  <conditionalFormatting sqref="M15">
    <cfRule type="cellIs" dxfId="9931" priority="2060" operator="equal">
      <formula>"D2"</formula>
    </cfRule>
  </conditionalFormatting>
  <conditionalFormatting sqref="M15">
    <cfRule type="beginsWith" dxfId="9930" priority="2059" operator="beginsWith" text="N">
      <formula>LEFT((M15),LEN("N"))=("N")</formula>
    </cfRule>
  </conditionalFormatting>
  <conditionalFormatting sqref="N15">
    <cfRule type="containsBlanks" dxfId="9929" priority="2058">
      <formula>LEN(TRIM(N15))=0</formula>
    </cfRule>
  </conditionalFormatting>
  <conditionalFormatting sqref="N15">
    <cfRule type="endsWith" dxfId="9928" priority="2057" operator="endsWith" text="|">
      <formula>RIGHT((N15),LEN("|"))=("|")</formula>
    </cfRule>
  </conditionalFormatting>
  <conditionalFormatting sqref="N15">
    <cfRule type="endsWith" dxfId="9927" priority="2056" operator="endsWith" text="-">
      <formula>RIGHT((N15),LEN("-"))=("-")</formula>
    </cfRule>
  </conditionalFormatting>
  <conditionalFormatting sqref="N15">
    <cfRule type="endsWith" dxfId="9926" priority="2055" operator="endsWith" text="*">
      <formula>RIGHT((N15),LEN("*"))=("*")</formula>
    </cfRule>
  </conditionalFormatting>
  <conditionalFormatting sqref="N15">
    <cfRule type="cellIs" dxfId="9925" priority="2054" operator="equal">
      <formula>"^"</formula>
    </cfRule>
  </conditionalFormatting>
  <conditionalFormatting sqref="N15">
    <cfRule type="endsWith" dxfId="9924" priority="2053" operator="endsWith" text="^">
      <formula>RIGHT((N15),LEN("^"))=("^")</formula>
    </cfRule>
  </conditionalFormatting>
  <conditionalFormatting sqref="N15">
    <cfRule type="endsWith" dxfId="9923" priority="2052" operator="endsWith" text="%">
      <formula>RIGHT((N15),LEN("%"))=("%")</formula>
    </cfRule>
  </conditionalFormatting>
  <conditionalFormatting sqref="N15">
    <cfRule type="cellIs" dxfId="9922" priority="2051" operator="equal">
      <formula>"S"</formula>
    </cfRule>
  </conditionalFormatting>
  <conditionalFormatting sqref="N15">
    <cfRule type="cellIs" dxfId="9921" priority="2050" operator="equal">
      <formula>100</formula>
    </cfRule>
  </conditionalFormatting>
  <conditionalFormatting sqref="N15">
    <cfRule type="cellIs" dxfId="9920" priority="2049" operator="equal">
      <formula>10</formula>
    </cfRule>
  </conditionalFormatting>
  <conditionalFormatting sqref="N15">
    <cfRule type="cellIs" dxfId="9919" priority="2048" operator="equal">
      <formula>1</formula>
    </cfRule>
  </conditionalFormatting>
  <conditionalFormatting sqref="N15">
    <cfRule type="cellIs" dxfId="9918" priority="2047" operator="equal">
      <formula>"D3"</formula>
    </cfRule>
  </conditionalFormatting>
  <conditionalFormatting sqref="N15">
    <cfRule type="cellIs" dxfId="9917" priority="2046" operator="equal">
      <formula>"2D3"</formula>
    </cfRule>
  </conditionalFormatting>
  <conditionalFormatting sqref="N15">
    <cfRule type="cellIs" dxfId="9916" priority="2045" operator="equal">
      <formula>"D"</formula>
    </cfRule>
  </conditionalFormatting>
  <conditionalFormatting sqref="N15">
    <cfRule type="cellIs" dxfId="9915" priority="2044" operator="equal">
      <formula>"2D"</formula>
    </cfRule>
  </conditionalFormatting>
  <conditionalFormatting sqref="N15">
    <cfRule type="cellIs" dxfId="9914" priority="2043" operator="equal">
      <formula>"N"</formula>
    </cfRule>
  </conditionalFormatting>
  <conditionalFormatting sqref="N15">
    <cfRule type="cellIs" dxfId="9913" priority="2042" operator="equal">
      <formula>"2N"</formula>
    </cfRule>
  </conditionalFormatting>
  <conditionalFormatting sqref="N15">
    <cfRule type="cellIs" dxfId="9912" priority="2041" operator="equal">
      <formula>"D2"</formula>
    </cfRule>
  </conditionalFormatting>
  <conditionalFormatting sqref="N15">
    <cfRule type="beginsWith" dxfId="9911" priority="2040" operator="beginsWith" text="N">
      <formula>LEFT((N15),LEN("N"))=("N")</formula>
    </cfRule>
  </conditionalFormatting>
  <conditionalFormatting sqref="G8">
    <cfRule type="containsBlanks" dxfId="9910" priority="2039">
      <formula>LEN(TRIM(G8))=0</formula>
    </cfRule>
  </conditionalFormatting>
  <conditionalFormatting sqref="G8">
    <cfRule type="endsWith" dxfId="9909" priority="2038" operator="endsWith" text="|">
      <formula>RIGHT((G8),LEN("|"))=("|")</formula>
    </cfRule>
  </conditionalFormatting>
  <conditionalFormatting sqref="G8">
    <cfRule type="endsWith" dxfId="9908" priority="2037" operator="endsWith" text="-">
      <formula>RIGHT((G8),LEN("-"))=("-")</formula>
    </cfRule>
  </conditionalFormatting>
  <conditionalFormatting sqref="G8">
    <cfRule type="endsWith" dxfId="9907" priority="2036" operator="endsWith" text="*">
      <formula>RIGHT((G8),LEN("*"))=("*")</formula>
    </cfRule>
  </conditionalFormatting>
  <conditionalFormatting sqref="G8">
    <cfRule type="cellIs" dxfId="9906" priority="2035" operator="equal">
      <formula>"^"</formula>
    </cfRule>
  </conditionalFormatting>
  <conditionalFormatting sqref="G8">
    <cfRule type="endsWith" dxfId="9905" priority="2034" operator="endsWith" text="^">
      <formula>RIGHT((G8),LEN("^"))=("^")</formula>
    </cfRule>
  </conditionalFormatting>
  <conditionalFormatting sqref="G8">
    <cfRule type="endsWith" dxfId="9904" priority="2033" operator="endsWith" text="%">
      <formula>RIGHT((G8),LEN("%"))=("%")</formula>
    </cfRule>
  </conditionalFormatting>
  <conditionalFormatting sqref="G8">
    <cfRule type="cellIs" dxfId="9903" priority="2032" operator="equal">
      <formula>"S"</formula>
    </cfRule>
  </conditionalFormatting>
  <conditionalFormatting sqref="G8">
    <cfRule type="cellIs" dxfId="9902" priority="2031" operator="equal">
      <formula>100</formula>
    </cfRule>
  </conditionalFormatting>
  <conditionalFormatting sqref="G8">
    <cfRule type="cellIs" dxfId="9901" priority="2030" operator="equal">
      <formula>10</formula>
    </cfRule>
  </conditionalFormatting>
  <conditionalFormatting sqref="G8">
    <cfRule type="cellIs" dxfId="9900" priority="2029" operator="equal">
      <formula>1</formula>
    </cfRule>
  </conditionalFormatting>
  <conditionalFormatting sqref="G8">
    <cfRule type="cellIs" dxfId="9899" priority="2028" operator="equal">
      <formula>"D3"</formula>
    </cfRule>
  </conditionalFormatting>
  <conditionalFormatting sqref="G8">
    <cfRule type="cellIs" dxfId="9898" priority="2027" operator="equal">
      <formula>"2D3"</formula>
    </cfRule>
  </conditionalFormatting>
  <conditionalFormatting sqref="G8">
    <cfRule type="cellIs" dxfId="9897" priority="2026" operator="equal">
      <formula>"D"</formula>
    </cfRule>
  </conditionalFormatting>
  <conditionalFormatting sqref="G8">
    <cfRule type="cellIs" dxfId="9896" priority="2025" operator="equal">
      <formula>"2D"</formula>
    </cfRule>
  </conditionalFormatting>
  <conditionalFormatting sqref="G8">
    <cfRule type="cellIs" dxfId="9895" priority="2024" operator="equal">
      <formula>"N"</formula>
    </cfRule>
  </conditionalFormatting>
  <conditionalFormatting sqref="G8">
    <cfRule type="cellIs" dxfId="9894" priority="2023" operator="equal">
      <formula>"2N"</formula>
    </cfRule>
  </conditionalFormatting>
  <conditionalFormatting sqref="G8">
    <cfRule type="cellIs" dxfId="9893" priority="2022" operator="equal">
      <formula>"D2"</formula>
    </cfRule>
  </conditionalFormatting>
  <conditionalFormatting sqref="G8">
    <cfRule type="beginsWith" dxfId="9892" priority="2021" operator="beginsWith" text="N">
      <formula>LEFT((G8),LEN("N"))=("N")</formula>
    </cfRule>
  </conditionalFormatting>
  <conditionalFormatting sqref="J8">
    <cfRule type="containsBlanks" dxfId="9891" priority="2020">
      <formula>LEN(TRIM(J8))=0</formula>
    </cfRule>
  </conditionalFormatting>
  <conditionalFormatting sqref="J8">
    <cfRule type="endsWith" dxfId="9890" priority="2019" operator="endsWith" text="|">
      <formula>RIGHT((J8),LEN("|"))=("|")</formula>
    </cfRule>
  </conditionalFormatting>
  <conditionalFormatting sqref="J8">
    <cfRule type="endsWith" dxfId="9889" priority="2018" operator="endsWith" text="-">
      <formula>RIGHT((J8),LEN("-"))=("-")</formula>
    </cfRule>
  </conditionalFormatting>
  <conditionalFormatting sqref="J8">
    <cfRule type="endsWith" dxfId="9888" priority="2017" operator="endsWith" text="*">
      <formula>RIGHT((J8),LEN("*"))=("*")</formula>
    </cfRule>
  </conditionalFormatting>
  <conditionalFormatting sqref="J8">
    <cfRule type="cellIs" dxfId="9887" priority="2016" operator="equal">
      <formula>"^"</formula>
    </cfRule>
  </conditionalFormatting>
  <conditionalFormatting sqref="J8">
    <cfRule type="endsWith" dxfId="9886" priority="2015" operator="endsWith" text="^">
      <formula>RIGHT((J8),LEN("^"))=("^")</formula>
    </cfRule>
  </conditionalFormatting>
  <conditionalFormatting sqref="J8">
    <cfRule type="endsWith" dxfId="9885" priority="2014" operator="endsWith" text="%">
      <formula>RIGHT((J8),LEN("%"))=("%")</formula>
    </cfRule>
  </conditionalFormatting>
  <conditionalFormatting sqref="J8">
    <cfRule type="cellIs" dxfId="9884" priority="2013" operator="equal">
      <formula>"S"</formula>
    </cfRule>
  </conditionalFormatting>
  <conditionalFormatting sqref="J8">
    <cfRule type="cellIs" dxfId="9883" priority="2012" operator="equal">
      <formula>100</formula>
    </cfRule>
  </conditionalFormatting>
  <conditionalFormatting sqref="J8">
    <cfRule type="cellIs" dxfId="9882" priority="2011" operator="equal">
      <formula>10</formula>
    </cfRule>
  </conditionalFormatting>
  <conditionalFormatting sqref="J8">
    <cfRule type="cellIs" dxfId="9881" priority="2010" operator="equal">
      <formula>1</formula>
    </cfRule>
  </conditionalFormatting>
  <conditionalFormatting sqref="J8">
    <cfRule type="cellIs" dxfId="9880" priority="2009" operator="equal">
      <formula>"D3"</formula>
    </cfRule>
  </conditionalFormatting>
  <conditionalFormatting sqref="J8">
    <cfRule type="cellIs" dxfId="9879" priority="2008" operator="equal">
      <formula>"2D3"</formula>
    </cfRule>
  </conditionalFormatting>
  <conditionalFormatting sqref="J8">
    <cfRule type="cellIs" dxfId="9878" priority="2007" operator="equal">
      <formula>"D"</formula>
    </cfRule>
  </conditionalFormatting>
  <conditionalFormatting sqref="J8">
    <cfRule type="cellIs" dxfId="9877" priority="2006" operator="equal">
      <formula>"2D"</formula>
    </cfRule>
  </conditionalFormatting>
  <conditionalFormatting sqref="J8">
    <cfRule type="cellIs" dxfId="9876" priority="2005" operator="equal">
      <formula>"N"</formula>
    </cfRule>
  </conditionalFormatting>
  <conditionalFormatting sqref="J8">
    <cfRule type="cellIs" dxfId="9875" priority="2004" operator="equal">
      <formula>"2N"</formula>
    </cfRule>
  </conditionalFormatting>
  <conditionalFormatting sqref="J8">
    <cfRule type="cellIs" dxfId="9874" priority="2003" operator="equal">
      <formula>"D2"</formula>
    </cfRule>
  </conditionalFormatting>
  <conditionalFormatting sqref="J8">
    <cfRule type="beginsWith" dxfId="9873" priority="2002" operator="beginsWith" text="N">
      <formula>LEFT((J8),LEN("N"))=("N")</formula>
    </cfRule>
  </conditionalFormatting>
  <conditionalFormatting sqref="K8">
    <cfRule type="containsBlanks" dxfId="9872" priority="2001">
      <formula>LEN(TRIM(K8))=0</formula>
    </cfRule>
  </conditionalFormatting>
  <conditionalFormatting sqref="K8">
    <cfRule type="endsWith" dxfId="9871" priority="2000" operator="endsWith" text="|">
      <formula>RIGHT((K8),LEN("|"))=("|")</formula>
    </cfRule>
  </conditionalFormatting>
  <conditionalFormatting sqref="K8">
    <cfRule type="endsWith" dxfId="9870" priority="1999" operator="endsWith" text="-">
      <formula>RIGHT((K8),LEN("-"))=("-")</formula>
    </cfRule>
  </conditionalFormatting>
  <conditionalFormatting sqref="K8">
    <cfRule type="endsWith" dxfId="9869" priority="1998" operator="endsWith" text="*">
      <formula>RIGHT((K8),LEN("*"))=("*")</formula>
    </cfRule>
  </conditionalFormatting>
  <conditionalFormatting sqref="K8">
    <cfRule type="cellIs" dxfId="9868" priority="1997" operator="equal">
      <formula>"^"</formula>
    </cfRule>
  </conditionalFormatting>
  <conditionalFormatting sqref="K8">
    <cfRule type="endsWith" dxfId="9867" priority="1996" operator="endsWith" text="^">
      <formula>RIGHT((K8),LEN("^"))=("^")</formula>
    </cfRule>
  </conditionalFormatting>
  <conditionalFormatting sqref="K8">
    <cfRule type="endsWith" dxfId="9866" priority="1995" operator="endsWith" text="%">
      <formula>RIGHT((K8),LEN("%"))=("%")</formula>
    </cfRule>
  </conditionalFormatting>
  <conditionalFormatting sqref="K8">
    <cfRule type="cellIs" dxfId="9865" priority="1994" operator="equal">
      <formula>"S"</formula>
    </cfRule>
  </conditionalFormatting>
  <conditionalFormatting sqref="K8">
    <cfRule type="cellIs" dxfId="9864" priority="1993" operator="equal">
      <formula>100</formula>
    </cfRule>
  </conditionalFormatting>
  <conditionalFormatting sqref="K8">
    <cfRule type="cellIs" dxfId="9863" priority="1992" operator="equal">
      <formula>10</formula>
    </cfRule>
  </conditionalFormatting>
  <conditionalFormatting sqref="K8">
    <cfRule type="cellIs" dxfId="9862" priority="1991" operator="equal">
      <formula>1</formula>
    </cfRule>
  </conditionalFormatting>
  <conditionalFormatting sqref="K8">
    <cfRule type="cellIs" dxfId="9861" priority="1990" operator="equal">
      <formula>"D3"</formula>
    </cfRule>
  </conditionalFormatting>
  <conditionalFormatting sqref="K8">
    <cfRule type="cellIs" dxfId="9860" priority="1989" operator="equal">
      <formula>"2D3"</formula>
    </cfRule>
  </conditionalFormatting>
  <conditionalFormatting sqref="K8">
    <cfRule type="cellIs" dxfId="9859" priority="1988" operator="equal">
      <formula>"D"</formula>
    </cfRule>
  </conditionalFormatting>
  <conditionalFormatting sqref="K8">
    <cfRule type="cellIs" dxfId="9858" priority="1987" operator="equal">
      <formula>"2D"</formula>
    </cfRule>
  </conditionalFormatting>
  <conditionalFormatting sqref="K8">
    <cfRule type="cellIs" dxfId="9857" priority="1986" operator="equal">
      <formula>"N"</formula>
    </cfRule>
  </conditionalFormatting>
  <conditionalFormatting sqref="K8">
    <cfRule type="cellIs" dxfId="9856" priority="1985" operator="equal">
      <formula>"2N"</formula>
    </cfRule>
  </conditionalFormatting>
  <conditionalFormatting sqref="K8">
    <cfRule type="cellIs" dxfId="9855" priority="1984" operator="equal">
      <formula>"D2"</formula>
    </cfRule>
  </conditionalFormatting>
  <conditionalFormatting sqref="K8">
    <cfRule type="beginsWith" dxfId="9854" priority="1983" operator="beginsWith" text="N">
      <formula>LEFT((K8),LEN("N"))=("N")</formula>
    </cfRule>
  </conditionalFormatting>
  <conditionalFormatting sqref="N8">
    <cfRule type="containsBlanks" dxfId="9853" priority="1982">
      <formula>LEN(TRIM(N8))=0</formula>
    </cfRule>
  </conditionalFormatting>
  <conditionalFormatting sqref="N8">
    <cfRule type="endsWith" dxfId="9852" priority="1981" operator="endsWith" text="|">
      <formula>RIGHT((N8),LEN("|"))=("|")</formula>
    </cfRule>
  </conditionalFormatting>
  <conditionalFormatting sqref="N8">
    <cfRule type="endsWith" dxfId="9851" priority="1980" operator="endsWith" text="-">
      <formula>RIGHT((N8),LEN("-"))=("-")</formula>
    </cfRule>
  </conditionalFormatting>
  <conditionalFormatting sqref="N8">
    <cfRule type="endsWith" dxfId="9850" priority="1979" operator="endsWith" text="*">
      <formula>RIGHT((N8),LEN("*"))=("*")</formula>
    </cfRule>
  </conditionalFormatting>
  <conditionalFormatting sqref="N8">
    <cfRule type="cellIs" dxfId="9849" priority="1978" operator="equal">
      <formula>"^"</formula>
    </cfRule>
  </conditionalFormatting>
  <conditionalFormatting sqref="N8">
    <cfRule type="endsWith" dxfId="9848" priority="1977" operator="endsWith" text="^">
      <formula>RIGHT((N8),LEN("^"))=("^")</formula>
    </cfRule>
  </conditionalFormatting>
  <conditionalFormatting sqref="N8">
    <cfRule type="endsWith" dxfId="9847" priority="1976" operator="endsWith" text="%">
      <formula>RIGHT((N8),LEN("%"))=("%")</formula>
    </cfRule>
  </conditionalFormatting>
  <conditionalFormatting sqref="N8">
    <cfRule type="cellIs" dxfId="9846" priority="1975" operator="equal">
      <formula>"S"</formula>
    </cfRule>
  </conditionalFormatting>
  <conditionalFormatting sqref="N8">
    <cfRule type="cellIs" dxfId="9845" priority="1974" operator="equal">
      <formula>100</formula>
    </cfRule>
  </conditionalFormatting>
  <conditionalFormatting sqref="N8">
    <cfRule type="cellIs" dxfId="9844" priority="1973" operator="equal">
      <formula>10</formula>
    </cfRule>
  </conditionalFormatting>
  <conditionalFormatting sqref="N8">
    <cfRule type="cellIs" dxfId="9843" priority="1972" operator="equal">
      <formula>1</formula>
    </cfRule>
  </conditionalFormatting>
  <conditionalFormatting sqref="N8">
    <cfRule type="cellIs" dxfId="9842" priority="1971" operator="equal">
      <formula>"D3"</formula>
    </cfRule>
  </conditionalFormatting>
  <conditionalFormatting sqref="N8">
    <cfRule type="cellIs" dxfId="9841" priority="1970" operator="equal">
      <formula>"2D3"</formula>
    </cfRule>
  </conditionalFormatting>
  <conditionalFormatting sqref="N8">
    <cfRule type="cellIs" dxfId="9840" priority="1969" operator="equal">
      <formula>"D"</formula>
    </cfRule>
  </conditionalFormatting>
  <conditionalFormatting sqref="N8">
    <cfRule type="cellIs" dxfId="9839" priority="1968" operator="equal">
      <formula>"2D"</formula>
    </cfRule>
  </conditionalFormatting>
  <conditionalFormatting sqref="N8">
    <cfRule type="cellIs" dxfId="9838" priority="1967" operator="equal">
      <formula>"N"</formula>
    </cfRule>
  </conditionalFormatting>
  <conditionalFormatting sqref="N8">
    <cfRule type="cellIs" dxfId="9837" priority="1966" operator="equal">
      <formula>"2N"</formula>
    </cfRule>
  </conditionalFormatting>
  <conditionalFormatting sqref="N8">
    <cfRule type="cellIs" dxfId="9836" priority="1965" operator="equal">
      <formula>"D2"</formula>
    </cfRule>
  </conditionalFormatting>
  <conditionalFormatting sqref="N8">
    <cfRule type="beginsWith" dxfId="9835" priority="1964" operator="beginsWith" text="N">
      <formula>LEFT((N8),LEN("N"))=("N")</formula>
    </cfRule>
  </conditionalFormatting>
  <conditionalFormatting sqref="O8">
    <cfRule type="containsBlanks" dxfId="9834" priority="1963">
      <formula>LEN(TRIM(O8))=0</formula>
    </cfRule>
  </conditionalFormatting>
  <conditionalFormatting sqref="O8">
    <cfRule type="endsWith" dxfId="9833" priority="1962" operator="endsWith" text="|">
      <formula>RIGHT((O8),LEN("|"))=("|")</formula>
    </cfRule>
  </conditionalFormatting>
  <conditionalFormatting sqref="O8">
    <cfRule type="endsWith" dxfId="9832" priority="1961" operator="endsWith" text="-">
      <formula>RIGHT((O8),LEN("-"))=("-")</formula>
    </cfRule>
  </conditionalFormatting>
  <conditionalFormatting sqref="O8">
    <cfRule type="endsWith" dxfId="9831" priority="1960" operator="endsWith" text="*">
      <formula>RIGHT((O8),LEN("*"))=("*")</formula>
    </cfRule>
  </conditionalFormatting>
  <conditionalFormatting sqref="O8">
    <cfRule type="cellIs" dxfId="9830" priority="1959" operator="equal">
      <formula>"^"</formula>
    </cfRule>
  </conditionalFormatting>
  <conditionalFormatting sqref="O8">
    <cfRule type="endsWith" dxfId="9829" priority="1958" operator="endsWith" text="^">
      <formula>RIGHT((O8),LEN("^"))=("^")</formula>
    </cfRule>
  </conditionalFormatting>
  <conditionalFormatting sqref="O8">
    <cfRule type="endsWith" dxfId="9828" priority="1957" operator="endsWith" text="%">
      <formula>RIGHT((O8),LEN("%"))=("%")</formula>
    </cfRule>
  </conditionalFormatting>
  <conditionalFormatting sqref="O8">
    <cfRule type="cellIs" dxfId="9827" priority="1956" operator="equal">
      <formula>"S"</formula>
    </cfRule>
  </conditionalFormatting>
  <conditionalFormatting sqref="O8">
    <cfRule type="cellIs" dxfId="9826" priority="1955" operator="equal">
      <formula>100</formula>
    </cfRule>
  </conditionalFormatting>
  <conditionalFormatting sqref="O8">
    <cfRule type="cellIs" dxfId="9825" priority="1954" operator="equal">
      <formula>10</formula>
    </cfRule>
  </conditionalFormatting>
  <conditionalFormatting sqref="O8">
    <cfRule type="cellIs" dxfId="9824" priority="1953" operator="equal">
      <formula>1</formula>
    </cfRule>
  </conditionalFormatting>
  <conditionalFormatting sqref="O8">
    <cfRule type="cellIs" dxfId="9823" priority="1952" operator="equal">
      <formula>"D3"</formula>
    </cfRule>
  </conditionalFormatting>
  <conditionalFormatting sqref="O8">
    <cfRule type="cellIs" dxfId="9822" priority="1951" operator="equal">
      <formula>"2D3"</formula>
    </cfRule>
  </conditionalFormatting>
  <conditionalFormatting sqref="O8">
    <cfRule type="cellIs" dxfId="9821" priority="1950" operator="equal">
      <formula>"D"</formula>
    </cfRule>
  </conditionalFormatting>
  <conditionalFormatting sqref="O8">
    <cfRule type="cellIs" dxfId="9820" priority="1949" operator="equal">
      <formula>"2D"</formula>
    </cfRule>
  </conditionalFormatting>
  <conditionalFormatting sqref="O8">
    <cfRule type="cellIs" dxfId="9819" priority="1948" operator="equal">
      <formula>"N"</formula>
    </cfRule>
  </conditionalFormatting>
  <conditionalFormatting sqref="O8">
    <cfRule type="cellIs" dxfId="9818" priority="1947" operator="equal">
      <formula>"2N"</formula>
    </cfRule>
  </conditionalFormatting>
  <conditionalFormatting sqref="O8">
    <cfRule type="cellIs" dxfId="9817" priority="1946" operator="equal">
      <formula>"D2"</formula>
    </cfRule>
  </conditionalFormatting>
  <conditionalFormatting sqref="O8">
    <cfRule type="beginsWith" dxfId="9816" priority="1945" operator="beginsWith" text="N">
      <formula>LEFT((O8),LEN("N"))=("N")</formula>
    </cfRule>
  </conditionalFormatting>
  <conditionalFormatting sqref="R8">
    <cfRule type="containsBlanks" dxfId="9815" priority="1944">
      <formula>LEN(TRIM(R8))=0</formula>
    </cfRule>
  </conditionalFormatting>
  <conditionalFormatting sqref="R8">
    <cfRule type="endsWith" dxfId="9814" priority="1943" operator="endsWith" text="|">
      <formula>RIGHT((R8),LEN("|"))=("|")</formula>
    </cfRule>
  </conditionalFormatting>
  <conditionalFormatting sqref="R8">
    <cfRule type="endsWith" dxfId="9813" priority="1942" operator="endsWith" text="-">
      <formula>RIGHT((R8),LEN("-"))=("-")</formula>
    </cfRule>
  </conditionalFormatting>
  <conditionalFormatting sqref="R8">
    <cfRule type="endsWith" dxfId="9812" priority="1941" operator="endsWith" text="*">
      <formula>RIGHT((R8),LEN("*"))=("*")</formula>
    </cfRule>
  </conditionalFormatting>
  <conditionalFormatting sqref="R8">
    <cfRule type="cellIs" dxfId="9811" priority="1940" operator="equal">
      <formula>"^"</formula>
    </cfRule>
  </conditionalFormatting>
  <conditionalFormatting sqref="R8">
    <cfRule type="endsWith" dxfId="9810" priority="1939" operator="endsWith" text="^">
      <formula>RIGHT((R8),LEN("^"))=("^")</formula>
    </cfRule>
  </conditionalFormatting>
  <conditionalFormatting sqref="R8">
    <cfRule type="endsWith" dxfId="9809" priority="1938" operator="endsWith" text="%">
      <formula>RIGHT((R8),LEN("%"))=("%")</formula>
    </cfRule>
  </conditionalFormatting>
  <conditionalFormatting sqref="R8">
    <cfRule type="cellIs" dxfId="9808" priority="1937" operator="equal">
      <formula>"S"</formula>
    </cfRule>
  </conditionalFormatting>
  <conditionalFormatting sqref="R8">
    <cfRule type="cellIs" dxfId="9807" priority="1936" operator="equal">
      <formula>100</formula>
    </cfRule>
  </conditionalFormatting>
  <conditionalFormatting sqref="R8">
    <cfRule type="cellIs" dxfId="9806" priority="1935" operator="equal">
      <formula>10</formula>
    </cfRule>
  </conditionalFormatting>
  <conditionalFormatting sqref="R8">
    <cfRule type="cellIs" dxfId="9805" priority="1934" operator="equal">
      <formula>1</formula>
    </cfRule>
  </conditionalFormatting>
  <conditionalFormatting sqref="R8">
    <cfRule type="cellIs" dxfId="9804" priority="1933" operator="equal">
      <formula>"D3"</formula>
    </cfRule>
  </conditionalFormatting>
  <conditionalFormatting sqref="R8">
    <cfRule type="cellIs" dxfId="9803" priority="1932" operator="equal">
      <formula>"2D3"</formula>
    </cfRule>
  </conditionalFormatting>
  <conditionalFormatting sqref="R8">
    <cfRule type="cellIs" dxfId="9802" priority="1931" operator="equal">
      <formula>"D"</formula>
    </cfRule>
  </conditionalFormatting>
  <conditionalFormatting sqref="R8">
    <cfRule type="cellIs" dxfId="9801" priority="1930" operator="equal">
      <formula>"2D"</formula>
    </cfRule>
  </conditionalFormatting>
  <conditionalFormatting sqref="R8">
    <cfRule type="cellIs" dxfId="9800" priority="1929" operator="equal">
      <formula>"N"</formula>
    </cfRule>
  </conditionalFormatting>
  <conditionalFormatting sqref="R8">
    <cfRule type="cellIs" dxfId="9799" priority="1928" operator="equal">
      <formula>"2N"</formula>
    </cfRule>
  </conditionalFormatting>
  <conditionalFormatting sqref="R8">
    <cfRule type="cellIs" dxfId="9798" priority="1927" operator="equal">
      <formula>"D2"</formula>
    </cfRule>
  </conditionalFormatting>
  <conditionalFormatting sqref="R8">
    <cfRule type="beginsWith" dxfId="9797" priority="1926" operator="beginsWith" text="N">
      <formula>LEFT((R8),LEN("N"))=("N")</formula>
    </cfRule>
  </conditionalFormatting>
  <conditionalFormatting sqref="S8">
    <cfRule type="containsBlanks" dxfId="9796" priority="1925">
      <formula>LEN(TRIM(S8))=0</formula>
    </cfRule>
  </conditionalFormatting>
  <conditionalFormatting sqref="S8">
    <cfRule type="endsWith" dxfId="9795" priority="1924" operator="endsWith" text="|">
      <formula>RIGHT((S8),LEN("|"))=("|")</formula>
    </cfRule>
  </conditionalFormatting>
  <conditionalFormatting sqref="S8">
    <cfRule type="endsWith" dxfId="9794" priority="1923" operator="endsWith" text="-">
      <formula>RIGHT((S8),LEN("-"))=("-")</formula>
    </cfRule>
  </conditionalFormatting>
  <conditionalFormatting sqref="S8">
    <cfRule type="endsWith" dxfId="9793" priority="1922" operator="endsWith" text="*">
      <formula>RIGHT((S8),LEN("*"))=("*")</formula>
    </cfRule>
  </conditionalFormatting>
  <conditionalFormatting sqref="S8">
    <cfRule type="cellIs" dxfId="9792" priority="1921" operator="equal">
      <formula>"^"</formula>
    </cfRule>
  </conditionalFormatting>
  <conditionalFormatting sqref="S8">
    <cfRule type="endsWith" dxfId="9791" priority="1920" operator="endsWith" text="^">
      <formula>RIGHT((S8),LEN("^"))=("^")</formula>
    </cfRule>
  </conditionalFormatting>
  <conditionalFormatting sqref="S8">
    <cfRule type="endsWith" dxfId="9790" priority="1919" operator="endsWith" text="%">
      <formula>RIGHT((S8),LEN("%"))=("%")</formula>
    </cfRule>
  </conditionalFormatting>
  <conditionalFormatting sqref="S8">
    <cfRule type="cellIs" dxfId="9789" priority="1918" operator="equal">
      <formula>"S"</formula>
    </cfRule>
  </conditionalFormatting>
  <conditionalFormatting sqref="S8">
    <cfRule type="cellIs" dxfId="9788" priority="1917" operator="equal">
      <formula>100</formula>
    </cfRule>
  </conditionalFormatting>
  <conditionalFormatting sqref="S8">
    <cfRule type="cellIs" dxfId="9787" priority="1916" operator="equal">
      <formula>10</formula>
    </cfRule>
  </conditionalFormatting>
  <conditionalFormatting sqref="S8">
    <cfRule type="cellIs" dxfId="9786" priority="1915" operator="equal">
      <formula>1</formula>
    </cfRule>
  </conditionalFormatting>
  <conditionalFormatting sqref="S8">
    <cfRule type="cellIs" dxfId="9785" priority="1914" operator="equal">
      <formula>"D3"</formula>
    </cfRule>
  </conditionalFormatting>
  <conditionalFormatting sqref="S8">
    <cfRule type="cellIs" dxfId="9784" priority="1913" operator="equal">
      <formula>"2D3"</formula>
    </cfRule>
  </conditionalFormatting>
  <conditionalFormatting sqref="S8">
    <cfRule type="cellIs" dxfId="9783" priority="1912" operator="equal">
      <formula>"D"</formula>
    </cfRule>
  </conditionalFormatting>
  <conditionalFormatting sqref="S8">
    <cfRule type="cellIs" dxfId="9782" priority="1911" operator="equal">
      <formula>"2D"</formula>
    </cfRule>
  </conditionalFormatting>
  <conditionalFormatting sqref="S8">
    <cfRule type="cellIs" dxfId="9781" priority="1910" operator="equal">
      <formula>"N"</formula>
    </cfRule>
  </conditionalFormatting>
  <conditionalFormatting sqref="S8">
    <cfRule type="cellIs" dxfId="9780" priority="1909" operator="equal">
      <formula>"2N"</formula>
    </cfRule>
  </conditionalFormatting>
  <conditionalFormatting sqref="S8">
    <cfRule type="cellIs" dxfId="9779" priority="1908" operator="equal">
      <formula>"D2"</formula>
    </cfRule>
  </conditionalFormatting>
  <conditionalFormatting sqref="S8">
    <cfRule type="beginsWith" dxfId="9778" priority="1907" operator="beginsWith" text="N">
      <formula>LEFT((S8),LEN("N"))=("N")</formula>
    </cfRule>
  </conditionalFormatting>
  <conditionalFormatting sqref="V8">
    <cfRule type="containsBlanks" dxfId="9777" priority="1906">
      <formula>LEN(TRIM(V8))=0</formula>
    </cfRule>
  </conditionalFormatting>
  <conditionalFormatting sqref="V8">
    <cfRule type="endsWith" dxfId="9776" priority="1905" operator="endsWith" text="|">
      <formula>RIGHT((V8),LEN("|"))=("|")</formula>
    </cfRule>
  </conditionalFormatting>
  <conditionalFormatting sqref="V8">
    <cfRule type="endsWith" dxfId="9775" priority="1904" operator="endsWith" text="-">
      <formula>RIGHT((V8),LEN("-"))=("-")</formula>
    </cfRule>
  </conditionalFormatting>
  <conditionalFormatting sqref="V8">
    <cfRule type="endsWith" dxfId="9774" priority="1903" operator="endsWith" text="*">
      <formula>RIGHT((V8),LEN("*"))=("*")</formula>
    </cfRule>
  </conditionalFormatting>
  <conditionalFormatting sqref="V8">
    <cfRule type="cellIs" dxfId="9773" priority="1902" operator="equal">
      <formula>"^"</formula>
    </cfRule>
  </conditionalFormatting>
  <conditionalFormatting sqref="V8">
    <cfRule type="endsWith" dxfId="9772" priority="1901" operator="endsWith" text="^">
      <formula>RIGHT((V8),LEN("^"))=("^")</formula>
    </cfRule>
  </conditionalFormatting>
  <conditionalFormatting sqref="V8">
    <cfRule type="endsWith" dxfId="9771" priority="1900" operator="endsWith" text="%">
      <formula>RIGHT((V8),LEN("%"))=("%")</formula>
    </cfRule>
  </conditionalFormatting>
  <conditionalFormatting sqref="V8">
    <cfRule type="cellIs" dxfId="9770" priority="1899" operator="equal">
      <formula>"S"</formula>
    </cfRule>
  </conditionalFormatting>
  <conditionalFormatting sqref="V8">
    <cfRule type="cellIs" dxfId="9769" priority="1898" operator="equal">
      <formula>100</formula>
    </cfRule>
  </conditionalFormatting>
  <conditionalFormatting sqref="V8">
    <cfRule type="cellIs" dxfId="9768" priority="1897" operator="equal">
      <formula>10</formula>
    </cfRule>
  </conditionalFormatting>
  <conditionalFormatting sqref="V8">
    <cfRule type="cellIs" dxfId="9767" priority="1896" operator="equal">
      <formula>1</formula>
    </cfRule>
  </conditionalFormatting>
  <conditionalFormatting sqref="V8">
    <cfRule type="cellIs" dxfId="9766" priority="1895" operator="equal">
      <formula>"D3"</formula>
    </cfRule>
  </conditionalFormatting>
  <conditionalFormatting sqref="V8">
    <cfRule type="cellIs" dxfId="9765" priority="1894" operator="equal">
      <formula>"2D3"</formula>
    </cfRule>
  </conditionalFormatting>
  <conditionalFormatting sqref="V8">
    <cfRule type="cellIs" dxfId="9764" priority="1893" operator="equal">
      <formula>"D"</formula>
    </cfRule>
  </conditionalFormatting>
  <conditionalFormatting sqref="V8">
    <cfRule type="cellIs" dxfId="9763" priority="1892" operator="equal">
      <formula>"2D"</formula>
    </cfRule>
  </conditionalFormatting>
  <conditionalFormatting sqref="V8">
    <cfRule type="cellIs" dxfId="9762" priority="1891" operator="equal">
      <formula>"N"</formula>
    </cfRule>
  </conditionalFormatting>
  <conditionalFormatting sqref="V8">
    <cfRule type="cellIs" dxfId="9761" priority="1890" operator="equal">
      <formula>"2N"</formula>
    </cfRule>
  </conditionalFormatting>
  <conditionalFormatting sqref="V8">
    <cfRule type="cellIs" dxfId="9760" priority="1889" operator="equal">
      <formula>"D2"</formula>
    </cfRule>
  </conditionalFormatting>
  <conditionalFormatting sqref="V8">
    <cfRule type="beginsWith" dxfId="9759" priority="1888" operator="beginsWith" text="N">
      <formula>LEFT((V8),LEN("N"))=("N")</formula>
    </cfRule>
  </conditionalFormatting>
  <conditionalFormatting sqref="W8">
    <cfRule type="containsBlanks" dxfId="9758" priority="1887">
      <formula>LEN(TRIM(W8))=0</formula>
    </cfRule>
  </conditionalFormatting>
  <conditionalFormatting sqref="W8">
    <cfRule type="endsWith" dxfId="9757" priority="1886" operator="endsWith" text="|">
      <formula>RIGHT((W8),LEN("|"))=("|")</formula>
    </cfRule>
  </conditionalFormatting>
  <conditionalFormatting sqref="W8">
    <cfRule type="endsWith" dxfId="9756" priority="1885" operator="endsWith" text="-">
      <formula>RIGHT((W8),LEN("-"))=("-")</formula>
    </cfRule>
  </conditionalFormatting>
  <conditionalFormatting sqref="W8">
    <cfRule type="endsWith" dxfId="9755" priority="1884" operator="endsWith" text="*">
      <formula>RIGHT((W8),LEN("*"))=("*")</formula>
    </cfRule>
  </conditionalFormatting>
  <conditionalFormatting sqref="W8">
    <cfRule type="cellIs" dxfId="9754" priority="1883" operator="equal">
      <formula>"^"</formula>
    </cfRule>
  </conditionalFormatting>
  <conditionalFormatting sqref="W8">
    <cfRule type="endsWith" dxfId="9753" priority="1882" operator="endsWith" text="^">
      <formula>RIGHT((W8),LEN("^"))=("^")</formula>
    </cfRule>
  </conditionalFormatting>
  <conditionalFormatting sqref="W8">
    <cfRule type="endsWith" dxfId="9752" priority="1881" operator="endsWith" text="%">
      <formula>RIGHT((W8),LEN("%"))=("%")</formula>
    </cfRule>
  </conditionalFormatting>
  <conditionalFormatting sqref="W8">
    <cfRule type="cellIs" dxfId="9751" priority="1880" operator="equal">
      <formula>"S"</formula>
    </cfRule>
  </conditionalFormatting>
  <conditionalFormatting sqref="W8">
    <cfRule type="cellIs" dxfId="9750" priority="1879" operator="equal">
      <formula>100</formula>
    </cfRule>
  </conditionalFormatting>
  <conditionalFormatting sqref="W8">
    <cfRule type="cellIs" dxfId="9749" priority="1878" operator="equal">
      <formula>10</formula>
    </cfRule>
  </conditionalFormatting>
  <conditionalFormatting sqref="W8">
    <cfRule type="cellIs" dxfId="9748" priority="1877" operator="equal">
      <formula>1</formula>
    </cfRule>
  </conditionalFormatting>
  <conditionalFormatting sqref="W8">
    <cfRule type="cellIs" dxfId="9747" priority="1876" operator="equal">
      <formula>"D3"</formula>
    </cfRule>
  </conditionalFormatting>
  <conditionalFormatting sqref="W8">
    <cfRule type="cellIs" dxfId="9746" priority="1875" operator="equal">
      <formula>"2D3"</formula>
    </cfRule>
  </conditionalFormatting>
  <conditionalFormatting sqref="W8">
    <cfRule type="cellIs" dxfId="9745" priority="1874" operator="equal">
      <formula>"D"</formula>
    </cfRule>
  </conditionalFormatting>
  <conditionalFormatting sqref="W8">
    <cfRule type="cellIs" dxfId="9744" priority="1873" operator="equal">
      <formula>"2D"</formula>
    </cfRule>
  </conditionalFormatting>
  <conditionalFormatting sqref="W8">
    <cfRule type="cellIs" dxfId="9743" priority="1872" operator="equal">
      <formula>"N"</formula>
    </cfRule>
  </conditionalFormatting>
  <conditionalFormatting sqref="W8">
    <cfRule type="cellIs" dxfId="9742" priority="1871" operator="equal">
      <formula>"2N"</formula>
    </cfRule>
  </conditionalFormatting>
  <conditionalFormatting sqref="W8">
    <cfRule type="cellIs" dxfId="9741" priority="1870" operator="equal">
      <formula>"D2"</formula>
    </cfRule>
  </conditionalFormatting>
  <conditionalFormatting sqref="W8">
    <cfRule type="beginsWith" dxfId="9740" priority="1869" operator="beginsWith" text="N">
      <formula>LEFT((W8),LEN("N"))=("N")</formula>
    </cfRule>
  </conditionalFormatting>
  <conditionalFormatting sqref="Z8">
    <cfRule type="containsBlanks" dxfId="9739" priority="1868">
      <formula>LEN(TRIM(Z8))=0</formula>
    </cfRule>
  </conditionalFormatting>
  <conditionalFormatting sqref="Z8">
    <cfRule type="endsWith" dxfId="9738" priority="1867" operator="endsWith" text="|">
      <formula>RIGHT((Z8),LEN("|"))=("|")</formula>
    </cfRule>
  </conditionalFormatting>
  <conditionalFormatting sqref="Z8">
    <cfRule type="endsWith" dxfId="9737" priority="1866" operator="endsWith" text="-">
      <formula>RIGHT((Z8),LEN("-"))=("-")</formula>
    </cfRule>
  </conditionalFormatting>
  <conditionalFormatting sqref="Z8">
    <cfRule type="endsWith" dxfId="9736" priority="1865" operator="endsWith" text="*">
      <formula>RIGHT((Z8),LEN("*"))=("*")</formula>
    </cfRule>
  </conditionalFormatting>
  <conditionalFormatting sqref="Z8">
    <cfRule type="cellIs" dxfId="9735" priority="1864" operator="equal">
      <formula>"^"</formula>
    </cfRule>
  </conditionalFormatting>
  <conditionalFormatting sqref="Z8">
    <cfRule type="endsWith" dxfId="9734" priority="1863" operator="endsWith" text="^">
      <formula>RIGHT((Z8),LEN("^"))=("^")</formula>
    </cfRule>
  </conditionalFormatting>
  <conditionalFormatting sqref="Z8">
    <cfRule type="endsWith" dxfId="9733" priority="1862" operator="endsWith" text="%">
      <formula>RIGHT((Z8),LEN("%"))=("%")</formula>
    </cfRule>
  </conditionalFormatting>
  <conditionalFormatting sqref="Z8">
    <cfRule type="cellIs" dxfId="9732" priority="1861" operator="equal">
      <formula>"S"</formula>
    </cfRule>
  </conditionalFormatting>
  <conditionalFormatting sqref="Z8">
    <cfRule type="cellIs" dxfId="9731" priority="1860" operator="equal">
      <formula>100</formula>
    </cfRule>
  </conditionalFormatting>
  <conditionalFormatting sqref="Z8">
    <cfRule type="cellIs" dxfId="9730" priority="1859" operator="equal">
      <formula>10</formula>
    </cfRule>
  </conditionalFormatting>
  <conditionalFormatting sqref="Z8">
    <cfRule type="cellIs" dxfId="9729" priority="1858" operator="equal">
      <formula>1</formula>
    </cfRule>
  </conditionalFormatting>
  <conditionalFormatting sqref="Z8">
    <cfRule type="cellIs" dxfId="9728" priority="1857" operator="equal">
      <formula>"D3"</formula>
    </cfRule>
  </conditionalFormatting>
  <conditionalFormatting sqref="Z8">
    <cfRule type="cellIs" dxfId="9727" priority="1856" operator="equal">
      <formula>"2D3"</formula>
    </cfRule>
  </conditionalFormatting>
  <conditionalFormatting sqref="Z8">
    <cfRule type="cellIs" dxfId="9726" priority="1855" operator="equal">
      <formula>"D"</formula>
    </cfRule>
  </conditionalFormatting>
  <conditionalFormatting sqref="Z8">
    <cfRule type="cellIs" dxfId="9725" priority="1854" operator="equal">
      <formula>"2D"</formula>
    </cfRule>
  </conditionalFormatting>
  <conditionalFormatting sqref="Z8">
    <cfRule type="cellIs" dxfId="9724" priority="1853" operator="equal">
      <formula>"N"</formula>
    </cfRule>
  </conditionalFormatting>
  <conditionalFormatting sqref="Z8">
    <cfRule type="cellIs" dxfId="9723" priority="1852" operator="equal">
      <formula>"2N"</formula>
    </cfRule>
  </conditionalFormatting>
  <conditionalFormatting sqref="Z8">
    <cfRule type="cellIs" dxfId="9722" priority="1851" operator="equal">
      <formula>"D2"</formula>
    </cfRule>
  </conditionalFormatting>
  <conditionalFormatting sqref="Z8">
    <cfRule type="beginsWith" dxfId="9721" priority="1850" operator="beginsWith" text="N">
      <formula>LEFT((Z8),LEN("N"))=("N")</formula>
    </cfRule>
  </conditionalFormatting>
  <conditionalFormatting sqref="AA8">
    <cfRule type="containsBlanks" dxfId="9720" priority="1849">
      <formula>LEN(TRIM(AA8))=0</formula>
    </cfRule>
  </conditionalFormatting>
  <conditionalFormatting sqref="AA8">
    <cfRule type="endsWith" dxfId="9719" priority="1848" operator="endsWith" text="|">
      <formula>RIGHT((AA8),LEN("|"))=("|")</formula>
    </cfRule>
  </conditionalFormatting>
  <conditionalFormatting sqref="AA8">
    <cfRule type="endsWith" dxfId="9718" priority="1847" operator="endsWith" text="-">
      <formula>RIGHT((AA8),LEN("-"))=("-")</formula>
    </cfRule>
  </conditionalFormatting>
  <conditionalFormatting sqref="AA8">
    <cfRule type="endsWith" dxfId="9717" priority="1846" operator="endsWith" text="*">
      <formula>RIGHT((AA8),LEN("*"))=("*")</formula>
    </cfRule>
  </conditionalFormatting>
  <conditionalFormatting sqref="AA8">
    <cfRule type="cellIs" dxfId="9716" priority="1845" operator="equal">
      <formula>"^"</formula>
    </cfRule>
  </conditionalFormatting>
  <conditionalFormatting sqref="AA8">
    <cfRule type="endsWith" dxfId="9715" priority="1844" operator="endsWith" text="^">
      <formula>RIGHT((AA8),LEN("^"))=("^")</formula>
    </cfRule>
  </conditionalFormatting>
  <conditionalFormatting sqref="AA8">
    <cfRule type="endsWith" dxfId="9714" priority="1843" operator="endsWith" text="%">
      <formula>RIGHT((AA8),LEN("%"))=("%")</formula>
    </cfRule>
  </conditionalFormatting>
  <conditionalFormatting sqref="AA8">
    <cfRule type="cellIs" dxfId="9713" priority="1842" operator="equal">
      <formula>"S"</formula>
    </cfRule>
  </conditionalFormatting>
  <conditionalFormatting sqref="AA8">
    <cfRule type="cellIs" dxfId="9712" priority="1841" operator="equal">
      <formula>100</formula>
    </cfRule>
  </conditionalFormatting>
  <conditionalFormatting sqref="AA8">
    <cfRule type="cellIs" dxfId="9711" priority="1840" operator="equal">
      <formula>10</formula>
    </cfRule>
  </conditionalFormatting>
  <conditionalFormatting sqref="AA8">
    <cfRule type="cellIs" dxfId="9710" priority="1839" operator="equal">
      <formula>1</formula>
    </cfRule>
  </conditionalFormatting>
  <conditionalFormatting sqref="AA8">
    <cfRule type="cellIs" dxfId="9709" priority="1838" operator="equal">
      <formula>"D3"</formula>
    </cfRule>
  </conditionalFormatting>
  <conditionalFormatting sqref="AA8">
    <cfRule type="cellIs" dxfId="9708" priority="1837" operator="equal">
      <formula>"2D3"</formula>
    </cfRule>
  </conditionalFormatting>
  <conditionalFormatting sqref="AA8">
    <cfRule type="cellIs" dxfId="9707" priority="1836" operator="equal">
      <formula>"D"</formula>
    </cfRule>
  </conditionalFormatting>
  <conditionalFormatting sqref="AA8">
    <cfRule type="cellIs" dxfId="9706" priority="1835" operator="equal">
      <formula>"2D"</formula>
    </cfRule>
  </conditionalFormatting>
  <conditionalFormatting sqref="AA8">
    <cfRule type="cellIs" dxfId="9705" priority="1834" operator="equal">
      <formula>"N"</formula>
    </cfRule>
  </conditionalFormatting>
  <conditionalFormatting sqref="AA8">
    <cfRule type="cellIs" dxfId="9704" priority="1833" operator="equal">
      <formula>"2N"</formula>
    </cfRule>
  </conditionalFormatting>
  <conditionalFormatting sqref="AA8">
    <cfRule type="cellIs" dxfId="9703" priority="1832" operator="equal">
      <formula>"D2"</formula>
    </cfRule>
  </conditionalFormatting>
  <conditionalFormatting sqref="AA8">
    <cfRule type="beginsWith" dxfId="9702" priority="1831" operator="beginsWith" text="N">
      <formula>LEFT((AA8),LEN("N"))=("N")</formula>
    </cfRule>
  </conditionalFormatting>
  <conditionalFormatting sqref="AD8">
    <cfRule type="containsBlanks" dxfId="9701" priority="1830">
      <formula>LEN(TRIM(AD8))=0</formula>
    </cfRule>
  </conditionalFormatting>
  <conditionalFormatting sqref="AD8">
    <cfRule type="endsWith" dxfId="9700" priority="1829" operator="endsWith" text="|">
      <formula>RIGHT((AD8),LEN("|"))=("|")</formula>
    </cfRule>
  </conditionalFormatting>
  <conditionalFormatting sqref="AD8">
    <cfRule type="endsWith" dxfId="9699" priority="1828" operator="endsWith" text="-">
      <formula>RIGHT((AD8),LEN("-"))=("-")</formula>
    </cfRule>
  </conditionalFormatting>
  <conditionalFormatting sqref="AD8">
    <cfRule type="endsWith" dxfId="9698" priority="1827" operator="endsWith" text="*">
      <formula>RIGHT((AD8),LEN("*"))=("*")</formula>
    </cfRule>
  </conditionalFormatting>
  <conditionalFormatting sqref="AD8">
    <cfRule type="cellIs" dxfId="9697" priority="1826" operator="equal">
      <formula>"^"</formula>
    </cfRule>
  </conditionalFormatting>
  <conditionalFormatting sqref="AD8">
    <cfRule type="endsWith" dxfId="9696" priority="1825" operator="endsWith" text="^">
      <formula>RIGHT((AD8),LEN("^"))=("^")</formula>
    </cfRule>
  </conditionalFormatting>
  <conditionalFormatting sqref="AD8">
    <cfRule type="endsWith" dxfId="9695" priority="1824" operator="endsWith" text="%">
      <formula>RIGHT((AD8),LEN("%"))=("%")</formula>
    </cfRule>
  </conditionalFormatting>
  <conditionalFormatting sqref="AD8">
    <cfRule type="cellIs" dxfId="9694" priority="1823" operator="equal">
      <formula>"S"</formula>
    </cfRule>
  </conditionalFormatting>
  <conditionalFormatting sqref="AD8">
    <cfRule type="cellIs" dxfId="9693" priority="1822" operator="equal">
      <formula>100</formula>
    </cfRule>
  </conditionalFormatting>
  <conditionalFormatting sqref="AD8">
    <cfRule type="cellIs" dxfId="9692" priority="1821" operator="equal">
      <formula>10</formula>
    </cfRule>
  </conditionalFormatting>
  <conditionalFormatting sqref="AD8">
    <cfRule type="cellIs" dxfId="9691" priority="1820" operator="equal">
      <formula>1</formula>
    </cfRule>
  </conditionalFormatting>
  <conditionalFormatting sqref="AD8">
    <cfRule type="cellIs" dxfId="9690" priority="1819" operator="equal">
      <formula>"D3"</formula>
    </cfRule>
  </conditionalFormatting>
  <conditionalFormatting sqref="AD8">
    <cfRule type="cellIs" dxfId="9689" priority="1818" operator="equal">
      <formula>"2D3"</formula>
    </cfRule>
  </conditionalFormatting>
  <conditionalFormatting sqref="AD8">
    <cfRule type="cellIs" dxfId="9688" priority="1817" operator="equal">
      <formula>"D"</formula>
    </cfRule>
  </conditionalFormatting>
  <conditionalFormatting sqref="AD8">
    <cfRule type="cellIs" dxfId="9687" priority="1816" operator="equal">
      <formula>"2D"</formula>
    </cfRule>
  </conditionalFormatting>
  <conditionalFormatting sqref="AD8">
    <cfRule type="cellIs" dxfId="9686" priority="1815" operator="equal">
      <formula>"N"</formula>
    </cfRule>
  </conditionalFormatting>
  <conditionalFormatting sqref="AD8">
    <cfRule type="cellIs" dxfId="9685" priority="1814" operator="equal">
      <formula>"2N"</formula>
    </cfRule>
  </conditionalFormatting>
  <conditionalFormatting sqref="AD8">
    <cfRule type="cellIs" dxfId="9684" priority="1813" operator="equal">
      <formula>"D2"</formula>
    </cfRule>
  </conditionalFormatting>
  <conditionalFormatting sqref="AD8">
    <cfRule type="beginsWith" dxfId="9683" priority="1812" operator="beginsWith" text="N">
      <formula>LEFT((AD8),LEN("N"))=("N")</formula>
    </cfRule>
  </conditionalFormatting>
  <conditionalFormatting sqref="H9">
    <cfRule type="containsBlanks" dxfId="9682" priority="1811">
      <formula>LEN(TRIM(H9))=0</formula>
    </cfRule>
  </conditionalFormatting>
  <conditionalFormatting sqref="H9">
    <cfRule type="endsWith" dxfId="9681" priority="1810" operator="endsWith" text="|">
      <formula>RIGHT((H9),LEN("|"))=("|")</formula>
    </cfRule>
  </conditionalFormatting>
  <conditionalFormatting sqref="H9">
    <cfRule type="endsWith" dxfId="9680" priority="1809" operator="endsWith" text="-">
      <formula>RIGHT((H9),LEN("-"))=("-")</formula>
    </cfRule>
  </conditionalFormatting>
  <conditionalFormatting sqref="H9">
    <cfRule type="endsWith" dxfId="9679" priority="1808" operator="endsWith" text="*">
      <formula>RIGHT((H9),LEN("*"))=("*")</formula>
    </cfRule>
  </conditionalFormatting>
  <conditionalFormatting sqref="H9">
    <cfRule type="cellIs" dxfId="9678" priority="1807" operator="equal">
      <formula>"^"</formula>
    </cfRule>
  </conditionalFormatting>
  <conditionalFormatting sqref="H9">
    <cfRule type="endsWith" dxfId="9677" priority="1806" operator="endsWith" text="^">
      <formula>RIGHT((H9),LEN("^"))=("^")</formula>
    </cfRule>
  </conditionalFormatting>
  <conditionalFormatting sqref="H9">
    <cfRule type="endsWith" dxfId="9676" priority="1805" operator="endsWith" text="%">
      <formula>RIGHT((H9),LEN("%"))=("%")</formula>
    </cfRule>
  </conditionalFormatting>
  <conditionalFormatting sqref="H9">
    <cfRule type="cellIs" dxfId="9675" priority="1804" operator="equal">
      <formula>"S"</formula>
    </cfRule>
  </conditionalFormatting>
  <conditionalFormatting sqref="H9">
    <cfRule type="cellIs" dxfId="9674" priority="1803" operator="equal">
      <formula>100</formula>
    </cfRule>
  </conditionalFormatting>
  <conditionalFormatting sqref="H9">
    <cfRule type="cellIs" dxfId="9673" priority="1802" operator="equal">
      <formula>10</formula>
    </cfRule>
  </conditionalFormatting>
  <conditionalFormatting sqref="H9">
    <cfRule type="cellIs" dxfId="9672" priority="1801" operator="equal">
      <formula>1</formula>
    </cfRule>
  </conditionalFormatting>
  <conditionalFormatting sqref="H9">
    <cfRule type="cellIs" dxfId="9671" priority="1800" operator="equal">
      <formula>"D3"</formula>
    </cfRule>
  </conditionalFormatting>
  <conditionalFormatting sqref="H9">
    <cfRule type="cellIs" dxfId="9670" priority="1799" operator="equal">
      <formula>"2D3"</formula>
    </cfRule>
  </conditionalFormatting>
  <conditionalFormatting sqref="H9">
    <cfRule type="cellIs" dxfId="9669" priority="1798" operator="equal">
      <formula>"D"</formula>
    </cfRule>
  </conditionalFormatting>
  <conditionalFormatting sqref="H9">
    <cfRule type="cellIs" dxfId="9668" priority="1797" operator="equal">
      <formula>"2D"</formula>
    </cfRule>
  </conditionalFormatting>
  <conditionalFormatting sqref="H9">
    <cfRule type="cellIs" dxfId="9667" priority="1796" operator="equal">
      <formula>"N"</formula>
    </cfRule>
  </conditionalFormatting>
  <conditionalFormatting sqref="H9">
    <cfRule type="cellIs" dxfId="9666" priority="1795" operator="equal">
      <formula>"2N"</formula>
    </cfRule>
  </conditionalFormatting>
  <conditionalFormatting sqref="H9">
    <cfRule type="cellIs" dxfId="9665" priority="1794" operator="equal">
      <formula>"D2"</formula>
    </cfRule>
  </conditionalFormatting>
  <conditionalFormatting sqref="H9">
    <cfRule type="beginsWith" dxfId="9664" priority="1793" operator="beginsWith" text="N">
      <formula>LEFT((H9),LEN("N"))=("N")</formula>
    </cfRule>
  </conditionalFormatting>
  <conditionalFormatting sqref="I9">
    <cfRule type="containsBlanks" dxfId="9663" priority="1792">
      <formula>LEN(TRIM(I9))=0</formula>
    </cfRule>
  </conditionalFormatting>
  <conditionalFormatting sqref="I9">
    <cfRule type="endsWith" dxfId="9662" priority="1791" operator="endsWith" text="|">
      <formula>RIGHT((I9),LEN("|"))=("|")</formula>
    </cfRule>
  </conditionalFormatting>
  <conditionalFormatting sqref="I9">
    <cfRule type="endsWith" dxfId="9661" priority="1790" operator="endsWith" text="-">
      <formula>RIGHT((I9),LEN("-"))=("-")</formula>
    </cfRule>
  </conditionalFormatting>
  <conditionalFormatting sqref="I9">
    <cfRule type="endsWith" dxfId="9660" priority="1789" operator="endsWith" text="*">
      <formula>RIGHT((I9),LEN("*"))=("*")</formula>
    </cfRule>
  </conditionalFormatting>
  <conditionalFormatting sqref="I9">
    <cfRule type="cellIs" dxfId="9659" priority="1788" operator="equal">
      <formula>"^"</formula>
    </cfRule>
  </conditionalFormatting>
  <conditionalFormatting sqref="I9">
    <cfRule type="endsWith" dxfId="9658" priority="1787" operator="endsWith" text="^">
      <formula>RIGHT((I9),LEN("^"))=("^")</formula>
    </cfRule>
  </conditionalFormatting>
  <conditionalFormatting sqref="I9">
    <cfRule type="endsWith" dxfId="9657" priority="1786" operator="endsWith" text="%">
      <formula>RIGHT((I9),LEN("%"))=("%")</formula>
    </cfRule>
  </conditionalFormatting>
  <conditionalFormatting sqref="I9">
    <cfRule type="cellIs" dxfId="9656" priority="1785" operator="equal">
      <formula>"S"</formula>
    </cfRule>
  </conditionalFormatting>
  <conditionalFormatting sqref="I9">
    <cfRule type="cellIs" dxfId="9655" priority="1784" operator="equal">
      <formula>100</formula>
    </cfRule>
  </conditionalFormatting>
  <conditionalFormatting sqref="I9">
    <cfRule type="cellIs" dxfId="9654" priority="1783" operator="equal">
      <formula>10</formula>
    </cfRule>
  </conditionalFormatting>
  <conditionalFormatting sqref="I9">
    <cfRule type="cellIs" dxfId="9653" priority="1782" operator="equal">
      <formula>1</formula>
    </cfRule>
  </conditionalFormatting>
  <conditionalFormatting sqref="I9">
    <cfRule type="cellIs" dxfId="9652" priority="1781" operator="equal">
      <formula>"D3"</formula>
    </cfRule>
  </conditionalFormatting>
  <conditionalFormatting sqref="I9">
    <cfRule type="cellIs" dxfId="9651" priority="1780" operator="equal">
      <formula>"2D3"</formula>
    </cfRule>
  </conditionalFormatting>
  <conditionalFormatting sqref="I9">
    <cfRule type="cellIs" dxfId="9650" priority="1779" operator="equal">
      <formula>"D"</formula>
    </cfRule>
  </conditionalFormatting>
  <conditionalFormatting sqref="I9">
    <cfRule type="cellIs" dxfId="9649" priority="1778" operator="equal">
      <formula>"2D"</formula>
    </cfRule>
  </conditionalFormatting>
  <conditionalFormatting sqref="I9">
    <cfRule type="cellIs" dxfId="9648" priority="1777" operator="equal">
      <formula>"N"</formula>
    </cfRule>
  </conditionalFormatting>
  <conditionalFormatting sqref="I9">
    <cfRule type="cellIs" dxfId="9647" priority="1776" operator="equal">
      <formula>"2N"</formula>
    </cfRule>
  </conditionalFormatting>
  <conditionalFormatting sqref="I9">
    <cfRule type="cellIs" dxfId="9646" priority="1775" operator="equal">
      <formula>"D2"</formula>
    </cfRule>
  </conditionalFormatting>
  <conditionalFormatting sqref="I9">
    <cfRule type="beginsWith" dxfId="9645" priority="1774" operator="beginsWith" text="N">
      <formula>LEFT((I9),LEN("N"))=("N")</formula>
    </cfRule>
  </conditionalFormatting>
  <conditionalFormatting sqref="B4">
    <cfRule type="colorScale" priority="1773">
      <colorScale>
        <cfvo type="min"/>
        <cfvo type="max"/>
        <color rgb="FF57BB8A"/>
        <color rgb="FFFFFFFF"/>
      </colorScale>
    </cfRule>
  </conditionalFormatting>
  <conditionalFormatting sqref="C4">
    <cfRule type="colorScale" priority="1772">
      <colorScale>
        <cfvo type="min"/>
        <cfvo type="max"/>
        <color rgb="FF57BB8A"/>
        <color rgb="FFFFFFFF"/>
      </colorScale>
    </cfRule>
  </conditionalFormatting>
  <conditionalFormatting sqref="C5">
    <cfRule type="colorScale" priority="1771">
      <colorScale>
        <cfvo type="min"/>
        <cfvo type="max"/>
        <color rgb="FF57BB8A"/>
        <color rgb="FFFFFFFF"/>
      </colorScale>
    </cfRule>
  </conditionalFormatting>
  <conditionalFormatting sqref="D5">
    <cfRule type="colorScale" priority="1770">
      <colorScale>
        <cfvo type="min"/>
        <cfvo type="max"/>
        <color rgb="FF57BB8A"/>
        <color rgb="FFFFFFFF"/>
      </colorScale>
    </cfRule>
  </conditionalFormatting>
  <conditionalFormatting sqref="D6">
    <cfRule type="colorScale" priority="1769">
      <colorScale>
        <cfvo type="min"/>
        <cfvo type="max"/>
        <color rgb="FF57BB8A"/>
        <color rgb="FFFFFFFF"/>
      </colorScale>
    </cfRule>
  </conditionalFormatting>
  <conditionalFormatting sqref="E6">
    <cfRule type="colorScale" priority="1768">
      <colorScale>
        <cfvo type="min"/>
        <cfvo type="max"/>
        <color rgb="FF57BB8A"/>
        <color rgb="FFFFFFFF"/>
      </colorScale>
    </cfRule>
  </conditionalFormatting>
  <conditionalFormatting sqref="E7">
    <cfRule type="colorScale" priority="1767">
      <colorScale>
        <cfvo type="min"/>
        <cfvo type="max"/>
        <color rgb="FF57BB8A"/>
        <color rgb="FFFFFFFF"/>
      </colorScale>
    </cfRule>
  </conditionalFormatting>
  <conditionalFormatting sqref="F7">
    <cfRule type="colorScale" priority="1766">
      <colorScale>
        <cfvo type="min"/>
        <cfvo type="max"/>
        <color rgb="FF57BB8A"/>
        <color rgb="FFFFFFFF"/>
      </colorScale>
    </cfRule>
  </conditionalFormatting>
  <conditionalFormatting sqref="B8">
    <cfRule type="colorScale" priority="1765">
      <colorScale>
        <cfvo type="min"/>
        <cfvo type="max"/>
        <color rgb="FF57BB8A"/>
        <color rgb="FFFFFFFF"/>
      </colorScale>
    </cfRule>
  </conditionalFormatting>
  <conditionalFormatting sqref="B8">
    <cfRule type="containsBlanks" dxfId="9644" priority="1764">
      <formula>LEN(TRIM(B8))=0</formula>
    </cfRule>
  </conditionalFormatting>
  <conditionalFormatting sqref="B8">
    <cfRule type="endsWith" dxfId="9643" priority="1763" operator="endsWith" text="|">
      <formula>RIGHT((B8),LEN("|"))=("|")</formula>
    </cfRule>
  </conditionalFormatting>
  <conditionalFormatting sqref="B8">
    <cfRule type="endsWith" dxfId="9642" priority="1762" operator="endsWith" text="-">
      <formula>RIGHT((B8),LEN("-"))=("-")</formula>
    </cfRule>
  </conditionalFormatting>
  <conditionalFormatting sqref="B8">
    <cfRule type="endsWith" dxfId="9641" priority="1761" operator="endsWith" text="*">
      <formula>RIGHT((B8),LEN("*"))=("*")</formula>
    </cfRule>
  </conditionalFormatting>
  <conditionalFormatting sqref="B8">
    <cfRule type="cellIs" dxfId="9640" priority="1760" operator="equal">
      <formula>"^"</formula>
    </cfRule>
  </conditionalFormatting>
  <conditionalFormatting sqref="B8">
    <cfRule type="endsWith" dxfId="9639" priority="1759" operator="endsWith" text="^">
      <formula>RIGHT((B8),LEN("^"))=("^")</formula>
    </cfRule>
  </conditionalFormatting>
  <conditionalFormatting sqref="B8">
    <cfRule type="endsWith" dxfId="9638" priority="1758" operator="endsWith" text="%">
      <formula>RIGHT((B8),LEN("%"))=("%")</formula>
    </cfRule>
  </conditionalFormatting>
  <conditionalFormatting sqref="B8">
    <cfRule type="cellIs" dxfId="9637" priority="1757" operator="equal">
      <formula>"S"</formula>
    </cfRule>
  </conditionalFormatting>
  <conditionalFormatting sqref="B8">
    <cfRule type="cellIs" dxfId="9636" priority="1756" operator="equal">
      <formula>100</formula>
    </cfRule>
  </conditionalFormatting>
  <conditionalFormatting sqref="B8">
    <cfRule type="cellIs" dxfId="9635" priority="1755" operator="equal">
      <formula>10</formula>
    </cfRule>
  </conditionalFormatting>
  <conditionalFormatting sqref="B8">
    <cfRule type="cellIs" dxfId="9634" priority="1754" operator="equal">
      <formula>1</formula>
    </cfRule>
  </conditionalFormatting>
  <conditionalFormatting sqref="B8">
    <cfRule type="cellIs" dxfId="9633" priority="1753" operator="equal">
      <formula>"D3"</formula>
    </cfRule>
  </conditionalFormatting>
  <conditionalFormatting sqref="B8">
    <cfRule type="cellIs" dxfId="9632" priority="1752" operator="equal">
      <formula>"2D3"</formula>
    </cfRule>
  </conditionalFormatting>
  <conditionalFormatting sqref="B8">
    <cfRule type="cellIs" dxfId="9631" priority="1751" operator="equal">
      <formula>"D"</formula>
    </cfRule>
  </conditionalFormatting>
  <conditionalFormatting sqref="B8">
    <cfRule type="cellIs" dxfId="9630" priority="1750" operator="equal">
      <formula>"2D"</formula>
    </cfRule>
  </conditionalFormatting>
  <conditionalFormatting sqref="B8">
    <cfRule type="cellIs" dxfId="9629" priority="1749" operator="equal">
      <formula>"N"</formula>
    </cfRule>
  </conditionalFormatting>
  <conditionalFormatting sqref="B8">
    <cfRule type="cellIs" dxfId="9628" priority="1748" operator="equal">
      <formula>"2N"</formula>
    </cfRule>
  </conditionalFormatting>
  <conditionalFormatting sqref="B8">
    <cfRule type="cellIs" dxfId="9627" priority="1747" operator="equal">
      <formula>"D2"</formula>
    </cfRule>
  </conditionalFormatting>
  <conditionalFormatting sqref="B8">
    <cfRule type="beginsWith" dxfId="9626" priority="1746" operator="beginsWith" text="N">
      <formula>LEFT((B8),LEN("N"))=("N")</formula>
    </cfRule>
  </conditionalFormatting>
  <conditionalFormatting sqref="C8">
    <cfRule type="colorScale" priority="1745">
      <colorScale>
        <cfvo type="min"/>
        <cfvo type="max"/>
        <color rgb="FF57BB8A"/>
        <color rgb="FFFFFFFF"/>
      </colorScale>
    </cfRule>
  </conditionalFormatting>
  <conditionalFormatting sqref="C8">
    <cfRule type="containsBlanks" dxfId="9625" priority="1744">
      <formula>LEN(TRIM(C8))=0</formula>
    </cfRule>
  </conditionalFormatting>
  <conditionalFormatting sqref="C8">
    <cfRule type="endsWith" dxfId="9624" priority="1743" operator="endsWith" text="|">
      <formula>RIGHT((C8),LEN("|"))=("|")</formula>
    </cfRule>
  </conditionalFormatting>
  <conditionalFormatting sqref="C8">
    <cfRule type="endsWith" dxfId="9623" priority="1742" operator="endsWith" text="-">
      <formula>RIGHT((C8),LEN("-"))=("-")</formula>
    </cfRule>
  </conditionalFormatting>
  <conditionalFormatting sqref="C8">
    <cfRule type="endsWith" dxfId="9622" priority="1741" operator="endsWith" text="*">
      <formula>RIGHT((C8),LEN("*"))=("*")</formula>
    </cfRule>
  </conditionalFormatting>
  <conditionalFormatting sqref="C8">
    <cfRule type="cellIs" dxfId="9621" priority="1740" operator="equal">
      <formula>"^"</formula>
    </cfRule>
  </conditionalFormatting>
  <conditionalFormatting sqref="C8">
    <cfRule type="endsWith" dxfId="9620" priority="1739" operator="endsWith" text="^">
      <formula>RIGHT((C8),LEN("^"))=("^")</formula>
    </cfRule>
  </conditionalFormatting>
  <conditionalFormatting sqref="C8">
    <cfRule type="endsWith" dxfId="9619" priority="1738" operator="endsWith" text="%">
      <formula>RIGHT((C8),LEN("%"))=("%")</formula>
    </cfRule>
  </conditionalFormatting>
  <conditionalFormatting sqref="C8">
    <cfRule type="cellIs" dxfId="9618" priority="1737" operator="equal">
      <formula>"S"</formula>
    </cfRule>
  </conditionalFormatting>
  <conditionalFormatting sqref="C8">
    <cfRule type="cellIs" dxfId="9617" priority="1736" operator="equal">
      <formula>100</formula>
    </cfRule>
  </conditionalFormatting>
  <conditionalFormatting sqref="C8">
    <cfRule type="cellIs" dxfId="9616" priority="1735" operator="equal">
      <formula>10</formula>
    </cfRule>
  </conditionalFormatting>
  <conditionalFormatting sqref="C8">
    <cfRule type="cellIs" dxfId="9615" priority="1734" operator="equal">
      <formula>1</formula>
    </cfRule>
  </conditionalFormatting>
  <conditionalFormatting sqref="C8">
    <cfRule type="cellIs" dxfId="9614" priority="1733" operator="equal">
      <formula>"D3"</formula>
    </cfRule>
  </conditionalFormatting>
  <conditionalFormatting sqref="C8">
    <cfRule type="cellIs" dxfId="9613" priority="1732" operator="equal">
      <formula>"2D3"</formula>
    </cfRule>
  </conditionalFormatting>
  <conditionalFormatting sqref="C8">
    <cfRule type="cellIs" dxfId="9612" priority="1731" operator="equal">
      <formula>"D"</formula>
    </cfRule>
  </conditionalFormatting>
  <conditionalFormatting sqref="C8">
    <cfRule type="cellIs" dxfId="9611" priority="1730" operator="equal">
      <formula>"2D"</formula>
    </cfRule>
  </conditionalFormatting>
  <conditionalFormatting sqref="C8">
    <cfRule type="cellIs" dxfId="9610" priority="1729" operator="equal">
      <formula>"N"</formula>
    </cfRule>
  </conditionalFormatting>
  <conditionalFormatting sqref="C8">
    <cfRule type="cellIs" dxfId="9609" priority="1728" operator="equal">
      <formula>"2N"</formula>
    </cfRule>
  </conditionalFormatting>
  <conditionalFormatting sqref="C8">
    <cfRule type="cellIs" dxfId="9608" priority="1727" operator="equal">
      <formula>"D2"</formula>
    </cfRule>
  </conditionalFormatting>
  <conditionalFormatting sqref="C8">
    <cfRule type="beginsWith" dxfId="9607" priority="1726" operator="beginsWith" text="N">
      <formula>LEFT((C8),LEN("N"))=("N")</formula>
    </cfRule>
  </conditionalFormatting>
  <conditionalFormatting sqref="F4">
    <cfRule type="colorScale" priority="1725">
      <colorScale>
        <cfvo type="min"/>
        <cfvo type="max"/>
        <color rgb="FF57BB8A"/>
        <color rgb="FFFFFFFF"/>
      </colorScale>
    </cfRule>
  </conditionalFormatting>
  <conditionalFormatting sqref="G4">
    <cfRule type="colorScale" priority="1724">
      <colorScale>
        <cfvo type="min"/>
        <cfvo type="max"/>
        <color rgb="FF57BB8A"/>
        <color rgb="FFFFFFFF"/>
      </colorScale>
    </cfRule>
  </conditionalFormatting>
  <conditionalFormatting sqref="J4">
    <cfRule type="colorScale" priority="1723">
      <colorScale>
        <cfvo type="min"/>
        <cfvo type="max"/>
        <color rgb="FF57BB8A"/>
        <color rgb="FFFFFFFF"/>
      </colorScale>
    </cfRule>
  </conditionalFormatting>
  <conditionalFormatting sqref="K4">
    <cfRule type="colorScale" priority="1722">
      <colorScale>
        <cfvo type="min"/>
        <cfvo type="max"/>
        <color rgb="FF57BB8A"/>
        <color rgb="FFFFFFFF"/>
      </colorScale>
    </cfRule>
  </conditionalFormatting>
  <conditionalFormatting sqref="N4">
    <cfRule type="colorScale" priority="1721">
      <colorScale>
        <cfvo type="min"/>
        <cfvo type="max"/>
        <color rgb="FF57BB8A"/>
        <color rgb="FFFFFFFF"/>
      </colorScale>
    </cfRule>
  </conditionalFormatting>
  <conditionalFormatting sqref="O4">
    <cfRule type="colorScale" priority="1720">
      <colorScale>
        <cfvo type="min"/>
        <cfvo type="max"/>
        <color rgb="FF57BB8A"/>
        <color rgb="FFFFFFFF"/>
      </colorScale>
    </cfRule>
  </conditionalFormatting>
  <conditionalFormatting sqref="R4">
    <cfRule type="colorScale" priority="1719">
      <colorScale>
        <cfvo type="min"/>
        <cfvo type="max"/>
        <color rgb="FF57BB8A"/>
        <color rgb="FFFFFFFF"/>
      </colorScale>
    </cfRule>
  </conditionalFormatting>
  <conditionalFormatting sqref="S4">
    <cfRule type="colorScale" priority="1718">
      <colorScale>
        <cfvo type="min"/>
        <cfvo type="max"/>
        <color rgb="FF57BB8A"/>
        <color rgb="FFFFFFFF"/>
      </colorScale>
    </cfRule>
  </conditionalFormatting>
  <conditionalFormatting sqref="V4">
    <cfRule type="colorScale" priority="1717">
      <colorScale>
        <cfvo type="min"/>
        <cfvo type="max"/>
        <color rgb="FF57BB8A"/>
        <color rgb="FFFFFFFF"/>
      </colorScale>
    </cfRule>
  </conditionalFormatting>
  <conditionalFormatting sqref="W4">
    <cfRule type="colorScale" priority="1716">
      <colorScale>
        <cfvo type="min"/>
        <cfvo type="max"/>
        <color rgb="FF57BB8A"/>
        <color rgb="FFFFFFFF"/>
      </colorScale>
    </cfRule>
  </conditionalFormatting>
  <conditionalFormatting sqref="Z4">
    <cfRule type="colorScale" priority="1715">
      <colorScale>
        <cfvo type="min"/>
        <cfvo type="max"/>
        <color rgb="FF57BB8A"/>
        <color rgb="FFFFFFFF"/>
      </colorScale>
    </cfRule>
  </conditionalFormatting>
  <conditionalFormatting sqref="AA4">
    <cfRule type="colorScale" priority="1714">
      <colorScale>
        <cfvo type="min"/>
        <cfvo type="max"/>
        <color rgb="FF57BB8A"/>
        <color rgb="FFFFFFFF"/>
      </colorScale>
    </cfRule>
  </conditionalFormatting>
  <conditionalFormatting sqref="AD4">
    <cfRule type="colorScale" priority="1713">
      <colorScale>
        <cfvo type="min"/>
        <cfvo type="max"/>
        <color rgb="FF57BB8A"/>
        <color rgb="FFFFFFFF"/>
      </colorScale>
    </cfRule>
  </conditionalFormatting>
  <conditionalFormatting sqref="AE4">
    <cfRule type="colorScale" priority="1712">
      <colorScale>
        <cfvo type="min"/>
        <cfvo type="max"/>
        <color rgb="FF57BB8A"/>
        <color rgb="FFFFFFFF"/>
      </colorScale>
    </cfRule>
  </conditionalFormatting>
  <conditionalFormatting sqref="G5">
    <cfRule type="colorScale" priority="1711">
      <colorScale>
        <cfvo type="min"/>
        <cfvo type="max"/>
        <color rgb="FF57BB8A"/>
        <color rgb="FFFFFFFF"/>
      </colorScale>
    </cfRule>
  </conditionalFormatting>
  <conditionalFormatting sqref="H5">
    <cfRule type="colorScale" priority="1710">
      <colorScale>
        <cfvo type="min"/>
        <cfvo type="max"/>
        <color rgb="FF57BB8A"/>
        <color rgb="FFFFFFFF"/>
      </colorScale>
    </cfRule>
  </conditionalFormatting>
  <conditionalFormatting sqref="H5">
    <cfRule type="containsBlanks" dxfId="9606" priority="1709">
      <formula>LEN(TRIM(H5))=0</formula>
    </cfRule>
  </conditionalFormatting>
  <conditionalFormatting sqref="H5">
    <cfRule type="endsWith" dxfId="9605" priority="1708" operator="endsWith" text="|">
      <formula>RIGHT((H5),LEN("|"))=("|")</formula>
    </cfRule>
  </conditionalFormatting>
  <conditionalFormatting sqref="H5">
    <cfRule type="endsWith" dxfId="9604" priority="1707" operator="endsWith" text="-">
      <formula>RIGHT((H5),LEN("-"))=("-")</formula>
    </cfRule>
  </conditionalFormatting>
  <conditionalFormatting sqref="H5">
    <cfRule type="endsWith" dxfId="9603" priority="1706" operator="endsWith" text="*">
      <formula>RIGHT((H5),LEN("*"))=("*")</formula>
    </cfRule>
  </conditionalFormatting>
  <conditionalFormatting sqref="H5">
    <cfRule type="cellIs" dxfId="9602" priority="1705" operator="equal">
      <formula>"^"</formula>
    </cfRule>
  </conditionalFormatting>
  <conditionalFormatting sqref="H5">
    <cfRule type="endsWith" dxfId="9601" priority="1704" operator="endsWith" text="^">
      <formula>RIGHT((H5),LEN("^"))=("^")</formula>
    </cfRule>
  </conditionalFormatting>
  <conditionalFormatting sqref="H5">
    <cfRule type="endsWith" dxfId="9600" priority="1703" operator="endsWith" text="%">
      <formula>RIGHT((H5),LEN("%"))=("%")</formula>
    </cfRule>
  </conditionalFormatting>
  <conditionalFormatting sqref="H5">
    <cfRule type="cellIs" dxfId="9599" priority="1702" operator="equal">
      <formula>"S"</formula>
    </cfRule>
  </conditionalFormatting>
  <conditionalFormatting sqref="H5">
    <cfRule type="cellIs" dxfId="9598" priority="1701" operator="equal">
      <formula>100</formula>
    </cfRule>
  </conditionalFormatting>
  <conditionalFormatting sqref="H5">
    <cfRule type="cellIs" dxfId="9597" priority="1700" operator="equal">
      <formula>10</formula>
    </cfRule>
  </conditionalFormatting>
  <conditionalFormatting sqref="H5">
    <cfRule type="cellIs" dxfId="9596" priority="1699" operator="equal">
      <formula>1</formula>
    </cfRule>
  </conditionalFormatting>
  <conditionalFormatting sqref="H5">
    <cfRule type="cellIs" dxfId="9595" priority="1698" operator="equal">
      <formula>"D3"</formula>
    </cfRule>
  </conditionalFormatting>
  <conditionalFormatting sqref="H5">
    <cfRule type="cellIs" dxfId="9594" priority="1697" operator="equal">
      <formula>"2D3"</formula>
    </cfRule>
  </conditionalFormatting>
  <conditionalFormatting sqref="H5">
    <cfRule type="cellIs" dxfId="9593" priority="1696" operator="equal">
      <formula>"D"</formula>
    </cfRule>
  </conditionalFormatting>
  <conditionalFormatting sqref="H5">
    <cfRule type="cellIs" dxfId="9592" priority="1695" operator="equal">
      <formula>"2D"</formula>
    </cfRule>
  </conditionalFormatting>
  <conditionalFormatting sqref="H5">
    <cfRule type="cellIs" dxfId="9591" priority="1694" operator="equal">
      <formula>"N"</formula>
    </cfRule>
  </conditionalFormatting>
  <conditionalFormatting sqref="H5">
    <cfRule type="cellIs" dxfId="9590" priority="1693" operator="equal">
      <formula>"2N"</formula>
    </cfRule>
  </conditionalFormatting>
  <conditionalFormatting sqref="H5">
    <cfRule type="cellIs" dxfId="9589" priority="1692" operator="equal">
      <formula>"D2"</formula>
    </cfRule>
  </conditionalFormatting>
  <conditionalFormatting sqref="H5">
    <cfRule type="beginsWith" dxfId="9588" priority="1691" operator="beginsWith" text="N">
      <formula>LEFT((H5),LEN("N"))=("N")</formula>
    </cfRule>
  </conditionalFormatting>
  <conditionalFormatting sqref="K5">
    <cfRule type="colorScale" priority="1690">
      <colorScale>
        <cfvo type="min"/>
        <cfvo type="max"/>
        <color rgb="FF57BB8A"/>
        <color rgb="FFFFFFFF"/>
      </colorScale>
    </cfRule>
  </conditionalFormatting>
  <conditionalFormatting sqref="K5">
    <cfRule type="containsBlanks" dxfId="9587" priority="1689">
      <formula>LEN(TRIM(K5))=0</formula>
    </cfRule>
  </conditionalFormatting>
  <conditionalFormatting sqref="K5">
    <cfRule type="endsWith" dxfId="9586" priority="1688" operator="endsWith" text="|">
      <formula>RIGHT((K5),LEN("|"))=("|")</formula>
    </cfRule>
  </conditionalFormatting>
  <conditionalFormatting sqref="K5">
    <cfRule type="endsWith" dxfId="9585" priority="1687" operator="endsWith" text="-">
      <formula>RIGHT((K5),LEN("-"))=("-")</formula>
    </cfRule>
  </conditionalFormatting>
  <conditionalFormatting sqref="K5">
    <cfRule type="endsWith" dxfId="9584" priority="1686" operator="endsWith" text="*">
      <formula>RIGHT((K5),LEN("*"))=("*")</formula>
    </cfRule>
  </conditionalFormatting>
  <conditionalFormatting sqref="K5">
    <cfRule type="cellIs" dxfId="9583" priority="1685" operator="equal">
      <formula>"^"</formula>
    </cfRule>
  </conditionalFormatting>
  <conditionalFormatting sqref="K5">
    <cfRule type="endsWith" dxfId="9582" priority="1684" operator="endsWith" text="^">
      <formula>RIGHT((K5),LEN("^"))=("^")</formula>
    </cfRule>
  </conditionalFormatting>
  <conditionalFormatting sqref="K5">
    <cfRule type="endsWith" dxfId="9581" priority="1683" operator="endsWith" text="%">
      <formula>RIGHT((K5),LEN("%"))=("%")</formula>
    </cfRule>
  </conditionalFormatting>
  <conditionalFormatting sqref="K5">
    <cfRule type="cellIs" dxfId="9580" priority="1682" operator="equal">
      <formula>"S"</formula>
    </cfRule>
  </conditionalFormatting>
  <conditionalFormatting sqref="K5">
    <cfRule type="cellIs" dxfId="9579" priority="1681" operator="equal">
      <formula>100</formula>
    </cfRule>
  </conditionalFormatting>
  <conditionalFormatting sqref="K5">
    <cfRule type="cellIs" dxfId="9578" priority="1680" operator="equal">
      <formula>10</formula>
    </cfRule>
  </conditionalFormatting>
  <conditionalFormatting sqref="K5">
    <cfRule type="cellIs" dxfId="9577" priority="1679" operator="equal">
      <formula>1</formula>
    </cfRule>
  </conditionalFormatting>
  <conditionalFormatting sqref="K5">
    <cfRule type="cellIs" dxfId="9576" priority="1678" operator="equal">
      <formula>"D3"</formula>
    </cfRule>
  </conditionalFormatting>
  <conditionalFormatting sqref="K5">
    <cfRule type="cellIs" dxfId="9575" priority="1677" operator="equal">
      <formula>"2D3"</formula>
    </cfRule>
  </conditionalFormatting>
  <conditionalFormatting sqref="K5">
    <cfRule type="cellIs" dxfId="9574" priority="1676" operator="equal">
      <formula>"D"</formula>
    </cfRule>
  </conditionalFormatting>
  <conditionalFormatting sqref="K5">
    <cfRule type="cellIs" dxfId="9573" priority="1675" operator="equal">
      <formula>"2D"</formula>
    </cfRule>
  </conditionalFormatting>
  <conditionalFormatting sqref="K5">
    <cfRule type="cellIs" dxfId="9572" priority="1674" operator="equal">
      <formula>"N"</formula>
    </cfRule>
  </conditionalFormatting>
  <conditionalFormatting sqref="K5">
    <cfRule type="cellIs" dxfId="9571" priority="1673" operator="equal">
      <formula>"2N"</formula>
    </cfRule>
  </conditionalFormatting>
  <conditionalFormatting sqref="K5">
    <cfRule type="cellIs" dxfId="9570" priority="1672" operator="equal">
      <formula>"D2"</formula>
    </cfRule>
  </conditionalFormatting>
  <conditionalFormatting sqref="K5">
    <cfRule type="beginsWith" dxfId="9569" priority="1671" operator="beginsWith" text="N">
      <formula>LEFT((K5),LEN("N"))=("N")</formula>
    </cfRule>
  </conditionalFormatting>
  <conditionalFormatting sqref="L5">
    <cfRule type="colorScale" priority="1670">
      <colorScale>
        <cfvo type="min"/>
        <cfvo type="max"/>
        <color rgb="FF57BB8A"/>
        <color rgb="FFFFFFFF"/>
      </colorScale>
    </cfRule>
  </conditionalFormatting>
  <conditionalFormatting sqref="O5">
    <cfRule type="colorScale" priority="1669">
      <colorScale>
        <cfvo type="min"/>
        <cfvo type="max"/>
        <color rgb="FF57BB8A"/>
        <color rgb="FFFFFFFF"/>
      </colorScale>
    </cfRule>
  </conditionalFormatting>
  <conditionalFormatting sqref="P5">
    <cfRule type="colorScale" priority="1668">
      <colorScale>
        <cfvo type="min"/>
        <cfvo type="max"/>
        <color rgb="FF57BB8A"/>
        <color rgb="FFFFFFFF"/>
      </colorScale>
    </cfRule>
  </conditionalFormatting>
  <conditionalFormatting sqref="S5">
    <cfRule type="colorScale" priority="1667">
      <colorScale>
        <cfvo type="min"/>
        <cfvo type="max"/>
        <color rgb="FF57BB8A"/>
        <color rgb="FFFFFFFF"/>
      </colorScale>
    </cfRule>
  </conditionalFormatting>
  <conditionalFormatting sqref="T5">
    <cfRule type="colorScale" priority="1666">
      <colorScale>
        <cfvo type="min"/>
        <cfvo type="max"/>
        <color rgb="FF57BB8A"/>
        <color rgb="FFFFFFFF"/>
      </colorScale>
    </cfRule>
  </conditionalFormatting>
  <conditionalFormatting sqref="W5">
    <cfRule type="colorScale" priority="1665">
      <colorScale>
        <cfvo type="min"/>
        <cfvo type="max"/>
        <color rgb="FF57BB8A"/>
        <color rgb="FFFFFFFF"/>
      </colorScale>
    </cfRule>
  </conditionalFormatting>
  <conditionalFormatting sqref="X5">
    <cfRule type="colorScale" priority="1664">
      <colorScale>
        <cfvo type="min"/>
        <cfvo type="max"/>
        <color rgb="FF57BB8A"/>
        <color rgb="FFFFFFFF"/>
      </colorScale>
    </cfRule>
  </conditionalFormatting>
  <conditionalFormatting sqref="AA5">
    <cfRule type="colorScale" priority="1663">
      <colorScale>
        <cfvo type="min"/>
        <cfvo type="max"/>
        <color rgb="FF57BB8A"/>
        <color rgb="FFFFFFFF"/>
      </colorScale>
    </cfRule>
  </conditionalFormatting>
  <conditionalFormatting sqref="AB5">
    <cfRule type="colorScale" priority="1662">
      <colorScale>
        <cfvo type="min"/>
        <cfvo type="max"/>
        <color rgb="FF57BB8A"/>
        <color rgb="FFFFFFFF"/>
      </colorScale>
    </cfRule>
  </conditionalFormatting>
  <conditionalFormatting sqref="AE5">
    <cfRule type="colorScale" priority="1661">
      <colorScale>
        <cfvo type="min"/>
        <cfvo type="max"/>
        <color rgb="FF57BB8A"/>
        <color rgb="FFFFFFFF"/>
      </colorScale>
    </cfRule>
  </conditionalFormatting>
  <conditionalFormatting sqref="H6">
    <cfRule type="colorScale" priority="1660">
      <colorScale>
        <cfvo type="min"/>
        <cfvo type="max"/>
        <color rgb="FF57BB8A"/>
        <color rgb="FFFFFFFF"/>
      </colorScale>
    </cfRule>
  </conditionalFormatting>
  <conditionalFormatting sqref="I6">
    <cfRule type="colorScale" priority="1659">
      <colorScale>
        <cfvo type="min"/>
        <cfvo type="max"/>
        <color rgb="FF57BB8A"/>
        <color rgb="FFFFFFFF"/>
      </colorScale>
    </cfRule>
  </conditionalFormatting>
  <conditionalFormatting sqref="L6">
    <cfRule type="colorScale" priority="1658">
      <colorScale>
        <cfvo type="min"/>
        <cfvo type="max"/>
        <color rgb="FF57BB8A"/>
        <color rgb="FFFFFFFF"/>
      </colorScale>
    </cfRule>
  </conditionalFormatting>
  <conditionalFormatting sqref="M6">
    <cfRule type="colorScale" priority="1657">
      <colorScale>
        <cfvo type="min"/>
        <cfvo type="max"/>
        <color rgb="FF57BB8A"/>
        <color rgb="FFFFFFFF"/>
      </colorScale>
    </cfRule>
  </conditionalFormatting>
  <conditionalFormatting sqref="P6">
    <cfRule type="colorScale" priority="1656">
      <colorScale>
        <cfvo type="min"/>
        <cfvo type="max"/>
        <color rgb="FF57BB8A"/>
        <color rgb="FFFFFFFF"/>
      </colorScale>
    </cfRule>
  </conditionalFormatting>
  <conditionalFormatting sqref="Q6">
    <cfRule type="colorScale" priority="1655">
      <colorScale>
        <cfvo type="min"/>
        <cfvo type="max"/>
        <color rgb="FF57BB8A"/>
        <color rgb="FFFFFFFF"/>
      </colorScale>
    </cfRule>
  </conditionalFormatting>
  <conditionalFormatting sqref="T6">
    <cfRule type="colorScale" priority="1654">
      <colorScale>
        <cfvo type="min"/>
        <cfvo type="max"/>
        <color rgb="FF57BB8A"/>
        <color rgb="FFFFFFFF"/>
      </colorScale>
    </cfRule>
  </conditionalFormatting>
  <conditionalFormatting sqref="T6">
    <cfRule type="containsBlanks" dxfId="9568" priority="1653">
      <formula>LEN(TRIM(T6))=0</formula>
    </cfRule>
  </conditionalFormatting>
  <conditionalFormatting sqref="T6">
    <cfRule type="endsWith" dxfId="9567" priority="1652" operator="endsWith" text="|">
      <formula>RIGHT((T6),LEN("|"))=("|")</formula>
    </cfRule>
  </conditionalFormatting>
  <conditionalFormatting sqref="T6">
    <cfRule type="endsWith" dxfId="9566" priority="1651" operator="endsWith" text="-">
      <formula>RIGHT((T6),LEN("-"))=("-")</formula>
    </cfRule>
  </conditionalFormatting>
  <conditionalFormatting sqref="T6">
    <cfRule type="endsWith" dxfId="9565" priority="1650" operator="endsWith" text="*">
      <formula>RIGHT((T6),LEN("*"))=("*")</formula>
    </cfRule>
  </conditionalFormatting>
  <conditionalFormatting sqref="T6">
    <cfRule type="cellIs" dxfId="9564" priority="1649" operator="equal">
      <formula>"^"</formula>
    </cfRule>
  </conditionalFormatting>
  <conditionalFormatting sqref="T6">
    <cfRule type="endsWith" dxfId="9563" priority="1648" operator="endsWith" text="^">
      <formula>RIGHT((T6),LEN("^"))=("^")</formula>
    </cfRule>
  </conditionalFormatting>
  <conditionalFormatting sqref="T6">
    <cfRule type="endsWith" dxfId="9562" priority="1647" operator="endsWith" text="%">
      <formula>RIGHT((T6),LEN("%"))=("%")</formula>
    </cfRule>
  </conditionalFormatting>
  <conditionalFormatting sqref="T6">
    <cfRule type="cellIs" dxfId="9561" priority="1646" operator="equal">
      <formula>"S"</formula>
    </cfRule>
  </conditionalFormatting>
  <conditionalFormatting sqref="T6">
    <cfRule type="cellIs" dxfId="9560" priority="1645" operator="equal">
      <formula>100</formula>
    </cfRule>
  </conditionalFormatting>
  <conditionalFormatting sqref="T6">
    <cfRule type="cellIs" dxfId="9559" priority="1644" operator="equal">
      <formula>10</formula>
    </cfRule>
  </conditionalFormatting>
  <conditionalFormatting sqref="T6">
    <cfRule type="cellIs" dxfId="9558" priority="1643" operator="equal">
      <formula>1</formula>
    </cfRule>
  </conditionalFormatting>
  <conditionalFormatting sqref="T6">
    <cfRule type="cellIs" dxfId="9557" priority="1642" operator="equal">
      <formula>"D3"</formula>
    </cfRule>
  </conditionalFormatting>
  <conditionalFormatting sqref="T6">
    <cfRule type="cellIs" dxfId="9556" priority="1641" operator="equal">
      <formula>"2D3"</formula>
    </cfRule>
  </conditionalFormatting>
  <conditionalFormatting sqref="T6">
    <cfRule type="cellIs" dxfId="9555" priority="1640" operator="equal">
      <formula>"D"</formula>
    </cfRule>
  </conditionalFormatting>
  <conditionalFormatting sqref="T6">
    <cfRule type="cellIs" dxfId="9554" priority="1639" operator="equal">
      <formula>"2D"</formula>
    </cfRule>
  </conditionalFormatting>
  <conditionalFormatting sqref="T6">
    <cfRule type="cellIs" dxfId="9553" priority="1638" operator="equal">
      <formula>"N"</formula>
    </cfRule>
  </conditionalFormatting>
  <conditionalFormatting sqref="T6">
    <cfRule type="cellIs" dxfId="9552" priority="1637" operator="equal">
      <formula>"2N"</formula>
    </cfRule>
  </conditionalFormatting>
  <conditionalFormatting sqref="T6">
    <cfRule type="cellIs" dxfId="9551" priority="1636" operator="equal">
      <formula>"D2"</formula>
    </cfRule>
  </conditionalFormatting>
  <conditionalFormatting sqref="T6">
    <cfRule type="beginsWith" dxfId="9550" priority="1635" operator="beginsWith" text="N">
      <formula>LEFT((T6),LEN("N"))=("N")</formula>
    </cfRule>
  </conditionalFormatting>
  <conditionalFormatting sqref="U6">
    <cfRule type="colorScale" priority="1634">
      <colorScale>
        <cfvo type="min"/>
        <cfvo type="max"/>
        <color rgb="FF57BB8A"/>
        <color rgb="FFFFFFFF"/>
      </colorScale>
    </cfRule>
  </conditionalFormatting>
  <conditionalFormatting sqref="U6">
    <cfRule type="containsBlanks" dxfId="9549" priority="1633">
      <formula>LEN(TRIM(U6))=0</formula>
    </cfRule>
  </conditionalFormatting>
  <conditionalFormatting sqref="U6">
    <cfRule type="endsWith" dxfId="9548" priority="1632" operator="endsWith" text="|">
      <formula>RIGHT((U6),LEN("|"))=("|")</formula>
    </cfRule>
  </conditionalFormatting>
  <conditionalFormatting sqref="U6">
    <cfRule type="endsWith" dxfId="9547" priority="1631" operator="endsWith" text="-">
      <formula>RIGHT((U6),LEN("-"))=("-")</formula>
    </cfRule>
  </conditionalFormatting>
  <conditionalFormatting sqref="U6">
    <cfRule type="endsWith" dxfId="9546" priority="1630" operator="endsWith" text="*">
      <formula>RIGHT((U6),LEN("*"))=("*")</formula>
    </cfRule>
  </conditionalFormatting>
  <conditionalFormatting sqref="U6">
    <cfRule type="cellIs" dxfId="9545" priority="1629" operator="equal">
      <formula>"^"</formula>
    </cfRule>
  </conditionalFormatting>
  <conditionalFormatting sqref="U6">
    <cfRule type="endsWith" dxfId="9544" priority="1628" operator="endsWith" text="^">
      <formula>RIGHT((U6),LEN("^"))=("^")</formula>
    </cfRule>
  </conditionalFormatting>
  <conditionalFormatting sqref="U6">
    <cfRule type="endsWith" dxfId="9543" priority="1627" operator="endsWith" text="%">
      <formula>RIGHT((U6),LEN("%"))=("%")</formula>
    </cfRule>
  </conditionalFormatting>
  <conditionalFormatting sqref="U6">
    <cfRule type="cellIs" dxfId="9542" priority="1626" operator="equal">
      <formula>"S"</formula>
    </cfRule>
  </conditionalFormatting>
  <conditionalFormatting sqref="U6">
    <cfRule type="cellIs" dxfId="9541" priority="1625" operator="equal">
      <formula>100</formula>
    </cfRule>
  </conditionalFormatting>
  <conditionalFormatting sqref="U6">
    <cfRule type="cellIs" dxfId="9540" priority="1624" operator="equal">
      <formula>10</formula>
    </cfRule>
  </conditionalFormatting>
  <conditionalFormatting sqref="U6">
    <cfRule type="cellIs" dxfId="9539" priority="1623" operator="equal">
      <formula>1</formula>
    </cfRule>
  </conditionalFormatting>
  <conditionalFormatting sqref="U6">
    <cfRule type="cellIs" dxfId="9538" priority="1622" operator="equal">
      <formula>"D3"</formula>
    </cfRule>
  </conditionalFormatting>
  <conditionalFormatting sqref="U6">
    <cfRule type="cellIs" dxfId="9537" priority="1621" operator="equal">
      <formula>"2D3"</formula>
    </cfRule>
  </conditionalFormatting>
  <conditionalFormatting sqref="U6">
    <cfRule type="cellIs" dxfId="9536" priority="1620" operator="equal">
      <formula>"D"</formula>
    </cfRule>
  </conditionalFormatting>
  <conditionalFormatting sqref="U6">
    <cfRule type="cellIs" dxfId="9535" priority="1619" operator="equal">
      <formula>"2D"</formula>
    </cfRule>
  </conditionalFormatting>
  <conditionalFormatting sqref="U6">
    <cfRule type="cellIs" dxfId="9534" priority="1618" operator="equal">
      <formula>"N"</formula>
    </cfRule>
  </conditionalFormatting>
  <conditionalFormatting sqref="U6">
    <cfRule type="cellIs" dxfId="9533" priority="1617" operator="equal">
      <formula>"2N"</formula>
    </cfRule>
  </conditionalFormatting>
  <conditionalFormatting sqref="U6">
    <cfRule type="cellIs" dxfId="9532" priority="1616" operator="equal">
      <formula>"D2"</formula>
    </cfRule>
  </conditionalFormatting>
  <conditionalFormatting sqref="U6">
    <cfRule type="beginsWith" dxfId="9531" priority="1615" operator="beginsWith" text="N">
      <formula>LEFT((U6),LEN("N"))=("N")</formula>
    </cfRule>
  </conditionalFormatting>
  <conditionalFormatting sqref="X6">
    <cfRule type="colorScale" priority="1614">
      <colorScale>
        <cfvo type="min"/>
        <cfvo type="max"/>
        <color rgb="FF57BB8A"/>
        <color rgb="FFFFFFFF"/>
      </colorScale>
    </cfRule>
  </conditionalFormatting>
  <conditionalFormatting sqref="Y6">
    <cfRule type="colorScale" priority="1613">
      <colorScale>
        <cfvo type="min"/>
        <cfvo type="max"/>
        <color rgb="FF57BB8A"/>
        <color rgb="FFFFFFFF"/>
      </colorScale>
    </cfRule>
  </conditionalFormatting>
  <conditionalFormatting sqref="AB6">
    <cfRule type="colorScale" priority="1612">
      <colorScale>
        <cfvo type="min"/>
        <cfvo type="max"/>
        <color rgb="FF57BB8A"/>
        <color rgb="FFFFFFFF"/>
      </colorScale>
    </cfRule>
  </conditionalFormatting>
  <conditionalFormatting sqref="AC6">
    <cfRule type="colorScale" priority="1611">
      <colorScale>
        <cfvo type="min"/>
        <cfvo type="max"/>
        <color rgb="FF57BB8A"/>
        <color rgb="FFFFFFFF"/>
      </colorScale>
    </cfRule>
  </conditionalFormatting>
  <conditionalFormatting sqref="I7">
    <cfRule type="colorScale" priority="1610">
      <colorScale>
        <cfvo type="min"/>
        <cfvo type="max"/>
        <color rgb="FF57BB8A"/>
        <color rgb="FFFFFFFF"/>
      </colorScale>
    </cfRule>
  </conditionalFormatting>
  <conditionalFormatting sqref="J7">
    <cfRule type="colorScale" priority="1609">
      <colorScale>
        <cfvo type="min"/>
        <cfvo type="max"/>
        <color rgb="FF57BB8A"/>
        <color rgb="FFFFFFFF"/>
      </colorScale>
    </cfRule>
  </conditionalFormatting>
  <conditionalFormatting sqref="M7">
    <cfRule type="colorScale" priority="1608">
      <colorScale>
        <cfvo type="min"/>
        <cfvo type="max"/>
        <color rgb="FF57BB8A"/>
        <color rgb="FFFFFFFF"/>
      </colorScale>
    </cfRule>
  </conditionalFormatting>
  <conditionalFormatting sqref="N7">
    <cfRule type="colorScale" priority="1607">
      <colorScale>
        <cfvo type="min"/>
        <cfvo type="max"/>
        <color rgb="FF57BB8A"/>
        <color rgb="FFFFFFFF"/>
      </colorScale>
    </cfRule>
  </conditionalFormatting>
  <conditionalFormatting sqref="Q7">
    <cfRule type="colorScale" priority="1606">
      <colorScale>
        <cfvo type="min"/>
        <cfvo type="max"/>
        <color rgb="FF57BB8A"/>
        <color rgb="FFFFFFFF"/>
      </colorScale>
    </cfRule>
  </conditionalFormatting>
  <conditionalFormatting sqref="R7">
    <cfRule type="colorScale" priority="1605">
      <colorScale>
        <cfvo type="min"/>
        <cfvo type="max"/>
        <color rgb="FF57BB8A"/>
        <color rgb="FFFFFFFF"/>
      </colorScale>
    </cfRule>
  </conditionalFormatting>
  <conditionalFormatting sqref="U7">
    <cfRule type="colorScale" priority="1604">
      <colorScale>
        <cfvo type="min"/>
        <cfvo type="max"/>
        <color rgb="FF57BB8A"/>
        <color rgb="FFFFFFFF"/>
      </colorScale>
    </cfRule>
  </conditionalFormatting>
  <conditionalFormatting sqref="V7">
    <cfRule type="colorScale" priority="1603">
      <colorScale>
        <cfvo type="min"/>
        <cfvo type="max"/>
        <color rgb="FF57BB8A"/>
        <color rgb="FFFFFFFF"/>
      </colorScale>
    </cfRule>
  </conditionalFormatting>
  <conditionalFormatting sqref="Y7">
    <cfRule type="colorScale" priority="1602">
      <colorScale>
        <cfvo type="min"/>
        <cfvo type="max"/>
        <color rgb="FF57BB8A"/>
        <color rgb="FFFFFFFF"/>
      </colorScale>
    </cfRule>
  </conditionalFormatting>
  <conditionalFormatting sqref="Z7">
    <cfRule type="colorScale" priority="1601">
      <colorScale>
        <cfvo type="min"/>
        <cfvo type="max"/>
        <color rgb="FF57BB8A"/>
        <color rgb="FFFFFFFF"/>
      </colorScale>
    </cfRule>
  </conditionalFormatting>
  <conditionalFormatting sqref="AC7">
    <cfRule type="colorScale" priority="1600">
      <colorScale>
        <cfvo type="min"/>
        <cfvo type="max"/>
        <color rgb="FF57BB8A"/>
        <color rgb="FFFFFFFF"/>
      </colorScale>
    </cfRule>
  </conditionalFormatting>
  <conditionalFormatting sqref="AD7">
    <cfRule type="colorScale" priority="1599">
      <colorScale>
        <cfvo type="min"/>
        <cfvo type="max"/>
        <color rgb="FF57BB8A"/>
        <color rgb="FFFFFFFF"/>
      </colorScale>
    </cfRule>
  </conditionalFormatting>
  <conditionalFormatting sqref="AD7">
    <cfRule type="containsBlanks" dxfId="9530" priority="1598">
      <formula>LEN(TRIM(AD7))=0</formula>
    </cfRule>
  </conditionalFormatting>
  <conditionalFormatting sqref="AD7">
    <cfRule type="endsWith" dxfId="9529" priority="1597" operator="endsWith" text="|">
      <formula>RIGHT((AD7),LEN("|"))=("|")</formula>
    </cfRule>
  </conditionalFormatting>
  <conditionalFormatting sqref="AD7">
    <cfRule type="endsWith" dxfId="9528" priority="1596" operator="endsWith" text="-">
      <formula>RIGHT((AD7),LEN("-"))=("-")</formula>
    </cfRule>
  </conditionalFormatting>
  <conditionalFormatting sqref="AD7">
    <cfRule type="endsWith" dxfId="9527" priority="1595" operator="endsWith" text="*">
      <formula>RIGHT((AD7),LEN("*"))=("*")</formula>
    </cfRule>
  </conditionalFormatting>
  <conditionalFormatting sqref="AD7">
    <cfRule type="cellIs" dxfId="9526" priority="1594" operator="equal">
      <formula>"^"</formula>
    </cfRule>
  </conditionalFormatting>
  <conditionalFormatting sqref="AD7">
    <cfRule type="endsWith" dxfId="9525" priority="1593" operator="endsWith" text="^">
      <formula>RIGHT((AD7),LEN("^"))=("^")</formula>
    </cfRule>
  </conditionalFormatting>
  <conditionalFormatting sqref="AD7">
    <cfRule type="endsWith" dxfId="9524" priority="1592" operator="endsWith" text="%">
      <formula>RIGHT((AD7),LEN("%"))=("%")</formula>
    </cfRule>
  </conditionalFormatting>
  <conditionalFormatting sqref="AD7">
    <cfRule type="cellIs" dxfId="9523" priority="1591" operator="equal">
      <formula>"S"</formula>
    </cfRule>
  </conditionalFormatting>
  <conditionalFormatting sqref="AD7">
    <cfRule type="cellIs" dxfId="9522" priority="1590" operator="equal">
      <formula>100</formula>
    </cfRule>
  </conditionalFormatting>
  <conditionalFormatting sqref="AD7">
    <cfRule type="cellIs" dxfId="9521" priority="1589" operator="equal">
      <formula>10</formula>
    </cfRule>
  </conditionalFormatting>
  <conditionalFormatting sqref="AD7">
    <cfRule type="cellIs" dxfId="9520" priority="1588" operator="equal">
      <formula>1</formula>
    </cfRule>
  </conditionalFormatting>
  <conditionalFormatting sqref="AD7">
    <cfRule type="cellIs" dxfId="9519" priority="1587" operator="equal">
      <formula>"D3"</formula>
    </cfRule>
  </conditionalFormatting>
  <conditionalFormatting sqref="AD7">
    <cfRule type="cellIs" dxfId="9518" priority="1586" operator="equal">
      <formula>"2D3"</formula>
    </cfRule>
  </conditionalFormatting>
  <conditionalFormatting sqref="AD7">
    <cfRule type="cellIs" dxfId="9517" priority="1585" operator="equal">
      <formula>"D"</formula>
    </cfRule>
  </conditionalFormatting>
  <conditionalFormatting sqref="AD7">
    <cfRule type="cellIs" dxfId="9516" priority="1584" operator="equal">
      <formula>"2D"</formula>
    </cfRule>
  </conditionalFormatting>
  <conditionalFormatting sqref="AD7">
    <cfRule type="cellIs" dxfId="9515" priority="1583" operator="equal">
      <formula>"N"</formula>
    </cfRule>
  </conditionalFormatting>
  <conditionalFormatting sqref="AD7">
    <cfRule type="cellIs" dxfId="9514" priority="1582" operator="equal">
      <formula>"2N"</formula>
    </cfRule>
  </conditionalFormatting>
  <conditionalFormatting sqref="AD7">
    <cfRule type="cellIs" dxfId="9513" priority="1581" operator="equal">
      <formula>"D2"</formula>
    </cfRule>
  </conditionalFormatting>
  <conditionalFormatting sqref="AD7">
    <cfRule type="beginsWith" dxfId="9512" priority="1580" operator="beginsWith" text="N">
      <formula>LEFT((AD7),LEN("N"))=("N")</formula>
    </cfRule>
  </conditionalFormatting>
  <conditionalFormatting sqref="F8">
    <cfRule type="colorScale" priority="1579">
      <colorScale>
        <cfvo type="min"/>
        <cfvo type="max"/>
        <color rgb="FF57BB8A"/>
        <color rgb="FFFFFFFF"/>
      </colorScale>
    </cfRule>
  </conditionalFormatting>
  <conditionalFormatting sqref="F8">
    <cfRule type="containsBlanks" dxfId="9511" priority="1578">
      <formula>LEN(TRIM(F8))=0</formula>
    </cfRule>
  </conditionalFormatting>
  <conditionalFormatting sqref="F8">
    <cfRule type="endsWith" dxfId="9510" priority="1577" operator="endsWith" text="|">
      <formula>RIGHT((F8),LEN("|"))=("|")</formula>
    </cfRule>
  </conditionalFormatting>
  <conditionalFormatting sqref="F8">
    <cfRule type="endsWith" dxfId="9509" priority="1576" operator="endsWith" text="-">
      <formula>RIGHT((F8),LEN("-"))=("-")</formula>
    </cfRule>
  </conditionalFormatting>
  <conditionalFormatting sqref="F8">
    <cfRule type="endsWith" dxfId="9508" priority="1575" operator="endsWith" text="*">
      <formula>RIGHT((F8),LEN("*"))=("*")</formula>
    </cfRule>
  </conditionalFormatting>
  <conditionalFormatting sqref="F8">
    <cfRule type="cellIs" dxfId="9507" priority="1574" operator="equal">
      <formula>"^"</formula>
    </cfRule>
  </conditionalFormatting>
  <conditionalFormatting sqref="F8">
    <cfRule type="endsWith" dxfId="9506" priority="1573" operator="endsWith" text="^">
      <formula>RIGHT((F8),LEN("^"))=("^")</formula>
    </cfRule>
  </conditionalFormatting>
  <conditionalFormatting sqref="F8">
    <cfRule type="endsWith" dxfId="9505" priority="1572" operator="endsWith" text="%">
      <formula>RIGHT((F8),LEN("%"))=("%")</formula>
    </cfRule>
  </conditionalFormatting>
  <conditionalFormatting sqref="F8">
    <cfRule type="cellIs" dxfId="9504" priority="1571" operator="equal">
      <formula>"S"</formula>
    </cfRule>
  </conditionalFormatting>
  <conditionalFormatting sqref="F8">
    <cfRule type="cellIs" dxfId="9503" priority="1570" operator="equal">
      <formula>100</formula>
    </cfRule>
  </conditionalFormatting>
  <conditionalFormatting sqref="F8">
    <cfRule type="cellIs" dxfId="9502" priority="1569" operator="equal">
      <formula>10</formula>
    </cfRule>
  </conditionalFormatting>
  <conditionalFormatting sqref="F8">
    <cfRule type="cellIs" dxfId="9501" priority="1568" operator="equal">
      <formula>1</formula>
    </cfRule>
  </conditionalFormatting>
  <conditionalFormatting sqref="F8">
    <cfRule type="cellIs" dxfId="9500" priority="1567" operator="equal">
      <formula>"D3"</formula>
    </cfRule>
  </conditionalFormatting>
  <conditionalFormatting sqref="F8">
    <cfRule type="cellIs" dxfId="9499" priority="1566" operator="equal">
      <formula>"2D3"</formula>
    </cfRule>
  </conditionalFormatting>
  <conditionalFormatting sqref="F8">
    <cfRule type="cellIs" dxfId="9498" priority="1565" operator="equal">
      <formula>"D"</formula>
    </cfRule>
  </conditionalFormatting>
  <conditionalFormatting sqref="F8">
    <cfRule type="cellIs" dxfId="9497" priority="1564" operator="equal">
      <formula>"2D"</formula>
    </cfRule>
  </conditionalFormatting>
  <conditionalFormatting sqref="F8">
    <cfRule type="cellIs" dxfId="9496" priority="1563" operator="equal">
      <formula>"N"</formula>
    </cfRule>
  </conditionalFormatting>
  <conditionalFormatting sqref="F8">
    <cfRule type="cellIs" dxfId="9495" priority="1562" operator="equal">
      <formula>"2N"</formula>
    </cfRule>
  </conditionalFormatting>
  <conditionalFormatting sqref="F8">
    <cfRule type="cellIs" dxfId="9494" priority="1561" operator="equal">
      <formula>"D2"</formula>
    </cfRule>
  </conditionalFormatting>
  <conditionalFormatting sqref="F8">
    <cfRule type="beginsWith" dxfId="9493" priority="1560" operator="beginsWith" text="N">
      <formula>LEFT((F8),LEN("N"))=("N")</formula>
    </cfRule>
  </conditionalFormatting>
  <conditionalFormatting sqref="G8">
    <cfRule type="colorScale" priority="1559">
      <colorScale>
        <cfvo type="min"/>
        <cfvo type="max"/>
        <color rgb="FF57BB8A"/>
        <color rgb="FFFFFFFF"/>
      </colorScale>
    </cfRule>
  </conditionalFormatting>
  <conditionalFormatting sqref="J8">
    <cfRule type="colorScale" priority="1558">
      <colorScale>
        <cfvo type="min"/>
        <cfvo type="max"/>
        <color rgb="FF57BB8A"/>
        <color rgb="FFFFFFFF"/>
      </colorScale>
    </cfRule>
  </conditionalFormatting>
  <conditionalFormatting sqref="K8">
    <cfRule type="colorScale" priority="1557">
      <colorScale>
        <cfvo type="min"/>
        <cfvo type="max"/>
        <color rgb="FF57BB8A"/>
        <color rgb="FFFFFFFF"/>
      </colorScale>
    </cfRule>
  </conditionalFormatting>
  <conditionalFormatting sqref="N8">
    <cfRule type="colorScale" priority="1556">
      <colorScale>
        <cfvo type="min"/>
        <cfvo type="max"/>
        <color rgb="FF57BB8A"/>
        <color rgb="FFFFFFFF"/>
      </colorScale>
    </cfRule>
  </conditionalFormatting>
  <conditionalFormatting sqref="O8">
    <cfRule type="colorScale" priority="1555">
      <colorScale>
        <cfvo type="min"/>
        <cfvo type="max"/>
        <color rgb="FF57BB8A"/>
        <color rgb="FFFFFFFF"/>
      </colorScale>
    </cfRule>
  </conditionalFormatting>
  <conditionalFormatting sqref="R8">
    <cfRule type="colorScale" priority="1554">
      <colorScale>
        <cfvo type="min"/>
        <cfvo type="max"/>
        <color rgb="FF57BB8A"/>
        <color rgb="FFFFFFFF"/>
      </colorScale>
    </cfRule>
  </conditionalFormatting>
  <conditionalFormatting sqref="S8">
    <cfRule type="colorScale" priority="1553">
      <colorScale>
        <cfvo type="min"/>
        <cfvo type="max"/>
        <color rgb="FF57BB8A"/>
        <color rgb="FFFFFFFF"/>
      </colorScale>
    </cfRule>
  </conditionalFormatting>
  <conditionalFormatting sqref="V8">
    <cfRule type="colorScale" priority="1552">
      <colorScale>
        <cfvo type="min"/>
        <cfvo type="max"/>
        <color rgb="FF57BB8A"/>
        <color rgb="FFFFFFFF"/>
      </colorScale>
    </cfRule>
  </conditionalFormatting>
  <conditionalFormatting sqref="W8">
    <cfRule type="colorScale" priority="1551">
      <colorScale>
        <cfvo type="min"/>
        <cfvo type="max"/>
        <color rgb="FF57BB8A"/>
        <color rgb="FFFFFFFF"/>
      </colorScale>
    </cfRule>
  </conditionalFormatting>
  <conditionalFormatting sqref="Z8">
    <cfRule type="colorScale" priority="1550">
      <colorScale>
        <cfvo type="min"/>
        <cfvo type="max"/>
        <color rgb="FF57BB8A"/>
        <color rgb="FFFFFFFF"/>
      </colorScale>
    </cfRule>
  </conditionalFormatting>
  <conditionalFormatting sqref="AA8">
    <cfRule type="colorScale" priority="1549">
      <colorScale>
        <cfvo type="min"/>
        <cfvo type="max"/>
        <color rgb="FF57BB8A"/>
        <color rgb="FFFFFFFF"/>
      </colorScale>
    </cfRule>
  </conditionalFormatting>
  <conditionalFormatting sqref="AD8">
    <cfRule type="colorScale" priority="1548">
      <colorScale>
        <cfvo type="min"/>
        <cfvo type="max"/>
        <color rgb="FF57BB8A"/>
        <color rgb="FFFFFFFF"/>
      </colorScale>
    </cfRule>
  </conditionalFormatting>
  <conditionalFormatting sqref="L9">
    <cfRule type="containsBlanks" dxfId="9492" priority="1547">
      <formula>LEN(TRIM(L9))=0</formula>
    </cfRule>
  </conditionalFormatting>
  <conditionalFormatting sqref="L9">
    <cfRule type="endsWith" dxfId="9491" priority="1546" operator="endsWith" text="|">
      <formula>RIGHT((L9),LEN("|"))=("|")</formula>
    </cfRule>
  </conditionalFormatting>
  <conditionalFormatting sqref="L9">
    <cfRule type="endsWith" dxfId="9490" priority="1545" operator="endsWith" text="-">
      <formula>RIGHT((L9),LEN("-"))=("-")</formula>
    </cfRule>
  </conditionalFormatting>
  <conditionalFormatting sqref="L9">
    <cfRule type="endsWith" dxfId="9489" priority="1544" operator="endsWith" text="*">
      <formula>RIGHT((L9),LEN("*"))=("*")</formula>
    </cfRule>
  </conditionalFormatting>
  <conditionalFormatting sqref="L9">
    <cfRule type="cellIs" dxfId="9488" priority="1543" operator="equal">
      <formula>"^"</formula>
    </cfRule>
  </conditionalFormatting>
  <conditionalFormatting sqref="L9">
    <cfRule type="endsWith" dxfId="9487" priority="1542" operator="endsWith" text="^">
      <formula>RIGHT((L9),LEN("^"))=("^")</formula>
    </cfRule>
  </conditionalFormatting>
  <conditionalFormatting sqref="L9">
    <cfRule type="endsWith" dxfId="9486" priority="1541" operator="endsWith" text="%">
      <formula>RIGHT((L9),LEN("%"))=("%")</formula>
    </cfRule>
  </conditionalFormatting>
  <conditionalFormatting sqref="L9">
    <cfRule type="cellIs" dxfId="9485" priority="1540" operator="equal">
      <formula>"S"</formula>
    </cfRule>
  </conditionalFormatting>
  <conditionalFormatting sqref="L9">
    <cfRule type="cellIs" dxfId="9484" priority="1539" operator="equal">
      <formula>100</formula>
    </cfRule>
  </conditionalFormatting>
  <conditionalFormatting sqref="L9">
    <cfRule type="cellIs" dxfId="9483" priority="1538" operator="equal">
      <formula>10</formula>
    </cfRule>
  </conditionalFormatting>
  <conditionalFormatting sqref="L9">
    <cfRule type="cellIs" dxfId="9482" priority="1537" operator="equal">
      <formula>1</formula>
    </cfRule>
  </conditionalFormatting>
  <conditionalFormatting sqref="L9">
    <cfRule type="cellIs" dxfId="9481" priority="1536" operator="equal">
      <formula>"D3"</formula>
    </cfRule>
  </conditionalFormatting>
  <conditionalFormatting sqref="L9">
    <cfRule type="cellIs" dxfId="9480" priority="1535" operator="equal">
      <formula>"2D3"</formula>
    </cfRule>
  </conditionalFormatting>
  <conditionalFormatting sqref="L9">
    <cfRule type="cellIs" dxfId="9479" priority="1534" operator="equal">
      <formula>"D"</formula>
    </cfRule>
  </conditionalFormatting>
  <conditionalFormatting sqref="L9">
    <cfRule type="cellIs" dxfId="9478" priority="1533" operator="equal">
      <formula>"2D"</formula>
    </cfRule>
  </conditionalFormatting>
  <conditionalFormatting sqref="L9">
    <cfRule type="cellIs" dxfId="9477" priority="1532" operator="equal">
      <formula>"N"</formula>
    </cfRule>
  </conditionalFormatting>
  <conditionalFormatting sqref="L9">
    <cfRule type="cellIs" dxfId="9476" priority="1531" operator="equal">
      <formula>"2N"</formula>
    </cfRule>
  </conditionalFormatting>
  <conditionalFormatting sqref="L9">
    <cfRule type="cellIs" dxfId="9475" priority="1530" operator="equal">
      <formula>"D2"</formula>
    </cfRule>
  </conditionalFormatting>
  <conditionalFormatting sqref="L9">
    <cfRule type="beginsWith" dxfId="9474" priority="1529" operator="beginsWith" text="N">
      <formula>LEFT((L9),LEN("N"))=("N")</formula>
    </cfRule>
  </conditionalFormatting>
  <conditionalFormatting sqref="P9">
    <cfRule type="containsBlanks" dxfId="9473" priority="1528">
      <formula>LEN(TRIM(P9))=0</formula>
    </cfRule>
  </conditionalFormatting>
  <conditionalFormatting sqref="P9">
    <cfRule type="endsWith" dxfId="9472" priority="1527" operator="endsWith" text="|">
      <formula>RIGHT((P9),LEN("|"))=("|")</formula>
    </cfRule>
  </conditionalFormatting>
  <conditionalFormatting sqref="P9">
    <cfRule type="endsWith" dxfId="9471" priority="1526" operator="endsWith" text="-">
      <formula>RIGHT((P9),LEN("-"))=("-")</formula>
    </cfRule>
  </conditionalFormatting>
  <conditionalFormatting sqref="P9">
    <cfRule type="endsWith" dxfId="9470" priority="1525" operator="endsWith" text="*">
      <formula>RIGHT((P9),LEN("*"))=("*")</formula>
    </cfRule>
  </conditionalFormatting>
  <conditionalFormatting sqref="P9">
    <cfRule type="cellIs" dxfId="9469" priority="1524" operator="equal">
      <formula>"^"</formula>
    </cfRule>
  </conditionalFormatting>
  <conditionalFormatting sqref="P9">
    <cfRule type="endsWith" dxfId="9468" priority="1523" operator="endsWith" text="^">
      <formula>RIGHT((P9),LEN("^"))=("^")</formula>
    </cfRule>
  </conditionalFormatting>
  <conditionalFormatting sqref="P9">
    <cfRule type="endsWith" dxfId="9467" priority="1522" operator="endsWith" text="%">
      <formula>RIGHT((P9),LEN("%"))=("%")</formula>
    </cfRule>
  </conditionalFormatting>
  <conditionalFormatting sqref="P9">
    <cfRule type="cellIs" dxfId="9466" priority="1521" operator="equal">
      <formula>"S"</formula>
    </cfRule>
  </conditionalFormatting>
  <conditionalFormatting sqref="P9">
    <cfRule type="cellIs" dxfId="9465" priority="1520" operator="equal">
      <formula>100</formula>
    </cfRule>
  </conditionalFormatting>
  <conditionalFormatting sqref="P9">
    <cfRule type="cellIs" dxfId="9464" priority="1519" operator="equal">
      <formula>10</formula>
    </cfRule>
  </conditionalFormatting>
  <conditionalFormatting sqref="P9">
    <cfRule type="cellIs" dxfId="9463" priority="1518" operator="equal">
      <formula>1</formula>
    </cfRule>
  </conditionalFormatting>
  <conditionalFormatting sqref="P9">
    <cfRule type="cellIs" dxfId="9462" priority="1517" operator="equal">
      <formula>"D3"</formula>
    </cfRule>
  </conditionalFormatting>
  <conditionalFormatting sqref="P9">
    <cfRule type="cellIs" dxfId="9461" priority="1516" operator="equal">
      <formula>"2D3"</formula>
    </cfRule>
  </conditionalFormatting>
  <conditionalFormatting sqref="P9">
    <cfRule type="cellIs" dxfId="9460" priority="1515" operator="equal">
      <formula>"D"</formula>
    </cfRule>
  </conditionalFormatting>
  <conditionalFormatting sqref="P9">
    <cfRule type="cellIs" dxfId="9459" priority="1514" operator="equal">
      <formula>"2D"</formula>
    </cfRule>
  </conditionalFormatting>
  <conditionalFormatting sqref="P9">
    <cfRule type="cellIs" dxfId="9458" priority="1513" operator="equal">
      <formula>"N"</formula>
    </cfRule>
  </conditionalFormatting>
  <conditionalFormatting sqref="P9">
    <cfRule type="cellIs" dxfId="9457" priority="1512" operator="equal">
      <formula>"2N"</formula>
    </cfRule>
  </conditionalFormatting>
  <conditionalFormatting sqref="P9">
    <cfRule type="cellIs" dxfId="9456" priority="1511" operator="equal">
      <formula>"D2"</formula>
    </cfRule>
  </conditionalFormatting>
  <conditionalFormatting sqref="P9">
    <cfRule type="beginsWith" dxfId="9455" priority="1510" operator="beginsWith" text="N">
      <formula>LEFT((P9),LEN("N"))=("N")</formula>
    </cfRule>
  </conditionalFormatting>
  <conditionalFormatting sqref="T9">
    <cfRule type="containsBlanks" dxfId="9454" priority="1509">
      <formula>LEN(TRIM(T9))=0</formula>
    </cfRule>
  </conditionalFormatting>
  <conditionalFormatting sqref="T9">
    <cfRule type="endsWith" dxfId="9453" priority="1508" operator="endsWith" text="|">
      <formula>RIGHT((T9),LEN("|"))=("|")</formula>
    </cfRule>
  </conditionalFormatting>
  <conditionalFormatting sqref="T9">
    <cfRule type="endsWith" dxfId="9452" priority="1507" operator="endsWith" text="-">
      <formula>RIGHT((T9),LEN("-"))=("-")</formula>
    </cfRule>
  </conditionalFormatting>
  <conditionalFormatting sqref="T9">
    <cfRule type="endsWith" dxfId="9451" priority="1506" operator="endsWith" text="*">
      <formula>RIGHT((T9),LEN("*"))=("*")</formula>
    </cfRule>
  </conditionalFormatting>
  <conditionalFormatting sqref="T9">
    <cfRule type="cellIs" dxfId="9450" priority="1505" operator="equal">
      <formula>"^"</formula>
    </cfRule>
  </conditionalFormatting>
  <conditionalFormatting sqref="T9">
    <cfRule type="endsWith" dxfId="9449" priority="1504" operator="endsWith" text="^">
      <formula>RIGHT((T9),LEN("^"))=("^")</formula>
    </cfRule>
  </conditionalFormatting>
  <conditionalFormatting sqref="T9">
    <cfRule type="endsWith" dxfId="9448" priority="1503" operator="endsWith" text="%">
      <formula>RIGHT((T9),LEN("%"))=("%")</formula>
    </cfRule>
  </conditionalFormatting>
  <conditionalFormatting sqref="T9">
    <cfRule type="cellIs" dxfId="9447" priority="1502" operator="equal">
      <formula>"S"</formula>
    </cfRule>
  </conditionalFormatting>
  <conditionalFormatting sqref="T9">
    <cfRule type="cellIs" dxfId="9446" priority="1501" operator="equal">
      <formula>100</formula>
    </cfRule>
  </conditionalFormatting>
  <conditionalFormatting sqref="T9">
    <cfRule type="cellIs" dxfId="9445" priority="1500" operator="equal">
      <formula>10</formula>
    </cfRule>
  </conditionalFormatting>
  <conditionalFormatting sqref="T9">
    <cfRule type="cellIs" dxfId="9444" priority="1499" operator="equal">
      <formula>1</formula>
    </cfRule>
  </conditionalFormatting>
  <conditionalFormatting sqref="T9">
    <cfRule type="cellIs" dxfId="9443" priority="1498" operator="equal">
      <formula>"D3"</formula>
    </cfRule>
  </conditionalFormatting>
  <conditionalFormatting sqref="T9">
    <cfRule type="cellIs" dxfId="9442" priority="1497" operator="equal">
      <formula>"2D3"</formula>
    </cfRule>
  </conditionalFormatting>
  <conditionalFormatting sqref="T9">
    <cfRule type="cellIs" dxfId="9441" priority="1496" operator="equal">
      <formula>"D"</formula>
    </cfRule>
  </conditionalFormatting>
  <conditionalFormatting sqref="T9">
    <cfRule type="cellIs" dxfId="9440" priority="1495" operator="equal">
      <formula>"2D"</formula>
    </cfRule>
  </conditionalFormatting>
  <conditionalFormatting sqref="T9">
    <cfRule type="cellIs" dxfId="9439" priority="1494" operator="equal">
      <formula>"N"</formula>
    </cfRule>
  </conditionalFormatting>
  <conditionalFormatting sqref="T9">
    <cfRule type="cellIs" dxfId="9438" priority="1493" operator="equal">
      <formula>"2N"</formula>
    </cfRule>
  </conditionalFormatting>
  <conditionalFormatting sqref="T9">
    <cfRule type="cellIs" dxfId="9437" priority="1492" operator="equal">
      <formula>"D2"</formula>
    </cfRule>
  </conditionalFormatting>
  <conditionalFormatting sqref="T9">
    <cfRule type="beginsWith" dxfId="9436" priority="1491" operator="beginsWith" text="N">
      <formula>LEFT((T9),LEN("N"))=("N")</formula>
    </cfRule>
  </conditionalFormatting>
  <conditionalFormatting sqref="X9">
    <cfRule type="containsBlanks" dxfId="9435" priority="1490">
      <formula>LEN(TRIM(X9))=0</formula>
    </cfRule>
  </conditionalFormatting>
  <conditionalFormatting sqref="X9">
    <cfRule type="endsWith" dxfId="9434" priority="1489" operator="endsWith" text="|">
      <formula>RIGHT((X9),LEN("|"))=("|")</formula>
    </cfRule>
  </conditionalFormatting>
  <conditionalFormatting sqref="X9">
    <cfRule type="endsWith" dxfId="9433" priority="1488" operator="endsWith" text="-">
      <formula>RIGHT((X9),LEN("-"))=("-")</formula>
    </cfRule>
  </conditionalFormatting>
  <conditionalFormatting sqref="X9">
    <cfRule type="endsWith" dxfId="9432" priority="1487" operator="endsWith" text="*">
      <formula>RIGHT((X9),LEN("*"))=("*")</formula>
    </cfRule>
  </conditionalFormatting>
  <conditionalFormatting sqref="X9">
    <cfRule type="cellIs" dxfId="9431" priority="1486" operator="equal">
      <formula>"^"</formula>
    </cfRule>
  </conditionalFormatting>
  <conditionalFormatting sqref="X9">
    <cfRule type="endsWith" dxfId="9430" priority="1485" operator="endsWith" text="^">
      <formula>RIGHT((X9),LEN("^"))=("^")</formula>
    </cfRule>
  </conditionalFormatting>
  <conditionalFormatting sqref="X9">
    <cfRule type="endsWith" dxfId="9429" priority="1484" operator="endsWith" text="%">
      <formula>RIGHT((X9),LEN("%"))=("%")</formula>
    </cfRule>
  </conditionalFormatting>
  <conditionalFormatting sqref="X9">
    <cfRule type="cellIs" dxfId="9428" priority="1483" operator="equal">
      <formula>"S"</formula>
    </cfRule>
  </conditionalFormatting>
  <conditionalFormatting sqref="X9">
    <cfRule type="cellIs" dxfId="9427" priority="1482" operator="equal">
      <formula>100</formula>
    </cfRule>
  </conditionalFormatting>
  <conditionalFormatting sqref="X9">
    <cfRule type="cellIs" dxfId="9426" priority="1481" operator="equal">
      <formula>10</formula>
    </cfRule>
  </conditionalFormatting>
  <conditionalFormatting sqref="X9">
    <cfRule type="cellIs" dxfId="9425" priority="1480" operator="equal">
      <formula>1</formula>
    </cfRule>
  </conditionalFormatting>
  <conditionalFormatting sqref="X9">
    <cfRule type="cellIs" dxfId="9424" priority="1479" operator="equal">
      <formula>"D3"</formula>
    </cfRule>
  </conditionalFormatting>
  <conditionalFormatting sqref="X9">
    <cfRule type="cellIs" dxfId="9423" priority="1478" operator="equal">
      <formula>"2D3"</formula>
    </cfRule>
  </conditionalFormatting>
  <conditionalFormatting sqref="X9">
    <cfRule type="cellIs" dxfId="9422" priority="1477" operator="equal">
      <formula>"D"</formula>
    </cfRule>
  </conditionalFormatting>
  <conditionalFormatting sqref="X9">
    <cfRule type="cellIs" dxfId="9421" priority="1476" operator="equal">
      <formula>"2D"</formula>
    </cfRule>
  </conditionalFormatting>
  <conditionalFormatting sqref="X9">
    <cfRule type="cellIs" dxfId="9420" priority="1475" operator="equal">
      <formula>"N"</formula>
    </cfRule>
  </conditionalFormatting>
  <conditionalFormatting sqref="X9">
    <cfRule type="cellIs" dxfId="9419" priority="1474" operator="equal">
      <formula>"2N"</formula>
    </cfRule>
  </conditionalFormatting>
  <conditionalFormatting sqref="X9">
    <cfRule type="cellIs" dxfId="9418" priority="1473" operator="equal">
      <formula>"D2"</formula>
    </cfRule>
  </conditionalFormatting>
  <conditionalFormatting sqref="X9">
    <cfRule type="beginsWith" dxfId="9417" priority="1472" operator="beginsWith" text="N">
      <formula>LEFT((X9),LEN("N"))=("N")</formula>
    </cfRule>
  </conditionalFormatting>
  <conditionalFormatting sqref="AB9">
    <cfRule type="containsBlanks" dxfId="9416" priority="1471">
      <formula>LEN(TRIM(AB9))=0</formula>
    </cfRule>
  </conditionalFormatting>
  <conditionalFormatting sqref="AB9">
    <cfRule type="endsWith" dxfId="9415" priority="1470" operator="endsWith" text="|">
      <formula>RIGHT((AB9),LEN("|"))=("|")</formula>
    </cfRule>
  </conditionalFormatting>
  <conditionalFormatting sqref="AB9">
    <cfRule type="endsWith" dxfId="9414" priority="1469" operator="endsWith" text="-">
      <formula>RIGHT((AB9),LEN("-"))=("-")</formula>
    </cfRule>
  </conditionalFormatting>
  <conditionalFormatting sqref="AB9">
    <cfRule type="endsWith" dxfId="9413" priority="1468" operator="endsWith" text="*">
      <formula>RIGHT((AB9),LEN("*"))=("*")</formula>
    </cfRule>
  </conditionalFormatting>
  <conditionalFormatting sqref="AB9">
    <cfRule type="cellIs" dxfId="9412" priority="1467" operator="equal">
      <formula>"^"</formula>
    </cfRule>
  </conditionalFormatting>
  <conditionalFormatting sqref="AB9">
    <cfRule type="endsWith" dxfId="9411" priority="1466" operator="endsWith" text="^">
      <formula>RIGHT((AB9),LEN("^"))=("^")</formula>
    </cfRule>
  </conditionalFormatting>
  <conditionalFormatting sqref="AB9">
    <cfRule type="endsWith" dxfId="9410" priority="1465" operator="endsWith" text="%">
      <formula>RIGHT((AB9),LEN("%"))=("%")</formula>
    </cfRule>
  </conditionalFormatting>
  <conditionalFormatting sqref="AB9">
    <cfRule type="cellIs" dxfId="9409" priority="1464" operator="equal">
      <formula>"S"</formula>
    </cfRule>
  </conditionalFormatting>
  <conditionalFormatting sqref="AB9">
    <cfRule type="cellIs" dxfId="9408" priority="1463" operator="equal">
      <formula>100</formula>
    </cfRule>
  </conditionalFormatting>
  <conditionalFormatting sqref="AB9">
    <cfRule type="cellIs" dxfId="9407" priority="1462" operator="equal">
      <formula>10</formula>
    </cfRule>
  </conditionalFormatting>
  <conditionalFormatting sqref="AB9">
    <cfRule type="cellIs" dxfId="9406" priority="1461" operator="equal">
      <formula>1</formula>
    </cfRule>
  </conditionalFormatting>
  <conditionalFormatting sqref="AB9">
    <cfRule type="cellIs" dxfId="9405" priority="1460" operator="equal">
      <formula>"D3"</formula>
    </cfRule>
  </conditionalFormatting>
  <conditionalFormatting sqref="AB9">
    <cfRule type="cellIs" dxfId="9404" priority="1459" operator="equal">
      <formula>"2D3"</formula>
    </cfRule>
  </conditionalFormatting>
  <conditionalFormatting sqref="AB9">
    <cfRule type="cellIs" dxfId="9403" priority="1458" operator="equal">
      <formula>"D"</formula>
    </cfRule>
  </conditionalFormatting>
  <conditionalFormatting sqref="AB9">
    <cfRule type="cellIs" dxfId="9402" priority="1457" operator="equal">
      <formula>"2D"</formula>
    </cfRule>
  </conditionalFormatting>
  <conditionalFormatting sqref="AB9">
    <cfRule type="cellIs" dxfId="9401" priority="1456" operator="equal">
      <formula>"N"</formula>
    </cfRule>
  </conditionalFormatting>
  <conditionalFormatting sqref="AB9">
    <cfRule type="cellIs" dxfId="9400" priority="1455" operator="equal">
      <formula>"2N"</formula>
    </cfRule>
  </conditionalFormatting>
  <conditionalFormatting sqref="AB9">
    <cfRule type="cellIs" dxfId="9399" priority="1454" operator="equal">
      <formula>"D2"</formula>
    </cfRule>
  </conditionalFormatting>
  <conditionalFormatting sqref="AB9">
    <cfRule type="beginsWith" dxfId="9398" priority="1453" operator="beginsWith" text="N">
      <formula>LEFT((AB9),LEN("N"))=("N")</formula>
    </cfRule>
  </conditionalFormatting>
  <conditionalFormatting sqref="E9">
    <cfRule type="containsBlanks" dxfId="9397" priority="1452">
      <formula>LEN(TRIM(E9))=0</formula>
    </cfRule>
  </conditionalFormatting>
  <conditionalFormatting sqref="E9">
    <cfRule type="endsWith" dxfId="9396" priority="1451" operator="endsWith" text="|">
      <formula>RIGHT((E9),LEN("|"))=("|")</formula>
    </cfRule>
  </conditionalFormatting>
  <conditionalFormatting sqref="E9">
    <cfRule type="endsWith" dxfId="9395" priority="1450" operator="endsWith" text="-">
      <formula>RIGHT((E9),LEN("-"))=("-")</formula>
    </cfRule>
  </conditionalFormatting>
  <conditionalFormatting sqref="E9">
    <cfRule type="endsWith" dxfId="9394" priority="1449" operator="endsWith" text="*">
      <formula>RIGHT((E9),LEN("*"))=("*")</formula>
    </cfRule>
  </conditionalFormatting>
  <conditionalFormatting sqref="E9">
    <cfRule type="cellIs" dxfId="9393" priority="1448" operator="equal">
      <formula>"^"</formula>
    </cfRule>
  </conditionalFormatting>
  <conditionalFormatting sqref="E9">
    <cfRule type="endsWith" dxfId="9392" priority="1447" operator="endsWith" text="^">
      <formula>RIGHT((E9),LEN("^"))=("^")</formula>
    </cfRule>
  </conditionalFormatting>
  <conditionalFormatting sqref="E9">
    <cfRule type="endsWith" dxfId="9391" priority="1446" operator="endsWith" text="%">
      <formula>RIGHT((E9),LEN("%"))=("%")</formula>
    </cfRule>
  </conditionalFormatting>
  <conditionalFormatting sqref="E9">
    <cfRule type="cellIs" dxfId="9390" priority="1445" operator="equal">
      <formula>"S"</formula>
    </cfRule>
  </conditionalFormatting>
  <conditionalFormatting sqref="E9">
    <cfRule type="cellIs" dxfId="9389" priority="1444" operator="equal">
      <formula>100</formula>
    </cfRule>
  </conditionalFormatting>
  <conditionalFormatting sqref="E9">
    <cfRule type="cellIs" dxfId="9388" priority="1443" operator="equal">
      <formula>10</formula>
    </cfRule>
  </conditionalFormatting>
  <conditionalFormatting sqref="E9">
    <cfRule type="cellIs" dxfId="9387" priority="1442" operator="equal">
      <formula>1</formula>
    </cfRule>
  </conditionalFormatting>
  <conditionalFormatting sqref="E9">
    <cfRule type="cellIs" dxfId="9386" priority="1441" operator="equal">
      <formula>"D3"</formula>
    </cfRule>
  </conditionalFormatting>
  <conditionalFormatting sqref="E9">
    <cfRule type="cellIs" dxfId="9385" priority="1440" operator="equal">
      <formula>"2D3"</formula>
    </cfRule>
  </conditionalFormatting>
  <conditionalFormatting sqref="E9">
    <cfRule type="cellIs" dxfId="9384" priority="1439" operator="equal">
      <formula>"D"</formula>
    </cfRule>
  </conditionalFormatting>
  <conditionalFormatting sqref="E9">
    <cfRule type="cellIs" dxfId="9383" priority="1438" operator="equal">
      <formula>"2D"</formula>
    </cfRule>
  </conditionalFormatting>
  <conditionalFormatting sqref="E9">
    <cfRule type="cellIs" dxfId="9382" priority="1437" operator="equal">
      <formula>"N"</formula>
    </cfRule>
  </conditionalFormatting>
  <conditionalFormatting sqref="E9">
    <cfRule type="cellIs" dxfId="9381" priority="1436" operator="equal">
      <formula>"2N"</formula>
    </cfRule>
  </conditionalFormatting>
  <conditionalFormatting sqref="E9">
    <cfRule type="cellIs" dxfId="9380" priority="1435" operator="equal">
      <formula>"D2"</formula>
    </cfRule>
  </conditionalFormatting>
  <conditionalFormatting sqref="E9">
    <cfRule type="beginsWith" dxfId="9379" priority="1434" operator="beginsWith" text="N">
      <formula>LEFT((E9),LEN("N"))=("N")</formula>
    </cfRule>
  </conditionalFormatting>
  <conditionalFormatting sqref="M9">
    <cfRule type="containsBlanks" dxfId="9378" priority="1433">
      <formula>LEN(TRIM(M9))=0</formula>
    </cfRule>
  </conditionalFormatting>
  <conditionalFormatting sqref="M9">
    <cfRule type="endsWith" dxfId="9377" priority="1432" operator="endsWith" text="|">
      <formula>RIGHT((M9),LEN("|"))=("|")</formula>
    </cfRule>
  </conditionalFormatting>
  <conditionalFormatting sqref="M9">
    <cfRule type="endsWith" dxfId="9376" priority="1431" operator="endsWith" text="-">
      <formula>RIGHT((M9),LEN("-"))=("-")</formula>
    </cfRule>
  </conditionalFormatting>
  <conditionalFormatting sqref="M9">
    <cfRule type="endsWith" dxfId="9375" priority="1430" operator="endsWith" text="*">
      <formula>RIGHT((M9),LEN("*"))=("*")</formula>
    </cfRule>
  </conditionalFormatting>
  <conditionalFormatting sqref="M9">
    <cfRule type="cellIs" dxfId="9374" priority="1429" operator="equal">
      <formula>"^"</formula>
    </cfRule>
  </conditionalFormatting>
  <conditionalFormatting sqref="M9">
    <cfRule type="endsWith" dxfId="9373" priority="1428" operator="endsWith" text="^">
      <formula>RIGHT((M9),LEN("^"))=("^")</formula>
    </cfRule>
  </conditionalFormatting>
  <conditionalFormatting sqref="M9">
    <cfRule type="endsWith" dxfId="9372" priority="1427" operator="endsWith" text="%">
      <formula>RIGHT((M9),LEN("%"))=("%")</formula>
    </cfRule>
  </conditionalFormatting>
  <conditionalFormatting sqref="M9">
    <cfRule type="cellIs" dxfId="9371" priority="1426" operator="equal">
      <formula>"S"</formula>
    </cfRule>
  </conditionalFormatting>
  <conditionalFormatting sqref="M9">
    <cfRule type="cellIs" dxfId="9370" priority="1425" operator="equal">
      <formula>100</formula>
    </cfRule>
  </conditionalFormatting>
  <conditionalFormatting sqref="M9">
    <cfRule type="cellIs" dxfId="9369" priority="1424" operator="equal">
      <formula>10</formula>
    </cfRule>
  </conditionalFormatting>
  <conditionalFormatting sqref="M9">
    <cfRule type="cellIs" dxfId="9368" priority="1423" operator="equal">
      <formula>1</formula>
    </cfRule>
  </conditionalFormatting>
  <conditionalFormatting sqref="M9">
    <cfRule type="cellIs" dxfId="9367" priority="1422" operator="equal">
      <formula>"D3"</formula>
    </cfRule>
  </conditionalFormatting>
  <conditionalFormatting sqref="M9">
    <cfRule type="cellIs" dxfId="9366" priority="1421" operator="equal">
      <formula>"2D3"</formula>
    </cfRule>
  </conditionalFormatting>
  <conditionalFormatting sqref="M9">
    <cfRule type="cellIs" dxfId="9365" priority="1420" operator="equal">
      <formula>"D"</formula>
    </cfRule>
  </conditionalFormatting>
  <conditionalFormatting sqref="M9">
    <cfRule type="cellIs" dxfId="9364" priority="1419" operator="equal">
      <formula>"2D"</formula>
    </cfRule>
  </conditionalFormatting>
  <conditionalFormatting sqref="M9">
    <cfRule type="cellIs" dxfId="9363" priority="1418" operator="equal">
      <formula>"N"</formula>
    </cfRule>
  </conditionalFormatting>
  <conditionalFormatting sqref="M9">
    <cfRule type="cellIs" dxfId="9362" priority="1417" operator="equal">
      <formula>"2N"</formula>
    </cfRule>
  </conditionalFormatting>
  <conditionalFormatting sqref="M9">
    <cfRule type="cellIs" dxfId="9361" priority="1416" operator="equal">
      <formula>"D2"</formula>
    </cfRule>
  </conditionalFormatting>
  <conditionalFormatting sqref="M9">
    <cfRule type="beginsWith" dxfId="9360" priority="1415" operator="beginsWith" text="N">
      <formula>LEFT((M9),LEN("N"))=("N")</formula>
    </cfRule>
  </conditionalFormatting>
  <conditionalFormatting sqref="Q9">
    <cfRule type="containsBlanks" dxfId="9359" priority="1414">
      <formula>LEN(TRIM(Q9))=0</formula>
    </cfRule>
  </conditionalFormatting>
  <conditionalFormatting sqref="Q9">
    <cfRule type="endsWith" dxfId="9358" priority="1413" operator="endsWith" text="|">
      <formula>RIGHT((Q9),LEN("|"))=("|")</formula>
    </cfRule>
  </conditionalFormatting>
  <conditionalFormatting sqref="Q9">
    <cfRule type="endsWith" dxfId="9357" priority="1412" operator="endsWith" text="-">
      <formula>RIGHT((Q9),LEN("-"))=("-")</formula>
    </cfRule>
  </conditionalFormatting>
  <conditionalFormatting sqref="Q9">
    <cfRule type="endsWith" dxfId="9356" priority="1411" operator="endsWith" text="*">
      <formula>RIGHT((Q9),LEN("*"))=("*")</formula>
    </cfRule>
  </conditionalFormatting>
  <conditionalFormatting sqref="Q9">
    <cfRule type="cellIs" dxfId="9355" priority="1410" operator="equal">
      <formula>"^"</formula>
    </cfRule>
  </conditionalFormatting>
  <conditionalFormatting sqref="Q9">
    <cfRule type="endsWith" dxfId="9354" priority="1409" operator="endsWith" text="^">
      <formula>RIGHT((Q9),LEN("^"))=("^")</formula>
    </cfRule>
  </conditionalFormatting>
  <conditionalFormatting sqref="Q9">
    <cfRule type="endsWith" dxfId="9353" priority="1408" operator="endsWith" text="%">
      <formula>RIGHT((Q9),LEN("%"))=("%")</formula>
    </cfRule>
  </conditionalFormatting>
  <conditionalFormatting sqref="Q9">
    <cfRule type="cellIs" dxfId="9352" priority="1407" operator="equal">
      <formula>"S"</formula>
    </cfRule>
  </conditionalFormatting>
  <conditionalFormatting sqref="Q9">
    <cfRule type="cellIs" dxfId="9351" priority="1406" operator="equal">
      <formula>100</formula>
    </cfRule>
  </conditionalFormatting>
  <conditionalFormatting sqref="Q9">
    <cfRule type="cellIs" dxfId="9350" priority="1405" operator="equal">
      <formula>10</formula>
    </cfRule>
  </conditionalFormatting>
  <conditionalFormatting sqref="Q9">
    <cfRule type="cellIs" dxfId="9349" priority="1404" operator="equal">
      <formula>1</formula>
    </cfRule>
  </conditionalFormatting>
  <conditionalFormatting sqref="Q9">
    <cfRule type="cellIs" dxfId="9348" priority="1403" operator="equal">
      <formula>"D3"</formula>
    </cfRule>
  </conditionalFormatting>
  <conditionalFormatting sqref="Q9">
    <cfRule type="cellIs" dxfId="9347" priority="1402" operator="equal">
      <formula>"2D3"</formula>
    </cfRule>
  </conditionalFormatting>
  <conditionalFormatting sqref="Q9">
    <cfRule type="cellIs" dxfId="9346" priority="1401" operator="equal">
      <formula>"D"</formula>
    </cfRule>
  </conditionalFormatting>
  <conditionalFormatting sqref="Q9">
    <cfRule type="cellIs" dxfId="9345" priority="1400" operator="equal">
      <formula>"2D"</formula>
    </cfRule>
  </conditionalFormatting>
  <conditionalFormatting sqref="Q9">
    <cfRule type="cellIs" dxfId="9344" priority="1399" operator="equal">
      <formula>"N"</formula>
    </cfRule>
  </conditionalFormatting>
  <conditionalFormatting sqref="Q9">
    <cfRule type="cellIs" dxfId="9343" priority="1398" operator="equal">
      <formula>"2N"</formula>
    </cfRule>
  </conditionalFormatting>
  <conditionalFormatting sqref="Q9">
    <cfRule type="cellIs" dxfId="9342" priority="1397" operator="equal">
      <formula>"D2"</formula>
    </cfRule>
  </conditionalFormatting>
  <conditionalFormatting sqref="Q9">
    <cfRule type="beginsWith" dxfId="9341" priority="1396" operator="beginsWith" text="N">
      <formula>LEFT((Q9),LEN("N"))=("N")</formula>
    </cfRule>
  </conditionalFormatting>
  <conditionalFormatting sqref="U9">
    <cfRule type="containsBlanks" dxfId="9340" priority="1395">
      <formula>LEN(TRIM(U9))=0</formula>
    </cfRule>
  </conditionalFormatting>
  <conditionalFormatting sqref="U9">
    <cfRule type="endsWith" dxfId="9339" priority="1394" operator="endsWith" text="|">
      <formula>RIGHT((U9),LEN("|"))=("|")</formula>
    </cfRule>
  </conditionalFormatting>
  <conditionalFormatting sqref="U9">
    <cfRule type="endsWith" dxfId="9338" priority="1393" operator="endsWith" text="-">
      <formula>RIGHT((U9),LEN("-"))=("-")</formula>
    </cfRule>
  </conditionalFormatting>
  <conditionalFormatting sqref="U9">
    <cfRule type="endsWith" dxfId="9337" priority="1392" operator="endsWith" text="*">
      <formula>RIGHT((U9),LEN("*"))=("*")</formula>
    </cfRule>
  </conditionalFormatting>
  <conditionalFormatting sqref="U9">
    <cfRule type="cellIs" dxfId="9336" priority="1391" operator="equal">
      <formula>"^"</formula>
    </cfRule>
  </conditionalFormatting>
  <conditionalFormatting sqref="U9">
    <cfRule type="endsWith" dxfId="9335" priority="1390" operator="endsWith" text="^">
      <formula>RIGHT((U9),LEN("^"))=("^")</formula>
    </cfRule>
  </conditionalFormatting>
  <conditionalFormatting sqref="U9">
    <cfRule type="endsWith" dxfId="9334" priority="1389" operator="endsWith" text="%">
      <formula>RIGHT((U9),LEN("%"))=("%")</formula>
    </cfRule>
  </conditionalFormatting>
  <conditionalFormatting sqref="U9">
    <cfRule type="cellIs" dxfId="9333" priority="1388" operator="equal">
      <formula>"S"</formula>
    </cfRule>
  </conditionalFormatting>
  <conditionalFormatting sqref="U9">
    <cfRule type="cellIs" dxfId="9332" priority="1387" operator="equal">
      <formula>100</formula>
    </cfRule>
  </conditionalFormatting>
  <conditionalFormatting sqref="U9">
    <cfRule type="cellIs" dxfId="9331" priority="1386" operator="equal">
      <formula>10</formula>
    </cfRule>
  </conditionalFormatting>
  <conditionalFormatting sqref="U9">
    <cfRule type="cellIs" dxfId="9330" priority="1385" operator="equal">
      <formula>1</formula>
    </cfRule>
  </conditionalFormatting>
  <conditionalFormatting sqref="U9">
    <cfRule type="cellIs" dxfId="9329" priority="1384" operator="equal">
      <formula>"D3"</formula>
    </cfRule>
  </conditionalFormatting>
  <conditionalFormatting sqref="U9">
    <cfRule type="cellIs" dxfId="9328" priority="1383" operator="equal">
      <formula>"2D3"</formula>
    </cfRule>
  </conditionalFormatting>
  <conditionalFormatting sqref="U9">
    <cfRule type="cellIs" dxfId="9327" priority="1382" operator="equal">
      <formula>"D"</formula>
    </cfRule>
  </conditionalFormatting>
  <conditionalFormatting sqref="U9">
    <cfRule type="cellIs" dxfId="9326" priority="1381" operator="equal">
      <formula>"2D"</formula>
    </cfRule>
  </conditionalFormatting>
  <conditionalFormatting sqref="U9">
    <cfRule type="cellIs" dxfId="9325" priority="1380" operator="equal">
      <formula>"N"</formula>
    </cfRule>
  </conditionalFormatting>
  <conditionalFormatting sqref="U9">
    <cfRule type="cellIs" dxfId="9324" priority="1379" operator="equal">
      <formula>"2N"</formula>
    </cfRule>
  </conditionalFormatting>
  <conditionalFormatting sqref="U9">
    <cfRule type="cellIs" dxfId="9323" priority="1378" operator="equal">
      <formula>"D2"</formula>
    </cfRule>
  </conditionalFormatting>
  <conditionalFormatting sqref="U9">
    <cfRule type="beginsWith" dxfId="9322" priority="1377" operator="beginsWith" text="N">
      <formula>LEFT((U9),LEN("N"))=("N")</formula>
    </cfRule>
  </conditionalFormatting>
  <conditionalFormatting sqref="Y9">
    <cfRule type="containsBlanks" dxfId="9321" priority="1376">
      <formula>LEN(TRIM(Y9))=0</formula>
    </cfRule>
  </conditionalFormatting>
  <conditionalFormatting sqref="Y9">
    <cfRule type="endsWith" dxfId="9320" priority="1375" operator="endsWith" text="|">
      <formula>RIGHT((Y9),LEN("|"))=("|")</formula>
    </cfRule>
  </conditionalFormatting>
  <conditionalFormatting sqref="Y9">
    <cfRule type="endsWith" dxfId="9319" priority="1374" operator="endsWith" text="-">
      <formula>RIGHT((Y9),LEN("-"))=("-")</formula>
    </cfRule>
  </conditionalFormatting>
  <conditionalFormatting sqref="Y9">
    <cfRule type="endsWith" dxfId="9318" priority="1373" operator="endsWith" text="*">
      <formula>RIGHT((Y9),LEN("*"))=("*")</formula>
    </cfRule>
  </conditionalFormatting>
  <conditionalFormatting sqref="Y9">
    <cfRule type="cellIs" dxfId="9317" priority="1372" operator="equal">
      <formula>"^"</formula>
    </cfRule>
  </conditionalFormatting>
  <conditionalFormatting sqref="Y9">
    <cfRule type="endsWith" dxfId="9316" priority="1371" operator="endsWith" text="^">
      <formula>RIGHT((Y9),LEN("^"))=("^")</formula>
    </cfRule>
  </conditionalFormatting>
  <conditionalFormatting sqref="Y9">
    <cfRule type="endsWith" dxfId="9315" priority="1370" operator="endsWith" text="%">
      <formula>RIGHT((Y9),LEN("%"))=("%")</formula>
    </cfRule>
  </conditionalFormatting>
  <conditionalFormatting sqref="Y9">
    <cfRule type="cellIs" dxfId="9314" priority="1369" operator="equal">
      <formula>"S"</formula>
    </cfRule>
  </conditionalFormatting>
  <conditionalFormatting sqref="Y9">
    <cfRule type="cellIs" dxfId="9313" priority="1368" operator="equal">
      <formula>100</formula>
    </cfRule>
  </conditionalFormatting>
  <conditionalFormatting sqref="Y9">
    <cfRule type="cellIs" dxfId="9312" priority="1367" operator="equal">
      <formula>10</formula>
    </cfRule>
  </conditionalFormatting>
  <conditionalFormatting sqref="Y9">
    <cfRule type="cellIs" dxfId="9311" priority="1366" operator="equal">
      <formula>1</formula>
    </cfRule>
  </conditionalFormatting>
  <conditionalFormatting sqref="Y9">
    <cfRule type="cellIs" dxfId="9310" priority="1365" operator="equal">
      <formula>"D3"</formula>
    </cfRule>
  </conditionalFormatting>
  <conditionalFormatting sqref="Y9">
    <cfRule type="cellIs" dxfId="9309" priority="1364" operator="equal">
      <formula>"2D3"</formula>
    </cfRule>
  </conditionalFormatting>
  <conditionalFormatting sqref="Y9">
    <cfRule type="cellIs" dxfId="9308" priority="1363" operator="equal">
      <formula>"D"</formula>
    </cfRule>
  </conditionalFormatting>
  <conditionalFormatting sqref="Y9">
    <cfRule type="cellIs" dxfId="9307" priority="1362" operator="equal">
      <formula>"2D"</formula>
    </cfRule>
  </conditionalFormatting>
  <conditionalFormatting sqref="Y9">
    <cfRule type="cellIs" dxfId="9306" priority="1361" operator="equal">
      <formula>"N"</formula>
    </cfRule>
  </conditionalFormatting>
  <conditionalFormatting sqref="Y9">
    <cfRule type="cellIs" dxfId="9305" priority="1360" operator="equal">
      <formula>"2N"</formula>
    </cfRule>
  </conditionalFormatting>
  <conditionalFormatting sqref="Y9">
    <cfRule type="cellIs" dxfId="9304" priority="1359" operator="equal">
      <formula>"D2"</formula>
    </cfRule>
  </conditionalFormatting>
  <conditionalFormatting sqref="Y9">
    <cfRule type="beginsWith" dxfId="9303" priority="1358" operator="beginsWith" text="N">
      <formula>LEFT((Y9),LEN("N"))=("N")</formula>
    </cfRule>
  </conditionalFormatting>
  <conditionalFormatting sqref="AC9">
    <cfRule type="containsBlanks" dxfId="9302" priority="1357">
      <formula>LEN(TRIM(AC9))=0</formula>
    </cfRule>
  </conditionalFormatting>
  <conditionalFormatting sqref="AC9">
    <cfRule type="endsWith" dxfId="9301" priority="1356" operator="endsWith" text="|">
      <formula>RIGHT((AC9),LEN("|"))=("|")</formula>
    </cfRule>
  </conditionalFormatting>
  <conditionalFormatting sqref="AC9">
    <cfRule type="endsWith" dxfId="9300" priority="1355" operator="endsWith" text="-">
      <formula>RIGHT((AC9),LEN("-"))=("-")</formula>
    </cfRule>
  </conditionalFormatting>
  <conditionalFormatting sqref="AC9">
    <cfRule type="endsWith" dxfId="9299" priority="1354" operator="endsWith" text="*">
      <formula>RIGHT((AC9),LEN("*"))=("*")</formula>
    </cfRule>
  </conditionalFormatting>
  <conditionalFormatting sqref="AC9">
    <cfRule type="cellIs" dxfId="9298" priority="1353" operator="equal">
      <formula>"^"</formula>
    </cfRule>
  </conditionalFormatting>
  <conditionalFormatting sqref="AC9">
    <cfRule type="endsWith" dxfId="9297" priority="1352" operator="endsWith" text="^">
      <formula>RIGHT((AC9),LEN("^"))=("^")</formula>
    </cfRule>
  </conditionalFormatting>
  <conditionalFormatting sqref="AC9">
    <cfRule type="endsWith" dxfId="9296" priority="1351" operator="endsWith" text="%">
      <formula>RIGHT((AC9),LEN("%"))=("%")</formula>
    </cfRule>
  </conditionalFormatting>
  <conditionalFormatting sqref="AC9">
    <cfRule type="cellIs" dxfId="9295" priority="1350" operator="equal">
      <formula>"S"</formula>
    </cfRule>
  </conditionalFormatting>
  <conditionalFormatting sqref="AC9">
    <cfRule type="cellIs" dxfId="9294" priority="1349" operator="equal">
      <formula>100</formula>
    </cfRule>
  </conditionalFormatting>
  <conditionalFormatting sqref="AC9">
    <cfRule type="cellIs" dxfId="9293" priority="1348" operator="equal">
      <formula>10</formula>
    </cfRule>
  </conditionalFormatting>
  <conditionalFormatting sqref="AC9">
    <cfRule type="cellIs" dxfId="9292" priority="1347" operator="equal">
      <formula>1</formula>
    </cfRule>
  </conditionalFormatting>
  <conditionalFormatting sqref="AC9">
    <cfRule type="cellIs" dxfId="9291" priority="1346" operator="equal">
      <formula>"D3"</formula>
    </cfRule>
  </conditionalFormatting>
  <conditionalFormatting sqref="AC9">
    <cfRule type="cellIs" dxfId="9290" priority="1345" operator="equal">
      <formula>"2D3"</formula>
    </cfRule>
  </conditionalFormatting>
  <conditionalFormatting sqref="AC9">
    <cfRule type="cellIs" dxfId="9289" priority="1344" operator="equal">
      <formula>"D"</formula>
    </cfRule>
  </conditionalFormatting>
  <conditionalFormatting sqref="AC9">
    <cfRule type="cellIs" dxfId="9288" priority="1343" operator="equal">
      <formula>"2D"</formula>
    </cfRule>
  </conditionalFormatting>
  <conditionalFormatting sqref="AC9">
    <cfRule type="cellIs" dxfId="9287" priority="1342" operator="equal">
      <formula>"N"</formula>
    </cfRule>
  </conditionalFormatting>
  <conditionalFormatting sqref="AC9">
    <cfRule type="cellIs" dxfId="9286" priority="1341" operator="equal">
      <formula>"2N"</formula>
    </cfRule>
  </conditionalFormatting>
  <conditionalFormatting sqref="AC9">
    <cfRule type="cellIs" dxfId="9285" priority="1340" operator="equal">
      <formula>"D2"</formula>
    </cfRule>
  </conditionalFormatting>
  <conditionalFormatting sqref="AC9">
    <cfRule type="beginsWith" dxfId="9284" priority="1339" operator="beginsWith" text="N">
      <formula>LEFT((AC9),LEN("N"))=("N")</formula>
    </cfRule>
  </conditionalFormatting>
  <conditionalFormatting sqref="B7">
    <cfRule type="colorScale" priority="1338">
      <colorScale>
        <cfvo type="min"/>
        <cfvo type="max"/>
        <color rgb="FF57BB8A"/>
        <color rgb="FFFFFFFF"/>
      </colorScale>
    </cfRule>
  </conditionalFormatting>
  <conditionalFormatting sqref="B7">
    <cfRule type="containsBlanks" dxfId="9283" priority="1337">
      <formula>LEN(TRIM(B7))=0</formula>
    </cfRule>
  </conditionalFormatting>
  <conditionalFormatting sqref="B7">
    <cfRule type="endsWith" dxfId="9282" priority="1336" operator="endsWith" text="|">
      <formula>RIGHT((B7),LEN("|"))=("|")</formula>
    </cfRule>
  </conditionalFormatting>
  <conditionalFormatting sqref="B7">
    <cfRule type="endsWith" dxfId="9281" priority="1335" operator="endsWith" text="-">
      <formula>RIGHT((B7),LEN("-"))=("-")</formula>
    </cfRule>
  </conditionalFormatting>
  <conditionalFormatting sqref="B7">
    <cfRule type="endsWith" dxfId="9280" priority="1334" operator="endsWith" text="*">
      <formula>RIGHT((B7),LEN("*"))=("*")</formula>
    </cfRule>
  </conditionalFormatting>
  <conditionalFormatting sqref="B7">
    <cfRule type="cellIs" dxfId="9279" priority="1333" operator="equal">
      <formula>"^"</formula>
    </cfRule>
  </conditionalFormatting>
  <conditionalFormatting sqref="B7">
    <cfRule type="endsWith" dxfId="9278" priority="1332" operator="endsWith" text="^">
      <formula>RIGHT((B7),LEN("^"))=("^")</formula>
    </cfRule>
  </conditionalFormatting>
  <conditionalFormatting sqref="B7">
    <cfRule type="endsWith" dxfId="9277" priority="1331" operator="endsWith" text="%">
      <formula>RIGHT((B7),LEN("%"))=("%")</formula>
    </cfRule>
  </conditionalFormatting>
  <conditionalFormatting sqref="B7">
    <cfRule type="cellIs" dxfId="9276" priority="1330" operator="equal">
      <formula>"S"</formula>
    </cfRule>
  </conditionalFormatting>
  <conditionalFormatting sqref="B7">
    <cfRule type="cellIs" dxfId="9275" priority="1329" operator="equal">
      <formula>100</formula>
    </cfRule>
  </conditionalFormatting>
  <conditionalFormatting sqref="B7">
    <cfRule type="cellIs" dxfId="9274" priority="1328" operator="equal">
      <formula>10</formula>
    </cfRule>
  </conditionalFormatting>
  <conditionalFormatting sqref="B7">
    <cfRule type="cellIs" dxfId="9273" priority="1327" operator="equal">
      <formula>1</formula>
    </cfRule>
  </conditionalFormatting>
  <conditionalFormatting sqref="B7">
    <cfRule type="cellIs" dxfId="9272" priority="1326" operator="equal">
      <formula>"D3"</formula>
    </cfRule>
  </conditionalFormatting>
  <conditionalFormatting sqref="B7">
    <cfRule type="cellIs" dxfId="9271" priority="1325" operator="equal">
      <formula>"2D3"</formula>
    </cfRule>
  </conditionalFormatting>
  <conditionalFormatting sqref="B7">
    <cfRule type="cellIs" dxfId="9270" priority="1324" operator="equal">
      <formula>"D"</formula>
    </cfRule>
  </conditionalFormatting>
  <conditionalFormatting sqref="B7">
    <cfRule type="cellIs" dxfId="9269" priority="1323" operator="equal">
      <formula>"2D"</formula>
    </cfRule>
  </conditionalFormatting>
  <conditionalFormatting sqref="B7">
    <cfRule type="cellIs" dxfId="9268" priority="1322" operator="equal">
      <formula>"N"</formula>
    </cfRule>
  </conditionalFormatting>
  <conditionalFormatting sqref="B7">
    <cfRule type="cellIs" dxfId="9267" priority="1321" operator="equal">
      <formula>"2N"</formula>
    </cfRule>
  </conditionalFormatting>
  <conditionalFormatting sqref="B7">
    <cfRule type="cellIs" dxfId="9266" priority="1320" operator="equal">
      <formula>"D2"</formula>
    </cfRule>
  </conditionalFormatting>
  <conditionalFormatting sqref="B7">
    <cfRule type="beginsWith" dxfId="9265" priority="1319" operator="beginsWith" text="N">
      <formula>LEFT((B7),LEN("N"))=("N")</formula>
    </cfRule>
  </conditionalFormatting>
  <conditionalFormatting sqref="N6">
    <cfRule type="containsBlanks" dxfId="9264" priority="1318">
      <formula>LEN(TRIM(N6))=0</formula>
    </cfRule>
  </conditionalFormatting>
  <conditionalFormatting sqref="N6">
    <cfRule type="endsWith" dxfId="9263" priority="1317" operator="endsWith" text="|">
      <formula>RIGHT((N6),LEN("|"))=("|")</formula>
    </cfRule>
  </conditionalFormatting>
  <conditionalFormatting sqref="N6">
    <cfRule type="endsWith" dxfId="9262" priority="1316" operator="endsWith" text="-">
      <formula>RIGHT((N6),LEN("-"))=("-")</formula>
    </cfRule>
  </conditionalFormatting>
  <conditionalFormatting sqref="N6">
    <cfRule type="endsWith" dxfId="9261" priority="1315" operator="endsWith" text="*">
      <formula>RIGHT((N6),LEN("*"))=("*")</formula>
    </cfRule>
  </conditionalFormatting>
  <conditionalFormatting sqref="N6">
    <cfRule type="cellIs" dxfId="9260" priority="1314" operator="equal">
      <formula>"^"</formula>
    </cfRule>
  </conditionalFormatting>
  <conditionalFormatting sqref="N6">
    <cfRule type="endsWith" dxfId="9259" priority="1313" operator="endsWith" text="^">
      <formula>RIGHT((N6),LEN("^"))=("^")</formula>
    </cfRule>
  </conditionalFormatting>
  <conditionalFormatting sqref="N6">
    <cfRule type="endsWith" dxfId="9258" priority="1312" operator="endsWith" text="%">
      <formula>RIGHT((N6),LEN("%"))=("%")</formula>
    </cfRule>
  </conditionalFormatting>
  <conditionalFormatting sqref="N6">
    <cfRule type="cellIs" dxfId="9257" priority="1311" operator="equal">
      <formula>"S"</formula>
    </cfRule>
  </conditionalFormatting>
  <conditionalFormatting sqref="N6">
    <cfRule type="cellIs" dxfId="9256" priority="1310" operator="equal">
      <formula>100</formula>
    </cfRule>
  </conditionalFormatting>
  <conditionalFormatting sqref="N6">
    <cfRule type="cellIs" dxfId="9255" priority="1309" operator="equal">
      <formula>10</formula>
    </cfRule>
  </conditionalFormatting>
  <conditionalFormatting sqref="N6">
    <cfRule type="cellIs" dxfId="9254" priority="1308" operator="equal">
      <formula>1</formula>
    </cfRule>
  </conditionalFormatting>
  <conditionalFormatting sqref="N6">
    <cfRule type="cellIs" dxfId="9253" priority="1307" operator="equal">
      <formula>"D3"</formula>
    </cfRule>
  </conditionalFormatting>
  <conditionalFormatting sqref="N6">
    <cfRule type="cellIs" dxfId="9252" priority="1306" operator="equal">
      <formula>"2D3"</formula>
    </cfRule>
  </conditionalFormatting>
  <conditionalFormatting sqref="N6">
    <cfRule type="cellIs" dxfId="9251" priority="1305" operator="equal">
      <formula>"D"</formula>
    </cfRule>
  </conditionalFormatting>
  <conditionalFormatting sqref="N6">
    <cfRule type="cellIs" dxfId="9250" priority="1304" operator="equal">
      <formula>"2D"</formula>
    </cfRule>
  </conditionalFormatting>
  <conditionalFormatting sqref="N6">
    <cfRule type="cellIs" dxfId="9249" priority="1303" operator="equal">
      <formula>"N"</formula>
    </cfRule>
  </conditionalFormatting>
  <conditionalFormatting sqref="N6">
    <cfRule type="cellIs" dxfId="9248" priority="1302" operator="equal">
      <formula>"2N"</formula>
    </cfRule>
  </conditionalFormatting>
  <conditionalFormatting sqref="N6">
    <cfRule type="cellIs" dxfId="9247" priority="1301" operator="equal">
      <formula>"D2"</formula>
    </cfRule>
  </conditionalFormatting>
  <conditionalFormatting sqref="N6">
    <cfRule type="beginsWith" dxfId="9246" priority="1300" operator="beginsWith" text="N">
      <formula>LEFT((N6),LEN("N"))=("N")</formula>
    </cfRule>
  </conditionalFormatting>
  <conditionalFormatting sqref="N6">
    <cfRule type="colorScale" priority="1299">
      <colorScale>
        <cfvo type="min"/>
        <cfvo type="max"/>
        <color rgb="FF57BB8A"/>
        <color rgb="FFFFFFFF"/>
      </colorScale>
    </cfRule>
  </conditionalFormatting>
  <conditionalFormatting sqref="B10">
    <cfRule type="colorScale" priority="1298">
      <colorScale>
        <cfvo type="min"/>
        <cfvo type="max"/>
        <color rgb="FF57BB8A"/>
        <color rgb="FFFFFFFF"/>
      </colorScale>
    </cfRule>
  </conditionalFormatting>
  <conditionalFormatting sqref="B10">
    <cfRule type="containsBlanks" dxfId="9245" priority="1297">
      <formula>LEN(TRIM(B10))=0</formula>
    </cfRule>
  </conditionalFormatting>
  <conditionalFormatting sqref="B10">
    <cfRule type="endsWith" dxfId="9244" priority="1296" operator="endsWith" text="|">
      <formula>RIGHT((B10),LEN("|"))=("|")</formula>
    </cfRule>
  </conditionalFormatting>
  <conditionalFormatting sqref="B10">
    <cfRule type="endsWith" dxfId="9243" priority="1295" operator="endsWith" text="-">
      <formula>RIGHT((B10),LEN("-"))=("-")</formula>
    </cfRule>
  </conditionalFormatting>
  <conditionalFormatting sqref="B10">
    <cfRule type="endsWith" dxfId="9242" priority="1294" operator="endsWith" text="*">
      <formula>RIGHT((B10),LEN("*"))=("*")</formula>
    </cfRule>
  </conditionalFormatting>
  <conditionalFormatting sqref="B10">
    <cfRule type="cellIs" dxfId="9241" priority="1293" operator="equal">
      <formula>"^"</formula>
    </cfRule>
  </conditionalFormatting>
  <conditionalFormatting sqref="B10">
    <cfRule type="endsWith" dxfId="9240" priority="1292" operator="endsWith" text="^">
      <formula>RIGHT((B10),LEN("^"))=("^")</formula>
    </cfRule>
  </conditionalFormatting>
  <conditionalFormatting sqref="B10">
    <cfRule type="endsWith" dxfId="9239" priority="1291" operator="endsWith" text="%">
      <formula>RIGHT((B10),LEN("%"))=("%")</formula>
    </cfRule>
  </conditionalFormatting>
  <conditionalFormatting sqref="B10">
    <cfRule type="cellIs" dxfId="9238" priority="1290" operator="equal">
      <formula>"S"</formula>
    </cfRule>
  </conditionalFormatting>
  <conditionalFormatting sqref="B10">
    <cfRule type="cellIs" dxfId="9237" priority="1289" operator="equal">
      <formula>100</formula>
    </cfRule>
  </conditionalFormatting>
  <conditionalFormatting sqref="B10">
    <cfRule type="cellIs" dxfId="9236" priority="1288" operator="equal">
      <formula>10</formula>
    </cfRule>
  </conditionalFormatting>
  <conditionalFormatting sqref="B10">
    <cfRule type="cellIs" dxfId="9235" priority="1287" operator="equal">
      <formula>1</formula>
    </cfRule>
  </conditionalFormatting>
  <conditionalFormatting sqref="B10">
    <cfRule type="cellIs" dxfId="9234" priority="1286" operator="equal">
      <formula>"D3"</formula>
    </cfRule>
  </conditionalFormatting>
  <conditionalFormatting sqref="B10">
    <cfRule type="cellIs" dxfId="9233" priority="1285" operator="equal">
      <formula>"2D3"</formula>
    </cfRule>
  </conditionalFormatting>
  <conditionalFormatting sqref="B10">
    <cfRule type="cellIs" dxfId="9232" priority="1284" operator="equal">
      <formula>"D"</formula>
    </cfRule>
  </conditionalFormatting>
  <conditionalFormatting sqref="B10">
    <cfRule type="cellIs" dxfId="9231" priority="1283" operator="equal">
      <formula>"2D"</formula>
    </cfRule>
  </conditionalFormatting>
  <conditionalFormatting sqref="B10">
    <cfRule type="cellIs" dxfId="9230" priority="1282" operator="equal">
      <formula>"N"</formula>
    </cfRule>
  </conditionalFormatting>
  <conditionalFormatting sqref="B10">
    <cfRule type="cellIs" dxfId="9229" priority="1281" operator="equal">
      <formula>"2N"</formula>
    </cfRule>
  </conditionalFormatting>
  <conditionalFormatting sqref="B10">
    <cfRule type="cellIs" dxfId="9228" priority="1280" operator="equal">
      <formula>"D2"</formula>
    </cfRule>
  </conditionalFormatting>
  <conditionalFormatting sqref="B10">
    <cfRule type="beginsWith" dxfId="9227" priority="1279" operator="beginsWith" text="N">
      <formula>LEFT((B10),LEN("N"))=("N")</formula>
    </cfRule>
  </conditionalFormatting>
  <conditionalFormatting sqref="C10">
    <cfRule type="colorScale" priority="1278">
      <colorScale>
        <cfvo type="min"/>
        <cfvo type="max"/>
        <color rgb="FF57BB8A"/>
        <color rgb="FFFFFFFF"/>
      </colorScale>
    </cfRule>
  </conditionalFormatting>
  <conditionalFormatting sqref="C10">
    <cfRule type="containsBlanks" dxfId="9226" priority="1277">
      <formula>LEN(TRIM(C10))=0</formula>
    </cfRule>
  </conditionalFormatting>
  <conditionalFormatting sqref="C10">
    <cfRule type="endsWith" dxfId="9225" priority="1276" operator="endsWith" text="|">
      <formula>RIGHT((C10),LEN("|"))=("|")</formula>
    </cfRule>
  </conditionalFormatting>
  <conditionalFormatting sqref="C10">
    <cfRule type="endsWith" dxfId="9224" priority="1275" operator="endsWith" text="-">
      <formula>RIGHT((C10),LEN("-"))=("-")</formula>
    </cfRule>
  </conditionalFormatting>
  <conditionalFormatting sqref="C10">
    <cfRule type="endsWith" dxfId="9223" priority="1274" operator="endsWith" text="*">
      <formula>RIGHT((C10),LEN("*"))=("*")</formula>
    </cfRule>
  </conditionalFormatting>
  <conditionalFormatting sqref="C10">
    <cfRule type="cellIs" dxfId="9222" priority="1273" operator="equal">
      <formula>"^"</formula>
    </cfRule>
  </conditionalFormatting>
  <conditionalFormatting sqref="C10">
    <cfRule type="endsWith" dxfId="9221" priority="1272" operator="endsWith" text="^">
      <formula>RIGHT((C10),LEN("^"))=("^")</formula>
    </cfRule>
  </conditionalFormatting>
  <conditionalFormatting sqref="C10">
    <cfRule type="endsWith" dxfId="9220" priority="1271" operator="endsWith" text="%">
      <formula>RIGHT((C10),LEN("%"))=("%")</formula>
    </cfRule>
  </conditionalFormatting>
  <conditionalFormatting sqref="C10">
    <cfRule type="cellIs" dxfId="9219" priority="1270" operator="equal">
      <formula>"S"</formula>
    </cfRule>
  </conditionalFormatting>
  <conditionalFormatting sqref="C10">
    <cfRule type="cellIs" dxfId="9218" priority="1269" operator="equal">
      <formula>100</formula>
    </cfRule>
  </conditionalFormatting>
  <conditionalFormatting sqref="C10">
    <cfRule type="cellIs" dxfId="9217" priority="1268" operator="equal">
      <formula>10</formula>
    </cfRule>
  </conditionalFormatting>
  <conditionalFormatting sqref="C10">
    <cfRule type="cellIs" dxfId="9216" priority="1267" operator="equal">
      <formula>1</formula>
    </cfRule>
  </conditionalFormatting>
  <conditionalFormatting sqref="C10">
    <cfRule type="cellIs" dxfId="9215" priority="1266" operator="equal">
      <formula>"D3"</formula>
    </cfRule>
  </conditionalFormatting>
  <conditionalFormatting sqref="C10">
    <cfRule type="cellIs" dxfId="9214" priority="1265" operator="equal">
      <formula>"2D3"</formula>
    </cfRule>
  </conditionalFormatting>
  <conditionalFormatting sqref="C10">
    <cfRule type="cellIs" dxfId="9213" priority="1264" operator="equal">
      <formula>"D"</formula>
    </cfRule>
  </conditionalFormatting>
  <conditionalFormatting sqref="C10">
    <cfRule type="cellIs" dxfId="9212" priority="1263" operator="equal">
      <formula>"2D"</formula>
    </cfRule>
  </conditionalFormatting>
  <conditionalFormatting sqref="C10">
    <cfRule type="cellIs" dxfId="9211" priority="1262" operator="equal">
      <formula>"N"</formula>
    </cfRule>
  </conditionalFormatting>
  <conditionalFormatting sqref="C10">
    <cfRule type="cellIs" dxfId="9210" priority="1261" operator="equal">
      <formula>"2N"</formula>
    </cfRule>
  </conditionalFormatting>
  <conditionalFormatting sqref="C10">
    <cfRule type="cellIs" dxfId="9209" priority="1260" operator="equal">
      <formula>"D2"</formula>
    </cfRule>
  </conditionalFormatting>
  <conditionalFormatting sqref="C10">
    <cfRule type="beginsWith" dxfId="9208" priority="1259" operator="beginsWith" text="N">
      <formula>LEFT((C10),LEN("N"))=("N")</formula>
    </cfRule>
  </conditionalFormatting>
  <conditionalFormatting sqref="D10">
    <cfRule type="colorScale" priority="1258">
      <colorScale>
        <cfvo type="min"/>
        <cfvo type="max"/>
        <color rgb="FF57BB8A"/>
        <color rgb="FFFFFFFF"/>
      </colorScale>
    </cfRule>
  </conditionalFormatting>
  <conditionalFormatting sqref="G10">
    <cfRule type="colorScale" priority="1257">
      <colorScale>
        <cfvo type="min"/>
        <cfvo type="max"/>
        <color rgb="FF57BB8A"/>
        <color rgb="FFFFFFFF"/>
      </colorScale>
    </cfRule>
  </conditionalFormatting>
  <conditionalFormatting sqref="G10">
    <cfRule type="containsBlanks" dxfId="9207" priority="1256">
      <formula>LEN(TRIM(G10))=0</formula>
    </cfRule>
  </conditionalFormatting>
  <conditionalFormatting sqref="G10">
    <cfRule type="endsWith" dxfId="9206" priority="1255" operator="endsWith" text="|">
      <formula>RIGHT((G10),LEN("|"))=("|")</formula>
    </cfRule>
  </conditionalFormatting>
  <conditionalFormatting sqref="G10">
    <cfRule type="endsWith" dxfId="9205" priority="1254" operator="endsWith" text="-">
      <formula>RIGHT((G10),LEN("-"))=("-")</formula>
    </cfRule>
  </conditionalFormatting>
  <conditionalFormatting sqref="G10">
    <cfRule type="endsWith" dxfId="9204" priority="1253" operator="endsWith" text="*">
      <formula>RIGHT((G10),LEN("*"))=("*")</formula>
    </cfRule>
  </conditionalFormatting>
  <conditionalFormatting sqref="G10">
    <cfRule type="cellIs" dxfId="9203" priority="1252" operator="equal">
      <formula>"^"</formula>
    </cfRule>
  </conditionalFormatting>
  <conditionalFormatting sqref="G10">
    <cfRule type="endsWith" dxfId="9202" priority="1251" operator="endsWith" text="^">
      <formula>RIGHT((G10),LEN("^"))=("^")</formula>
    </cfRule>
  </conditionalFormatting>
  <conditionalFormatting sqref="G10">
    <cfRule type="endsWith" dxfId="9201" priority="1250" operator="endsWith" text="%">
      <formula>RIGHT((G10),LEN("%"))=("%")</formula>
    </cfRule>
  </conditionalFormatting>
  <conditionalFormatting sqref="G10">
    <cfRule type="cellIs" dxfId="9200" priority="1249" operator="equal">
      <formula>"S"</formula>
    </cfRule>
  </conditionalFormatting>
  <conditionalFormatting sqref="G10">
    <cfRule type="cellIs" dxfId="9199" priority="1248" operator="equal">
      <formula>100</formula>
    </cfRule>
  </conditionalFormatting>
  <conditionalFormatting sqref="G10">
    <cfRule type="cellIs" dxfId="9198" priority="1247" operator="equal">
      <formula>10</formula>
    </cfRule>
  </conditionalFormatting>
  <conditionalFormatting sqref="G10">
    <cfRule type="cellIs" dxfId="9197" priority="1246" operator="equal">
      <formula>1</formula>
    </cfRule>
  </conditionalFormatting>
  <conditionalFormatting sqref="G10">
    <cfRule type="cellIs" dxfId="9196" priority="1245" operator="equal">
      <formula>"D3"</formula>
    </cfRule>
  </conditionalFormatting>
  <conditionalFormatting sqref="G10">
    <cfRule type="cellIs" dxfId="9195" priority="1244" operator="equal">
      <formula>"2D3"</formula>
    </cfRule>
  </conditionalFormatting>
  <conditionalFormatting sqref="G10">
    <cfRule type="cellIs" dxfId="9194" priority="1243" operator="equal">
      <formula>"D"</formula>
    </cfRule>
  </conditionalFormatting>
  <conditionalFormatting sqref="G10">
    <cfRule type="cellIs" dxfId="9193" priority="1242" operator="equal">
      <formula>"2D"</formula>
    </cfRule>
  </conditionalFormatting>
  <conditionalFormatting sqref="G10">
    <cfRule type="cellIs" dxfId="9192" priority="1241" operator="equal">
      <formula>"N"</formula>
    </cfRule>
  </conditionalFormatting>
  <conditionalFormatting sqref="G10">
    <cfRule type="cellIs" dxfId="9191" priority="1240" operator="equal">
      <formula>"2N"</formula>
    </cfRule>
  </conditionalFormatting>
  <conditionalFormatting sqref="G10">
    <cfRule type="cellIs" dxfId="9190" priority="1239" operator="equal">
      <formula>"D2"</formula>
    </cfRule>
  </conditionalFormatting>
  <conditionalFormatting sqref="G10">
    <cfRule type="beginsWith" dxfId="9189" priority="1238" operator="beginsWith" text="N">
      <formula>LEFT((G10),LEN("N"))=("N")</formula>
    </cfRule>
  </conditionalFormatting>
  <conditionalFormatting sqref="H10">
    <cfRule type="colorScale" priority="1237">
      <colorScale>
        <cfvo type="min"/>
        <cfvo type="max"/>
        <color rgb="FF57BB8A"/>
        <color rgb="FFFFFFFF"/>
      </colorScale>
    </cfRule>
  </conditionalFormatting>
  <conditionalFormatting sqref="H10">
    <cfRule type="containsBlanks" dxfId="9188" priority="1236">
      <formula>LEN(TRIM(H10))=0</formula>
    </cfRule>
  </conditionalFormatting>
  <conditionalFormatting sqref="H10">
    <cfRule type="endsWith" dxfId="9187" priority="1235" operator="endsWith" text="|">
      <formula>RIGHT((H10),LEN("|"))=("|")</formula>
    </cfRule>
  </conditionalFormatting>
  <conditionalFormatting sqref="H10">
    <cfRule type="endsWith" dxfId="9186" priority="1234" operator="endsWith" text="-">
      <formula>RIGHT((H10),LEN("-"))=("-")</formula>
    </cfRule>
  </conditionalFormatting>
  <conditionalFormatting sqref="H10">
    <cfRule type="endsWith" dxfId="9185" priority="1233" operator="endsWith" text="*">
      <formula>RIGHT((H10),LEN("*"))=("*")</formula>
    </cfRule>
  </conditionalFormatting>
  <conditionalFormatting sqref="H10">
    <cfRule type="cellIs" dxfId="9184" priority="1232" operator="equal">
      <formula>"^"</formula>
    </cfRule>
  </conditionalFormatting>
  <conditionalFormatting sqref="H10">
    <cfRule type="endsWith" dxfId="9183" priority="1231" operator="endsWith" text="^">
      <formula>RIGHT((H10),LEN("^"))=("^")</formula>
    </cfRule>
  </conditionalFormatting>
  <conditionalFormatting sqref="H10">
    <cfRule type="endsWith" dxfId="9182" priority="1230" operator="endsWith" text="%">
      <formula>RIGHT((H10),LEN("%"))=("%")</formula>
    </cfRule>
  </conditionalFormatting>
  <conditionalFormatting sqref="H10">
    <cfRule type="cellIs" dxfId="9181" priority="1229" operator="equal">
      <formula>"S"</formula>
    </cfRule>
  </conditionalFormatting>
  <conditionalFormatting sqref="H10">
    <cfRule type="cellIs" dxfId="9180" priority="1228" operator="equal">
      <formula>100</formula>
    </cfRule>
  </conditionalFormatting>
  <conditionalFormatting sqref="H10">
    <cfRule type="cellIs" dxfId="9179" priority="1227" operator="equal">
      <formula>10</formula>
    </cfRule>
  </conditionalFormatting>
  <conditionalFormatting sqref="H10">
    <cfRule type="cellIs" dxfId="9178" priority="1226" operator="equal">
      <formula>1</formula>
    </cfRule>
  </conditionalFormatting>
  <conditionalFormatting sqref="H10">
    <cfRule type="cellIs" dxfId="9177" priority="1225" operator="equal">
      <formula>"D3"</formula>
    </cfRule>
  </conditionalFormatting>
  <conditionalFormatting sqref="H10">
    <cfRule type="cellIs" dxfId="9176" priority="1224" operator="equal">
      <formula>"2D3"</formula>
    </cfRule>
  </conditionalFormatting>
  <conditionalFormatting sqref="H10">
    <cfRule type="cellIs" dxfId="9175" priority="1223" operator="equal">
      <formula>"D"</formula>
    </cfRule>
  </conditionalFormatting>
  <conditionalFormatting sqref="H10">
    <cfRule type="cellIs" dxfId="9174" priority="1222" operator="equal">
      <formula>"2D"</formula>
    </cfRule>
  </conditionalFormatting>
  <conditionalFormatting sqref="H10">
    <cfRule type="cellIs" dxfId="9173" priority="1221" operator="equal">
      <formula>"N"</formula>
    </cfRule>
  </conditionalFormatting>
  <conditionalFormatting sqref="H10">
    <cfRule type="cellIs" dxfId="9172" priority="1220" operator="equal">
      <formula>"2N"</formula>
    </cfRule>
  </conditionalFormatting>
  <conditionalFormatting sqref="H10">
    <cfRule type="cellIs" dxfId="9171" priority="1219" operator="equal">
      <formula>"D2"</formula>
    </cfRule>
  </conditionalFormatting>
  <conditionalFormatting sqref="H10">
    <cfRule type="beginsWith" dxfId="9170" priority="1218" operator="beginsWith" text="N">
      <formula>LEFT((H10),LEN("N"))=("N")</formula>
    </cfRule>
  </conditionalFormatting>
  <conditionalFormatting sqref="I10">
    <cfRule type="colorScale" priority="1217">
      <colorScale>
        <cfvo type="min"/>
        <cfvo type="max"/>
        <color rgb="FF57BB8A"/>
        <color rgb="FFFFFFFF"/>
      </colorScale>
    </cfRule>
  </conditionalFormatting>
  <conditionalFormatting sqref="I10">
    <cfRule type="containsBlanks" dxfId="9169" priority="1216">
      <formula>LEN(TRIM(I10))=0</formula>
    </cfRule>
  </conditionalFormatting>
  <conditionalFormatting sqref="I10">
    <cfRule type="endsWith" dxfId="9168" priority="1215" operator="endsWith" text="|">
      <formula>RIGHT((I10),LEN("|"))=("|")</formula>
    </cfRule>
  </conditionalFormatting>
  <conditionalFormatting sqref="I10">
    <cfRule type="endsWith" dxfId="9167" priority="1214" operator="endsWith" text="-">
      <formula>RIGHT((I10),LEN("-"))=("-")</formula>
    </cfRule>
  </conditionalFormatting>
  <conditionalFormatting sqref="I10">
    <cfRule type="endsWith" dxfId="9166" priority="1213" operator="endsWith" text="*">
      <formula>RIGHT((I10),LEN("*"))=("*")</formula>
    </cfRule>
  </conditionalFormatting>
  <conditionalFormatting sqref="I10">
    <cfRule type="cellIs" dxfId="9165" priority="1212" operator="equal">
      <formula>"^"</formula>
    </cfRule>
  </conditionalFormatting>
  <conditionalFormatting sqref="I10">
    <cfRule type="endsWith" dxfId="9164" priority="1211" operator="endsWith" text="^">
      <formula>RIGHT((I10),LEN("^"))=("^")</formula>
    </cfRule>
  </conditionalFormatting>
  <conditionalFormatting sqref="I10">
    <cfRule type="endsWith" dxfId="9163" priority="1210" operator="endsWith" text="%">
      <formula>RIGHT((I10),LEN("%"))=("%")</formula>
    </cfRule>
  </conditionalFormatting>
  <conditionalFormatting sqref="I10">
    <cfRule type="cellIs" dxfId="9162" priority="1209" operator="equal">
      <formula>"S"</formula>
    </cfRule>
  </conditionalFormatting>
  <conditionalFormatting sqref="I10">
    <cfRule type="cellIs" dxfId="9161" priority="1208" operator="equal">
      <formula>100</formula>
    </cfRule>
  </conditionalFormatting>
  <conditionalFormatting sqref="I10">
    <cfRule type="cellIs" dxfId="9160" priority="1207" operator="equal">
      <formula>10</formula>
    </cfRule>
  </conditionalFormatting>
  <conditionalFormatting sqref="I10">
    <cfRule type="cellIs" dxfId="9159" priority="1206" operator="equal">
      <formula>1</formula>
    </cfRule>
  </conditionalFormatting>
  <conditionalFormatting sqref="I10">
    <cfRule type="cellIs" dxfId="9158" priority="1205" operator="equal">
      <formula>"D3"</formula>
    </cfRule>
  </conditionalFormatting>
  <conditionalFormatting sqref="I10">
    <cfRule type="cellIs" dxfId="9157" priority="1204" operator="equal">
      <formula>"2D3"</formula>
    </cfRule>
  </conditionalFormatting>
  <conditionalFormatting sqref="I10">
    <cfRule type="cellIs" dxfId="9156" priority="1203" operator="equal">
      <formula>"D"</formula>
    </cfRule>
  </conditionalFormatting>
  <conditionalFormatting sqref="I10">
    <cfRule type="cellIs" dxfId="9155" priority="1202" operator="equal">
      <formula>"2D"</formula>
    </cfRule>
  </conditionalFormatting>
  <conditionalFormatting sqref="I10">
    <cfRule type="cellIs" dxfId="9154" priority="1201" operator="equal">
      <formula>"N"</formula>
    </cfRule>
  </conditionalFormatting>
  <conditionalFormatting sqref="I10">
    <cfRule type="cellIs" dxfId="9153" priority="1200" operator="equal">
      <formula>"2N"</formula>
    </cfRule>
  </conditionalFormatting>
  <conditionalFormatting sqref="I10">
    <cfRule type="cellIs" dxfId="9152" priority="1199" operator="equal">
      <formula>"D2"</formula>
    </cfRule>
  </conditionalFormatting>
  <conditionalFormatting sqref="I10">
    <cfRule type="beginsWith" dxfId="9151" priority="1198" operator="beginsWith" text="N">
      <formula>LEFT((I10),LEN("N"))=("N")</formula>
    </cfRule>
  </conditionalFormatting>
  <conditionalFormatting sqref="J10">
    <cfRule type="colorScale" priority="1197">
      <colorScale>
        <cfvo type="min"/>
        <cfvo type="max"/>
        <color rgb="FF57BB8A"/>
        <color rgb="FFFFFFFF"/>
      </colorScale>
    </cfRule>
  </conditionalFormatting>
  <conditionalFormatting sqref="J10">
    <cfRule type="containsBlanks" dxfId="9150" priority="1196">
      <formula>LEN(TRIM(J10))=0</formula>
    </cfRule>
  </conditionalFormatting>
  <conditionalFormatting sqref="J10">
    <cfRule type="endsWith" dxfId="9149" priority="1195" operator="endsWith" text="|">
      <formula>RIGHT((J10),LEN("|"))=("|")</formula>
    </cfRule>
  </conditionalFormatting>
  <conditionalFormatting sqref="J10">
    <cfRule type="endsWith" dxfId="9148" priority="1194" operator="endsWith" text="-">
      <formula>RIGHT((J10),LEN("-"))=("-")</formula>
    </cfRule>
  </conditionalFormatting>
  <conditionalFormatting sqref="J10">
    <cfRule type="endsWith" dxfId="9147" priority="1193" operator="endsWith" text="*">
      <formula>RIGHT((J10),LEN("*"))=("*")</formula>
    </cfRule>
  </conditionalFormatting>
  <conditionalFormatting sqref="J10">
    <cfRule type="cellIs" dxfId="9146" priority="1192" operator="equal">
      <formula>"^"</formula>
    </cfRule>
  </conditionalFormatting>
  <conditionalFormatting sqref="J10">
    <cfRule type="endsWith" dxfId="9145" priority="1191" operator="endsWith" text="^">
      <formula>RIGHT((J10),LEN("^"))=("^")</formula>
    </cfRule>
  </conditionalFormatting>
  <conditionalFormatting sqref="J10">
    <cfRule type="endsWith" dxfId="9144" priority="1190" operator="endsWith" text="%">
      <formula>RIGHT((J10),LEN("%"))=("%")</formula>
    </cfRule>
  </conditionalFormatting>
  <conditionalFormatting sqref="J10">
    <cfRule type="cellIs" dxfId="9143" priority="1189" operator="equal">
      <formula>"S"</formula>
    </cfRule>
  </conditionalFormatting>
  <conditionalFormatting sqref="J10">
    <cfRule type="cellIs" dxfId="9142" priority="1188" operator="equal">
      <formula>100</formula>
    </cfRule>
  </conditionalFormatting>
  <conditionalFormatting sqref="J10">
    <cfRule type="cellIs" dxfId="9141" priority="1187" operator="equal">
      <formula>10</formula>
    </cfRule>
  </conditionalFormatting>
  <conditionalFormatting sqref="J10">
    <cfRule type="cellIs" dxfId="9140" priority="1186" operator="equal">
      <formula>1</formula>
    </cfRule>
  </conditionalFormatting>
  <conditionalFormatting sqref="J10">
    <cfRule type="cellIs" dxfId="9139" priority="1185" operator="equal">
      <formula>"D3"</formula>
    </cfRule>
  </conditionalFormatting>
  <conditionalFormatting sqref="J10">
    <cfRule type="cellIs" dxfId="9138" priority="1184" operator="equal">
      <formula>"2D3"</formula>
    </cfRule>
  </conditionalFormatting>
  <conditionalFormatting sqref="J10">
    <cfRule type="cellIs" dxfId="9137" priority="1183" operator="equal">
      <formula>"D"</formula>
    </cfRule>
  </conditionalFormatting>
  <conditionalFormatting sqref="J10">
    <cfRule type="cellIs" dxfId="9136" priority="1182" operator="equal">
      <formula>"2D"</formula>
    </cfRule>
  </conditionalFormatting>
  <conditionalFormatting sqref="J10">
    <cfRule type="cellIs" dxfId="9135" priority="1181" operator="equal">
      <formula>"N"</formula>
    </cfRule>
  </conditionalFormatting>
  <conditionalFormatting sqref="J10">
    <cfRule type="cellIs" dxfId="9134" priority="1180" operator="equal">
      <formula>"2N"</formula>
    </cfRule>
  </conditionalFormatting>
  <conditionalFormatting sqref="J10">
    <cfRule type="cellIs" dxfId="9133" priority="1179" operator="equal">
      <formula>"D2"</formula>
    </cfRule>
  </conditionalFormatting>
  <conditionalFormatting sqref="J10">
    <cfRule type="beginsWith" dxfId="9132" priority="1178" operator="beginsWith" text="N">
      <formula>LEFT((J10),LEN("N"))=("N")</formula>
    </cfRule>
  </conditionalFormatting>
  <conditionalFormatting sqref="K10">
    <cfRule type="colorScale" priority="1177">
      <colorScale>
        <cfvo type="min"/>
        <cfvo type="max"/>
        <color rgb="FF57BB8A"/>
        <color rgb="FFFFFFFF"/>
      </colorScale>
    </cfRule>
  </conditionalFormatting>
  <conditionalFormatting sqref="K10">
    <cfRule type="containsBlanks" dxfId="9131" priority="1176">
      <formula>LEN(TRIM(K10))=0</formula>
    </cfRule>
  </conditionalFormatting>
  <conditionalFormatting sqref="K10">
    <cfRule type="endsWith" dxfId="9130" priority="1175" operator="endsWith" text="|">
      <formula>RIGHT((K10),LEN("|"))=("|")</formula>
    </cfRule>
  </conditionalFormatting>
  <conditionalFormatting sqref="K10">
    <cfRule type="endsWith" dxfId="9129" priority="1174" operator="endsWith" text="-">
      <formula>RIGHT((K10),LEN("-"))=("-")</formula>
    </cfRule>
  </conditionalFormatting>
  <conditionalFormatting sqref="K10">
    <cfRule type="endsWith" dxfId="9128" priority="1173" operator="endsWith" text="*">
      <formula>RIGHT((K10),LEN("*"))=("*")</formula>
    </cfRule>
  </conditionalFormatting>
  <conditionalFormatting sqref="K10">
    <cfRule type="cellIs" dxfId="9127" priority="1172" operator="equal">
      <formula>"^"</formula>
    </cfRule>
  </conditionalFormatting>
  <conditionalFormatting sqref="K10">
    <cfRule type="endsWith" dxfId="9126" priority="1171" operator="endsWith" text="^">
      <formula>RIGHT((K10),LEN("^"))=("^")</formula>
    </cfRule>
  </conditionalFormatting>
  <conditionalFormatting sqref="K10">
    <cfRule type="endsWith" dxfId="9125" priority="1170" operator="endsWith" text="%">
      <formula>RIGHT((K10),LEN("%"))=("%")</formula>
    </cfRule>
  </conditionalFormatting>
  <conditionalFormatting sqref="K10">
    <cfRule type="cellIs" dxfId="9124" priority="1169" operator="equal">
      <formula>"S"</formula>
    </cfRule>
  </conditionalFormatting>
  <conditionalFormatting sqref="K10">
    <cfRule type="cellIs" dxfId="9123" priority="1168" operator="equal">
      <formula>100</formula>
    </cfRule>
  </conditionalFormatting>
  <conditionalFormatting sqref="K10">
    <cfRule type="cellIs" dxfId="9122" priority="1167" operator="equal">
      <formula>10</formula>
    </cfRule>
  </conditionalFormatting>
  <conditionalFormatting sqref="K10">
    <cfRule type="cellIs" dxfId="9121" priority="1166" operator="equal">
      <formula>1</formula>
    </cfRule>
  </conditionalFormatting>
  <conditionalFormatting sqref="K10">
    <cfRule type="cellIs" dxfId="9120" priority="1165" operator="equal">
      <formula>"D3"</formula>
    </cfRule>
  </conditionalFormatting>
  <conditionalFormatting sqref="K10">
    <cfRule type="cellIs" dxfId="9119" priority="1164" operator="equal">
      <formula>"2D3"</formula>
    </cfRule>
  </conditionalFormatting>
  <conditionalFormatting sqref="K10">
    <cfRule type="cellIs" dxfId="9118" priority="1163" operator="equal">
      <formula>"D"</formula>
    </cfRule>
  </conditionalFormatting>
  <conditionalFormatting sqref="K10">
    <cfRule type="cellIs" dxfId="9117" priority="1162" operator="equal">
      <formula>"2D"</formula>
    </cfRule>
  </conditionalFormatting>
  <conditionalFormatting sqref="K10">
    <cfRule type="cellIs" dxfId="9116" priority="1161" operator="equal">
      <formula>"N"</formula>
    </cfRule>
  </conditionalFormatting>
  <conditionalFormatting sqref="K10">
    <cfRule type="cellIs" dxfId="9115" priority="1160" operator="equal">
      <formula>"2N"</formula>
    </cfRule>
  </conditionalFormatting>
  <conditionalFormatting sqref="K10">
    <cfRule type="cellIs" dxfId="9114" priority="1159" operator="equal">
      <formula>"D2"</formula>
    </cfRule>
  </conditionalFormatting>
  <conditionalFormatting sqref="K10">
    <cfRule type="beginsWith" dxfId="9113" priority="1158" operator="beginsWith" text="N">
      <formula>LEFT((K10),LEN("N"))=("N")</formula>
    </cfRule>
  </conditionalFormatting>
  <conditionalFormatting sqref="N10">
    <cfRule type="colorScale" priority="1157">
      <colorScale>
        <cfvo type="min"/>
        <cfvo type="max"/>
        <color rgb="FF57BB8A"/>
        <color rgb="FFFFFFFF"/>
      </colorScale>
    </cfRule>
  </conditionalFormatting>
  <conditionalFormatting sqref="N10">
    <cfRule type="containsBlanks" dxfId="9112" priority="1156">
      <formula>LEN(TRIM(N10))=0</formula>
    </cfRule>
  </conditionalFormatting>
  <conditionalFormatting sqref="N10">
    <cfRule type="endsWith" dxfId="9111" priority="1155" operator="endsWith" text="|">
      <formula>RIGHT((N10),LEN("|"))=("|")</formula>
    </cfRule>
  </conditionalFormatting>
  <conditionalFormatting sqref="N10">
    <cfRule type="endsWith" dxfId="9110" priority="1154" operator="endsWith" text="-">
      <formula>RIGHT((N10),LEN("-"))=("-")</formula>
    </cfRule>
  </conditionalFormatting>
  <conditionalFormatting sqref="N10">
    <cfRule type="endsWith" dxfId="9109" priority="1153" operator="endsWith" text="*">
      <formula>RIGHT((N10),LEN("*"))=("*")</formula>
    </cfRule>
  </conditionalFormatting>
  <conditionalFormatting sqref="N10">
    <cfRule type="cellIs" dxfId="9108" priority="1152" operator="equal">
      <formula>"^"</formula>
    </cfRule>
  </conditionalFormatting>
  <conditionalFormatting sqref="N10">
    <cfRule type="endsWith" dxfId="9107" priority="1151" operator="endsWith" text="^">
      <formula>RIGHT((N10),LEN("^"))=("^")</formula>
    </cfRule>
  </conditionalFormatting>
  <conditionalFormatting sqref="N10">
    <cfRule type="endsWith" dxfId="9106" priority="1150" operator="endsWith" text="%">
      <formula>RIGHT((N10),LEN("%"))=("%")</formula>
    </cfRule>
  </conditionalFormatting>
  <conditionalFormatting sqref="N10">
    <cfRule type="cellIs" dxfId="9105" priority="1149" operator="equal">
      <formula>"S"</formula>
    </cfRule>
  </conditionalFormatting>
  <conditionalFormatting sqref="N10">
    <cfRule type="cellIs" dxfId="9104" priority="1148" operator="equal">
      <formula>100</formula>
    </cfRule>
  </conditionalFormatting>
  <conditionalFormatting sqref="N10">
    <cfRule type="cellIs" dxfId="9103" priority="1147" operator="equal">
      <formula>10</formula>
    </cfRule>
  </conditionalFormatting>
  <conditionalFormatting sqref="N10">
    <cfRule type="cellIs" dxfId="9102" priority="1146" operator="equal">
      <formula>1</formula>
    </cfRule>
  </conditionalFormatting>
  <conditionalFormatting sqref="N10">
    <cfRule type="cellIs" dxfId="9101" priority="1145" operator="equal">
      <formula>"D3"</formula>
    </cfRule>
  </conditionalFormatting>
  <conditionalFormatting sqref="N10">
    <cfRule type="cellIs" dxfId="9100" priority="1144" operator="equal">
      <formula>"2D3"</formula>
    </cfRule>
  </conditionalFormatting>
  <conditionalFormatting sqref="N10">
    <cfRule type="cellIs" dxfId="9099" priority="1143" operator="equal">
      <formula>"D"</formula>
    </cfRule>
  </conditionalFormatting>
  <conditionalFormatting sqref="N10">
    <cfRule type="cellIs" dxfId="9098" priority="1142" operator="equal">
      <formula>"2D"</formula>
    </cfRule>
  </conditionalFormatting>
  <conditionalFormatting sqref="N10">
    <cfRule type="cellIs" dxfId="9097" priority="1141" operator="equal">
      <formula>"N"</formula>
    </cfRule>
  </conditionalFormatting>
  <conditionalFormatting sqref="N10">
    <cfRule type="cellIs" dxfId="9096" priority="1140" operator="equal">
      <formula>"2N"</formula>
    </cfRule>
  </conditionalFormatting>
  <conditionalFormatting sqref="N10">
    <cfRule type="cellIs" dxfId="9095" priority="1139" operator="equal">
      <formula>"D2"</formula>
    </cfRule>
  </conditionalFormatting>
  <conditionalFormatting sqref="N10">
    <cfRule type="beginsWith" dxfId="9094" priority="1138" operator="beginsWith" text="N">
      <formula>LEFT((N10),LEN("N"))=("N")</formula>
    </cfRule>
  </conditionalFormatting>
  <conditionalFormatting sqref="O10">
    <cfRule type="colorScale" priority="1137">
      <colorScale>
        <cfvo type="min"/>
        <cfvo type="max"/>
        <color rgb="FF57BB8A"/>
        <color rgb="FFFFFFFF"/>
      </colorScale>
    </cfRule>
  </conditionalFormatting>
  <conditionalFormatting sqref="O10">
    <cfRule type="containsBlanks" dxfId="9093" priority="1136">
      <formula>LEN(TRIM(O10))=0</formula>
    </cfRule>
  </conditionalFormatting>
  <conditionalFormatting sqref="O10">
    <cfRule type="endsWith" dxfId="9092" priority="1135" operator="endsWith" text="|">
      <formula>RIGHT((O10),LEN("|"))=("|")</formula>
    </cfRule>
  </conditionalFormatting>
  <conditionalFormatting sqref="O10">
    <cfRule type="endsWith" dxfId="9091" priority="1134" operator="endsWith" text="-">
      <formula>RIGHT((O10),LEN("-"))=("-")</formula>
    </cfRule>
  </conditionalFormatting>
  <conditionalFormatting sqref="O10">
    <cfRule type="endsWith" dxfId="9090" priority="1133" operator="endsWith" text="*">
      <formula>RIGHT((O10),LEN("*"))=("*")</formula>
    </cfRule>
  </conditionalFormatting>
  <conditionalFormatting sqref="O10">
    <cfRule type="cellIs" dxfId="9089" priority="1132" operator="equal">
      <formula>"^"</formula>
    </cfRule>
  </conditionalFormatting>
  <conditionalFormatting sqref="O10">
    <cfRule type="endsWith" dxfId="9088" priority="1131" operator="endsWith" text="^">
      <formula>RIGHT((O10),LEN("^"))=("^")</formula>
    </cfRule>
  </conditionalFormatting>
  <conditionalFormatting sqref="O10">
    <cfRule type="endsWith" dxfId="9087" priority="1130" operator="endsWith" text="%">
      <formula>RIGHT((O10),LEN("%"))=("%")</formula>
    </cfRule>
  </conditionalFormatting>
  <conditionalFormatting sqref="O10">
    <cfRule type="cellIs" dxfId="9086" priority="1129" operator="equal">
      <formula>"S"</formula>
    </cfRule>
  </conditionalFormatting>
  <conditionalFormatting sqref="O10">
    <cfRule type="cellIs" dxfId="9085" priority="1128" operator="equal">
      <formula>100</formula>
    </cfRule>
  </conditionalFormatting>
  <conditionalFormatting sqref="O10">
    <cfRule type="cellIs" dxfId="9084" priority="1127" operator="equal">
      <formula>10</formula>
    </cfRule>
  </conditionalFormatting>
  <conditionalFormatting sqref="O10">
    <cfRule type="cellIs" dxfId="9083" priority="1126" operator="equal">
      <formula>1</formula>
    </cfRule>
  </conditionalFormatting>
  <conditionalFormatting sqref="O10">
    <cfRule type="cellIs" dxfId="9082" priority="1125" operator="equal">
      <formula>"D3"</formula>
    </cfRule>
  </conditionalFormatting>
  <conditionalFormatting sqref="O10">
    <cfRule type="cellIs" dxfId="9081" priority="1124" operator="equal">
      <formula>"2D3"</formula>
    </cfRule>
  </conditionalFormatting>
  <conditionalFormatting sqref="O10">
    <cfRule type="cellIs" dxfId="9080" priority="1123" operator="equal">
      <formula>"D"</formula>
    </cfRule>
  </conditionalFormatting>
  <conditionalFormatting sqref="O10">
    <cfRule type="cellIs" dxfId="9079" priority="1122" operator="equal">
      <formula>"2D"</formula>
    </cfRule>
  </conditionalFormatting>
  <conditionalFormatting sqref="O10">
    <cfRule type="cellIs" dxfId="9078" priority="1121" operator="equal">
      <formula>"N"</formula>
    </cfRule>
  </conditionalFormatting>
  <conditionalFormatting sqref="O10">
    <cfRule type="cellIs" dxfId="9077" priority="1120" operator="equal">
      <formula>"2N"</formula>
    </cfRule>
  </conditionalFormatting>
  <conditionalFormatting sqref="O10">
    <cfRule type="cellIs" dxfId="9076" priority="1119" operator="equal">
      <formula>"D2"</formula>
    </cfRule>
  </conditionalFormatting>
  <conditionalFormatting sqref="O10">
    <cfRule type="beginsWith" dxfId="9075" priority="1118" operator="beginsWith" text="N">
      <formula>LEFT((O10),LEN("N"))=("N")</formula>
    </cfRule>
  </conditionalFormatting>
  <conditionalFormatting sqref="P10">
    <cfRule type="colorScale" priority="1117">
      <colorScale>
        <cfvo type="min"/>
        <cfvo type="max"/>
        <color rgb="FF57BB8A"/>
        <color rgb="FFFFFFFF"/>
      </colorScale>
    </cfRule>
  </conditionalFormatting>
  <conditionalFormatting sqref="P10">
    <cfRule type="containsBlanks" dxfId="9074" priority="1116">
      <formula>LEN(TRIM(P10))=0</formula>
    </cfRule>
  </conditionalFormatting>
  <conditionalFormatting sqref="P10">
    <cfRule type="endsWith" dxfId="9073" priority="1115" operator="endsWith" text="|">
      <formula>RIGHT((P10),LEN("|"))=("|")</formula>
    </cfRule>
  </conditionalFormatting>
  <conditionalFormatting sqref="P10">
    <cfRule type="endsWith" dxfId="9072" priority="1114" operator="endsWith" text="-">
      <formula>RIGHT((P10),LEN("-"))=("-")</formula>
    </cfRule>
  </conditionalFormatting>
  <conditionalFormatting sqref="P10">
    <cfRule type="endsWith" dxfId="9071" priority="1113" operator="endsWith" text="*">
      <formula>RIGHT((P10),LEN("*"))=("*")</formula>
    </cfRule>
  </conditionalFormatting>
  <conditionalFormatting sqref="P10">
    <cfRule type="cellIs" dxfId="9070" priority="1112" operator="equal">
      <formula>"^"</formula>
    </cfRule>
  </conditionalFormatting>
  <conditionalFormatting sqref="P10">
    <cfRule type="endsWith" dxfId="9069" priority="1111" operator="endsWith" text="^">
      <formula>RIGHT((P10),LEN("^"))=("^")</formula>
    </cfRule>
  </conditionalFormatting>
  <conditionalFormatting sqref="P10">
    <cfRule type="endsWith" dxfId="9068" priority="1110" operator="endsWith" text="%">
      <formula>RIGHT((P10),LEN("%"))=("%")</formula>
    </cfRule>
  </conditionalFormatting>
  <conditionalFormatting sqref="P10">
    <cfRule type="cellIs" dxfId="9067" priority="1109" operator="equal">
      <formula>"S"</formula>
    </cfRule>
  </conditionalFormatting>
  <conditionalFormatting sqref="P10">
    <cfRule type="cellIs" dxfId="9066" priority="1108" operator="equal">
      <formula>100</formula>
    </cfRule>
  </conditionalFormatting>
  <conditionalFormatting sqref="P10">
    <cfRule type="cellIs" dxfId="9065" priority="1107" operator="equal">
      <formula>10</formula>
    </cfRule>
  </conditionalFormatting>
  <conditionalFormatting sqref="P10">
    <cfRule type="cellIs" dxfId="9064" priority="1106" operator="equal">
      <formula>1</formula>
    </cfRule>
  </conditionalFormatting>
  <conditionalFormatting sqref="P10">
    <cfRule type="cellIs" dxfId="9063" priority="1105" operator="equal">
      <formula>"D3"</formula>
    </cfRule>
  </conditionalFormatting>
  <conditionalFormatting sqref="P10">
    <cfRule type="cellIs" dxfId="9062" priority="1104" operator="equal">
      <formula>"2D3"</formula>
    </cfRule>
  </conditionalFormatting>
  <conditionalFormatting sqref="P10">
    <cfRule type="cellIs" dxfId="9061" priority="1103" operator="equal">
      <formula>"D"</formula>
    </cfRule>
  </conditionalFormatting>
  <conditionalFormatting sqref="P10">
    <cfRule type="cellIs" dxfId="9060" priority="1102" operator="equal">
      <formula>"2D"</formula>
    </cfRule>
  </conditionalFormatting>
  <conditionalFormatting sqref="P10">
    <cfRule type="cellIs" dxfId="9059" priority="1101" operator="equal">
      <formula>"N"</formula>
    </cfRule>
  </conditionalFormatting>
  <conditionalFormatting sqref="P10">
    <cfRule type="cellIs" dxfId="9058" priority="1100" operator="equal">
      <formula>"2N"</formula>
    </cfRule>
  </conditionalFormatting>
  <conditionalFormatting sqref="P10">
    <cfRule type="cellIs" dxfId="9057" priority="1099" operator="equal">
      <formula>"D2"</formula>
    </cfRule>
  </conditionalFormatting>
  <conditionalFormatting sqref="P10">
    <cfRule type="beginsWith" dxfId="9056" priority="1098" operator="beginsWith" text="N">
      <formula>LEFT((P10),LEN("N"))=("N")</formula>
    </cfRule>
  </conditionalFormatting>
  <conditionalFormatting sqref="Q10">
    <cfRule type="colorScale" priority="1097">
      <colorScale>
        <cfvo type="min"/>
        <cfvo type="max"/>
        <color rgb="FF57BB8A"/>
        <color rgb="FFFFFFFF"/>
      </colorScale>
    </cfRule>
  </conditionalFormatting>
  <conditionalFormatting sqref="Q10">
    <cfRule type="containsBlanks" dxfId="9055" priority="1096">
      <formula>LEN(TRIM(Q10))=0</formula>
    </cfRule>
  </conditionalFormatting>
  <conditionalFormatting sqref="Q10">
    <cfRule type="endsWith" dxfId="9054" priority="1095" operator="endsWith" text="|">
      <formula>RIGHT((Q10),LEN("|"))=("|")</formula>
    </cfRule>
  </conditionalFormatting>
  <conditionalFormatting sqref="Q10">
    <cfRule type="endsWith" dxfId="9053" priority="1094" operator="endsWith" text="-">
      <formula>RIGHT((Q10),LEN("-"))=("-")</formula>
    </cfRule>
  </conditionalFormatting>
  <conditionalFormatting sqref="Q10">
    <cfRule type="endsWith" dxfId="9052" priority="1093" operator="endsWith" text="*">
      <formula>RIGHT((Q10),LEN("*"))=("*")</formula>
    </cfRule>
  </conditionalFormatting>
  <conditionalFormatting sqref="Q10">
    <cfRule type="cellIs" dxfId="9051" priority="1092" operator="equal">
      <formula>"^"</formula>
    </cfRule>
  </conditionalFormatting>
  <conditionalFormatting sqref="Q10">
    <cfRule type="endsWith" dxfId="9050" priority="1091" operator="endsWith" text="^">
      <formula>RIGHT((Q10),LEN("^"))=("^")</formula>
    </cfRule>
  </conditionalFormatting>
  <conditionalFormatting sqref="Q10">
    <cfRule type="endsWith" dxfId="9049" priority="1090" operator="endsWith" text="%">
      <formula>RIGHT((Q10),LEN("%"))=("%")</formula>
    </cfRule>
  </conditionalFormatting>
  <conditionalFormatting sqref="Q10">
    <cfRule type="cellIs" dxfId="9048" priority="1089" operator="equal">
      <formula>"S"</formula>
    </cfRule>
  </conditionalFormatting>
  <conditionalFormatting sqref="Q10">
    <cfRule type="cellIs" dxfId="9047" priority="1088" operator="equal">
      <formula>100</formula>
    </cfRule>
  </conditionalFormatting>
  <conditionalFormatting sqref="Q10">
    <cfRule type="cellIs" dxfId="9046" priority="1087" operator="equal">
      <formula>10</formula>
    </cfRule>
  </conditionalFormatting>
  <conditionalFormatting sqref="Q10">
    <cfRule type="cellIs" dxfId="9045" priority="1086" operator="equal">
      <formula>1</formula>
    </cfRule>
  </conditionalFormatting>
  <conditionalFormatting sqref="Q10">
    <cfRule type="cellIs" dxfId="9044" priority="1085" operator="equal">
      <formula>"D3"</formula>
    </cfRule>
  </conditionalFormatting>
  <conditionalFormatting sqref="Q10">
    <cfRule type="cellIs" dxfId="9043" priority="1084" operator="equal">
      <formula>"2D3"</formula>
    </cfRule>
  </conditionalFormatting>
  <conditionalFormatting sqref="Q10">
    <cfRule type="cellIs" dxfId="9042" priority="1083" operator="equal">
      <formula>"D"</formula>
    </cfRule>
  </conditionalFormatting>
  <conditionalFormatting sqref="Q10">
    <cfRule type="cellIs" dxfId="9041" priority="1082" operator="equal">
      <formula>"2D"</formula>
    </cfRule>
  </conditionalFormatting>
  <conditionalFormatting sqref="Q10">
    <cfRule type="cellIs" dxfId="9040" priority="1081" operator="equal">
      <formula>"N"</formula>
    </cfRule>
  </conditionalFormatting>
  <conditionalFormatting sqref="Q10">
    <cfRule type="cellIs" dxfId="9039" priority="1080" operator="equal">
      <formula>"2N"</formula>
    </cfRule>
  </conditionalFormatting>
  <conditionalFormatting sqref="Q10">
    <cfRule type="cellIs" dxfId="9038" priority="1079" operator="equal">
      <formula>"D2"</formula>
    </cfRule>
  </conditionalFormatting>
  <conditionalFormatting sqref="Q10">
    <cfRule type="beginsWith" dxfId="9037" priority="1078" operator="beginsWith" text="N">
      <formula>LEFT((Q10),LEN("N"))=("N")</formula>
    </cfRule>
  </conditionalFormatting>
  <conditionalFormatting sqref="R10">
    <cfRule type="colorScale" priority="1077">
      <colorScale>
        <cfvo type="min"/>
        <cfvo type="max"/>
        <color rgb="FF57BB8A"/>
        <color rgb="FFFFFFFF"/>
      </colorScale>
    </cfRule>
  </conditionalFormatting>
  <conditionalFormatting sqref="R10">
    <cfRule type="containsBlanks" dxfId="9036" priority="1076">
      <formula>LEN(TRIM(R10))=0</formula>
    </cfRule>
  </conditionalFormatting>
  <conditionalFormatting sqref="R10">
    <cfRule type="endsWith" dxfId="9035" priority="1075" operator="endsWith" text="|">
      <formula>RIGHT((R10),LEN("|"))=("|")</formula>
    </cfRule>
  </conditionalFormatting>
  <conditionalFormatting sqref="R10">
    <cfRule type="endsWith" dxfId="9034" priority="1074" operator="endsWith" text="-">
      <formula>RIGHT((R10),LEN("-"))=("-")</formula>
    </cfRule>
  </conditionalFormatting>
  <conditionalFormatting sqref="R10">
    <cfRule type="endsWith" dxfId="9033" priority="1073" operator="endsWith" text="*">
      <formula>RIGHT((R10),LEN("*"))=("*")</formula>
    </cfRule>
  </conditionalFormatting>
  <conditionalFormatting sqref="R10">
    <cfRule type="cellIs" dxfId="9032" priority="1072" operator="equal">
      <formula>"^"</formula>
    </cfRule>
  </conditionalFormatting>
  <conditionalFormatting sqref="R10">
    <cfRule type="endsWith" dxfId="9031" priority="1071" operator="endsWith" text="^">
      <formula>RIGHT((R10),LEN("^"))=("^")</formula>
    </cfRule>
  </conditionalFormatting>
  <conditionalFormatting sqref="R10">
    <cfRule type="endsWith" dxfId="9030" priority="1070" operator="endsWith" text="%">
      <formula>RIGHT((R10),LEN("%"))=("%")</formula>
    </cfRule>
  </conditionalFormatting>
  <conditionalFormatting sqref="R10">
    <cfRule type="cellIs" dxfId="9029" priority="1069" operator="equal">
      <formula>"S"</formula>
    </cfRule>
  </conditionalFormatting>
  <conditionalFormatting sqref="R10">
    <cfRule type="cellIs" dxfId="9028" priority="1068" operator="equal">
      <formula>100</formula>
    </cfRule>
  </conditionalFormatting>
  <conditionalFormatting sqref="R10">
    <cfRule type="cellIs" dxfId="9027" priority="1067" operator="equal">
      <formula>10</formula>
    </cfRule>
  </conditionalFormatting>
  <conditionalFormatting sqref="R10">
    <cfRule type="cellIs" dxfId="9026" priority="1066" operator="equal">
      <formula>1</formula>
    </cfRule>
  </conditionalFormatting>
  <conditionalFormatting sqref="R10">
    <cfRule type="cellIs" dxfId="9025" priority="1065" operator="equal">
      <formula>"D3"</formula>
    </cfRule>
  </conditionalFormatting>
  <conditionalFormatting sqref="R10">
    <cfRule type="cellIs" dxfId="9024" priority="1064" operator="equal">
      <formula>"2D3"</formula>
    </cfRule>
  </conditionalFormatting>
  <conditionalFormatting sqref="R10">
    <cfRule type="cellIs" dxfId="9023" priority="1063" operator="equal">
      <formula>"D"</formula>
    </cfRule>
  </conditionalFormatting>
  <conditionalFormatting sqref="R10">
    <cfRule type="cellIs" dxfId="9022" priority="1062" operator="equal">
      <formula>"2D"</formula>
    </cfRule>
  </conditionalFormatting>
  <conditionalFormatting sqref="R10">
    <cfRule type="cellIs" dxfId="9021" priority="1061" operator="equal">
      <formula>"N"</formula>
    </cfRule>
  </conditionalFormatting>
  <conditionalFormatting sqref="R10">
    <cfRule type="cellIs" dxfId="9020" priority="1060" operator="equal">
      <formula>"2N"</formula>
    </cfRule>
  </conditionalFormatting>
  <conditionalFormatting sqref="R10">
    <cfRule type="cellIs" dxfId="9019" priority="1059" operator="equal">
      <formula>"D2"</formula>
    </cfRule>
  </conditionalFormatting>
  <conditionalFormatting sqref="R10">
    <cfRule type="beginsWith" dxfId="9018" priority="1058" operator="beginsWith" text="N">
      <formula>LEFT((R10),LEN("N"))=("N")</formula>
    </cfRule>
  </conditionalFormatting>
  <conditionalFormatting sqref="H15:J15 B15 D15:F15">
    <cfRule type="colorScale" priority="1057">
      <colorScale>
        <cfvo type="min"/>
        <cfvo type="max"/>
        <color rgb="FF57BB8A"/>
        <color rgb="FFFFFFFF"/>
      </colorScale>
    </cfRule>
  </conditionalFormatting>
  <conditionalFormatting sqref="B15 H15:J15 D15:F15">
    <cfRule type="containsBlanks" dxfId="9017" priority="1056">
      <formula>LEN(TRIM(B15))=0</formula>
    </cfRule>
  </conditionalFormatting>
  <conditionalFormatting sqref="B15 H15:J15 D15:F15">
    <cfRule type="endsWith" dxfId="9016" priority="1055" operator="endsWith" text="|">
      <formula>RIGHT((B15),LEN("|"))=("|")</formula>
    </cfRule>
  </conditionalFormatting>
  <conditionalFormatting sqref="B15 H15:J15 D15:F15">
    <cfRule type="endsWith" dxfId="9015" priority="1054" operator="endsWith" text="-">
      <formula>RIGHT((B15),LEN("-"))=("-")</formula>
    </cfRule>
  </conditionalFormatting>
  <conditionalFormatting sqref="B15 H15:J15 D15:F15">
    <cfRule type="endsWith" dxfId="9014" priority="1053" operator="endsWith" text="*">
      <formula>RIGHT((B15),LEN("*"))=("*")</formula>
    </cfRule>
  </conditionalFormatting>
  <conditionalFormatting sqref="B15 H15:J15 D15:F15">
    <cfRule type="cellIs" dxfId="9013" priority="1052" operator="equal">
      <formula>"^"</formula>
    </cfRule>
  </conditionalFormatting>
  <conditionalFormatting sqref="B15 H15:J15 D15:F15">
    <cfRule type="endsWith" dxfId="9012" priority="1051" operator="endsWith" text="^">
      <formula>RIGHT((B15),LEN("^"))=("^")</formula>
    </cfRule>
  </conditionalFormatting>
  <conditionalFormatting sqref="B15 H15:J15 D15:F15">
    <cfRule type="endsWith" dxfId="9011" priority="1050" operator="endsWith" text="%">
      <formula>RIGHT((B15),LEN("%"))=("%")</formula>
    </cfRule>
  </conditionalFormatting>
  <conditionalFormatting sqref="B15 H15:J15 D15:F15">
    <cfRule type="cellIs" dxfId="9010" priority="1049" operator="equal">
      <formula>"S"</formula>
    </cfRule>
  </conditionalFormatting>
  <conditionalFormatting sqref="B15 H15:J15 D15:F15">
    <cfRule type="cellIs" dxfId="9009" priority="1048" operator="equal">
      <formula>100</formula>
    </cfRule>
  </conditionalFormatting>
  <conditionalFormatting sqref="B15 H15:J15 D15:F15">
    <cfRule type="cellIs" dxfId="9008" priority="1047" operator="equal">
      <formula>10</formula>
    </cfRule>
  </conditionalFormatting>
  <conditionalFormatting sqref="B15 H15:J15 D15:F15">
    <cfRule type="cellIs" dxfId="9007" priority="1046" operator="equal">
      <formula>1</formula>
    </cfRule>
  </conditionalFormatting>
  <conditionalFormatting sqref="B15 H15:J15 D15:F15">
    <cfRule type="cellIs" dxfId="9006" priority="1045" operator="equal">
      <formula>"D3"</formula>
    </cfRule>
  </conditionalFormatting>
  <conditionalFormatting sqref="B15 H15:J15 D15:F15">
    <cfRule type="cellIs" dxfId="9005" priority="1044" operator="equal">
      <formula>"2D3"</formula>
    </cfRule>
  </conditionalFormatting>
  <conditionalFormatting sqref="B15 H15:J15 D15:F15">
    <cfRule type="cellIs" dxfId="9004" priority="1043" operator="equal">
      <formula>"D"</formula>
    </cfRule>
  </conditionalFormatting>
  <conditionalFormatting sqref="B15 H15:J15 D15:F15">
    <cfRule type="cellIs" dxfId="9003" priority="1042" operator="equal">
      <formula>"2D"</formula>
    </cfRule>
  </conditionalFormatting>
  <conditionalFormatting sqref="B15 H15:J15 D15:F15">
    <cfRule type="cellIs" dxfId="9002" priority="1041" operator="equal">
      <formula>"N"</formula>
    </cfRule>
  </conditionalFormatting>
  <conditionalFormatting sqref="B15 H15:J15 D15:F15">
    <cfRule type="cellIs" dxfId="9001" priority="1040" operator="equal">
      <formula>"2N"</formula>
    </cfRule>
  </conditionalFormatting>
  <conditionalFormatting sqref="B15 H15:J15 D15:F15">
    <cfRule type="cellIs" dxfId="9000" priority="1039" operator="equal">
      <formula>"D2"</formula>
    </cfRule>
  </conditionalFormatting>
  <conditionalFormatting sqref="B15 H15:J15 D15:F15">
    <cfRule type="beginsWith" dxfId="8999" priority="1038" operator="beginsWith" text="N">
      <formula>LEFT((B15),LEN("N"))=("N")</formula>
    </cfRule>
  </conditionalFormatting>
  <conditionalFormatting sqref="L15">
    <cfRule type="colorScale" priority="1037">
      <colorScale>
        <cfvo type="min"/>
        <cfvo type="max"/>
        <color rgb="FF57BB8A"/>
        <color rgb="FFFFFFFF"/>
      </colorScale>
    </cfRule>
  </conditionalFormatting>
  <conditionalFormatting sqref="L15">
    <cfRule type="containsBlanks" dxfId="8998" priority="1036">
      <formula>LEN(TRIM(L15))=0</formula>
    </cfRule>
  </conditionalFormatting>
  <conditionalFormatting sqref="L15">
    <cfRule type="endsWith" dxfId="8997" priority="1035" operator="endsWith" text="|">
      <formula>RIGHT((L15),LEN("|"))=("|")</formula>
    </cfRule>
  </conditionalFormatting>
  <conditionalFormatting sqref="L15">
    <cfRule type="endsWith" dxfId="8996" priority="1034" operator="endsWith" text="-">
      <formula>RIGHT((L15),LEN("-"))=("-")</formula>
    </cfRule>
  </conditionalFormatting>
  <conditionalFormatting sqref="L15">
    <cfRule type="endsWith" dxfId="8995" priority="1033" operator="endsWith" text="*">
      <formula>RIGHT((L15),LEN("*"))=("*")</formula>
    </cfRule>
  </conditionalFormatting>
  <conditionalFormatting sqref="L15">
    <cfRule type="cellIs" dxfId="8994" priority="1032" operator="equal">
      <formula>"^"</formula>
    </cfRule>
  </conditionalFormatting>
  <conditionalFormatting sqref="L15">
    <cfRule type="endsWith" dxfId="8993" priority="1031" operator="endsWith" text="^">
      <formula>RIGHT((L15),LEN("^"))=("^")</formula>
    </cfRule>
  </conditionalFormatting>
  <conditionalFormatting sqref="L15">
    <cfRule type="endsWith" dxfId="8992" priority="1030" operator="endsWith" text="%">
      <formula>RIGHT((L15),LEN("%"))=("%")</formula>
    </cfRule>
  </conditionalFormatting>
  <conditionalFormatting sqref="L15">
    <cfRule type="cellIs" dxfId="8991" priority="1029" operator="equal">
      <formula>"S"</formula>
    </cfRule>
  </conditionalFormatting>
  <conditionalFormatting sqref="L15">
    <cfRule type="cellIs" dxfId="8990" priority="1028" operator="equal">
      <formula>100</formula>
    </cfRule>
  </conditionalFormatting>
  <conditionalFormatting sqref="L15">
    <cfRule type="cellIs" dxfId="8989" priority="1027" operator="equal">
      <formula>10</formula>
    </cfRule>
  </conditionalFormatting>
  <conditionalFormatting sqref="L15">
    <cfRule type="cellIs" dxfId="8988" priority="1026" operator="equal">
      <formula>1</formula>
    </cfRule>
  </conditionalFormatting>
  <conditionalFormatting sqref="L15">
    <cfRule type="cellIs" dxfId="8987" priority="1025" operator="equal">
      <formula>"D3"</formula>
    </cfRule>
  </conditionalFormatting>
  <conditionalFormatting sqref="L15">
    <cfRule type="cellIs" dxfId="8986" priority="1024" operator="equal">
      <formula>"2D3"</formula>
    </cfRule>
  </conditionalFormatting>
  <conditionalFormatting sqref="L15">
    <cfRule type="cellIs" dxfId="8985" priority="1023" operator="equal">
      <formula>"D"</formula>
    </cfRule>
  </conditionalFormatting>
  <conditionalFormatting sqref="L15">
    <cfRule type="cellIs" dxfId="8984" priority="1022" operator="equal">
      <formula>"2D"</formula>
    </cfRule>
  </conditionalFormatting>
  <conditionalFormatting sqref="L15">
    <cfRule type="cellIs" dxfId="8983" priority="1021" operator="equal">
      <formula>"N"</formula>
    </cfRule>
  </conditionalFormatting>
  <conditionalFormatting sqref="L15">
    <cfRule type="cellIs" dxfId="8982" priority="1020" operator="equal">
      <formula>"2N"</formula>
    </cfRule>
  </conditionalFormatting>
  <conditionalFormatting sqref="L15">
    <cfRule type="cellIs" dxfId="8981" priority="1019" operator="equal">
      <formula>"D2"</formula>
    </cfRule>
  </conditionalFormatting>
  <conditionalFormatting sqref="L15">
    <cfRule type="beginsWith" dxfId="8980" priority="1018" operator="beginsWith" text="N">
      <formula>LEFT((L15),LEN("N"))=("N")</formula>
    </cfRule>
  </conditionalFormatting>
  <conditionalFormatting sqref="M15">
    <cfRule type="colorScale" priority="1017">
      <colorScale>
        <cfvo type="min"/>
        <cfvo type="max"/>
        <color rgb="FF57BB8A"/>
        <color rgb="FFFFFFFF"/>
      </colorScale>
    </cfRule>
  </conditionalFormatting>
  <conditionalFormatting sqref="N15">
    <cfRule type="colorScale" priority="1016">
      <colorScale>
        <cfvo type="min"/>
        <cfvo type="max"/>
        <color rgb="FF57BB8A"/>
        <color rgb="FFFFFFFF"/>
      </colorScale>
    </cfRule>
  </conditionalFormatting>
  <conditionalFormatting sqref="O15">
    <cfRule type="colorScale" priority="1015">
      <colorScale>
        <cfvo type="min"/>
        <cfvo type="max"/>
        <color rgb="FF57BB8A"/>
        <color rgb="FFFFFFFF"/>
      </colorScale>
    </cfRule>
  </conditionalFormatting>
  <conditionalFormatting sqref="O15">
    <cfRule type="containsBlanks" dxfId="8979" priority="1014">
      <formula>LEN(TRIM(O15))=0</formula>
    </cfRule>
  </conditionalFormatting>
  <conditionalFormatting sqref="O15">
    <cfRule type="endsWith" dxfId="8978" priority="1013" operator="endsWith" text="|">
      <formula>RIGHT((O15),LEN("|"))=("|")</formula>
    </cfRule>
  </conditionalFormatting>
  <conditionalFormatting sqref="O15">
    <cfRule type="endsWith" dxfId="8977" priority="1012" operator="endsWith" text="-">
      <formula>RIGHT((O15),LEN("-"))=("-")</formula>
    </cfRule>
  </conditionalFormatting>
  <conditionalFormatting sqref="O15">
    <cfRule type="endsWith" dxfId="8976" priority="1011" operator="endsWith" text="*">
      <formula>RIGHT((O15),LEN("*"))=("*")</formula>
    </cfRule>
  </conditionalFormatting>
  <conditionalFormatting sqref="O15">
    <cfRule type="cellIs" dxfId="8975" priority="1010" operator="equal">
      <formula>"^"</formula>
    </cfRule>
  </conditionalFormatting>
  <conditionalFormatting sqref="O15">
    <cfRule type="endsWith" dxfId="8974" priority="1009" operator="endsWith" text="^">
      <formula>RIGHT((O15),LEN("^"))=("^")</formula>
    </cfRule>
  </conditionalFormatting>
  <conditionalFormatting sqref="O15">
    <cfRule type="endsWith" dxfId="8973" priority="1008" operator="endsWith" text="%">
      <formula>RIGHT((O15),LEN("%"))=("%")</formula>
    </cfRule>
  </conditionalFormatting>
  <conditionalFormatting sqref="O15">
    <cfRule type="cellIs" dxfId="8972" priority="1007" operator="equal">
      <formula>"S"</formula>
    </cfRule>
  </conditionalFormatting>
  <conditionalFormatting sqref="O15">
    <cfRule type="cellIs" dxfId="8971" priority="1006" operator="equal">
      <formula>100</formula>
    </cfRule>
  </conditionalFormatting>
  <conditionalFormatting sqref="O15">
    <cfRule type="cellIs" dxfId="8970" priority="1005" operator="equal">
      <formula>10</formula>
    </cfRule>
  </conditionalFormatting>
  <conditionalFormatting sqref="O15">
    <cfRule type="cellIs" dxfId="8969" priority="1004" operator="equal">
      <formula>1</formula>
    </cfRule>
  </conditionalFormatting>
  <conditionalFormatting sqref="O15">
    <cfRule type="cellIs" dxfId="8968" priority="1003" operator="equal">
      <formula>"D3"</formula>
    </cfRule>
  </conditionalFormatting>
  <conditionalFormatting sqref="O15">
    <cfRule type="cellIs" dxfId="8967" priority="1002" operator="equal">
      <formula>"2D3"</formula>
    </cfRule>
  </conditionalFormatting>
  <conditionalFormatting sqref="O15">
    <cfRule type="cellIs" dxfId="8966" priority="1001" operator="equal">
      <formula>"D"</formula>
    </cfRule>
  </conditionalFormatting>
  <conditionalFormatting sqref="O15">
    <cfRule type="cellIs" dxfId="8965" priority="1000" operator="equal">
      <formula>"2D"</formula>
    </cfRule>
  </conditionalFormatting>
  <conditionalFormatting sqref="O15">
    <cfRule type="cellIs" dxfId="8964" priority="999" operator="equal">
      <formula>"N"</formula>
    </cfRule>
  </conditionalFormatting>
  <conditionalFormatting sqref="O15">
    <cfRule type="cellIs" dxfId="8963" priority="998" operator="equal">
      <formula>"2N"</formula>
    </cfRule>
  </conditionalFormatting>
  <conditionalFormatting sqref="O15">
    <cfRule type="cellIs" dxfId="8962" priority="997" operator="equal">
      <formula>"D2"</formula>
    </cfRule>
  </conditionalFormatting>
  <conditionalFormatting sqref="O15">
    <cfRule type="beginsWith" dxfId="8961" priority="996" operator="beginsWith" text="N">
      <formula>LEFT((O15),LEN("N"))=("N")</formula>
    </cfRule>
  </conditionalFormatting>
  <conditionalFormatting sqref="P15">
    <cfRule type="colorScale" priority="995">
      <colorScale>
        <cfvo type="min"/>
        <cfvo type="max"/>
        <color rgb="FF57BB8A"/>
        <color rgb="FFFFFFFF"/>
      </colorScale>
    </cfRule>
  </conditionalFormatting>
  <conditionalFormatting sqref="Q15:R15 T15:V15 X15:Z15 AB15:AD15">
    <cfRule type="colorScale" priority="994">
      <colorScale>
        <cfvo type="min"/>
        <cfvo type="max"/>
        <color rgb="FF57BB8A"/>
        <color rgb="FFFFFFFF"/>
      </colorScale>
    </cfRule>
  </conditionalFormatting>
  <conditionalFormatting sqref="Q15:R15 T15:V15 X15:Z15 AB15:AD15">
    <cfRule type="containsBlanks" dxfId="8960" priority="993">
      <formula>LEN(TRIM(Q15))=0</formula>
    </cfRule>
  </conditionalFormatting>
  <conditionalFormatting sqref="Q15:R15 T15:V15 X15:Z15 AB15:AD15">
    <cfRule type="endsWith" dxfId="8959" priority="992" operator="endsWith" text="|">
      <formula>RIGHT((Q15),LEN("|"))=("|")</formula>
    </cfRule>
  </conditionalFormatting>
  <conditionalFormatting sqref="Q15:R15 T15:V15 X15:Z15 AB15:AD15">
    <cfRule type="endsWith" dxfId="8958" priority="991" operator="endsWith" text="-">
      <formula>RIGHT((Q15),LEN("-"))=("-")</formula>
    </cfRule>
  </conditionalFormatting>
  <conditionalFormatting sqref="Q15:R15 T15:V15 X15:Z15 AB15:AD15">
    <cfRule type="endsWith" dxfId="8957" priority="990" operator="endsWith" text="*">
      <formula>RIGHT((Q15),LEN("*"))=("*")</formula>
    </cfRule>
  </conditionalFormatting>
  <conditionalFormatting sqref="Q15:R15 T15:V15 X15:Z15 AB15:AD15">
    <cfRule type="cellIs" dxfId="8956" priority="989" operator="equal">
      <formula>"^"</formula>
    </cfRule>
  </conditionalFormatting>
  <conditionalFormatting sqref="Q15:R15 T15:V15 X15:Z15 AB15:AD15">
    <cfRule type="endsWith" dxfId="8955" priority="988" operator="endsWith" text="^">
      <formula>RIGHT((Q15),LEN("^"))=("^")</formula>
    </cfRule>
  </conditionalFormatting>
  <conditionalFormatting sqref="Q15:R15 T15:V15 X15:Z15 AB15:AD15">
    <cfRule type="endsWith" dxfId="8954" priority="987" operator="endsWith" text="%">
      <formula>RIGHT((Q15),LEN("%"))=("%")</formula>
    </cfRule>
  </conditionalFormatting>
  <conditionalFormatting sqref="Q15:R15 T15:V15 X15:Z15 AB15:AD15">
    <cfRule type="cellIs" dxfId="8953" priority="986" operator="equal">
      <formula>"S"</formula>
    </cfRule>
  </conditionalFormatting>
  <conditionalFormatting sqref="Q15:R15 T15:V15 X15:Z15 AB15:AD15">
    <cfRule type="cellIs" dxfId="8952" priority="985" operator="equal">
      <formula>100</formula>
    </cfRule>
  </conditionalFormatting>
  <conditionalFormatting sqref="Q15:R15 T15:V15 X15:Z15 AB15:AD15">
    <cfRule type="cellIs" dxfId="8951" priority="984" operator="equal">
      <formula>10</formula>
    </cfRule>
  </conditionalFormatting>
  <conditionalFormatting sqref="Q15:R15 T15:V15 X15:Z15 AB15:AD15">
    <cfRule type="cellIs" dxfId="8950" priority="983" operator="equal">
      <formula>1</formula>
    </cfRule>
  </conditionalFormatting>
  <conditionalFormatting sqref="Q15:R15 T15:V15 X15:Z15 AB15:AD15">
    <cfRule type="cellIs" dxfId="8949" priority="982" operator="equal">
      <formula>"D3"</formula>
    </cfRule>
  </conditionalFormatting>
  <conditionalFormatting sqref="Q15:R15 T15:V15 X15:Z15 AB15:AD15">
    <cfRule type="cellIs" dxfId="8948" priority="981" operator="equal">
      <formula>"2D3"</formula>
    </cfRule>
  </conditionalFormatting>
  <conditionalFormatting sqref="Q15:R15 T15:V15 X15:Z15 AB15:AD15">
    <cfRule type="cellIs" dxfId="8947" priority="980" operator="equal">
      <formula>"D"</formula>
    </cfRule>
  </conditionalFormatting>
  <conditionalFormatting sqref="Q15:R15 T15:V15 X15:Z15 AB15:AD15">
    <cfRule type="cellIs" dxfId="8946" priority="979" operator="equal">
      <formula>"2D"</formula>
    </cfRule>
  </conditionalFormatting>
  <conditionalFormatting sqref="Q15:R15 T15:V15 X15:Z15 AB15:AD15">
    <cfRule type="cellIs" dxfId="8945" priority="978" operator="equal">
      <formula>"N"</formula>
    </cfRule>
  </conditionalFormatting>
  <conditionalFormatting sqref="Q15:R15 T15:V15 X15:Z15 AB15:AD15">
    <cfRule type="cellIs" dxfId="8944" priority="977" operator="equal">
      <formula>"2N"</formula>
    </cfRule>
  </conditionalFormatting>
  <conditionalFormatting sqref="Q15:R15 T15:V15 X15:Z15 AB15:AD15">
    <cfRule type="cellIs" dxfId="8943" priority="976" operator="equal">
      <formula>"D2"</formula>
    </cfRule>
  </conditionalFormatting>
  <conditionalFormatting sqref="Q15:R15 T15:V15 X15:Z15 AB15:AD15">
    <cfRule type="beginsWith" dxfId="8942" priority="975" operator="beginsWith" text="N">
      <formula>LEFT((Q15),LEN("N"))=("N")</formula>
    </cfRule>
  </conditionalFormatting>
  <conditionalFormatting sqref="AB12">
    <cfRule type="colorScale" priority="974">
      <colorScale>
        <cfvo type="min"/>
        <cfvo type="max"/>
        <color rgb="FF57BB8A"/>
        <color rgb="FFFFFFFF"/>
      </colorScale>
    </cfRule>
  </conditionalFormatting>
  <conditionalFormatting sqref="AB12">
    <cfRule type="containsBlanks" dxfId="8941" priority="973">
      <formula>LEN(TRIM(AB12))=0</formula>
    </cfRule>
  </conditionalFormatting>
  <conditionalFormatting sqref="AB12">
    <cfRule type="endsWith" dxfId="8940" priority="972" operator="endsWith" text="|">
      <formula>RIGHT((AB12),LEN("|"))=("|")</formula>
    </cfRule>
  </conditionalFormatting>
  <conditionalFormatting sqref="AB12">
    <cfRule type="endsWith" dxfId="8939" priority="971" operator="endsWith" text="-">
      <formula>RIGHT((AB12),LEN("-"))=("-")</formula>
    </cfRule>
  </conditionalFormatting>
  <conditionalFormatting sqref="AB12">
    <cfRule type="endsWith" dxfId="8938" priority="970" operator="endsWith" text="*">
      <formula>RIGHT((AB12),LEN("*"))=("*")</formula>
    </cfRule>
  </conditionalFormatting>
  <conditionalFormatting sqref="AB12">
    <cfRule type="cellIs" dxfId="8937" priority="969" operator="equal">
      <formula>"^"</formula>
    </cfRule>
  </conditionalFormatting>
  <conditionalFormatting sqref="AB12">
    <cfRule type="endsWith" dxfId="8936" priority="968" operator="endsWith" text="^">
      <formula>RIGHT((AB12),LEN("^"))=("^")</formula>
    </cfRule>
  </conditionalFormatting>
  <conditionalFormatting sqref="AB12">
    <cfRule type="endsWith" dxfId="8935" priority="967" operator="endsWith" text="%">
      <formula>RIGHT((AB12),LEN("%"))=("%")</formula>
    </cfRule>
  </conditionalFormatting>
  <conditionalFormatting sqref="AB12">
    <cfRule type="cellIs" dxfId="8934" priority="966" operator="equal">
      <formula>"S"</formula>
    </cfRule>
  </conditionalFormatting>
  <conditionalFormatting sqref="AB12">
    <cfRule type="cellIs" dxfId="8933" priority="965" operator="equal">
      <formula>100</formula>
    </cfRule>
  </conditionalFormatting>
  <conditionalFormatting sqref="AB12">
    <cfRule type="cellIs" dxfId="8932" priority="964" operator="equal">
      <formula>10</formula>
    </cfRule>
  </conditionalFormatting>
  <conditionalFormatting sqref="AB12">
    <cfRule type="cellIs" dxfId="8931" priority="963" operator="equal">
      <formula>1</formula>
    </cfRule>
  </conditionalFormatting>
  <conditionalFormatting sqref="AB12">
    <cfRule type="cellIs" dxfId="8930" priority="962" operator="equal">
      <formula>"D3"</formula>
    </cfRule>
  </conditionalFormatting>
  <conditionalFormatting sqref="AB12">
    <cfRule type="cellIs" dxfId="8929" priority="961" operator="equal">
      <formula>"2D3"</formula>
    </cfRule>
  </conditionalFormatting>
  <conditionalFormatting sqref="AB12">
    <cfRule type="cellIs" dxfId="8928" priority="960" operator="equal">
      <formula>"D"</formula>
    </cfRule>
  </conditionalFormatting>
  <conditionalFormatting sqref="AB12">
    <cfRule type="cellIs" dxfId="8927" priority="959" operator="equal">
      <formula>"2D"</formula>
    </cfRule>
  </conditionalFormatting>
  <conditionalFormatting sqref="AB12">
    <cfRule type="cellIs" dxfId="8926" priority="958" operator="equal">
      <formula>"N"</formula>
    </cfRule>
  </conditionalFormatting>
  <conditionalFormatting sqref="AB12">
    <cfRule type="cellIs" dxfId="8925" priority="957" operator="equal">
      <formula>"2N"</formula>
    </cfRule>
  </conditionalFormatting>
  <conditionalFormatting sqref="AB12">
    <cfRule type="cellIs" dxfId="8924" priority="956" operator="equal">
      <formula>"D2"</formula>
    </cfRule>
  </conditionalFormatting>
  <conditionalFormatting sqref="AB12">
    <cfRule type="beginsWith" dxfId="8923" priority="955" operator="beginsWith" text="N">
      <formula>LEFT((AB12),LEN("N"))=("N")</formula>
    </cfRule>
  </conditionalFormatting>
  <conditionalFormatting sqref="AC12">
    <cfRule type="colorScale" priority="954">
      <colorScale>
        <cfvo type="min"/>
        <cfvo type="max"/>
        <color rgb="FF57BB8A"/>
        <color rgb="FFFFFFFF"/>
      </colorScale>
    </cfRule>
  </conditionalFormatting>
  <conditionalFormatting sqref="AC12">
    <cfRule type="containsBlanks" dxfId="8922" priority="953">
      <formula>LEN(TRIM(AC12))=0</formula>
    </cfRule>
  </conditionalFormatting>
  <conditionalFormatting sqref="AC12">
    <cfRule type="endsWith" dxfId="8921" priority="952" operator="endsWith" text="|">
      <formula>RIGHT((AC12),LEN("|"))=("|")</formula>
    </cfRule>
  </conditionalFormatting>
  <conditionalFormatting sqref="AC12">
    <cfRule type="endsWith" dxfId="8920" priority="951" operator="endsWith" text="-">
      <formula>RIGHT((AC12),LEN("-"))=("-")</formula>
    </cfRule>
  </conditionalFormatting>
  <conditionalFormatting sqref="AC12">
    <cfRule type="endsWith" dxfId="8919" priority="950" operator="endsWith" text="*">
      <formula>RIGHT((AC12),LEN("*"))=("*")</formula>
    </cfRule>
  </conditionalFormatting>
  <conditionalFormatting sqref="AC12">
    <cfRule type="cellIs" dxfId="8918" priority="949" operator="equal">
      <formula>"^"</formula>
    </cfRule>
  </conditionalFormatting>
  <conditionalFormatting sqref="AC12">
    <cfRule type="endsWith" dxfId="8917" priority="948" operator="endsWith" text="^">
      <formula>RIGHT((AC12),LEN("^"))=("^")</formula>
    </cfRule>
  </conditionalFormatting>
  <conditionalFormatting sqref="AC12">
    <cfRule type="endsWith" dxfId="8916" priority="947" operator="endsWith" text="%">
      <formula>RIGHT((AC12),LEN("%"))=("%")</formula>
    </cfRule>
  </conditionalFormatting>
  <conditionalFormatting sqref="AC12">
    <cfRule type="cellIs" dxfId="8915" priority="946" operator="equal">
      <formula>"S"</formula>
    </cfRule>
  </conditionalFormatting>
  <conditionalFormatting sqref="AC12">
    <cfRule type="cellIs" dxfId="8914" priority="945" operator="equal">
      <formula>100</formula>
    </cfRule>
  </conditionalFormatting>
  <conditionalFormatting sqref="AC12">
    <cfRule type="cellIs" dxfId="8913" priority="944" operator="equal">
      <formula>10</formula>
    </cfRule>
  </conditionalFormatting>
  <conditionalFormatting sqref="AC12">
    <cfRule type="cellIs" dxfId="8912" priority="943" operator="equal">
      <formula>1</formula>
    </cfRule>
  </conditionalFormatting>
  <conditionalFormatting sqref="AC12">
    <cfRule type="cellIs" dxfId="8911" priority="942" operator="equal">
      <formula>"D3"</formula>
    </cfRule>
  </conditionalFormatting>
  <conditionalFormatting sqref="AC12">
    <cfRule type="cellIs" dxfId="8910" priority="941" operator="equal">
      <formula>"2D3"</formula>
    </cfRule>
  </conditionalFormatting>
  <conditionalFormatting sqref="AC12">
    <cfRule type="cellIs" dxfId="8909" priority="940" operator="equal">
      <formula>"D"</formula>
    </cfRule>
  </conditionalFormatting>
  <conditionalFormatting sqref="AC12">
    <cfRule type="cellIs" dxfId="8908" priority="939" operator="equal">
      <formula>"2D"</formula>
    </cfRule>
  </conditionalFormatting>
  <conditionalFormatting sqref="AC12">
    <cfRule type="cellIs" dxfId="8907" priority="938" operator="equal">
      <formula>"N"</formula>
    </cfRule>
  </conditionalFormatting>
  <conditionalFormatting sqref="AC12">
    <cfRule type="cellIs" dxfId="8906" priority="937" operator="equal">
      <formula>"2N"</formula>
    </cfRule>
  </conditionalFormatting>
  <conditionalFormatting sqref="AC12">
    <cfRule type="cellIs" dxfId="8905" priority="936" operator="equal">
      <formula>"D2"</formula>
    </cfRule>
  </conditionalFormatting>
  <conditionalFormatting sqref="AC12">
    <cfRule type="beginsWith" dxfId="8904" priority="935" operator="beginsWith" text="N">
      <formula>LEFT((AC12),LEN("N"))=("N")</formula>
    </cfRule>
  </conditionalFormatting>
  <conditionalFormatting sqref="AD12">
    <cfRule type="colorScale" priority="934">
      <colorScale>
        <cfvo type="min"/>
        <cfvo type="max"/>
        <color rgb="FF57BB8A"/>
        <color rgb="FFFFFFFF"/>
      </colorScale>
    </cfRule>
  </conditionalFormatting>
  <conditionalFormatting sqref="AD12">
    <cfRule type="containsBlanks" dxfId="8903" priority="933">
      <formula>LEN(TRIM(AD12))=0</formula>
    </cfRule>
  </conditionalFormatting>
  <conditionalFormatting sqref="AD12">
    <cfRule type="endsWith" dxfId="8902" priority="932" operator="endsWith" text="|">
      <formula>RIGHT((AD12),LEN("|"))=("|")</formula>
    </cfRule>
  </conditionalFormatting>
  <conditionalFormatting sqref="AD12">
    <cfRule type="endsWith" dxfId="8901" priority="931" operator="endsWith" text="-">
      <formula>RIGHT((AD12),LEN("-"))=("-")</formula>
    </cfRule>
  </conditionalFormatting>
  <conditionalFormatting sqref="AD12">
    <cfRule type="endsWith" dxfId="8900" priority="930" operator="endsWith" text="*">
      <formula>RIGHT((AD12),LEN("*"))=("*")</formula>
    </cfRule>
  </conditionalFormatting>
  <conditionalFormatting sqref="AD12">
    <cfRule type="cellIs" dxfId="8899" priority="929" operator="equal">
      <formula>"^"</formula>
    </cfRule>
  </conditionalFormatting>
  <conditionalFormatting sqref="AD12">
    <cfRule type="endsWith" dxfId="8898" priority="928" operator="endsWith" text="^">
      <formula>RIGHT((AD12),LEN("^"))=("^")</formula>
    </cfRule>
  </conditionalFormatting>
  <conditionalFormatting sqref="AD12">
    <cfRule type="endsWith" dxfId="8897" priority="927" operator="endsWith" text="%">
      <formula>RIGHT((AD12),LEN("%"))=("%")</formula>
    </cfRule>
  </conditionalFormatting>
  <conditionalFormatting sqref="AD12">
    <cfRule type="cellIs" dxfId="8896" priority="926" operator="equal">
      <formula>"S"</formula>
    </cfRule>
  </conditionalFormatting>
  <conditionalFormatting sqref="AD12">
    <cfRule type="cellIs" dxfId="8895" priority="925" operator="equal">
      <formula>100</formula>
    </cfRule>
  </conditionalFormatting>
  <conditionalFormatting sqref="AD12">
    <cfRule type="cellIs" dxfId="8894" priority="924" operator="equal">
      <formula>10</formula>
    </cfRule>
  </conditionalFormatting>
  <conditionalFormatting sqref="AD12">
    <cfRule type="cellIs" dxfId="8893" priority="923" operator="equal">
      <formula>1</formula>
    </cfRule>
  </conditionalFormatting>
  <conditionalFormatting sqref="AD12">
    <cfRule type="cellIs" dxfId="8892" priority="922" operator="equal">
      <formula>"D3"</formula>
    </cfRule>
  </conditionalFormatting>
  <conditionalFormatting sqref="AD12">
    <cfRule type="cellIs" dxfId="8891" priority="921" operator="equal">
      <formula>"2D3"</formula>
    </cfRule>
  </conditionalFormatting>
  <conditionalFormatting sqref="AD12">
    <cfRule type="cellIs" dxfId="8890" priority="920" operator="equal">
      <formula>"D"</formula>
    </cfRule>
  </conditionalFormatting>
  <conditionalFormatting sqref="AD12">
    <cfRule type="cellIs" dxfId="8889" priority="919" operator="equal">
      <formula>"2D"</formula>
    </cfRule>
  </conditionalFormatting>
  <conditionalFormatting sqref="AD12">
    <cfRule type="cellIs" dxfId="8888" priority="918" operator="equal">
      <formula>"N"</formula>
    </cfRule>
  </conditionalFormatting>
  <conditionalFormatting sqref="AD12">
    <cfRule type="cellIs" dxfId="8887" priority="917" operator="equal">
      <formula>"2N"</formula>
    </cfRule>
  </conditionalFormatting>
  <conditionalFormatting sqref="AD12">
    <cfRule type="cellIs" dxfId="8886" priority="916" operator="equal">
      <formula>"D2"</formula>
    </cfRule>
  </conditionalFormatting>
  <conditionalFormatting sqref="AD12">
    <cfRule type="beginsWith" dxfId="8885" priority="915" operator="beginsWith" text="N">
      <formula>LEFT((AD12),LEN("N"))=("N")</formula>
    </cfRule>
  </conditionalFormatting>
  <conditionalFormatting sqref="AE12">
    <cfRule type="colorScale" priority="914">
      <colorScale>
        <cfvo type="min"/>
        <cfvo type="max"/>
        <color rgb="FF57BB8A"/>
        <color rgb="FFFFFFFF"/>
      </colorScale>
    </cfRule>
  </conditionalFormatting>
  <conditionalFormatting sqref="AE12">
    <cfRule type="containsBlanks" dxfId="8884" priority="913">
      <formula>LEN(TRIM(AE12))=0</formula>
    </cfRule>
  </conditionalFormatting>
  <conditionalFormatting sqref="AE12">
    <cfRule type="endsWith" dxfId="8883" priority="912" operator="endsWith" text="|">
      <formula>RIGHT((AE12),LEN("|"))=("|")</formula>
    </cfRule>
  </conditionalFormatting>
  <conditionalFormatting sqref="AE12">
    <cfRule type="endsWith" dxfId="8882" priority="911" operator="endsWith" text="-">
      <formula>RIGHT((AE12),LEN("-"))=("-")</formula>
    </cfRule>
  </conditionalFormatting>
  <conditionalFormatting sqref="AE12">
    <cfRule type="endsWith" dxfId="8881" priority="910" operator="endsWith" text="*">
      <formula>RIGHT((AE12),LEN("*"))=("*")</formula>
    </cfRule>
  </conditionalFormatting>
  <conditionalFormatting sqref="AE12">
    <cfRule type="cellIs" dxfId="8880" priority="909" operator="equal">
      <formula>"^"</formula>
    </cfRule>
  </conditionalFormatting>
  <conditionalFormatting sqref="AE12">
    <cfRule type="endsWith" dxfId="8879" priority="908" operator="endsWith" text="^">
      <formula>RIGHT((AE12),LEN("^"))=("^")</formula>
    </cfRule>
  </conditionalFormatting>
  <conditionalFormatting sqref="AE12">
    <cfRule type="endsWith" dxfId="8878" priority="907" operator="endsWith" text="%">
      <formula>RIGHT((AE12),LEN("%"))=("%")</formula>
    </cfRule>
  </conditionalFormatting>
  <conditionalFormatting sqref="AE12">
    <cfRule type="cellIs" dxfId="8877" priority="906" operator="equal">
      <formula>"S"</formula>
    </cfRule>
  </conditionalFormatting>
  <conditionalFormatting sqref="AE12">
    <cfRule type="cellIs" dxfId="8876" priority="905" operator="equal">
      <formula>100</formula>
    </cfRule>
  </conditionalFormatting>
  <conditionalFormatting sqref="AE12">
    <cfRule type="cellIs" dxfId="8875" priority="904" operator="equal">
      <formula>10</formula>
    </cfRule>
  </conditionalFormatting>
  <conditionalFormatting sqref="AE12">
    <cfRule type="cellIs" dxfId="8874" priority="903" operator="equal">
      <formula>1</formula>
    </cfRule>
  </conditionalFormatting>
  <conditionalFormatting sqref="AE12">
    <cfRule type="cellIs" dxfId="8873" priority="902" operator="equal">
      <formula>"D3"</formula>
    </cfRule>
  </conditionalFormatting>
  <conditionalFormatting sqref="AE12">
    <cfRule type="cellIs" dxfId="8872" priority="901" operator="equal">
      <formula>"2D3"</formula>
    </cfRule>
  </conditionalFormatting>
  <conditionalFormatting sqref="AE12">
    <cfRule type="cellIs" dxfId="8871" priority="900" operator="equal">
      <formula>"D"</formula>
    </cfRule>
  </conditionalFormatting>
  <conditionalFormatting sqref="AE12">
    <cfRule type="cellIs" dxfId="8870" priority="899" operator="equal">
      <formula>"2D"</formula>
    </cfRule>
  </conditionalFormatting>
  <conditionalFormatting sqref="AE12">
    <cfRule type="cellIs" dxfId="8869" priority="898" operator="equal">
      <formula>"N"</formula>
    </cfRule>
  </conditionalFormatting>
  <conditionalFormatting sqref="AE12">
    <cfRule type="cellIs" dxfId="8868" priority="897" operator="equal">
      <formula>"2N"</formula>
    </cfRule>
  </conditionalFormatting>
  <conditionalFormatting sqref="AE12">
    <cfRule type="cellIs" dxfId="8867" priority="896" operator="equal">
      <formula>"D2"</formula>
    </cfRule>
  </conditionalFormatting>
  <conditionalFormatting sqref="AE12">
    <cfRule type="beginsWith" dxfId="8866" priority="895" operator="beginsWith" text="N">
      <formula>LEFT((AE12),LEN("N"))=("N")</formula>
    </cfRule>
  </conditionalFormatting>
  <conditionalFormatting sqref="U10">
    <cfRule type="colorScale" priority="894">
      <colorScale>
        <cfvo type="min"/>
        <cfvo type="max"/>
        <color rgb="FF57BB8A"/>
        <color rgb="FFFFFFFF"/>
      </colorScale>
    </cfRule>
  </conditionalFormatting>
  <conditionalFormatting sqref="U10">
    <cfRule type="containsBlanks" dxfId="8865" priority="893">
      <formula>LEN(TRIM(U10))=0</formula>
    </cfRule>
  </conditionalFormatting>
  <conditionalFormatting sqref="U10">
    <cfRule type="endsWith" dxfId="8864" priority="892" operator="endsWith" text="|">
      <formula>RIGHT((U10),LEN("|"))=("|")</formula>
    </cfRule>
  </conditionalFormatting>
  <conditionalFormatting sqref="U10">
    <cfRule type="endsWith" dxfId="8863" priority="891" operator="endsWith" text="-">
      <formula>RIGHT((U10),LEN("-"))=("-")</formula>
    </cfRule>
  </conditionalFormatting>
  <conditionalFormatting sqref="U10">
    <cfRule type="endsWith" dxfId="8862" priority="890" operator="endsWith" text="*">
      <formula>RIGHT((U10),LEN("*"))=("*")</formula>
    </cfRule>
  </conditionalFormatting>
  <conditionalFormatting sqref="U10">
    <cfRule type="cellIs" dxfId="8861" priority="889" operator="equal">
      <formula>"^"</formula>
    </cfRule>
  </conditionalFormatting>
  <conditionalFormatting sqref="U10">
    <cfRule type="endsWith" dxfId="8860" priority="888" operator="endsWith" text="^">
      <formula>RIGHT((U10),LEN("^"))=("^")</formula>
    </cfRule>
  </conditionalFormatting>
  <conditionalFormatting sqref="U10">
    <cfRule type="endsWith" dxfId="8859" priority="887" operator="endsWith" text="%">
      <formula>RIGHT((U10),LEN("%"))=("%")</formula>
    </cfRule>
  </conditionalFormatting>
  <conditionalFormatting sqref="U10">
    <cfRule type="cellIs" dxfId="8858" priority="886" operator="equal">
      <formula>"S"</formula>
    </cfRule>
  </conditionalFormatting>
  <conditionalFormatting sqref="U10">
    <cfRule type="cellIs" dxfId="8857" priority="885" operator="equal">
      <formula>100</formula>
    </cfRule>
  </conditionalFormatting>
  <conditionalFormatting sqref="U10">
    <cfRule type="cellIs" dxfId="8856" priority="884" operator="equal">
      <formula>10</formula>
    </cfRule>
  </conditionalFormatting>
  <conditionalFormatting sqref="U10">
    <cfRule type="cellIs" dxfId="8855" priority="883" operator="equal">
      <formula>1</formula>
    </cfRule>
  </conditionalFormatting>
  <conditionalFormatting sqref="U10">
    <cfRule type="cellIs" dxfId="8854" priority="882" operator="equal">
      <formula>"D3"</formula>
    </cfRule>
  </conditionalFormatting>
  <conditionalFormatting sqref="U10">
    <cfRule type="cellIs" dxfId="8853" priority="881" operator="equal">
      <formula>"2D3"</formula>
    </cfRule>
  </conditionalFormatting>
  <conditionalFormatting sqref="U10">
    <cfRule type="cellIs" dxfId="8852" priority="880" operator="equal">
      <formula>"D"</formula>
    </cfRule>
  </conditionalFormatting>
  <conditionalFormatting sqref="U10">
    <cfRule type="cellIs" dxfId="8851" priority="879" operator="equal">
      <formula>"2D"</formula>
    </cfRule>
  </conditionalFormatting>
  <conditionalFormatting sqref="U10">
    <cfRule type="cellIs" dxfId="8850" priority="878" operator="equal">
      <formula>"N"</formula>
    </cfRule>
  </conditionalFormatting>
  <conditionalFormatting sqref="U10">
    <cfRule type="cellIs" dxfId="8849" priority="877" operator="equal">
      <formula>"2N"</formula>
    </cfRule>
  </conditionalFormatting>
  <conditionalFormatting sqref="U10">
    <cfRule type="cellIs" dxfId="8848" priority="876" operator="equal">
      <formula>"D2"</formula>
    </cfRule>
  </conditionalFormatting>
  <conditionalFormatting sqref="U10">
    <cfRule type="beginsWith" dxfId="8847" priority="875" operator="beginsWith" text="N">
      <formula>LEFT((U10),LEN("N"))=("N")</formula>
    </cfRule>
  </conditionalFormatting>
  <conditionalFormatting sqref="V10">
    <cfRule type="colorScale" priority="874">
      <colorScale>
        <cfvo type="min"/>
        <cfvo type="max"/>
        <color rgb="FF57BB8A"/>
        <color rgb="FFFFFFFF"/>
      </colorScale>
    </cfRule>
  </conditionalFormatting>
  <conditionalFormatting sqref="V10">
    <cfRule type="containsBlanks" dxfId="8846" priority="873">
      <formula>LEN(TRIM(V10))=0</formula>
    </cfRule>
  </conditionalFormatting>
  <conditionalFormatting sqref="V10">
    <cfRule type="endsWith" dxfId="8845" priority="872" operator="endsWith" text="|">
      <formula>RIGHT((V10),LEN("|"))=("|")</formula>
    </cfRule>
  </conditionalFormatting>
  <conditionalFormatting sqref="V10">
    <cfRule type="endsWith" dxfId="8844" priority="871" operator="endsWith" text="-">
      <formula>RIGHT((V10),LEN("-"))=("-")</formula>
    </cfRule>
  </conditionalFormatting>
  <conditionalFormatting sqref="V10">
    <cfRule type="endsWith" dxfId="8843" priority="870" operator="endsWith" text="*">
      <formula>RIGHT((V10),LEN("*"))=("*")</formula>
    </cfRule>
  </conditionalFormatting>
  <conditionalFormatting sqref="V10">
    <cfRule type="cellIs" dxfId="8842" priority="869" operator="equal">
      <formula>"^"</formula>
    </cfRule>
  </conditionalFormatting>
  <conditionalFormatting sqref="V10">
    <cfRule type="endsWith" dxfId="8841" priority="868" operator="endsWith" text="^">
      <formula>RIGHT((V10),LEN("^"))=("^")</formula>
    </cfRule>
  </conditionalFormatting>
  <conditionalFormatting sqref="V10">
    <cfRule type="endsWith" dxfId="8840" priority="867" operator="endsWith" text="%">
      <formula>RIGHT((V10),LEN("%"))=("%")</formula>
    </cfRule>
  </conditionalFormatting>
  <conditionalFormatting sqref="V10">
    <cfRule type="cellIs" dxfId="8839" priority="866" operator="equal">
      <formula>"S"</formula>
    </cfRule>
  </conditionalFormatting>
  <conditionalFormatting sqref="V10">
    <cfRule type="cellIs" dxfId="8838" priority="865" operator="equal">
      <formula>100</formula>
    </cfRule>
  </conditionalFormatting>
  <conditionalFormatting sqref="V10">
    <cfRule type="cellIs" dxfId="8837" priority="864" operator="equal">
      <formula>10</formula>
    </cfRule>
  </conditionalFormatting>
  <conditionalFormatting sqref="V10">
    <cfRule type="cellIs" dxfId="8836" priority="863" operator="equal">
      <formula>1</formula>
    </cfRule>
  </conditionalFormatting>
  <conditionalFormatting sqref="V10">
    <cfRule type="cellIs" dxfId="8835" priority="862" operator="equal">
      <formula>"D3"</formula>
    </cfRule>
  </conditionalFormatting>
  <conditionalFormatting sqref="V10">
    <cfRule type="cellIs" dxfId="8834" priority="861" operator="equal">
      <formula>"2D3"</formula>
    </cfRule>
  </conditionalFormatting>
  <conditionalFormatting sqref="V10">
    <cfRule type="cellIs" dxfId="8833" priority="860" operator="equal">
      <formula>"D"</formula>
    </cfRule>
  </conditionalFormatting>
  <conditionalFormatting sqref="V10">
    <cfRule type="cellIs" dxfId="8832" priority="859" operator="equal">
      <formula>"2D"</formula>
    </cfRule>
  </conditionalFormatting>
  <conditionalFormatting sqref="V10">
    <cfRule type="cellIs" dxfId="8831" priority="858" operator="equal">
      <formula>"N"</formula>
    </cfRule>
  </conditionalFormatting>
  <conditionalFormatting sqref="V10">
    <cfRule type="cellIs" dxfId="8830" priority="857" operator="equal">
      <formula>"2N"</formula>
    </cfRule>
  </conditionalFormatting>
  <conditionalFormatting sqref="V10">
    <cfRule type="cellIs" dxfId="8829" priority="856" operator="equal">
      <formula>"D2"</formula>
    </cfRule>
  </conditionalFormatting>
  <conditionalFormatting sqref="V10">
    <cfRule type="beginsWith" dxfId="8828" priority="855" operator="beginsWith" text="N">
      <formula>LEFT((V10),LEN("N"))=("N")</formula>
    </cfRule>
  </conditionalFormatting>
  <conditionalFormatting sqref="W10">
    <cfRule type="colorScale" priority="854">
      <colorScale>
        <cfvo type="min"/>
        <cfvo type="max"/>
        <color rgb="FF57BB8A"/>
        <color rgb="FFFFFFFF"/>
      </colorScale>
    </cfRule>
  </conditionalFormatting>
  <conditionalFormatting sqref="W10">
    <cfRule type="containsBlanks" dxfId="8827" priority="853">
      <formula>LEN(TRIM(W10))=0</formula>
    </cfRule>
  </conditionalFormatting>
  <conditionalFormatting sqref="W10">
    <cfRule type="endsWith" dxfId="8826" priority="852" operator="endsWith" text="|">
      <formula>RIGHT((W10),LEN("|"))=("|")</formula>
    </cfRule>
  </conditionalFormatting>
  <conditionalFormatting sqref="W10">
    <cfRule type="endsWith" dxfId="8825" priority="851" operator="endsWith" text="-">
      <formula>RIGHT((W10),LEN("-"))=("-")</formula>
    </cfRule>
  </conditionalFormatting>
  <conditionalFormatting sqref="W10">
    <cfRule type="endsWith" dxfId="8824" priority="850" operator="endsWith" text="*">
      <formula>RIGHT((W10),LEN("*"))=("*")</formula>
    </cfRule>
  </conditionalFormatting>
  <conditionalFormatting sqref="W10">
    <cfRule type="cellIs" dxfId="8823" priority="849" operator="equal">
      <formula>"^"</formula>
    </cfRule>
  </conditionalFormatting>
  <conditionalFormatting sqref="W10">
    <cfRule type="endsWith" dxfId="8822" priority="848" operator="endsWith" text="^">
      <formula>RIGHT((W10),LEN("^"))=("^")</formula>
    </cfRule>
  </conditionalFormatting>
  <conditionalFormatting sqref="W10">
    <cfRule type="endsWith" dxfId="8821" priority="847" operator="endsWith" text="%">
      <formula>RIGHT((W10),LEN("%"))=("%")</formula>
    </cfRule>
  </conditionalFormatting>
  <conditionalFormatting sqref="W10">
    <cfRule type="cellIs" dxfId="8820" priority="846" operator="equal">
      <formula>"S"</formula>
    </cfRule>
  </conditionalFormatting>
  <conditionalFormatting sqref="W10">
    <cfRule type="cellIs" dxfId="8819" priority="845" operator="equal">
      <formula>100</formula>
    </cfRule>
  </conditionalFormatting>
  <conditionalFormatting sqref="W10">
    <cfRule type="cellIs" dxfId="8818" priority="844" operator="equal">
      <formula>10</formula>
    </cfRule>
  </conditionalFormatting>
  <conditionalFormatting sqref="W10">
    <cfRule type="cellIs" dxfId="8817" priority="843" operator="equal">
      <formula>1</formula>
    </cfRule>
  </conditionalFormatting>
  <conditionalFormatting sqref="W10">
    <cfRule type="cellIs" dxfId="8816" priority="842" operator="equal">
      <formula>"D3"</formula>
    </cfRule>
  </conditionalFormatting>
  <conditionalFormatting sqref="W10">
    <cfRule type="cellIs" dxfId="8815" priority="841" operator="equal">
      <formula>"2D3"</formula>
    </cfRule>
  </conditionalFormatting>
  <conditionalFormatting sqref="W10">
    <cfRule type="cellIs" dxfId="8814" priority="840" operator="equal">
      <formula>"D"</formula>
    </cfRule>
  </conditionalFormatting>
  <conditionalFormatting sqref="W10">
    <cfRule type="cellIs" dxfId="8813" priority="839" operator="equal">
      <formula>"2D"</formula>
    </cfRule>
  </conditionalFormatting>
  <conditionalFormatting sqref="W10">
    <cfRule type="cellIs" dxfId="8812" priority="838" operator="equal">
      <formula>"N"</formula>
    </cfRule>
  </conditionalFormatting>
  <conditionalFormatting sqref="W10">
    <cfRule type="cellIs" dxfId="8811" priority="837" operator="equal">
      <formula>"2N"</formula>
    </cfRule>
  </conditionalFormatting>
  <conditionalFormatting sqref="W10">
    <cfRule type="cellIs" dxfId="8810" priority="836" operator="equal">
      <formula>"D2"</formula>
    </cfRule>
  </conditionalFormatting>
  <conditionalFormatting sqref="W10">
    <cfRule type="beginsWith" dxfId="8809" priority="835" operator="beginsWith" text="N">
      <formula>LEFT((W10),LEN("N"))=("N")</formula>
    </cfRule>
  </conditionalFormatting>
  <conditionalFormatting sqref="X10">
    <cfRule type="colorScale" priority="834">
      <colorScale>
        <cfvo type="min"/>
        <cfvo type="max"/>
        <color rgb="FF57BB8A"/>
        <color rgb="FFFFFFFF"/>
      </colorScale>
    </cfRule>
  </conditionalFormatting>
  <conditionalFormatting sqref="X10">
    <cfRule type="containsBlanks" dxfId="8808" priority="833">
      <formula>LEN(TRIM(X10))=0</formula>
    </cfRule>
  </conditionalFormatting>
  <conditionalFormatting sqref="X10">
    <cfRule type="endsWith" dxfId="8807" priority="832" operator="endsWith" text="|">
      <formula>RIGHT((X10),LEN("|"))=("|")</formula>
    </cfRule>
  </conditionalFormatting>
  <conditionalFormatting sqref="X10">
    <cfRule type="endsWith" dxfId="8806" priority="831" operator="endsWith" text="-">
      <formula>RIGHT((X10),LEN("-"))=("-")</formula>
    </cfRule>
  </conditionalFormatting>
  <conditionalFormatting sqref="X10">
    <cfRule type="endsWith" dxfId="8805" priority="830" operator="endsWith" text="*">
      <formula>RIGHT((X10),LEN("*"))=("*")</formula>
    </cfRule>
  </conditionalFormatting>
  <conditionalFormatting sqref="X10">
    <cfRule type="cellIs" dxfId="8804" priority="829" operator="equal">
      <formula>"^"</formula>
    </cfRule>
  </conditionalFormatting>
  <conditionalFormatting sqref="X10">
    <cfRule type="endsWith" dxfId="8803" priority="828" operator="endsWith" text="^">
      <formula>RIGHT((X10),LEN("^"))=("^")</formula>
    </cfRule>
  </conditionalFormatting>
  <conditionalFormatting sqref="X10">
    <cfRule type="endsWith" dxfId="8802" priority="827" operator="endsWith" text="%">
      <formula>RIGHT((X10),LEN("%"))=("%")</formula>
    </cfRule>
  </conditionalFormatting>
  <conditionalFormatting sqref="X10">
    <cfRule type="cellIs" dxfId="8801" priority="826" operator="equal">
      <formula>"S"</formula>
    </cfRule>
  </conditionalFormatting>
  <conditionalFormatting sqref="X10">
    <cfRule type="cellIs" dxfId="8800" priority="825" operator="equal">
      <formula>100</formula>
    </cfRule>
  </conditionalFormatting>
  <conditionalFormatting sqref="X10">
    <cfRule type="cellIs" dxfId="8799" priority="824" operator="equal">
      <formula>10</formula>
    </cfRule>
  </conditionalFormatting>
  <conditionalFormatting sqref="X10">
    <cfRule type="cellIs" dxfId="8798" priority="823" operator="equal">
      <formula>1</formula>
    </cfRule>
  </conditionalFormatting>
  <conditionalFormatting sqref="X10">
    <cfRule type="cellIs" dxfId="8797" priority="822" operator="equal">
      <formula>"D3"</formula>
    </cfRule>
  </conditionalFormatting>
  <conditionalFormatting sqref="X10">
    <cfRule type="cellIs" dxfId="8796" priority="821" operator="equal">
      <formula>"2D3"</formula>
    </cfRule>
  </conditionalFormatting>
  <conditionalFormatting sqref="X10">
    <cfRule type="cellIs" dxfId="8795" priority="820" operator="equal">
      <formula>"D"</formula>
    </cfRule>
  </conditionalFormatting>
  <conditionalFormatting sqref="X10">
    <cfRule type="cellIs" dxfId="8794" priority="819" operator="equal">
      <formula>"2D"</formula>
    </cfRule>
  </conditionalFormatting>
  <conditionalFormatting sqref="X10">
    <cfRule type="cellIs" dxfId="8793" priority="818" operator="equal">
      <formula>"N"</formula>
    </cfRule>
  </conditionalFormatting>
  <conditionalFormatting sqref="X10">
    <cfRule type="cellIs" dxfId="8792" priority="817" operator="equal">
      <formula>"2N"</formula>
    </cfRule>
  </conditionalFormatting>
  <conditionalFormatting sqref="X10">
    <cfRule type="cellIs" dxfId="8791" priority="816" operator="equal">
      <formula>"D2"</formula>
    </cfRule>
  </conditionalFormatting>
  <conditionalFormatting sqref="X10">
    <cfRule type="beginsWith" dxfId="8790" priority="815" operator="beginsWith" text="N">
      <formula>LEFT((X10),LEN("N"))=("N")</formula>
    </cfRule>
  </conditionalFormatting>
  <conditionalFormatting sqref="Y10">
    <cfRule type="colorScale" priority="814">
      <colorScale>
        <cfvo type="min"/>
        <cfvo type="max"/>
        <color rgb="FF57BB8A"/>
        <color rgb="FFFFFFFF"/>
      </colorScale>
    </cfRule>
  </conditionalFormatting>
  <conditionalFormatting sqref="AB10">
    <cfRule type="colorScale" priority="794">
      <colorScale>
        <cfvo type="min"/>
        <cfvo type="max"/>
        <color rgb="FF57BB8A"/>
        <color rgb="FFFFFFFF"/>
      </colorScale>
    </cfRule>
  </conditionalFormatting>
  <conditionalFormatting sqref="AB10">
    <cfRule type="containsBlanks" dxfId="8789" priority="793">
      <formula>LEN(TRIM(AB10))=0</formula>
    </cfRule>
  </conditionalFormatting>
  <conditionalFormatting sqref="AB10">
    <cfRule type="endsWith" dxfId="8788" priority="792" operator="endsWith" text="|">
      <formula>RIGHT((AB10),LEN("|"))=("|")</formula>
    </cfRule>
  </conditionalFormatting>
  <conditionalFormatting sqref="AB10">
    <cfRule type="endsWith" dxfId="8787" priority="791" operator="endsWith" text="-">
      <formula>RIGHT((AB10),LEN("-"))=("-")</formula>
    </cfRule>
  </conditionalFormatting>
  <conditionalFormatting sqref="AB10">
    <cfRule type="endsWith" dxfId="8786" priority="790" operator="endsWith" text="*">
      <formula>RIGHT((AB10),LEN("*"))=("*")</formula>
    </cfRule>
  </conditionalFormatting>
  <conditionalFormatting sqref="AB10">
    <cfRule type="cellIs" dxfId="8785" priority="789" operator="equal">
      <formula>"^"</formula>
    </cfRule>
  </conditionalFormatting>
  <conditionalFormatting sqref="AB10">
    <cfRule type="endsWith" dxfId="8784" priority="788" operator="endsWith" text="^">
      <formula>RIGHT((AB10),LEN("^"))=("^")</formula>
    </cfRule>
  </conditionalFormatting>
  <conditionalFormatting sqref="AB10">
    <cfRule type="endsWith" dxfId="8783" priority="787" operator="endsWith" text="%">
      <formula>RIGHT((AB10),LEN("%"))=("%")</formula>
    </cfRule>
  </conditionalFormatting>
  <conditionalFormatting sqref="AB10">
    <cfRule type="cellIs" dxfId="8782" priority="786" operator="equal">
      <formula>"S"</formula>
    </cfRule>
  </conditionalFormatting>
  <conditionalFormatting sqref="AB10">
    <cfRule type="cellIs" dxfId="8781" priority="785" operator="equal">
      <formula>100</formula>
    </cfRule>
  </conditionalFormatting>
  <conditionalFormatting sqref="AB10">
    <cfRule type="cellIs" dxfId="8780" priority="784" operator="equal">
      <formula>10</formula>
    </cfRule>
  </conditionalFormatting>
  <conditionalFormatting sqref="AB10">
    <cfRule type="cellIs" dxfId="8779" priority="783" operator="equal">
      <formula>1</formula>
    </cfRule>
  </conditionalFormatting>
  <conditionalFormatting sqref="AB10">
    <cfRule type="cellIs" dxfId="8778" priority="782" operator="equal">
      <formula>"D3"</formula>
    </cfRule>
  </conditionalFormatting>
  <conditionalFormatting sqref="AB10">
    <cfRule type="cellIs" dxfId="8777" priority="781" operator="equal">
      <formula>"2D3"</formula>
    </cfRule>
  </conditionalFormatting>
  <conditionalFormatting sqref="AB10">
    <cfRule type="cellIs" dxfId="8776" priority="780" operator="equal">
      <formula>"D"</formula>
    </cfRule>
  </conditionalFormatting>
  <conditionalFormatting sqref="AB10">
    <cfRule type="cellIs" dxfId="8775" priority="779" operator="equal">
      <formula>"2D"</formula>
    </cfRule>
  </conditionalFormatting>
  <conditionalFormatting sqref="AB10">
    <cfRule type="cellIs" dxfId="8774" priority="778" operator="equal">
      <formula>"N"</formula>
    </cfRule>
  </conditionalFormatting>
  <conditionalFormatting sqref="AB10">
    <cfRule type="cellIs" dxfId="8773" priority="777" operator="equal">
      <formula>"2N"</formula>
    </cfRule>
  </conditionalFormatting>
  <conditionalFormatting sqref="AB10">
    <cfRule type="cellIs" dxfId="8772" priority="776" operator="equal">
      <formula>"D2"</formula>
    </cfRule>
  </conditionalFormatting>
  <conditionalFormatting sqref="AB10">
    <cfRule type="beginsWith" dxfId="8771" priority="775" operator="beginsWith" text="N">
      <formula>LEFT((AB10),LEN("N"))=("N")</formula>
    </cfRule>
  </conditionalFormatting>
  <conditionalFormatting sqref="AC10">
    <cfRule type="colorScale" priority="774">
      <colorScale>
        <cfvo type="min"/>
        <cfvo type="max"/>
        <color rgb="FF57BB8A"/>
        <color rgb="FFFFFFFF"/>
      </colorScale>
    </cfRule>
  </conditionalFormatting>
  <conditionalFormatting sqref="AC10">
    <cfRule type="containsBlanks" dxfId="8770" priority="773">
      <formula>LEN(TRIM(AC10))=0</formula>
    </cfRule>
  </conditionalFormatting>
  <conditionalFormatting sqref="AC10">
    <cfRule type="endsWith" dxfId="8769" priority="772" operator="endsWith" text="|">
      <formula>RIGHT((AC10),LEN("|"))=("|")</formula>
    </cfRule>
  </conditionalFormatting>
  <conditionalFormatting sqref="AC10">
    <cfRule type="endsWith" dxfId="8768" priority="771" operator="endsWith" text="-">
      <formula>RIGHT((AC10),LEN("-"))=("-")</formula>
    </cfRule>
  </conditionalFormatting>
  <conditionalFormatting sqref="AC10">
    <cfRule type="endsWith" dxfId="8767" priority="770" operator="endsWith" text="*">
      <formula>RIGHT((AC10),LEN("*"))=("*")</formula>
    </cfRule>
  </conditionalFormatting>
  <conditionalFormatting sqref="AC10">
    <cfRule type="cellIs" dxfId="8766" priority="769" operator="equal">
      <formula>"^"</formula>
    </cfRule>
  </conditionalFormatting>
  <conditionalFormatting sqref="AC10">
    <cfRule type="endsWith" dxfId="8765" priority="768" operator="endsWith" text="^">
      <formula>RIGHT((AC10),LEN("^"))=("^")</formula>
    </cfRule>
  </conditionalFormatting>
  <conditionalFormatting sqref="AC10">
    <cfRule type="endsWith" dxfId="8764" priority="767" operator="endsWith" text="%">
      <formula>RIGHT((AC10),LEN("%"))=("%")</formula>
    </cfRule>
  </conditionalFormatting>
  <conditionalFormatting sqref="AC10">
    <cfRule type="cellIs" dxfId="8763" priority="766" operator="equal">
      <formula>"S"</formula>
    </cfRule>
  </conditionalFormatting>
  <conditionalFormatting sqref="AC10">
    <cfRule type="cellIs" dxfId="8762" priority="765" operator="equal">
      <formula>100</formula>
    </cfRule>
  </conditionalFormatting>
  <conditionalFormatting sqref="AC10">
    <cfRule type="cellIs" dxfId="8761" priority="764" operator="equal">
      <formula>10</formula>
    </cfRule>
  </conditionalFormatting>
  <conditionalFormatting sqref="AC10">
    <cfRule type="cellIs" dxfId="8760" priority="763" operator="equal">
      <formula>1</formula>
    </cfRule>
  </conditionalFormatting>
  <conditionalFormatting sqref="AC10">
    <cfRule type="cellIs" dxfId="8759" priority="762" operator="equal">
      <formula>"D3"</formula>
    </cfRule>
  </conditionalFormatting>
  <conditionalFormatting sqref="AC10">
    <cfRule type="cellIs" dxfId="8758" priority="761" operator="equal">
      <formula>"2D3"</formula>
    </cfRule>
  </conditionalFormatting>
  <conditionalFormatting sqref="AC10">
    <cfRule type="cellIs" dxfId="8757" priority="760" operator="equal">
      <formula>"D"</formula>
    </cfRule>
  </conditionalFormatting>
  <conditionalFormatting sqref="AC10">
    <cfRule type="cellIs" dxfId="8756" priority="759" operator="equal">
      <formula>"2D"</formula>
    </cfRule>
  </conditionalFormatting>
  <conditionalFormatting sqref="AC10">
    <cfRule type="cellIs" dxfId="8755" priority="758" operator="equal">
      <formula>"N"</formula>
    </cfRule>
  </conditionalFormatting>
  <conditionalFormatting sqref="AC10">
    <cfRule type="cellIs" dxfId="8754" priority="757" operator="equal">
      <formula>"2N"</formula>
    </cfRule>
  </conditionalFormatting>
  <conditionalFormatting sqref="AC10">
    <cfRule type="cellIs" dxfId="8753" priority="756" operator="equal">
      <formula>"D2"</formula>
    </cfRule>
  </conditionalFormatting>
  <conditionalFormatting sqref="AC10">
    <cfRule type="beginsWith" dxfId="8752" priority="755" operator="beginsWith" text="N">
      <formula>LEFT((AC10),LEN("N"))=("N")</formula>
    </cfRule>
  </conditionalFormatting>
  <conditionalFormatting sqref="AD10">
    <cfRule type="colorScale" priority="754">
      <colorScale>
        <cfvo type="min"/>
        <cfvo type="max"/>
        <color rgb="FF57BB8A"/>
        <color rgb="FFFFFFFF"/>
      </colorScale>
    </cfRule>
  </conditionalFormatting>
  <conditionalFormatting sqref="AD10">
    <cfRule type="containsBlanks" dxfId="8751" priority="753">
      <formula>LEN(TRIM(AD10))=0</formula>
    </cfRule>
  </conditionalFormatting>
  <conditionalFormatting sqref="AD10">
    <cfRule type="endsWith" dxfId="8750" priority="752" operator="endsWith" text="|">
      <formula>RIGHT((AD10),LEN("|"))=("|")</formula>
    </cfRule>
  </conditionalFormatting>
  <conditionalFormatting sqref="AD10">
    <cfRule type="endsWith" dxfId="8749" priority="751" operator="endsWith" text="-">
      <formula>RIGHT((AD10),LEN("-"))=("-")</formula>
    </cfRule>
  </conditionalFormatting>
  <conditionalFormatting sqref="AD10">
    <cfRule type="endsWith" dxfId="8748" priority="750" operator="endsWith" text="*">
      <formula>RIGHT((AD10),LEN("*"))=("*")</formula>
    </cfRule>
  </conditionalFormatting>
  <conditionalFormatting sqref="AD10">
    <cfRule type="cellIs" dxfId="8747" priority="749" operator="equal">
      <formula>"^"</formula>
    </cfRule>
  </conditionalFormatting>
  <conditionalFormatting sqref="AD10">
    <cfRule type="endsWith" dxfId="8746" priority="748" operator="endsWith" text="^">
      <formula>RIGHT((AD10),LEN("^"))=("^")</formula>
    </cfRule>
  </conditionalFormatting>
  <conditionalFormatting sqref="AD10">
    <cfRule type="endsWith" dxfId="8745" priority="747" operator="endsWith" text="%">
      <formula>RIGHT((AD10),LEN("%"))=("%")</formula>
    </cfRule>
  </conditionalFormatting>
  <conditionalFormatting sqref="AD10">
    <cfRule type="cellIs" dxfId="8744" priority="746" operator="equal">
      <formula>"S"</formula>
    </cfRule>
  </conditionalFormatting>
  <conditionalFormatting sqref="AD10">
    <cfRule type="cellIs" dxfId="8743" priority="745" operator="equal">
      <formula>100</formula>
    </cfRule>
  </conditionalFormatting>
  <conditionalFormatting sqref="AD10">
    <cfRule type="cellIs" dxfId="8742" priority="744" operator="equal">
      <formula>10</formula>
    </cfRule>
  </conditionalFormatting>
  <conditionalFormatting sqref="AD10">
    <cfRule type="cellIs" dxfId="8741" priority="743" operator="equal">
      <formula>1</formula>
    </cfRule>
  </conditionalFormatting>
  <conditionalFormatting sqref="AD10">
    <cfRule type="cellIs" dxfId="8740" priority="742" operator="equal">
      <formula>"D3"</formula>
    </cfRule>
  </conditionalFormatting>
  <conditionalFormatting sqref="AD10">
    <cfRule type="cellIs" dxfId="8739" priority="741" operator="equal">
      <formula>"2D3"</formula>
    </cfRule>
  </conditionalFormatting>
  <conditionalFormatting sqref="AD10">
    <cfRule type="cellIs" dxfId="8738" priority="740" operator="equal">
      <formula>"D"</formula>
    </cfRule>
  </conditionalFormatting>
  <conditionalFormatting sqref="AD10">
    <cfRule type="cellIs" dxfId="8737" priority="739" operator="equal">
      <formula>"2D"</formula>
    </cfRule>
  </conditionalFormatting>
  <conditionalFormatting sqref="AD10">
    <cfRule type="cellIs" dxfId="8736" priority="738" operator="equal">
      <formula>"N"</formula>
    </cfRule>
  </conditionalFormatting>
  <conditionalFormatting sqref="AD10">
    <cfRule type="cellIs" dxfId="8735" priority="737" operator="equal">
      <formula>"2N"</formula>
    </cfRule>
  </conditionalFormatting>
  <conditionalFormatting sqref="AD10">
    <cfRule type="cellIs" dxfId="8734" priority="736" operator="equal">
      <formula>"D2"</formula>
    </cfRule>
  </conditionalFormatting>
  <conditionalFormatting sqref="AD10">
    <cfRule type="beginsWith" dxfId="8733" priority="735" operator="beginsWith" text="N">
      <formula>LEFT((AD10),LEN("N"))=("N")</formula>
    </cfRule>
  </conditionalFormatting>
  <conditionalFormatting sqref="AE10">
    <cfRule type="colorScale" priority="734">
      <colorScale>
        <cfvo type="min"/>
        <cfvo type="max"/>
        <color rgb="FF57BB8A"/>
        <color rgb="FFFFFFFF"/>
      </colorScale>
    </cfRule>
  </conditionalFormatting>
  <conditionalFormatting sqref="AE10">
    <cfRule type="containsBlanks" dxfId="8732" priority="733">
      <formula>LEN(TRIM(AE10))=0</formula>
    </cfRule>
  </conditionalFormatting>
  <conditionalFormatting sqref="AE10">
    <cfRule type="endsWith" dxfId="8731" priority="732" operator="endsWith" text="|">
      <formula>RIGHT((AE10),LEN("|"))=("|")</formula>
    </cfRule>
  </conditionalFormatting>
  <conditionalFormatting sqref="AE10">
    <cfRule type="endsWith" dxfId="8730" priority="731" operator="endsWith" text="-">
      <formula>RIGHT((AE10),LEN("-"))=("-")</formula>
    </cfRule>
  </conditionalFormatting>
  <conditionalFormatting sqref="AE10">
    <cfRule type="endsWith" dxfId="8729" priority="730" operator="endsWith" text="*">
      <formula>RIGHT((AE10),LEN("*"))=("*")</formula>
    </cfRule>
  </conditionalFormatting>
  <conditionalFormatting sqref="AE10">
    <cfRule type="cellIs" dxfId="8728" priority="729" operator="equal">
      <formula>"^"</formula>
    </cfRule>
  </conditionalFormatting>
  <conditionalFormatting sqref="AE10">
    <cfRule type="endsWith" dxfId="8727" priority="728" operator="endsWith" text="^">
      <formula>RIGHT((AE10),LEN("^"))=("^")</formula>
    </cfRule>
  </conditionalFormatting>
  <conditionalFormatting sqref="AE10">
    <cfRule type="endsWith" dxfId="8726" priority="727" operator="endsWith" text="%">
      <formula>RIGHT((AE10),LEN("%"))=("%")</formula>
    </cfRule>
  </conditionalFormatting>
  <conditionalFormatting sqref="AE10">
    <cfRule type="cellIs" dxfId="8725" priority="726" operator="equal">
      <formula>"S"</formula>
    </cfRule>
  </conditionalFormatting>
  <conditionalFormatting sqref="AE10">
    <cfRule type="cellIs" dxfId="8724" priority="725" operator="equal">
      <formula>100</formula>
    </cfRule>
  </conditionalFormatting>
  <conditionalFormatting sqref="AE10">
    <cfRule type="cellIs" dxfId="8723" priority="724" operator="equal">
      <formula>10</formula>
    </cfRule>
  </conditionalFormatting>
  <conditionalFormatting sqref="AE10">
    <cfRule type="cellIs" dxfId="8722" priority="723" operator="equal">
      <formula>1</formula>
    </cfRule>
  </conditionalFormatting>
  <conditionalFormatting sqref="AE10">
    <cfRule type="cellIs" dxfId="8721" priority="722" operator="equal">
      <formula>"D3"</formula>
    </cfRule>
  </conditionalFormatting>
  <conditionalFormatting sqref="AE10">
    <cfRule type="cellIs" dxfId="8720" priority="721" operator="equal">
      <formula>"2D3"</formula>
    </cfRule>
  </conditionalFormatting>
  <conditionalFormatting sqref="AE10">
    <cfRule type="cellIs" dxfId="8719" priority="720" operator="equal">
      <formula>"D"</formula>
    </cfRule>
  </conditionalFormatting>
  <conditionalFormatting sqref="AE10">
    <cfRule type="cellIs" dxfId="8718" priority="719" operator="equal">
      <formula>"2D"</formula>
    </cfRule>
  </conditionalFormatting>
  <conditionalFormatting sqref="AE10">
    <cfRule type="cellIs" dxfId="8717" priority="718" operator="equal">
      <formula>"N"</formula>
    </cfRule>
  </conditionalFormatting>
  <conditionalFormatting sqref="AE10">
    <cfRule type="cellIs" dxfId="8716" priority="717" operator="equal">
      <formula>"2N"</formula>
    </cfRule>
  </conditionalFormatting>
  <conditionalFormatting sqref="AE10">
    <cfRule type="cellIs" dxfId="8715" priority="716" operator="equal">
      <formula>"D2"</formula>
    </cfRule>
  </conditionalFormatting>
  <conditionalFormatting sqref="AE10">
    <cfRule type="beginsWith" dxfId="8714" priority="715" operator="beginsWith" text="N">
      <formula>LEFT((AE10),LEN("N"))=("N")</formula>
    </cfRule>
  </conditionalFormatting>
  <conditionalFormatting sqref="AC4">
    <cfRule type="containsBlanks" dxfId="8713" priority="714">
      <formula>LEN(TRIM(AC4))=0</formula>
    </cfRule>
  </conditionalFormatting>
  <conditionalFormatting sqref="AC4">
    <cfRule type="endsWith" dxfId="8712" priority="713" operator="endsWith" text="|">
      <formula>RIGHT((AC4),LEN("|"))=("|")</formula>
    </cfRule>
  </conditionalFormatting>
  <conditionalFormatting sqref="AC4">
    <cfRule type="endsWith" dxfId="8711" priority="712" operator="endsWith" text="-">
      <formula>RIGHT((AC4),LEN("-"))=("-")</formula>
    </cfRule>
  </conditionalFormatting>
  <conditionalFormatting sqref="AC4">
    <cfRule type="endsWith" dxfId="8710" priority="711" operator="endsWith" text="*">
      <formula>RIGHT((AC4),LEN("*"))=("*")</formula>
    </cfRule>
  </conditionalFormatting>
  <conditionalFormatting sqref="AC4">
    <cfRule type="cellIs" dxfId="8709" priority="710" operator="equal">
      <formula>"^"</formula>
    </cfRule>
  </conditionalFormatting>
  <conditionalFormatting sqref="AC4">
    <cfRule type="endsWith" dxfId="8708" priority="709" operator="endsWith" text="^">
      <formula>RIGHT((AC4),LEN("^"))=("^")</formula>
    </cfRule>
  </conditionalFormatting>
  <conditionalFormatting sqref="AC4">
    <cfRule type="endsWith" dxfId="8707" priority="708" operator="endsWith" text="%">
      <formula>RIGHT((AC4),LEN("%"))=("%")</formula>
    </cfRule>
  </conditionalFormatting>
  <conditionalFormatting sqref="AC4">
    <cfRule type="cellIs" dxfId="8706" priority="707" operator="equal">
      <formula>"S"</formula>
    </cfRule>
  </conditionalFormatting>
  <conditionalFormatting sqref="AC4">
    <cfRule type="cellIs" dxfId="8705" priority="706" operator="equal">
      <formula>100</formula>
    </cfRule>
  </conditionalFormatting>
  <conditionalFormatting sqref="AC4">
    <cfRule type="cellIs" dxfId="8704" priority="705" operator="equal">
      <formula>10</formula>
    </cfRule>
  </conditionalFormatting>
  <conditionalFormatting sqref="AC4">
    <cfRule type="cellIs" dxfId="8703" priority="704" operator="equal">
      <formula>1</formula>
    </cfRule>
  </conditionalFormatting>
  <conditionalFormatting sqref="AC4">
    <cfRule type="cellIs" dxfId="8702" priority="703" operator="equal">
      <formula>"D3"</formula>
    </cfRule>
  </conditionalFormatting>
  <conditionalFormatting sqref="AC4">
    <cfRule type="cellIs" dxfId="8701" priority="702" operator="equal">
      <formula>"2D3"</formula>
    </cfRule>
  </conditionalFormatting>
  <conditionalFormatting sqref="AC4">
    <cfRule type="cellIs" dxfId="8700" priority="701" operator="equal">
      <formula>"D"</formula>
    </cfRule>
  </conditionalFormatting>
  <conditionalFormatting sqref="AC4">
    <cfRule type="cellIs" dxfId="8699" priority="700" operator="equal">
      <formula>"2D"</formula>
    </cfRule>
  </conditionalFormatting>
  <conditionalFormatting sqref="AC4">
    <cfRule type="cellIs" dxfId="8698" priority="699" operator="equal">
      <formula>"N"</formula>
    </cfRule>
  </conditionalFormatting>
  <conditionalFormatting sqref="AC4">
    <cfRule type="cellIs" dxfId="8697" priority="698" operator="equal">
      <formula>"2N"</formula>
    </cfRule>
  </conditionalFormatting>
  <conditionalFormatting sqref="AC4">
    <cfRule type="cellIs" dxfId="8696" priority="697" operator="equal">
      <formula>"D2"</formula>
    </cfRule>
  </conditionalFormatting>
  <conditionalFormatting sqref="AC4">
    <cfRule type="beginsWith" dxfId="8695" priority="696" operator="beginsWith" text="N">
      <formula>LEFT((AC4),LEN("N"))=("N")</formula>
    </cfRule>
  </conditionalFormatting>
  <conditionalFormatting sqref="AC4">
    <cfRule type="colorScale" priority="695">
      <colorScale>
        <cfvo type="min"/>
        <cfvo type="max"/>
        <color rgb="FF57BB8A"/>
        <color rgb="FFFFFFFF"/>
      </colorScale>
    </cfRule>
  </conditionalFormatting>
  <conditionalFormatting sqref="AE8">
    <cfRule type="containsBlanks" dxfId="8694" priority="694">
      <formula>LEN(TRIM(AE8))=0</formula>
    </cfRule>
  </conditionalFormatting>
  <conditionalFormatting sqref="AE8">
    <cfRule type="endsWith" dxfId="8693" priority="693" operator="endsWith" text="|">
      <formula>RIGHT((AE8),LEN("|"))=("|")</formula>
    </cfRule>
  </conditionalFormatting>
  <conditionalFormatting sqref="AE8">
    <cfRule type="endsWith" dxfId="8692" priority="692" operator="endsWith" text="-">
      <formula>RIGHT((AE8),LEN("-"))=("-")</formula>
    </cfRule>
  </conditionalFormatting>
  <conditionalFormatting sqref="AE8">
    <cfRule type="endsWith" dxfId="8691" priority="691" operator="endsWith" text="*">
      <formula>RIGHT((AE8),LEN("*"))=("*")</formula>
    </cfRule>
  </conditionalFormatting>
  <conditionalFormatting sqref="AE8">
    <cfRule type="cellIs" dxfId="8690" priority="690" operator="equal">
      <formula>"^"</formula>
    </cfRule>
  </conditionalFormatting>
  <conditionalFormatting sqref="AE8">
    <cfRule type="endsWith" dxfId="8689" priority="689" operator="endsWith" text="^">
      <formula>RIGHT((AE8),LEN("^"))=("^")</formula>
    </cfRule>
  </conditionalFormatting>
  <conditionalFormatting sqref="AE8">
    <cfRule type="endsWith" dxfId="8688" priority="688" operator="endsWith" text="%">
      <formula>RIGHT((AE8),LEN("%"))=("%")</formula>
    </cfRule>
  </conditionalFormatting>
  <conditionalFormatting sqref="AE8">
    <cfRule type="cellIs" dxfId="8687" priority="687" operator="equal">
      <formula>"S"</formula>
    </cfRule>
  </conditionalFormatting>
  <conditionalFormatting sqref="AE8">
    <cfRule type="cellIs" dxfId="8686" priority="686" operator="equal">
      <formula>100</formula>
    </cfRule>
  </conditionalFormatting>
  <conditionalFormatting sqref="AE8">
    <cfRule type="cellIs" dxfId="8685" priority="685" operator="equal">
      <formula>10</formula>
    </cfRule>
  </conditionalFormatting>
  <conditionalFormatting sqref="AE8">
    <cfRule type="cellIs" dxfId="8684" priority="684" operator="equal">
      <formula>1</formula>
    </cfRule>
  </conditionalFormatting>
  <conditionalFormatting sqref="AE8">
    <cfRule type="cellIs" dxfId="8683" priority="683" operator="equal">
      <formula>"D3"</formula>
    </cfRule>
  </conditionalFormatting>
  <conditionalFormatting sqref="AE8">
    <cfRule type="cellIs" dxfId="8682" priority="682" operator="equal">
      <formula>"2D3"</formula>
    </cfRule>
  </conditionalFormatting>
  <conditionalFormatting sqref="AE8">
    <cfRule type="cellIs" dxfId="8681" priority="681" operator="equal">
      <formula>"D"</formula>
    </cfRule>
  </conditionalFormatting>
  <conditionalFormatting sqref="AE8">
    <cfRule type="cellIs" dxfId="8680" priority="680" operator="equal">
      <formula>"2D"</formula>
    </cfRule>
  </conditionalFormatting>
  <conditionalFormatting sqref="AE8">
    <cfRule type="cellIs" dxfId="8679" priority="679" operator="equal">
      <formula>"N"</formula>
    </cfRule>
  </conditionalFormatting>
  <conditionalFormatting sqref="AE8">
    <cfRule type="cellIs" dxfId="8678" priority="678" operator="equal">
      <formula>"2N"</formula>
    </cfRule>
  </conditionalFormatting>
  <conditionalFormatting sqref="AE8">
    <cfRule type="cellIs" dxfId="8677" priority="677" operator="equal">
      <formula>"D2"</formula>
    </cfRule>
  </conditionalFormatting>
  <conditionalFormatting sqref="AE8">
    <cfRule type="beginsWith" dxfId="8676" priority="676" operator="beginsWith" text="N">
      <formula>LEFT((AE8),LEN("N"))=("N")</formula>
    </cfRule>
  </conditionalFormatting>
  <conditionalFormatting sqref="AE8">
    <cfRule type="colorScale" priority="675">
      <colorScale>
        <cfvo type="min"/>
        <cfvo type="max"/>
        <color rgb="FF57BB8A"/>
        <color rgb="FFFFFFFF"/>
      </colorScale>
    </cfRule>
  </conditionalFormatting>
  <conditionalFormatting sqref="D9">
    <cfRule type="colorScale" priority="674">
      <colorScale>
        <cfvo type="min"/>
        <cfvo type="max"/>
        <color rgb="FF57BB8A"/>
        <color rgb="FFFFFFFF"/>
      </colorScale>
    </cfRule>
  </conditionalFormatting>
  <conditionalFormatting sqref="H9">
    <cfRule type="colorScale" priority="673">
      <colorScale>
        <cfvo type="min"/>
        <cfvo type="max"/>
        <color rgb="FF57BB8A"/>
        <color rgb="FFFFFFFF"/>
      </colorScale>
    </cfRule>
  </conditionalFormatting>
  <conditionalFormatting sqref="L9">
    <cfRule type="colorScale" priority="672">
      <colorScale>
        <cfvo type="min"/>
        <cfvo type="max"/>
        <color rgb="FF57BB8A"/>
        <color rgb="FFFFFFFF"/>
      </colorScale>
    </cfRule>
  </conditionalFormatting>
  <conditionalFormatting sqref="P9">
    <cfRule type="colorScale" priority="671">
      <colorScale>
        <cfvo type="min"/>
        <cfvo type="max"/>
        <color rgb="FF57BB8A"/>
        <color rgb="FFFFFFFF"/>
      </colorScale>
    </cfRule>
  </conditionalFormatting>
  <conditionalFormatting sqref="T9">
    <cfRule type="colorScale" priority="670">
      <colorScale>
        <cfvo type="min"/>
        <cfvo type="max"/>
        <color rgb="FF57BB8A"/>
        <color rgb="FFFFFFFF"/>
      </colorScale>
    </cfRule>
  </conditionalFormatting>
  <conditionalFormatting sqref="X9">
    <cfRule type="colorScale" priority="669">
      <colorScale>
        <cfvo type="min"/>
        <cfvo type="max"/>
        <color rgb="FF57BB8A"/>
        <color rgb="FFFFFFFF"/>
      </colorScale>
    </cfRule>
  </conditionalFormatting>
  <conditionalFormatting sqref="AB9">
    <cfRule type="colorScale" priority="668">
      <colorScale>
        <cfvo type="min"/>
        <cfvo type="max"/>
        <color rgb="FF57BB8A"/>
        <color rgb="FFFFFFFF"/>
      </colorScale>
    </cfRule>
  </conditionalFormatting>
  <conditionalFormatting sqref="E9">
    <cfRule type="colorScale" priority="667">
      <colorScale>
        <cfvo type="min"/>
        <cfvo type="max"/>
        <color rgb="FF57BB8A"/>
        <color rgb="FFFFFFFF"/>
      </colorScale>
    </cfRule>
  </conditionalFormatting>
  <conditionalFormatting sqref="I9">
    <cfRule type="colorScale" priority="666">
      <colorScale>
        <cfvo type="min"/>
        <cfvo type="max"/>
        <color rgb="FF57BB8A"/>
        <color rgb="FFFFFFFF"/>
      </colorScale>
    </cfRule>
  </conditionalFormatting>
  <conditionalFormatting sqref="M9">
    <cfRule type="colorScale" priority="665">
      <colorScale>
        <cfvo type="min"/>
        <cfvo type="max"/>
        <color rgb="FF57BB8A"/>
        <color rgb="FFFFFFFF"/>
      </colorScale>
    </cfRule>
  </conditionalFormatting>
  <conditionalFormatting sqref="Q9">
    <cfRule type="colorScale" priority="664">
      <colorScale>
        <cfvo type="min"/>
        <cfvo type="max"/>
        <color rgb="FF57BB8A"/>
        <color rgb="FFFFFFFF"/>
      </colorScale>
    </cfRule>
  </conditionalFormatting>
  <conditionalFormatting sqref="U9">
    <cfRule type="colorScale" priority="663">
      <colorScale>
        <cfvo type="min"/>
        <cfvo type="max"/>
        <color rgb="FF57BB8A"/>
        <color rgb="FFFFFFFF"/>
      </colorScale>
    </cfRule>
  </conditionalFormatting>
  <conditionalFormatting sqref="Y9">
    <cfRule type="colorScale" priority="662">
      <colorScale>
        <cfvo type="min"/>
        <cfvo type="max"/>
        <color rgb="FF57BB8A"/>
        <color rgb="FFFFFFFF"/>
      </colorScale>
    </cfRule>
  </conditionalFormatting>
  <conditionalFormatting sqref="AC9">
    <cfRule type="colorScale" priority="661">
      <colorScale>
        <cfvo type="min"/>
        <cfvo type="max"/>
        <color rgb="FF57BB8A"/>
        <color rgb="FFFFFFFF"/>
      </colorScale>
    </cfRule>
  </conditionalFormatting>
  <conditionalFormatting sqref="AE9">
    <cfRule type="containsBlanks" dxfId="8675" priority="660">
      <formula>LEN(TRIM(AE9))=0</formula>
    </cfRule>
  </conditionalFormatting>
  <conditionalFormatting sqref="AE9">
    <cfRule type="endsWith" dxfId="8674" priority="659" operator="endsWith" text="|">
      <formula>RIGHT((AE9),LEN("|"))=("|")</formula>
    </cfRule>
  </conditionalFormatting>
  <conditionalFormatting sqref="AE9">
    <cfRule type="endsWith" dxfId="8673" priority="658" operator="endsWith" text="-">
      <formula>RIGHT((AE9),LEN("-"))=("-")</formula>
    </cfRule>
  </conditionalFormatting>
  <conditionalFormatting sqref="AE9">
    <cfRule type="endsWith" dxfId="8672" priority="657" operator="endsWith" text="*">
      <formula>RIGHT((AE9),LEN("*"))=("*")</formula>
    </cfRule>
  </conditionalFormatting>
  <conditionalFormatting sqref="AE9">
    <cfRule type="cellIs" dxfId="8671" priority="656" operator="equal">
      <formula>"^"</formula>
    </cfRule>
  </conditionalFormatting>
  <conditionalFormatting sqref="AE9">
    <cfRule type="endsWith" dxfId="8670" priority="655" operator="endsWith" text="^">
      <formula>RIGHT((AE9),LEN("^"))=("^")</formula>
    </cfRule>
  </conditionalFormatting>
  <conditionalFormatting sqref="AE9">
    <cfRule type="endsWith" dxfId="8669" priority="654" operator="endsWith" text="%">
      <formula>RIGHT((AE9),LEN("%"))=("%")</formula>
    </cfRule>
  </conditionalFormatting>
  <conditionalFormatting sqref="AE9">
    <cfRule type="cellIs" dxfId="8668" priority="653" operator="equal">
      <formula>"S"</formula>
    </cfRule>
  </conditionalFormatting>
  <conditionalFormatting sqref="AE9">
    <cfRule type="cellIs" dxfId="8667" priority="652" operator="equal">
      <formula>100</formula>
    </cfRule>
  </conditionalFormatting>
  <conditionalFormatting sqref="AE9">
    <cfRule type="cellIs" dxfId="8666" priority="651" operator="equal">
      <formula>10</formula>
    </cfRule>
  </conditionalFormatting>
  <conditionalFormatting sqref="AE9">
    <cfRule type="cellIs" dxfId="8665" priority="650" operator="equal">
      <formula>1</formula>
    </cfRule>
  </conditionalFormatting>
  <conditionalFormatting sqref="AE9">
    <cfRule type="cellIs" dxfId="8664" priority="649" operator="equal">
      <formula>"D3"</formula>
    </cfRule>
  </conditionalFormatting>
  <conditionalFormatting sqref="AE9">
    <cfRule type="cellIs" dxfId="8663" priority="648" operator="equal">
      <formula>"2D3"</formula>
    </cfRule>
  </conditionalFormatting>
  <conditionalFormatting sqref="AE9">
    <cfRule type="cellIs" dxfId="8662" priority="647" operator="equal">
      <formula>"D"</formula>
    </cfRule>
  </conditionalFormatting>
  <conditionalFormatting sqref="AE9">
    <cfRule type="cellIs" dxfId="8661" priority="646" operator="equal">
      <formula>"2D"</formula>
    </cfRule>
  </conditionalFormatting>
  <conditionalFormatting sqref="AE9">
    <cfRule type="cellIs" dxfId="8660" priority="645" operator="equal">
      <formula>"N"</formula>
    </cfRule>
  </conditionalFormatting>
  <conditionalFormatting sqref="AE9">
    <cfRule type="cellIs" dxfId="8659" priority="644" operator="equal">
      <formula>"2N"</formula>
    </cfRule>
  </conditionalFormatting>
  <conditionalFormatting sqref="AE9">
    <cfRule type="cellIs" dxfId="8658" priority="643" operator="equal">
      <formula>"D2"</formula>
    </cfRule>
  </conditionalFormatting>
  <conditionalFormatting sqref="AE9">
    <cfRule type="beginsWith" dxfId="8657" priority="642" operator="beginsWith" text="N">
      <formula>LEFT((AE9),LEN("N"))=("N")</formula>
    </cfRule>
  </conditionalFormatting>
  <conditionalFormatting sqref="AE9">
    <cfRule type="colorScale" priority="641">
      <colorScale>
        <cfvo type="min"/>
        <cfvo type="max"/>
        <color rgb="FF57BB8A"/>
        <color rgb="FFFFFFFF"/>
      </colorScale>
    </cfRule>
  </conditionalFormatting>
  <conditionalFormatting sqref="AD9">
    <cfRule type="containsBlanks" dxfId="8656" priority="640">
      <formula>LEN(TRIM(AD9))=0</formula>
    </cfRule>
  </conditionalFormatting>
  <conditionalFormatting sqref="AD9">
    <cfRule type="endsWith" dxfId="8655" priority="639" operator="endsWith" text="|">
      <formula>RIGHT((AD9),LEN("|"))=("|")</formula>
    </cfRule>
  </conditionalFormatting>
  <conditionalFormatting sqref="AD9">
    <cfRule type="endsWith" dxfId="8654" priority="638" operator="endsWith" text="-">
      <formula>RIGHT((AD9),LEN("-"))=("-")</formula>
    </cfRule>
  </conditionalFormatting>
  <conditionalFormatting sqref="AD9">
    <cfRule type="endsWith" dxfId="8653" priority="637" operator="endsWith" text="*">
      <formula>RIGHT((AD9),LEN("*"))=("*")</formula>
    </cfRule>
  </conditionalFormatting>
  <conditionalFormatting sqref="AD9">
    <cfRule type="cellIs" dxfId="8652" priority="636" operator="equal">
      <formula>"^"</formula>
    </cfRule>
  </conditionalFormatting>
  <conditionalFormatting sqref="AD9">
    <cfRule type="endsWith" dxfId="8651" priority="635" operator="endsWith" text="^">
      <formula>RIGHT((AD9),LEN("^"))=("^")</formula>
    </cfRule>
  </conditionalFormatting>
  <conditionalFormatting sqref="AD9">
    <cfRule type="endsWith" dxfId="8650" priority="634" operator="endsWith" text="%">
      <formula>RIGHT((AD9),LEN("%"))=("%")</formula>
    </cfRule>
  </conditionalFormatting>
  <conditionalFormatting sqref="AD9">
    <cfRule type="cellIs" dxfId="8649" priority="633" operator="equal">
      <formula>"S"</formula>
    </cfRule>
  </conditionalFormatting>
  <conditionalFormatting sqref="AD9">
    <cfRule type="cellIs" dxfId="8648" priority="632" operator="equal">
      <formula>100</formula>
    </cfRule>
  </conditionalFormatting>
  <conditionalFormatting sqref="AD9">
    <cfRule type="cellIs" dxfId="8647" priority="631" operator="equal">
      <formula>10</formula>
    </cfRule>
  </conditionalFormatting>
  <conditionalFormatting sqref="AD9">
    <cfRule type="cellIs" dxfId="8646" priority="630" operator="equal">
      <formula>1</formula>
    </cfRule>
  </conditionalFormatting>
  <conditionalFormatting sqref="AD9">
    <cfRule type="cellIs" dxfId="8645" priority="629" operator="equal">
      <formula>"D3"</formula>
    </cfRule>
  </conditionalFormatting>
  <conditionalFormatting sqref="AD9">
    <cfRule type="cellIs" dxfId="8644" priority="628" operator="equal">
      <formula>"2D3"</formula>
    </cfRule>
  </conditionalFormatting>
  <conditionalFormatting sqref="AD9">
    <cfRule type="cellIs" dxfId="8643" priority="627" operator="equal">
      <formula>"D"</formula>
    </cfRule>
  </conditionalFormatting>
  <conditionalFormatting sqref="AD9">
    <cfRule type="cellIs" dxfId="8642" priority="626" operator="equal">
      <formula>"2D"</formula>
    </cfRule>
  </conditionalFormatting>
  <conditionalFormatting sqref="AD9">
    <cfRule type="cellIs" dxfId="8641" priority="625" operator="equal">
      <formula>"N"</formula>
    </cfRule>
  </conditionalFormatting>
  <conditionalFormatting sqref="AD9">
    <cfRule type="cellIs" dxfId="8640" priority="624" operator="equal">
      <formula>"2N"</formula>
    </cfRule>
  </conditionalFormatting>
  <conditionalFormatting sqref="AD9">
    <cfRule type="cellIs" dxfId="8639" priority="623" operator="equal">
      <formula>"D2"</formula>
    </cfRule>
  </conditionalFormatting>
  <conditionalFormatting sqref="AD9">
    <cfRule type="beginsWith" dxfId="8638" priority="622" operator="beginsWith" text="N">
      <formula>LEFT((AD9),LEN("N"))=("N")</formula>
    </cfRule>
  </conditionalFormatting>
  <conditionalFormatting sqref="AD9">
    <cfRule type="colorScale" priority="621">
      <colorScale>
        <cfvo type="min"/>
        <cfvo type="max"/>
        <color rgb="FF57BB8A"/>
        <color rgb="FFFFFFFF"/>
      </colorScale>
    </cfRule>
  </conditionalFormatting>
  <conditionalFormatting sqref="G12">
    <cfRule type="colorScale" priority="620">
      <colorScale>
        <cfvo type="min"/>
        <cfvo type="max"/>
        <color rgb="FF57BB8A"/>
        <color rgb="FFFFFFFF"/>
      </colorScale>
    </cfRule>
  </conditionalFormatting>
  <conditionalFormatting sqref="G12">
    <cfRule type="containsBlanks" dxfId="8637" priority="619">
      <formula>LEN(TRIM(G12))=0</formula>
    </cfRule>
  </conditionalFormatting>
  <conditionalFormatting sqref="G12">
    <cfRule type="endsWith" dxfId="8636" priority="618" operator="endsWith" text="|">
      <formula>RIGHT((G12),LEN("|"))=("|")</formula>
    </cfRule>
  </conditionalFormatting>
  <conditionalFormatting sqref="G12">
    <cfRule type="endsWith" dxfId="8635" priority="617" operator="endsWith" text="-">
      <formula>RIGHT((G12),LEN("-"))=("-")</formula>
    </cfRule>
  </conditionalFormatting>
  <conditionalFormatting sqref="G12">
    <cfRule type="endsWith" dxfId="8634" priority="616" operator="endsWith" text="*">
      <formula>RIGHT((G12),LEN("*"))=("*")</formula>
    </cfRule>
  </conditionalFormatting>
  <conditionalFormatting sqref="G12">
    <cfRule type="cellIs" dxfId="8633" priority="615" operator="equal">
      <formula>"^"</formula>
    </cfRule>
  </conditionalFormatting>
  <conditionalFormatting sqref="G12">
    <cfRule type="endsWith" dxfId="8632" priority="614" operator="endsWith" text="^">
      <formula>RIGHT((G12),LEN("^"))=("^")</formula>
    </cfRule>
  </conditionalFormatting>
  <conditionalFormatting sqref="G12">
    <cfRule type="endsWith" dxfId="8631" priority="613" operator="endsWith" text="%">
      <formula>RIGHT((G12),LEN("%"))=("%")</formula>
    </cfRule>
  </conditionalFormatting>
  <conditionalFormatting sqref="G12">
    <cfRule type="cellIs" dxfId="8630" priority="612" operator="equal">
      <formula>"S"</formula>
    </cfRule>
  </conditionalFormatting>
  <conditionalFormatting sqref="G12">
    <cfRule type="cellIs" dxfId="8629" priority="611" operator="equal">
      <formula>100</formula>
    </cfRule>
  </conditionalFormatting>
  <conditionalFormatting sqref="G12">
    <cfRule type="cellIs" dxfId="8628" priority="610" operator="equal">
      <formula>10</formula>
    </cfRule>
  </conditionalFormatting>
  <conditionalFormatting sqref="G12">
    <cfRule type="cellIs" dxfId="8627" priority="609" operator="equal">
      <formula>1</formula>
    </cfRule>
  </conditionalFormatting>
  <conditionalFormatting sqref="G12">
    <cfRule type="cellIs" dxfId="8626" priority="608" operator="equal">
      <formula>"D3"</formula>
    </cfRule>
  </conditionalFormatting>
  <conditionalFormatting sqref="G12">
    <cfRule type="cellIs" dxfId="8625" priority="607" operator="equal">
      <formula>"2D3"</formula>
    </cfRule>
  </conditionalFormatting>
  <conditionalFormatting sqref="G12">
    <cfRule type="cellIs" dxfId="8624" priority="606" operator="equal">
      <formula>"D"</formula>
    </cfRule>
  </conditionalFormatting>
  <conditionalFormatting sqref="G12">
    <cfRule type="cellIs" dxfId="8623" priority="605" operator="equal">
      <formula>"2D"</formula>
    </cfRule>
  </conditionalFormatting>
  <conditionalFormatting sqref="G12">
    <cfRule type="cellIs" dxfId="8622" priority="604" operator="equal">
      <formula>"N"</formula>
    </cfRule>
  </conditionalFormatting>
  <conditionalFormatting sqref="G12">
    <cfRule type="cellIs" dxfId="8621" priority="603" operator="equal">
      <formula>"2N"</formula>
    </cfRule>
  </conditionalFormatting>
  <conditionalFormatting sqref="G12">
    <cfRule type="cellIs" dxfId="8620" priority="602" operator="equal">
      <formula>"D2"</formula>
    </cfRule>
  </conditionalFormatting>
  <conditionalFormatting sqref="G12">
    <cfRule type="beginsWith" dxfId="8619" priority="601" operator="beginsWith" text="N">
      <formula>LEFT((G12),LEN("N"))=("N")</formula>
    </cfRule>
  </conditionalFormatting>
  <conditionalFormatting sqref="G13">
    <cfRule type="colorScale" priority="600">
      <colorScale>
        <cfvo type="min"/>
        <cfvo type="max"/>
        <color rgb="FF57BB8A"/>
        <color rgb="FFFFFFFF"/>
      </colorScale>
    </cfRule>
  </conditionalFormatting>
  <conditionalFormatting sqref="G13">
    <cfRule type="containsBlanks" dxfId="8618" priority="599">
      <formula>LEN(TRIM(G13))=0</formula>
    </cfRule>
  </conditionalFormatting>
  <conditionalFormatting sqref="G13">
    <cfRule type="endsWith" dxfId="8617" priority="598" operator="endsWith" text="|">
      <formula>RIGHT((G13),LEN("|"))=("|")</formula>
    </cfRule>
  </conditionalFormatting>
  <conditionalFormatting sqref="G13">
    <cfRule type="endsWith" dxfId="8616" priority="597" operator="endsWith" text="-">
      <formula>RIGHT((G13),LEN("-"))=("-")</formula>
    </cfRule>
  </conditionalFormatting>
  <conditionalFormatting sqref="G13">
    <cfRule type="endsWith" dxfId="8615" priority="596" operator="endsWith" text="*">
      <formula>RIGHT((G13),LEN("*"))=("*")</formula>
    </cfRule>
  </conditionalFormatting>
  <conditionalFormatting sqref="G13">
    <cfRule type="cellIs" dxfId="8614" priority="595" operator="equal">
      <formula>"^"</formula>
    </cfRule>
  </conditionalFormatting>
  <conditionalFormatting sqref="G13">
    <cfRule type="endsWith" dxfId="8613" priority="594" operator="endsWith" text="^">
      <formula>RIGHT((G13),LEN("^"))=("^")</formula>
    </cfRule>
  </conditionalFormatting>
  <conditionalFormatting sqref="G13">
    <cfRule type="endsWith" dxfId="8612" priority="593" operator="endsWith" text="%">
      <formula>RIGHT((G13),LEN("%"))=("%")</formula>
    </cfRule>
  </conditionalFormatting>
  <conditionalFormatting sqref="G13">
    <cfRule type="cellIs" dxfId="8611" priority="592" operator="equal">
      <formula>"S"</formula>
    </cfRule>
  </conditionalFormatting>
  <conditionalFormatting sqref="G13">
    <cfRule type="cellIs" dxfId="8610" priority="591" operator="equal">
      <formula>100</formula>
    </cfRule>
  </conditionalFormatting>
  <conditionalFormatting sqref="G13">
    <cfRule type="cellIs" dxfId="8609" priority="590" operator="equal">
      <formula>10</formula>
    </cfRule>
  </conditionalFormatting>
  <conditionalFormatting sqref="G13">
    <cfRule type="cellIs" dxfId="8608" priority="589" operator="equal">
      <formula>1</formula>
    </cfRule>
  </conditionalFormatting>
  <conditionalFormatting sqref="G13">
    <cfRule type="cellIs" dxfId="8607" priority="588" operator="equal">
      <formula>"D3"</formula>
    </cfRule>
  </conditionalFormatting>
  <conditionalFormatting sqref="G13">
    <cfRule type="cellIs" dxfId="8606" priority="587" operator="equal">
      <formula>"2D3"</formula>
    </cfRule>
  </conditionalFormatting>
  <conditionalFormatting sqref="G13">
    <cfRule type="cellIs" dxfId="8605" priority="586" operator="equal">
      <formula>"D"</formula>
    </cfRule>
  </conditionalFormatting>
  <conditionalFormatting sqref="G13">
    <cfRule type="cellIs" dxfId="8604" priority="585" operator="equal">
      <formula>"2D"</formula>
    </cfRule>
  </conditionalFormatting>
  <conditionalFormatting sqref="G13">
    <cfRule type="cellIs" dxfId="8603" priority="584" operator="equal">
      <formula>"N"</formula>
    </cfRule>
  </conditionalFormatting>
  <conditionalFormatting sqref="G13">
    <cfRule type="cellIs" dxfId="8602" priority="583" operator="equal">
      <formula>"2N"</formula>
    </cfRule>
  </conditionalFormatting>
  <conditionalFormatting sqref="G13">
    <cfRule type="cellIs" dxfId="8601" priority="582" operator="equal">
      <formula>"D2"</formula>
    </cfRule>
  </conditionalFormatting>
  <conditionalFormatting sqref="G13">
    <cfRule type="beginsWith" dxfId="8600" priority="581" operator="beginsWith" text="N">
      <formula>LEFT((G13),LEN("N"))=("N")</formula>
    </cfRule>
  </conditionalFormatting>
  <conditionalFormatting sqref="G14">
    <cfRule type="colorScale" priority="580">
      <colorScale>
        <cfvo type="min"/>
        <cfvo type="max"/>
        <color rgb="FF57BB8A"/>
        <color rgb="FFFFFFFF"/>
      </colorScale>
    </cfRule>
  </conditionalFormatting>
  <conditionalFormatting sqref="G14">
    <cfRule type="containsBlanks" dxfId="8599" priority="579">
      <formula>LEN(TRIM(G14))=0</formula>
    </cfRule>
  </conditionalFormatting>
  <conditionalFormatting sqref="G14">
    <cfRule type="endsWith" dxfId="8598" priority="578" operator="endsWith" text="|">
      <formula>RIGHT((G14),LEN("|"))=("|")</formula>
    </cfRule>
  </conditionalFormatting>
  <conditionalFormatting sqref="G14">
    <cfRule type="endsWith" dxfId="8597" priority="577" operator="endsWith" text="-">
      <formula>RIGHT((G14),LEN("-"))=("-")</formula>
    </cfRule>
  </conditionalFormatting>
  <conditionalFormatting sqref="G14">
    <cfRule type="endsWith" dxfId="8596" priority="576" operator="endsWith" text="*">
      <formula>RIGHT((G14),LEN("*"))=("*")</formula>
    </cfRule>
  </conditionalFormatting>
  <conditionalFormatting sqref="G14">
    <cfRule type="cellIs" dxfId="8595" priority="575" operator="equal">
      <formula>"^"</formula>
    </cfRule>
  </conditionalFormatting>
  <conditionalFormatting sqref="G14">
    <cfRule type="endsWith" dxfId="8594" priority="574" operator="endsWith" text="^">
      <formula>RIGHT((G14),LEN("^"))=("^")</formula>
    </cfRule>
  </conditionalFormatting>
  <conditionalFormatting sqref="G14">
    <cfRule type="endsWith" dxfId="8593" priority="573" operator="endsWith" text="%">
      <formula>RIGHT((G14),LEN("%"))=("%")</formula>
    </cfRule>
  </conditionalFormatting>
  <conditionalFormatting sqref="G14">
    <cfRule type="cellIs" dxfId="8592" priority="572" operator="equal">
      <formula>"S"</formula>
    </cfRule>
  </conditionalFormatting>
  <conditionalFormatting sqref="G14">
    <cfRule type="cellIs" dxfId="8591" priority="571" operator="equal">
      <formula>100</formula>
    </cfRule>
  </conditionalFormatting>
  <conditionalFormatting sqref="G14">
    <cfRule type="cellIs" dxfId="8590" priority="570" operator="equal">
      <formula>10</formula>
    </cfRule>
  </conditionalFormatting>
  <conditionalFormatting sqref="G14">
    <cfRule type="cellIs" dxfId="8589" priority="569" operator="equal">
      <formula>1</formula>
    </cfRule>
  </conditionalFormatting>
  <conditionalFormatting sqref="G14">
    <cfRule type="cellIs" dxfId="8588" priority="568" operator="equal">
      <formula>"D3"</formula>
    </cfRule>
  </conditionalFormatting>
  <conditionalFormatting sqref="G14">
    <cfRule type="cellIs" dxfId="8587" priority="567" operator="equal">
      <formula>"2D3"</formula>
    </cfRule>
  </conditionalFormatting>
  <conditionalFormatting sqref="G14">
    <cfRule type="cellIs" dxfId="8586" priority="566" operator="equal">
      <formula>"D"</formula>
    </cfRule>
  </conditionalFormatting>
  <conditionalFormatting sqref="G14">
    <cfRule type="cellIs" dxfId="8585" priority="565" operator="equal">
      <formula>"2D"</formula>
    </cfRule>
  </conditionalFormatting>
  <conditionalFormatting sqref="G14">
    <cfRule type="cellIs" dxfId="8584" priority="564" operator="equal">
      <formula>"N"</formula>
    </cfRule>
  </conditionalFormatting>
  <conditionalFormatting sqref="G14">
    <cfRule type="cellIs" dxfId="8583" priority="563" operator="equal">
      <formula>"2N"</formula>
    </cfRule>
  </conditionalFormatting>
  <conditionalFormatting sqref="G14">
    <cfRule type="cellIs" dxfId="8582" priority="562" operator="equal">
      <formula>"D2"</formula>
    </cfRule>
  </conditionalFormatting>
  <conditionalFormatting sqref="G14">
    <cfRule type="beginsWith" dxfId="8581" priority="561" operator="beginsWith" text="N">
      <formula>LEFT((G14),LEN("N"))=("N")</formula>
    </cfRule>
  </conditionalFormatting>
  <conditionalFormatting sqref="G15">
    <cfRule type="colorScale" priority="560">
      <colorScale>
        <cfvo type="min"/>
        <cfvo type="max"/>
        <color rgb="FF57BB8A"/>
        <color rgb="FFFFFFFF"/>
      </colorScale>
    </cfRule>
  </conditionalFormatting>
  <conditionalFormatting sqref="G15">
    <cfRule type="containsBlanks" dxfId="8580" priority="559">
      <formula>LEN(TRIM(G15))=0</formula>
    </cfRule>
  </conditionalFormatting>
  <conditionalFormatting sqref="G15">
    <cfRule type="endsWith" dxfId="8579" priority="558" operator="endsWith" text="|">
      <formula>RIGHT((G15),LEN("|"))=("|")</formula>
    </cfRule>
  </conditionalFormatting>
  <conditionalFormatting sqref="G15">
    <cfRule type="endsWith" dxfId="8578" priority="557" operator="endsWith" text="-">
      <formula>RIGHT((G15),LEN("-"))=("-")</formula>
    </cfRule>
  </conditionalFormatting>
  <conditionalFormatting sqref="G15">
    <cfRule type="endsWith" dxfId="8577" priority="556" operator="endsWith" text="*">
      <formula>RIGHT((G15),LEN("*"))=("*")</formula>
    </cfRule>
  </conditionalFormatting>
  <conditionalFormatting sqref="G15">
    <cfRule type="cellIs" dxfId="8576" priority="555" operator="equal">
      <formula>"^"</formula>
    </cfRule>
  </conditionalFormatting>
  <conditionalFormatting sqref="G15">
    <cfRule type="endsWith" dxfId="8575" priority="554" operator="endsWith" text="^">
      <formula>RIGHT((G15),LEN("^"))=("^")</formula>
    </cfRule>
  </conditionalFormatting>
  <conditionalFormatting sqref="G15">
    <cfRule type="endsWith" dxfId="8574" priority="553" operator="endsWith" text="%">
      <formula>RIGHT((G15),LEN("%"))=("%")</formula>
    </cfRule>
  </conditionalFormatting>
  <conditionalFormatting sqref="G15">
    <cfRule type="cellIs" dxfId="8573" priority="552" operator="equal">
      <formula>"S"</formula>
    </cfRule>
  </conditionalFormatting>
  <conditionalFormatting sqref="G15">
    <cfRule type="cellIs" dxfId="8572" priority="551" operator="equal">
      <formula>100</formula>
    </cfRule>
  </conditionalFormatting>
  <conditionalFormatting sqref="G15">
    <cfRule type="cellIs" dxfId="8571" priority="550" operator="equal">
      <formula>10</formula>
    </cfRule>
  </conditionalFormatting>
  <conditionalFormatting sqref="G15">
    <cfRule type="cellIs" dxfId="8570" priority="549" operator="equal">
      <formula>1</formula>
    </cfRule>
  </conditionalFormatting>
  <conditionalFormatting sqref="G15">
    <cfRule type="cellIs" dxfId="8569" priority="548" operator="equal">
      <formula>"D3"</formula>
    </cfRule>
  </conditionalFormatting>
  <conditionalFormatting sqref="G15">
    <cfRule type="cellIs" dxfId="8568" priority="547" operator="equal">
      <formula>"2D3"</formula>
    </cfRule>
  </conditionalFormatting>
  <conditionalFormatting sqref="G15">
    <cfRule type="cellIs" dxfId="8567" priority="546" operator="equal">
      <formula>"D"</formula>
    </cfRule>
  </conditionalFormatting>
  <conditionalFormatting sqref="G15">
    <cfRule type="cellIs" dxfId="8566" priority="545" operator="equal">
      <formula>"2D"</formula>
    </cfRule>
  </conditionalFormatting>
  <conditionalFormatting sqref="G15">
    <cfRule type="cellIs" dxfId="8565" priority="544" operator="equal">
      <formula>"N"</formula>
    </cfRule>
  </conditionalFormatting>
  <conditionalFormatting sqref="G15">
    <cfRule type="cellIs" dxfId="8564" priority="543" operator="equal">
      <formula>"2N"</formula>
    </cfRule>
  </conditionalFormatting>
  <conditionalFormatting sqref="G15">
    <cfRule type="cellIs" dxfId="8563" priority="542" operator="equal">
      <formula>"D2"</formula>
    </cfRule>
  </conditionalFormatting>
  <conditionalFormatting sqref="G15">
    <cfRule type="beginsWith" dxfId="8562" priority="541" operator="beginsWith" text="N">
      <formula>LEFT((G15),LEN("N"))=("N")</formula>
    </cfRule>
  </conditionalFormatting>
  <conditionalFormatting sqref="C15">
    <cfRule type="colorScale" priority="540">
      <colorScale>
        <cfvo type="min"/>
        <cfvo type="max"/>
        <color rgb="FF57BB8A"/>
        <color rgb="FFFFFFFF"/>
      </colorScale>
    </cfRule>
  </conditionalFormatting>
  <conditionalFormatting sqref="C15">
    <cfRule type="containsBlanks" dxfId="8561" priority="539">
      <formula>LEN(TRIM(C15))=0</formula>
    </cfRule>
  </conditionalFormatting>
  <conditionalFormatting sqref="C15">
    <cfRule type="endsWith" dxfId="8560" priority="538" operator="endsWith" text="|">
      <formula>RIGHT((C15),LEN("|"))=("|")</formula>
    </cfRule>
  </conditionalFormatting>
  <conditionalFormatting sqref="C15">
    <cfRule type="endsWith" dxfId="8559" priority="537" operator="endsWith" text="-">
      <formula>RIGHT((C15),LEN("-"))=("-")</formula>
    </cfRule>
  </conditionalFormatting>
  <conditionalFormatting sqref="C15">
    <cfRule type="endsWith" dxfId="8558" priority="536" operator="endsWith" text="*">
      <formula>RIGHT((C15),LEN("*"))=("*")</formula>
    </cfRule>
  </conditionalFormatting>
  <conditionalFormatting sqref="C15">
    <cfRule type="cellIs" dxfId="8557" priority="535" operator="equal">
      <formula>"^"</formula>
    </cfRule>
  </conditionalFormatting>
  <conditionalFormatting sqref="C15">
    <cfRule type="endsWith" dxfId="8556" priority="534" operator="endsWith" text="^">
      <formula>RIGHT((C15),LEN("^"))=("^")</formula>
    </cfRule>
  </conditionalFormatting>
  <conditionalFormatting sqref="C15">
    <cfRule type="endsWith" dxfId="8555" priority="533" operator="endsWith" text="%">
      <formula>RIGHT((C15),LEN("%"))=("%")</formula>
    </cfRule>
  </conditionalFormatting>
  <conditionalFormatting sqref="C15">
    <cfRule type="cellIs" dxfId="8554" priority="532" operator="equal">
      <formula>"S"</formula>
    </cfRule>
  </conditionalFormatting>
  <conditionalFormatting sqref="C15">
    <cfRule type="cellIs" dxfId="8553" priority="531" operator="equal">
      <formula>100</formula>
    </cfRule>
  </conditionalFormatting>
  <conditionalFormatting sqref="C15">
    <cfRule type="cellIs" dxfId="8552" priority="530" operator="equal">
      <formula>10</formula>
    </cfRule>
  </conditionalFormatting>
  <conditionalFormatting sqref="C15">
    <cfRule type="cellIs" dxfId="8551" priority="529" operator="equal">
      <formula>1</formula>
    </cfRule>
  </conditionalFormatting>
  <conditionalFormatting sqref="C15">
    <cfRule type="cellIs" dxfId="8550" priority="528" operator="equal">
      <formula>"D3"</formula>
    </cfRule>
  </conditionalFormatting>
  <conditionalFormatting sqref="C15">
    <cfRule type="cellIs" dxfId="8549" priority="527" operator="equal">
      <formula>"2D3"</formula>
    </cfRule>
  </conditionalFormatting>
  <conditionalFormatting sqref="C15">
    <cfRule type="cellIs" dxfId="8548" priority="526" operator="equal">
      <formula>"D"</formula>
    </cfRule>
  </conditionalFormatting>
  <conditionalFormatting sqref="C15">
    <cfRule type="cellIs" dxfId="8547" priority="525" operator="equal">
      <formula>"2D"</formula>
    </cfRule>
  </conditionalFormatting>
  <conditionalFormatting sqref="C15">
    <cfRule type="cellIs" dxfId="8546" priority="524" operator="equal">
      <formula>"N"</formula>
    </cfRule>
  </conditionalFormatting>
  <conditionalFormatting sqref="C15">
    <cfRule type="cellIs" dxfId="8545" priority="523" operator="equal">
      <formula>"2N"</formula>
    </cfRule>
  </conditionalFormatting>
  <conditionalFormatting sqref="C15">
    <cfRule type="cellIs" dxfId="8544" priority="522" operator="equal">
      <formula>"D2"</formula>
    </cfRule>
  </conditionalFormatting>
  <conditionalFormatting sqref="C15">
    <cfRule type="beginsWith" dxfId="8543" priority="521" operator="beginsWith" text="N">
      <formula>LEFT((C15),LEN("N"))=("N")</formula>
    </cfRule>
  </conditionalFormatting>
  <conditionalFormatting sqref="C14">
    <cfRule type="colorScale" priority="520">
      <colorScale>
        <cfvo type="min"/>
        <cfvo type="max"/>
        <color rgb="FF57BB8A"/>
        <color rgb="FFFFFFFF"/>
      </colorScale>
    </cfRule>
  </conditionalFormatting>
  <conditionalFormatting sqref="C14">
    <cfRule type="containsBlanks" dxfId="8542" priority="519">
      <formula>LEN(TRIM(C14))=0</formula>
    </cfRule>
  </conditionalFormatting>
  <conditionalFormatting sqref="C14">
    <cfRule type="endsWith" dxfId="8541" priority="518" operator="endsWith" text="|">
      <formula>RIGHT((C14),LEN("|"))=("|")</formula>
    </cfRule>
  </conditionalFormatting>
  <conditionalFormatting sqref="C14">
    <cfRule type="endsWith" dxfId="8540" priority="517" operator="endsWith" text="-">
      <formula>RIGHT((C14),LEN("-"))=("-")</formula>
    </cfRule>
  </conditionalFormatting>
  <conditionalFormatting sqref="C14">
    <cfRule type="endsWith" dxfId="8539" priority="516" operator="endsWith" text="*">
      <formula>RIGHT((C14),LEN("*"))=("*")</formula>
    </cfRule>
  </conditionalFormatting>
  <conditionalFormatting sqref="C14">
    <cfRule type="cellIs" dxfId="8538" priority="515" operator="equal">
      <formula>"^"</formula>
    </cfRule>
  </conditionalFormatting>
  <conditionalFormatting sqref="C14">
    <cfRule type="endsWith" dxfId="8537" priority="514" operator="endsWith" text="^">
      <formula>RIGHT((C14),LEN("^"))=("^")</formula>
    </cfRule>
  </conditionalFormatting>
  <conditionalFormatting sqref="C14">
    <cfRule type="endsWith" dxfId="8536" priority="513" operator="endsWith" text="%">
      <formula>RIGHT((C14),LEN("%"))=("%")</formula>
    </cfRule>
  </conditionalFormatting>
  <conditionalFormatting sqref="C14">
    <cfRule type="cellIs" dxfId="8535" priority="512" operator="equal">
      <formula>"S"</formula>
    </cfRule>
  </conditionalFormatting>
  <conditionalFormatting sqref="C14">
    <cfRule type="cellIs" dxfId="8534" priority="511" operator="equal">
      <formula>100</formula>
    </cfRule>
  </conditionalFormatting>
  <conditionalFormatting sqref="C14">
    <cfRule type="cellIs" dxfId="8533" priority="510" operator="equal">
      <formula>10</formula>
    </cfRule>
  </conditionalFormatting>
  <conditionalFormatting sqref="C14">
    <cfRule type="cellIs" dxfId="8532" priority="509" operator="equal">
      <formula>1</formula>
    </cfRule>
  </conditionalFormatting>
  <conditionalFormatting sqref="C14">
    <cfRule type="cellIs" dxfId="8531" priority="508" operator="equal">
      <formula>"D3"</formula>
    </cfRule>
  </conditionalFormatting>
  <conditionalFormatting sqref="C14">
    <cfRule type="cellIs" dxfId="8530" priority="507" operator="equal">
      <formula>"2D3"</formula>
    </cfRule>
  </conditionalFormatting>
  <conditionalFormatting sqref="C14">
    <cfRule type="cellIs" dxfId="8529" priority="506" operator="equal">
      <formula>"D"</formula>
    </cfRule>
  </conditionalFormatting>
  <conditionalFormatting sqref="C14">
    <cfRule type="cellIs" dxfId="8528" priority="505" operator="equal">
      <formula>"2D"</formula>
    </cfRule>
  </conditionalFormatting>
  <conditionalFormatting sqref="C14">
    <cfRule type="cellIs" dxfId="8527" priority="504" operator="equal">
      <formula>"N"</formula>
    </cfRule>
  </conditionalFormatting>
  <conditionalFormatting sqref="C14">
    <cfRule type="cellIs" dxfId="8526" priority="503" operator="equal">
      <formula>"2N"</formula>
    </cfRule>
  </conditionalFormatting>
  <conditionalFormatting sqref="C14">
    <cfRule type="cellIs" dxfId="8525" priority="502" operator="equal">
      <formula>"D2"</formula>
    </cfRule>
  </conditionalFormatting>
  <conditionalFormatting sqref="C14">
    <cfRule type="beginsWith" dxfId="8524" priority="501" operator="beginsWith" text="N">
      <formula>LEFT((C14),LEN("N"))=("N")</formula>
    </cfRule>
  </conditionalFormatting>
  <conditionalFormatting sqref="C13">
    <cfRule type="colorScale" priority="500">
      <colorScale>
        <cfvo type="min"/>
        <cfvo type="max"/>
        <color rgb="FF57BB8A"/>
        <color rgb="FFFFFFFF"/>
      </colorScale>
    </cfRule>
  </conditionalFormatting>
  <conditionalFormatting sqref="C13">
    <cfRule type="containsBlanks" dxfId="8523" priority="499">
      <formula>LEN(TRIM(C13))=0</formula>
    </cfRule>
  </conditionalFormatting>
  <conditionalFormatting sqref="C13">
    <cfRule type="endsWith" dxfId="8522" priority="498" operator="endsWith" text="|">
      <formula>RIGHT((C13),LEN("|"))=("|")</formula>
    </cfRule>
  </conditionalFormatting>
  <conditionalFormatting sqref="C13">
    <cfRule type="endsWith" dxfId="8521" priority="497" operator="endsWith" text="-">
      <formula>RIGHT((C13),LEN("-"))=("-")</formula>
    </cfRule>
  </conditionalFormatting>
  <conditionalFormatting sqref="C13">
    <cfRule type="endsWith" dxfId="8520" priority="496" operator="endsWith" text="*">
      <formula>RIGHT((C13),LEN("*"))=("*")</formula>
    </cfRule>
  </conditionalFormatting>
  <conditionalFormatting sqref="C13">
    <cfRule type="cellIs" dxfId="8519" priority="495" operator="equal">
      <formula>"^"</formula>
    </cfRule>
  </conditionalFormatting>
  <conditionalFormatting sqref="C13">
    <cfRule type="endsWith" dxfId="8518" priority="494" operator="endsWith" text="^">
      <formula>RIGHT((C13),LEN("^"))=("^")</formula>
    </cfRule>
  </conditionalFormatting>
  <conditionalFormatting sqref="C13">
    <cfRule type="endsWith" dxfId="8517" priority="493" operator="endsWith" text="%">
      <formula>RIGHT((C13),LEN("%"))=("%")</formula>
    </cfRule>
  </conditionalFormatting>
  <conditionalFormatting sqref="C13">
    <cfRule type="cellIs" dxfId="8516" priority="492" operator="equal">
      <formula>"S"</formula>
    </cfRule>
  </conditionalFormatting>
  <conditionalFormatting sqref="C13">
    <cfRule type="cellIs" dxfId="8515" priority="491" operator="equal">
      <formula>100</formula>
    </cfRule>
  </conditionalFormatting>
  <conditionalFormatting sqref="C13">
    <cfRule type="cellIs" dxfId="8514" priority="490" operator="equal">
      <formula>10</formula>
    </cfRule>
  </conditionalFormatting>
  <conditionalFormatting sqref="C13">
    <cfRule type="cellIs" dxfId="8513" priority="489" operator="equal">
      <formula>1</formula>
    </cfRule>
  </conditionalFormatting>
  <conditionalFormatting sqref="C13">
    <cfRule type="cellIs" dxfId="8512" priority="488" operator="equal">
      <formula>"D3"</formula>
    </cfRule>
  </conditionalFormatting>
  <conditionalFormatting sqref="C13">
    <cfRule type="cellIs" dxfId="8511" priority="487" operator="equal">
      <formula>"2D3"</formula>
    </cfRule>
  </conditionalFormatting>
  <conditionalFormatting sqref="C13">
    <cfRule type="cellIs" dxfId="8510" priority="486" operator="equal">
      <formula>"D"</formula>
    </cfRule>
  </conditionalFormatting>
  <conditionalFormatting sqref="C13">
    <cfRule type="cellIs" dxfId="8509" priority="485" operator="equal">
      <formula>"2D"</formula>
    </cfRule>
  </conditionalFormatting>
  <conditionalFormatting sqref="C13">
    <cfRule type="cellIs" dxfId="8508" priority="484" operator="equal">
      <formula>"N"</formula>
    </cfRule>
  </conditionalFormatting>
  <conditionalFormatting sqref="C13">
    <cfRule type="cellIs" dxfId="8507" priority="483" operator="equal">
      <formula>"2N"</formula>
    </cfRule>
  </conditionalFormatting>
  <conditionalFormatting sqref="C13">
    <cfRule type="cellIs" dxfId="8506" priority="482" operator="equal">
      <formula>"D2"</formula>
    </cfRule>
  </conditionalFormatting>
  <conditionalFormatting sqref="C13">
    <cfRule type="beginsWith" dxfId="8505" priority="481" operator="beginsWith" text="N">
      <formula>LEFT((C13),LEN("N"))=("N")</formula>
    </cfRule>
  </conditionalFormatting>
  <conditionalFormatting sqref="C12">
    <cfRule type="colorScale" priority="480">
      <colorScale>
        <cfvo type="min"/>
        <cfvo type="max"/>
        <color rgb="FF57BB8A"/>
        <color rgb="FFFFFFFF"/>
      </colorScale>
    </cfRule>
  </conditionalFormatting>
  <conditionalFormatting sqref="C12">
    <cfRule type="containsBlanks" dxfId="8504" priority="479">
      <formula>LEN(TRIM(C12))=0</formula>
    </cfRule>
  </conditionalFormatting>
  <conditionalFormatting sqref="C12">
    <cfRule type="endsWith" dxfId="8503" priority="478" operator="endsWith" text="|">
      <formula>RIGHT((C12),LEN("|"))=("|")</formula>
    </cfRule>
  </conditionalFormatting>
  <conditionalFormatting sqref="C12">
    <cfRule type="endsWith" dxfId="8502" priority="477" operator="endsWith" text="-">
      <formula>RIGHT((C12),LEN("-"))=("-")</formula>
    </cfRule>
  </conditionalFormatting>
  <conditionalFormatting sqref="C12">
    <cfRule type="endsWith" dxfId="8501" priority="476" operator="endsWith" text="*">
      <formula>RIGHT((C12),LEN("*"))=("*")</formula>
    </cfRule>
  </conditionalFormatting>
  <conditionalFormatting sqref="C12">
    <cfRule type="cellIs" dxfId="8500" priority="475" operator="equal">
      <formula>"^"</formula>
    </cfRule>
  </conditionalFormatting>
  <conditionalFormatting sqref="C12">
    <cfRule type="endsWith" dxfId="8499" priority="474" operator="endsWith" text="^">
      <formula>RIGHT((C12),LEN("^"))=("^")</formula>
    </cfRule>
  </conditionalFormatting>
  <conditionalFormatting sqref="C12">
    <cfRule type="endsWith" dxfId="8498" priority="473" operator="endsWith" text="%">
      <formula>RIGHT((C12),LEN("%"))=("%")</formula>
    </cfRule>
  </conditionalFormatting>
  <conditionalFormatting sqref="C12">
    <cfRule type="cellIs" dxfId="8497" priority="472" operator="equal">
      <formula>"S"</formula>
    </cfRule>
  </conditionalFormatting>
  <conditionalFormatting sqref="C12">
    <cfRule type="cellIs" dxfId="8496" priority="471" operator="equal">
      <formula>100</formula>
    </cfRule>
  </conditionalFormatting>
  <conditionalFormatting sqref="C12">
    <cfRule type="cellIs" dxfId="8495" priority="470" operator="equal">
      <formula>10</formula>
    </cfRule>
  </conditionalFormatting>
  <conditionalFormatting sqref="C12">
    <cfRule type="cellIs" dxfId="8494" priority="469" operator="equal">
      <formula>1</formula>
    </cfRule>
  </conditionalFormatting>
  <conditionalFormatting sqref="C12">
    <cfRule type="cellIs" dxfId="8493" priority="468" operator="equal">
      <formula>"D3"</formula>
    </cfRule>
  </conditionalFormatting>
  <conditionalFormatting sqref="C12">
    <cfRule type="cellIs" dxfId="8492" priority="467" operator="equal">
      <formula>"2D3"</formula>
    </cfRule>
  </conditionalFormatting>
  <conditionalFormatting sqref="C12">
    <cfRule type="cellIs" dxfId="8491" priority="466" operator="equal">
      <formula>"D"</formula>
    </cfRule>
  </conditionalFormatting>
  <conditionalFormatting sqref="C12">
    <cfRule type="cellIs" dxfId="8490" priority="465" operator="equal">
      <formula>"2D"</formula>
    </cfRule>
  </conditionalFormatting>
  <conditionalFormatting sqref="C12">
    <cfRule type="cellIs" dxfId="8489" priority="464" operator="equal">
      <formula>"N"</formula>
    </cfRule>
  </conditionalFormatting>
  <conditionalFormatting sqref="C12">
    <cfRule type="cellIs" dxfId="8488" priority="463" operator="equal">
      <formula>"2N"</formula>
    </cfRule>
  </conditionalFormatting>
  <conditionalFormatting sqref="C12">
    <cfRule type="cellIs" dxfId="8487" priority="462" operator="equal">
      <formula>"D2"</formula>
    </cfRule>
  </conditionalFormatting>
  <conditionalFormatting sqref="C12">
    <cfRule type="beginsWith" dxfId="8486" priority="461" operator="beginsWith" text="N">
      <formula>LEFT((C12),LEN("N"))=("N")</formula>
    </cfRule>
  </conditionalFormatting>
  <conditionalFormatting sqref="K12">
    <cfRule type="colorScale" priority="460">
      <colorScale>
        <cfvo type="min"/>
        <cfvo type="max"/>
        <color rgb="FF57BB8A"/>
        <color rgb="FFFFFFFF"/>
      </colorScale>
    </cfRule>
  </conditionalFormatting>
  <conditionalFormatting sqref="K12">
    <cfRule type="containsBlanks" dxfId="8485" priority="459">
      <formula>LEN(TRIM(K12))=0</formula>
    </cfRule>
  </conditionalFormatting>
  <conditionalFormatting sqref="K12">
    <cfRule type="endsWith" dxfId="8484" priority="458" operator="endsWith" text="|">
      <formula>RIGHT((K12),LEN("|"))=("|")</formula>
    </cfRule>
  </conditionalFormatting>
  <conditionalFormatting sqref="K12">
    <cfRule type="endsWith" dxfId="8483" priority="457" operator="endsWith" text="-">
      <formula>RIGHT((K12),LEN("-"))=("-")</formula>
    </cfRule>
  </conditionalFormatting>
  <conditionalFormatting sqref="K12">
    <cfRule type="endsWith" dxfId="8482" priority="456" operator="endsWith" text="*">
      <formula>RIGHT((K12),LEN("*"))=("*")</formula>
    </cfRule>
  </conditionalFormatting>
  <conditionalFormatting sqref="K12">
    <cfRule type="cellIs" dxfId="8481" priority="455" operator="equal">
      <formula>"^"</formula>
    </cfRule>
  </conditionalFormatting>
  <conditionalFormatting sqref="K12">
    <cfRule type="endsWith" dxfId="8480" priority="454" operator="endsWith" text="^">
      <formula>RIGHT((K12),LEN("^"))=("^")</formula>
    </cfRule>
  </conditionalFormatting>
  <conditionalFormatting sqref="K12">
    <cfRule type="endsWith" dxfId="8479" priority="453" operator="endsWith" text="%">
      <formula>RIGHT((K12),LEN("%"))=("%")</formula>
    </cfRule>
  </conditionalFormatting>
  <conditionalFormatting sqref="K12">
    <cfRule type="cellIs" dxfId="8478" priority="452" operator="equal">
      <formula>"S"</formula>
    </cfRule>
  </conditionalFormatting>
  <conditionalFormatting sqref="K12">
    <cfRule type="cellIs" dxfId="8477" priority="451" operator="equal">
      <formula>100</formula>
    </cfRule>
  </conditionalFormatting>
  <conditionalFormatting sqref="K12">
    <cfRule type="cellIs" dxfId="8476" priority="450" operator="equal">
      <formula>10</formula>
    </cfRule>
  </conditionalFormatting>
  <conditionalFormatting sqref="K12">
    <cfRule type="cellIs" dxfId="8475" priority="449" operator="equal">
      <formula>1</formula>
    </cfRule>
  </conditionalFormatting>
  <conditionalFormatting sqref="K12">
    <cfRule type="cellIs" dxfId="8474" priority="448" operator="equal">
      <formula>"D3"</formula>
    </cfRule>
  </conditionalFormatting>
  <conditionalFormatting sqref="K12">
    <cfRule type="cellIs" dxfId="8473" priority="447" operator="equal">
      <formula>"2D3"</formula>
    </cfRule>
  </conditionalFormatting>
  <conditionalFormatting sqref="K12">
    <cfRule type="cellIs" dxfId="8472" priority="446" operator="equal">
      <formula>"D"</formula>
    </cfRule>
  </conditionalFormatting>
  <conditionalFormatting sqref="K12">
    <cfRule type="cellIs" dxfId="8471" priority="445" operator="equal">
      <formula>"2D"</formula>
    </cfRule>
  </conditionalFormatting>
  <conditionalFormatting sqref="K12">
    <cfRule type="cellIs" dxfId="8470" priority="444" operator="equal">
      <formula>"N"</formula>
    </cfRule>
  </conditionalFormatting>
  <conditionalFormatting sqref="K12">
    <cfRule type="cellIs" dxfId="8469" priority="443" operator="equal">
      <formula>"2N"</formula>
    </cfRule>
  </conditionalFormatting>
  <conditionalFormatting sqref="K12">
    <cfRule type="cellIs" dxfId="8468" priority="442" operator="equal">
      <formula>"D2"</formula>
    </cfRule>
  </conditionalFormatting>
  <conditionalFormatting sqref="K12">
    <cfRule type="beginsWith" dxfId="8467" priority="441" operator="beginsWith" text="N">
      <formula>LEFT((K12),LEN("N"))=("N")</formula>
    </cfRule>
  </conditionalFormatting>
  <conditionalFormatting sqref="K14">
    <cfRule type="colorScale" priority="440">
      <colorScale>
        <cfvo type="min"/>
        <cfvo type="max"/>
        <color rgb="FF57BB8A"/>
        <color rgb="FFFFFFFF"/>
      </colorScale>
    </cfRule>
  </conditionalFormatting>
  <conditionalFormatting sqref="K14">
    <cfRule type="containsBlanks" dxfId="8466" priority="439">
      <formula>LEN(TRIM(K14))=0</formula>
    </cfRule>
  </conditionalFormatting>
  <conditionalFormatting sqref="K14">
    <cfRule type="endsWith" dxfId="8465" priority="438" operator="endsWith" text="|">
      <formula>RIGHT((K14),LEN("|"))=("|")</formula>
    </cfRule>
  </conditionalFormatting>
  <conditionalFormatting sqref="K14">
    <cfRule type="endsWith" dxfId="8464" priority="437" operator="endsWith" text="-">
      <formula>RIGHT((K14),LEN("-"))=("-")</formula>
    </cfRule>
  </conditionalFormatting>
  <conditionalFormatting sqref="K14">
    <cfRule type="endsWith" dxfId="8463" priority="436" operator="endsWith" text="*">
      <formula>RIGHT((K14),LEN("*"))=("*")</formula>
    </cfRule>
  </conditionalFormatting>
  <conditionalFormatting sqref="K14">
    <cfRule type="cellIs" dxfId="8462" priority="435" operator="equal">
      <formula>"^"</formula>
    </cfRule>
  </conditionalFormatting>
  <conditionalFormatting sqref="K14">
    <cfRule type="endsWith" dxfId="8461" priority="434" operator="endsWith" text="^">
      <formula>RIGHT((K14),LEN("^"))=("^")</formula>
    </cfRule>
  </conditionalFormatting>
  <conditionalFormatting sqref="K14">
    <cfRule type="endsWith" dxfId="8460" priority="433" operator="endsWith" text="%">
      <formula>RIGHT((K14),LEN("%"))=("%")</formula>
    </cfRule>
  </conditionalFormatting>
  <conditionalFormatting sqref="K14">
    <cfRule type="cellIs" dxfId="8459" priority="432" operator="equal">
      <formula>"S"</formula>
    </cfRule>
  </conditionalFormatting>
  <conditionalFormatting sqref="K14">
    <cfRule type="cellIs" dxfId="8458" priority="431" operator="equal">
      <formula>100</formula>
    </cfRule>
  </conditionalFormatting>
  <conditionalFormatting sqref="K14">
    <cfRule type="cellIs" dxfId="8457" priority="430" operator="equal">
      <formula>10</formula>
    </cfRule>
  </conditionalFormatting>
  <conditionalFormatting sqref="K14">
    <cfRule type="cellIs" dxfId="8456" priority="429" operator="equal">
      <formula>1</formula>
    </cfRule>
  </conditionalFormatting>
  <conditionalFormatting sqref="K14">
    <cfRule type="cellIs" dxfId="8455" priority="428" operator="equal">
      <formula>"D3"</formula>
    </cfRule>
  </conditionalFormatting>
  <conditionalFormatting sqref="K14">
    <cfRule type="cellIs" dxfId="8454" priority="427" operator="equal">
      <formula>"2D3"</formula>
    </cfRule>
  </conditionalFormatting>
  <conditionalFormatting sqref="K14">
    <cfRule type="cellIs" dxfId="8453" priority="426" operator="equal">
      <formula>"D"</formula>
    </cfRule>
  </conditionalFormatting>
  <conditionalFormatting sqref="K14">
    <cfRule type="cellIs" dxfId="8452" priority="425" operator="equal">
      <formula>"2D"</formula>
    </cfRule>
  </conditionalFormatting>
  <conditionalFormatting sqref="K14">
    <cfRule type="cellIs" dxfId="8451" priority="424" operator="equal">
      <formula>"N"</formula>
    </cfRule>
  </conditionalFormatting>
  <conditionalFormatting sqref="K14">
    <cfRule type="cellIs" dxfId="8450" priority="423" operator="equal">
      <formula>"2N"</formula>
    </cfRule>
  </conditionalFormatting>
  <conditionalFormatting sqref="K14">
    <cfRule type="cellIs" dxfId="8449" priority="422" operator="equal">
      <formula>"D2"</formula>
    </cfRule>
  </conditionalFormatting>
  <conditionalFormatting sqref="K14">
    <cfRule type="beginsWith" dxfId="8448" priority="421" operator="beginsWith" text="N">
      <formula>LEFT((K14),LEN("N"))=("N")</formula>
    </cfRule>
  </conditionalFormatting>
  <conditionalFormatting sqref="K15">
    <cfRule type="colorScale" priority="420">
      <colorScale>
        <cfvo type="min"/>
        <cfvo type="max"/>
        <color rgb="FF57BB8A"/>
        <color rgb="FFFFFFFF"/>
      </colorScale>
    </cfRule>
  </conditionalFormatting>
  <conditionalFormatting sqref="K15">
    <cfRule type="containsBlanks" dxfId="8447" priority="419">
      <formula>LEN(TRIM(K15))=0</formula>
    </cfRule>
  </conditionalFormatting>
  <conditionalFormatting sqref="K15">
    <cfRule type="endsWith" dxfId="8446" priority="418" operator="endsWith" text="|">
      <formula>RIGHT((K15),LEN("|"))=("|")</formula>
    </cfRule>
  </conditionalFormatting>
  <conditionalFormatting sqref="K15">
    <cfRule type="endsWith" dxfId="8445" priority="417" operator="endsWith" text="-">
      <formula>RIGHT((K15),LEN("-"))=("-")</formula>
    </cfRule>
  </conditionalFormatting>
  <conditionalFormatting sqref="K15">
    <cfRule type="endsWith" dxfId="8444" priority="416" operator="endsWith" text="*">
      <formula>RIGHT((K15),LEN("*"))=("*")</formula>
    </cfRule>
  </conditionalFormatting>
  <conditionalFormatting sqref="K15">
    <cfRule type="cellIs" dxfId="8443" priority="415" operator="equal">
      <formula>"^"</formula>
    </cfRule>
  </conditionalFormatting>
  <conditionalFormatting sqref="K15">
    <cfRule type="endsWith" dxfId="8442" priority="414" operator="endsWith" text="^">
      <formula>RIGHT((K15),LEN("^"))=("^")</formula>
    </cfRule>
  </conditionalFormatting>
  <conditionalFormatting sqref="K15">
    <cfRule type="endsWith" dxfId="8441" priority="413" operator="endsWith" text="%">
      <formula>RIGHT((K15),LEN("%"))=("%")</formula>
    </cfRule>
  </conditionalFormatting>
  <conditionalFormatting sqref="K15">
    <cfRule type="cellIs" dxfId="8440" priority="412" operator="equal">
      <formula>"S"</formula>
    </cfRule>
  </conditionalFormatting>
  <conditionalFormatting sqref="K15">
    <cfRule type="cellIs" dxfId="8439" priority="411" operator="equal">
      <formula>100</formula>
    </cfRule>
  </conditionalFormatting>
  <conditionalFormatting sqref="K15">
    <cfRule type="cellIs" dxfId="8438" priority="410" operator="equal">
      <formula>10</formula>
    </cfRule>
  </conditionalFormatting>
  <conditionalFormatting sqref="K15">
    <cfRule type="cellIs" dxfId="8437" priority="409" operator="equal">
      <formula>1</formula>
    </cfRule>
  </conditionalFormatting>
  <conditionalFormatting sqref="K15">
    <cfRule type="cellIs" dxfId="8436" priority="408" operator="equal">
      <formula>"D3"</formula>
    </cfRule>
  </conditionalFormatting>
  <conditionalFormatting sqref="K15">
    <cfRule type="cellIs" dxfId="8435" priority="407" operator="equal">
      <formula>"2D3"</formula>
    </cfRule>
  </conditionalFormatting>
  <conditionalFormatting sqref="K15">
    <cfRule type="cellIs" dxfId="8434" priority="406" operator="equal">
      <formula>"D"</formula>
    </cfRule>
  </conditionalFormatting>
  <conditionalFormatting sqref="K15">
    <cfRule type="cellIs" dxfId="8433" priority="405" operator="equal">
      <formula>"2D"</formula>
    </cfRule>
  </conditionalFormatting>
  <conditionalFormatting sqref="K15">
    <cfRule type="cellIs" dxfId="8432" priority="404" operator="equal">
      <formula>"N"</formula>
    </cfRule>
  </conditionalFormatting>
  <conditionalFormatting sqref="K15">
    <cfRule type="cellIs" dxfId="8431" priority="403" operator="equal">
      <formula>"2N"</formula>
    </cfRule>
  </conditionalFormatting>
  <conditionalFormatting sqref="K15">
    <cfRule type="cellIs" dxfId="8430" priority="402" operator="equal">
      <formula>"D2"</formula>
    </cfRule>
  </conditionalFormatting>
  <conditionalFormatting sqref="K15">
    <cfRule type="beginsWith" dxfId="8429" priority="401" operator="beginsWith" text="N">
      <formula>LEFT((K15),LEN("N"))=("N")</formula>
    </cfRule>
  </conditionalFormatting>
  <conditionalFormatting sqref="O13">
    <cfRule type="colorScale" priority="400">
      <colorScale>
        <cfvo type="min"/>
        <cfvo type="max"/>
        <color rgb="FF57BB8A"/>
        <color rgb="FFFFFFFF"/>
      </colorScale>
    </cfRule>
  </conditionalFormatting>
  <conditionalFormatting sqref="O13">
    <cfRule type="containsBlanks" dxfId="8428" priority="399">
      <formula>LEN(TRIM(O13))=0</formula>
    </cfRule>
  </conditionalFormatting>
  <conditionalFormatting sqref="O13">
    <cfRule type="endsWith" dxfId="8427" priority="398" operator="endsWith" text="|">
      <formula>RIGHT((O13),LEN("|"))=("|")</formula>
    </cfRule>
  </conditionalFormatting>
  <conditionalFormatting sqref="O13">
    <cfRule type="endsWith" dxfId="8426" priority="397" operator="endsWith" text="-">
      <formula>RIGHT((O13),LEN("-"))=("-")</formula>
    </cfRule>
  </conditionalFormatting>
  <conditionalFormatting sqref="O13">
    <cfRule type="endsWith" dxfId="8425" priority="396" operator="endsWith" text="*">
      <formula>RIGHT((O13),LEN("*"))=("*")</formula>
    </cfRule>
  </conditionalFormatting>
  <conditionalFormatting sqref="O13">
    <cfRule type="cellIs" dxfId="8424" priority="395" operator="equal">
      <formula>"^"</formula>
    </cfRule>
  </conditionalFormatting>
  <conditionalFormatting sqref="O13">
    <cfRule type="endsWith" dxfId="8423" priority="394" operator="endsWith" text="^">
      <formula>RIGHT((O13),LEN("^"))=("^")</formula>
    </cfRule>
  </conditionalFormatting>
  <conditionalFormatting sqref="O13">
    <cfRule type="endsWith" dxfId="8422" priority="393" operator="endsWith" text="%">
      <formula>RIGHT((O13),LEN("%"))=("%")</formula>
    </cfRule>
  </conditionalFormatting>
  <conditionalFormatting sqref="O13">
    <cfRule type="cellIs" dxfId="8421" priority="392" operator="equal">
      <formula>"S"</formula>
    </cfRule>
  </conditionalFormatting>
  <conditionalFormatting sqref="O13">
    <cfRule type="cellIs" dxfId="8420" priority="391" operator="equal">
      <formula>100</formula>
    </cfRule>
  </conditionalFormatting>
  <conditionalFormatting sqref="O13">
    <cfRule type="cellIs" dxfId="8419" priority="390" operator="equal">
      <formula>10</formula>
    </cfRule>
  </conditionalFormatting>
  <conditionalFormatting sqref="O13">
    <cfRule type="cellIs" dxfId="8418" priority="389" operator="equal">
      <formula>1</formula>
    </cfRule>
  </conditionalFormatting>
  <conditionalFormatting sqref="O13">
    <cfRule type="cellIs" dxfId="8417" priority="388" operator="equal">
      <formula>"D3"</formula>
    </cfRule>
  </conditionalFormatting>
  <conditionalFormatting sqref="O13">
    <cfRule type="cellIs" dxfId="8416" priority="387" operator="equal">
      <formula>"2D3"</formula>
    </cfRule>
  </conditionalFormatting>
  <conditionalFormatting sqref="O13">
    <cfRule type="cellIs" dxfId="8415" priority="386" operator="equal">
      <formula>"D"</formula>
    </cfRule>
  </conditionalFormatting>
  <conditionalFormatting sqref="O13">
    <cfRule type="cellIs" dxfId="8414" priority="385" operator="equal">
      <formula>"2D"</formula>
    </cfRule>
  </conditionalFormatting>
  <conditionalFormatting sqref="O13">
    <cfRule type="cellIs" dxfId="8413" priority="384" operator="equal">
      <formula>"N"</formula>
    </cfRule>
  </conditionalFormatting>
  <conditionalFormatting sqref="O13">
    <cfRule type="cellIs" dxfId="8412" priority="383" operator="equal">
      <formula>"2N"</formula>
    </cfRule>
  </conditionalFormatting>
  <conditionalFormatting sqref="O13">
    <cfRule type="cellIs" dxfId="8411" priority="382" operator="equal">
      <formula>"D2"</formula>
    </cfRule>
  </conditionalFormatting>
  <conditionalFormatting sqref="O13">
    <cfRule type="beginsWith" dxfId="8410" priority="381" operator="beginsWith" text="N">
      <formula>LEFT((O13),LEN("N"))=("N")</formula>
    </cfRule>
  </conditionalFormatting>
  <conditionalFormatting sqref="S11">
    <cfRule type="colorScale" priority="380">
      <colorScale>
        <cfvo type="min"/>
        <cfvo type="max"/>
        <color rgb="FF57BB8A"/>
        <color rgb="FFFFFFFF"/>
      </colorScale>
    </cfRule>
  </conditionalFormatting>
  <conditionalFormatting sqref="S11">
    <cfRule type="containsBlanks" dxfId="8409" priority="379">
      <formula>LEN(TRIM(S11))=0</formula>
    </cfRule>
  </conditionalFormatting>
  <conditionalFormatting sqref="S11">
    <cfRule type="endsWith" dxfId="8408" priority="378" operator="endsWith" text="|">
      <formula>RIGHT((S11),LEN("|"))=("|")</formula>
    </cfRule>
  </conditionalFormatting>
  <conditionalFormatting sqref="S11">
    <cfRule type="endsWith" dxfId="8407" priority="377" operator="endsWith" text="-">
      <formula>RIGHT((S11),LEN("-"))=("-")</formula>
    </cfRule>
  </conditionalFormatting>
  <conditionalFormatting sqref="S11">
    <cfRule type="endsWith" dxfId="8406" priority="376" operator="endsWith" text="*">
      <formula>RIGHT((S11),LEN("*"))=("*")</formula>
    </cfRule>
  </conditionalFormatting>
  <conditionalFormatting sqref="S11">
    <cfRule type="cellIs" dxfId="8405" priority="375" operator="equal">
      <formula>"^"</formula>
    </cfRule>
  </conditionalFormatting>
  <conditionalFormatting sqref="S11">
    <cfRule type="endsWith" dxfId="8404" priority="374" operator="endsWith" text="^">
      <formula>RIGHT((S11),LEN("^"))=("^")</formula>
    </cfRule>
  </conditionalFormatting>
  <conditionalFormatting sqref="S11">
    <cfRule type="endsWith" dxfId="8403" priority="373" operator="endsWith" text="%">
      <formula>RIGHT((S11),LEN("%"))=("%")</formula>
    </cfRule>
  </conditionalFormatting>
  <conditionalFormatting sqref="S11">
    <cfRule type="cellIs" dxfId="8402" priority="372" operator="equal">
      <formula>"S"</formula>
    </cfRule>
  </conditionalFormatting>
  <conditionalFormatting sqref="S11">
    <cfRule type="cellIs" dxfId="8401" priority="371" operator="equal">
      <formula>100</formula>
    </cfRule>
  </conditionalFormatting>
  <conditionalFormatting sqref="S11">
    <cfRule type="cellIs" dxfId="8400" priority="370" operator="equal">
      <formula>10</formula>
    </cfRule>
  </conditionalFormatting>
  <conditionalFormatting sqref="S11">
    <cfRule type="cellIs" dxfId="8399" priority="369" operator="equal">
      <formula>1</formula>
    </cfRule>
  </conditionalFormatting>
  <conditionalFormatting sqref="S11">
    <cfRule type="cellIs" dxfId="8398" priority="368" operator="equal">
      <formula>"D3"</formula>
    </cfRule>
  </conditionalFormatting>
  <conditionalFormatting sqref="S11">
    <cfRule type="cellIs" dxfId="8397" priority="367" operator="equal">
      <formula>"2D3"</formula>
    </cfRule>
  </conditionalFormatting>
  <conditionalFormatting sqref="S11">
    <cfRule type="cellIs" dxfId="8396" priority="366" operator="equal">
      <formula>"D"</formula>
    </cfRule>
  </conditionalFormatting>
  <conditionalFormatting sqref="S11">
    <cfRule type="cellIs" dxfId="8395" priority="365" operator="equal">
      <formula>"2D"</formula>
    </cfRule>
  </conditionalFormatting>
  <conditionalFormatting sqref="S11">
    <cfRule type="cellIs" dxfId="8394" priority="364" operator="equal">
      <formula>"N"</formula>
    </cfRule>
  </conditionalFormatting>
  <conditionalFormatting sqref="S11">
    <cfRule type="cellIs" dxfId="8393" priority="363" operator="equal">
      <formula>"2N"</formula>
    </cfRule>
  </conditionalFormatting>
  <conditionalFormatting sqref="S11">
    <cfRule type="cellIs" dxfId="8392" priority="362" operator="equal">
      <formula>"D2"</formula>
    </cfRule>
  </conditionalFormatting>
  <conditionalFormatting sqref="S11">
    <cfRule type="beginsWith" dxfId="8391" priority="361" operator="beginsWith" text="N">
      <formula>LEFT((S11),LEN("N"))=("N")</formula>
    </cfRule>
  </conditionalFormatting>
  <conditionalFormatting sqref="S12">
    <cfRule type="colorScale" priority="360">
      <colorScale>
        <cfvo type="min"/>
        <cfvo type="max"/>
        <color rgb="FF57BB8A"/>
        <color rgb="FFFFFFFF"/>
      </colorScale>
    </cfRule>
  </conditionalFormatting>
  <conditionalFormatting sqref="S12">
    <cfRule type="containsBlanks" dxfId="8390" priority="359">
      <formula>LEN(TRIM(S12))=0</formula>
    </cfRule>
  </conditionalFormatting>
  <conditionalFormatting sqref="S12">
    <cfRule type="endsWith" dxfId="8389" priority="358" operator="endsWith" text="|">
      <formula>RIGHT((S12),LEN("|"))=("|")</formula>
    </cfRule>
  </conditionalFormatting>
  <conditionalFormatting sqref="S12">
    <cfRule type="endsWith" dxfId="8388" priority="357" operator="endsWith" text="-">
      <formula>RIGHT((S12),LEN("-"))=("-")</formula>
    </cfRule>
  </conditionalFormatting>
  <conditionalFormatting sqref="S12">
    <cfRule type="endsWith" dxfId="8387" priority="356" operator="endsWith" text="*">
      <formula>RIGHT((S12),LEN("*"))=("*")</formula>
    </cfRule>
  </conditionalFormatting>
  <conditionalFormatting sqref="S12">
    <cfRule type="cellIs" dxfId="8386" priority="355" operator="equal">
      <formula>"^"</formula>
    </cfRule>
  </conditionalFormatting>
  <conditionalFormatting sqref="S12">
    <cfRule type="endsWith" dxfId="8385" priority="354" operator="endsWith" text="^">
      <formula>RIGHT((S12),LEN("^"))=("^")</formula>
    </cfRule>
  </conditionalFormatting>
  <conditionalFormatting sqref="S12">
    <cfRule type="endsWith" dxfId="8384" priority="353" operator="endsWith" text="%">
      <formula>RIGHT((S12),LEN("%"))=("%")</formula>
    </cfRule>
  </conditionalFormatting>
  <conditionalFormatting sqref="S12">
    <cfRule type="cellIs" dxfId="8383" priority="352" operator="equal">
      <formula>"S"</formula>
    </cfRule>
  </conditionalFormatting>
  <conditionalFormatting sqref="S12">
    <cfRule type="cellIs" dxfId="8382" priority="351" operator="equal">
      <formula>100</formula>
    </cfRule>
  </conditionalFormatting>
  <conditionalFormatting sqref="S12">
    <cfRule type="cellIs" dxfId="8381" priority="350" operator="equal">
      <formula>10</formula>
    </cfRule>
  </conditionalFormatting>
  <conditionalFormatting sqref="S12">
    <cfRule type="cellIs" dxfId="8380" priority="349" operator="equal">
      <formula>1</formula>
    </cfRule>
  </conditionalFormatting>
  <conditionalFormatting sqref="S12">
    <cfRule type="cellIs" dxfId="8379" priority="348" operator="equal">
      <formula>"D3"</formula>
    </cfRule>
  </conditionalFormatting>
  <conditionalFormatting sqref="S12">
    <cfRule type="cellIs" dxfId="8378" priority="347" operator="equal">
      <formula>"2D3"</formula>
    </cfRule>
  </conditionalFormatting>
  <conditionalFormatting sqref="S12">
    <cfRule type="cellIs" dxfId="8377" priority="346" operator="equal">
      <formula>"D"</formula>
    </cfRule>
  </conditionalFormatting>
  <conditionalFormatting sqref="S12">
    <cfRule type="cellIs" dxfId="8376" priority="345" operator="equal">
      <formula>"2D"</formula>
    </cfRule>
  </conditionalFormatting>
  <conditionalFormatting sqref="S12">
    <cfRule type="cellIs" dxfId="8375" priority="344" operator="equal">
      <formula>"N"</formula>
    </cfRule>
  </conditionalFormatting>
  <conditionalFormatting sqref="S12">
    <cfRule type="cellIs" dxfId="8374" priority="343" operator="equal">
      <formula>"2N"</formula>
    </cfRule>
  </conditionalFormatting>
  <conditionalFormatting sqref="S12">
    <cfRule type="cellIs" dxfId="8373" priority="342" operator="equal">
      <formula>"D2"</formula>
    </cfRule>
  </conditionalFormatting>
  <conditionalFormatting sqref="S12">
    <cfRule type="beginsWith" dxfId="8372" priority="341" operator="beginsWith" text="N">
      <formula>LEFT((S12),LEN("N"))=("N")</formula>
    </cfRule>
  </conditionalFormatting>
  <conditionalFormatting sqref="S13">
    <cfRule type="colorScale" priority="340">
      <colorScale>
        <cfvo type="min"/>
        <cfvo type="max"/>
        <color rgb="FF57BB8A"/>
        <color rgb="FFFFFFFF"/>
      </colorScale>
    </cfRule>
  </conditionalFormatting>
  <conditionalFormatting sqref="S13">
    <cfRule type="containsBlanks" dxfId="8371" priority="339">
      <formula>LEN(TRIM(S13))=0</formula>
    </cfRule>
  </conditionalFormatting>
  <conditionalFormatting sqref="S13">
    <cfRule type="endsWith" dxfId="8370" priority="338" operator="endsWith" text="|">
      <formula>RIGHT((S13),LEN("|"))=("|")</formula>
    </cfRule>
  </conditionalFormatting>
  <conditionalFormatting sqref="S13">
    <cfRule type="endsWith" dxfId="8369" priority="337" operator="endsWith" text="-">
      <formula>RIGHT((S13),LEN("-"))=("-")</formula>
    </cfRule>
  </conditionalFormatting>
  <conditionalFormatting sqref="S13">
    <cfRule type="endsWith" dxfId="8368" priority="336" operator="endsWith" text="*">
      <formula>RIGHT((S13),LEN("*"))=("*")</formula>
    </cfRule>
  </conditionalFormatting>
  <conditionalFormatting sqref="S13">
    <cfRule type="cellIs" dxfId="8367" priority="335" operator="equal">
      <formula>"^"</formula>
    </cfRule>
  </conditionalFormatting>
  <conditionalFormatting sqref="S13">
    <cfRule type="endsWith" dxfId="8366" priority="334" operator="endsWith" text="^">
      <formula>RIGHT((S13),LEN("^"))=("^")</formula>
    </cfRule>
  </conditionalFormatting>
  <conditionalFormatting sqref="S13">
    <cfRule type="endsWith" dxfId="8365" priority="333" operator="endsWith" text="%">
      <formula>RIGHT((S13),LEN("%"))=("%")</formula>
    </cfRule>
  </conditionalFormatting>
  <conditionalFormatting sqref="S13">
    <cfRule type="cellIs" dxfId="8364" priority="332" operator="equal">
      <formula>"S"</formula>
    </cfRule>
  </conditionalFormatting>
  <conditionalFormatting sqref="S13">
    <cfRule type="cellIs" dxfId="8363" priority="331" operator="equal">
      <formula>100</formula>
    </cfRule>
  </conditionalFormatting>
  <conditionalFormatting sqref="S13">
    <cfRule type="cellIs" dxfId="8362" priority="330" operator="equal">
      <formula>10</formula>
    </cfRule>
  </conditionalFormatting>
  <conditionalFormatting sqref="S13">
    <cfRule type="cellIs" dxfId="8361" priority="329" operator="equal">
      <formula>1</formula>
    </cfRule>
  </conditionalFormatting>
  <conditionalFormatting sqref="S13">
    <cfRule type="cellIs" dxfId="8360" priority="328" operator="equal">
      <formula>"D3"</formula>
    </cfRule>
  </conditionalFormatting>
  <conditionalFormatting sqref="S13">
    <cfRule type="cellIs" dxfId="8359" priority="327" operator="equal">
      <formula>"2D3"</formula>
    </cfRule>
  </conditionalFormatting>
  <conditionalFormatting sqref="S13">
    <cfRule type="cellIs" dxfId="8358" priority="326" operator="equal">
      <formula>"D"</formula>
    </cfRule>
  </conditionalFormatting>
  <conditionalFormatting sqref="S13">
    <cfRule type="cellIs" dxfId="8357" priority="325" operator="equal">
      <formula>"2D"</formula>
    </cfRule>
  </conditionalFormatting>
  <conditionalFormatting sqref="S13">
    <cfRule type="cellIs" dxfId="8356" priority="324" operator="equal">
      <formula>"N"</formula>
    </cfRule>
  </conditionalFormatting>
  <conditionalFormatting sqref="S13">
    <cfRule type="cellIs" dxfId="8355" priority="323" operator="equal">
      <formula>"2N"</formula>
    </cfRule>
  </conditionalFormatting>
  <conditionalFormatting sqref="S13">
    <cfRule type="cellIs" dxfId="8354" priority="322" operator="equal">
      <formula>"D2"</formula>
    </cfRule>
  </conditionalFormatting>
  <conditionalFormatting sqref="S13">
    <cfRule type="beginsWith" dxfId="8353" priority="321" operator="beginsWith" text="N">
      <formula>LEFT((S13),LEN("N"))=("N")</formula>
    </cfRule>
  </conditionalFormatting>
  <conditionalFormatting sqref="S14">
    <cfRule type="colorScale" priority="320">
      <colorScale>
        <cfvo type="min"/>
        <cfvo type="max"/>
        <color rgb="FF57BB8A"/>
        <color rgb="FFFFFFFF"/>
      </colorScale>
    </cfRule>
  </conditionalFormatting>
  <conditionalFormatting sqref="S14">
    <cfRule type="containsBlanks" dxfId="8352" priority="319">
      <formula>LEN(TRIM(S14))=0</formula>
    </cfRule>
  </conditionalFormatting>
  <conditionalFormatting sqref="S14">
    <cfRule type="endsWith" dxfId="8351" priority="318" operator="endsWith" text="|">
      <formula>RIGHT((S14),LEN("|"))=("|")</formula>
    </cfRule>
  </conditionalFormatting>
  <conditionalFormatting sqref="S14">
    <cfRule type="endsWith" dxfId="8350" priority="317" operator="endsWith" text="-">
      <formula>RIGHT((S14),LEN("-"))=("-")</formula>
    </cfRule>
  </conditionalFormatting>
  <conditionalFormatting sqref="S14">
    <cfRule type="endsWith" dxfId="8349" priority="316" operator="endsWith" text="*">
      <formula>RIGHT((S14),LEN("*"))=("*")</formula>
    </cfRule>
  </conditionalFormatting>
  <conditionalFormatting sqref="S14">
    <cfRule type="cellIs" dxfId="8348" priority="315" operator="equal">
      <formula>"^"</formula>
    </cfRule>
  </conditionalFormatting>
  <conditionalFormatting sqref="S14">
    <cfRule type="endsWith" dxfId="8347" priority="314" operator="endsWith" text="^">
      <formula>RIGHT((S14),LEN("^"))=("^")</formula>
    </cfRule>
  </conditionalFormatting>
  <conditionalFormatting sqref="S14">
    <cfRule type="endsWith" dxfId="8346" priority="313" operator="endsWith" text="%">
      <formula>RIGHT((S14),LEN("%"))=("%")</formula>
    </cfRule>
  </conditionalFormatting>
  <conditionalFormatting sqref="S14">
    <cfRule type="cellIs" dxfId="8345" priority="312" operator="equal">
      <formula>"S"</formula>
    </cfRule>
  </conditionalFormatting>
  <conditionalFormatting sqref="S14">
    <cfRule type="cellIs" dxfId="8344" priority="311" operator="equal">
      <formula>100</formula>
    </cfRule>
  </conditionalFormatting>
  <conditionalFormatting sqref="S14">
    <cfRule type="cellIs" dxfId="8343" priority="310" operator="equal">
      <formula>10</formula>
    </cfRule>
  </conditionalFormatting>
  <conditionalFormatting sqref="S14">
    <cfRule type="cellIs" dxfId="8342" priority="309" operator="equal">
      <formula>1</formula>
    </cfRule>
  </conditionalFormatting>
  <conditionalFormatting sqref="S14">
    <cfRule type="cellIs" dxfId="8341" priority="308" operator="equal">
      <formula>"D3"</formula>
    </cfRule>
  </conditionalFormatting>
  <conditionalFormatting sqref="S14">
    <cfRule type="cellIs" dxfId="8340" priority="307" operator="equal">
      <formula>"2D3"</formula>
    </cfRule>
  </conditionalFormatting>
  <conditionalFormatting sqref="S14">
    <cfRule type="cellIs" dxfId="8339" priority="306" operator="equal">
      <formula>"D"</formula>
    </cfRule>
  </conditionalFormatting>
  <conditionalFormatting sqref="S14">
    <cfRule type="cellIs" dxfId="8338" priority="305" operator="equal">
      <formula>"2D"</formula>
    </cfRule>
  </conditionalFormatting>
  <conditionalFormatting sqref="S14">
    <cfRule type="cellIs" dxfId="8337" priority="304" operator="equal">
      <formula>"N"</formula>
    </cfRule>
  </conditionalFormatting>
  <conditionalFormatting sqref="S14">
    <cfRule type="cellIs" dxfId="8336" priority="303" operator="equal">
      <formula>"2N"</formula>
    </cfRule>
  </conditionalFormatting>
  <conditionalFormatting sqref="S14">
    <cfRule type="cellIs" dxfId="8335" priority="302" operator="equal">
      <formula>"D2"</formula>
    </cfRule>
  </conditionalFormatting>
  <conditionalFormatting sqref="S14">
    <cfRule type="beginsWith" dxfId="8334" priority="301" operator="beginsWith" text="N">
      <formula>LEFT((S14),LEN("N"))=("N")</formula>
    </cfRule>
  </conditionalFormatting>
  <conditionalFormatting sqref="S15">
    <cfRule type="colorScale" priority="300">
      <colorScale>
        <cfvo type="min"/>
        <cfvo type="max"/>
        <color rgb="FF57BB8A"/>
        <color rgb="FFFFFFFF"/>
      </colorScale>
    </cfRule>
  </conditionalFormatting>
  <conditionalFormatting sqref="S15">
    <cfRule type="containsBlanks" dxfId="8333" priority="299">
      <formula>LEN(TRIM(S15))=0</formula>
    </cfRule>
  </conditionalFormatting>
  <conditionalFormatting sqref="S15">
    <cfRule type="endsWith" dxfId="8332" priority="298" operator="endsWith" text="|">
      <formula>RIGHT((S15),LEN("|"))=("|")</formula>
    </cfRule>
  </conditionalFormatting>
  <conditionalFormatting sqref="S15">
    <cfRule type="endsWith" dxfId="8331" priority="297" operator="endsWith" text="-">
      <formula>RIGHT((S15),LEN("-"))=("-")</formula>
    </cfRule>
  </conditionalFormatting>
  <conditionalFormatting sqref="S15">
    <cfRule type="endsWith" dxfId="8330" priority="296" operator="endsWith" text="*">
      <formula>RIGHT((S15),LEN("*"))=("*")</formula>
    </cfRule>
  </conditionalFormatting>
  <conditionalFormatting sqref="S15">
    <cfRule type="cellIs" dxfId="8329" priority="295" operator="equal">
      <formula>"^"</formula>
    </cfRule>
  </conditionalFormatting>
  <conditionalFormatting sqref="S15">
    <cfRule type="endsWith" dxfId="8328" priority="294" operator="endsWith" text="^">
      <formula>RIGHT((S15),LEN("^"))=("^")</formula>
    </cfRule>
  </conditionalFormatting>
  <conditionalFormatting sqref="S15">
    <cfRule type="endsWith" dxfId="8327" priority="293" operator="endsWith" text="%">
      <formula>RIGHT((S15),LEN("%"))=("%")</formula>
    </cfRule>
  </conditionalFormatting>
  <conditionalFormatting sqref="S15">
    <cfRule type="cellIs" dxfId="8326" priority="292" operator="equal">
      <formula>"S"</formula>
    </cfRule>
  </conditionalFormatting>
  <conditionalFormatting sqref="S15">
    <cfRule type="cellIs" dxfId="8325" priority="291" operator="equal">
      <formula>100</formula>
    </cfRule>
  </conditionalFormatting>
  <conditionalFormatting sqref="S15">
    <cfRule type="cellIs" dxfId="8324" priority="290" operator="equal">
      <formula>10</formula>
    </cfRule>
  </conditionalFormatting>
  <conditionalFormatting sqref="S15">
    <cfRule type="cellIs" dxfId="8323" priority="289" operator="equal">
      <formula>1</formula>
    </cfRule>
  </conditionalFormatting>
  <conditionalFormatting sqref="S15">
    <cfRule type="cellIs" dxfId="8322" priority="288" operator="equal">
      <formula>"D3"</formula>
    </cfRule>
  </conditionalFormatting>
  <conditionalFormatting sqref="S15">
    <cfRule type="cellIs" dxfId="8321" priority="287" operator="equal">
      <formula>"2D3"</formula>
    </cfRule>
  </conditionalFormatting>
  <conditionalFormatting sqref="S15">
    <cfRule type="cellIs" dxfId="8320" priority="286" operator="equal">
      <formula>"D"</formula>
    </cfRule>
  </conditionalFormatting>
  <conditionalFormatting sqref="S15">
    <cfRule type="cellIs" dxfId="8319" priority="285" operator="equal">
      <formula>"2D"</formula>
    </cfRule>
  </conditionalFormatting>
  <conditionalFormatting sqref="S15">
    <cfRule type="cellIs" dxfId="8318" priority="284" operator="equal">
      <formula>"N"</formula>
    </cfRule>
  </conditionalFormatting>
  <conditionalFormatting sqref="S15">
    <cfRule type="cellIs" dxfId="8317" priority="283" operator="equal">
      <formula>"2N"</formula>
    </cfRule>
  </conditionalFormatting>
  <conditionalFormatting sqref="S15">
    <cfRule type="cellIs" dxfId="8316" priority="282" operator="equal">
      <formula>"D2"</formula>
    </cfRule>
  </conditionalFormatting>
  <conditionalFormatting sqref="S15">
    <cfRule type="beginsWith" dxfId="8315" priority="281" operator="beginsWith" text="N">
      <formula>LEFT((S15),LEN("N"))=("N")</formula>
    </cfRule>
  </conditionalFormatting>
  <conditionalFormatting sqref="W15">
    <cfRule type="colorScale" priority="280">
      <colorScale>
        <cfvo type="min"/>
        <cfvo type="max"/>
        <color rgb="FF57BB8A"/>
        <color rgb="FFFFFFFF"/>
      </colorScale>
    </cfRule>
  </conditionalFormatting>
  <conditionalFormatting sqref="W15">
    <cfRule type="containsBlanks" dxfId="8314" priority="279">
      <formula>LEN(TRIM(W15))=0</formula>
    </cfRule>
  </conditionalFormatting>
  <conditionalFormatting sqref="W15">
    <cfRule type="endsWith" dxfId="8313" priority="278" operator="endsWith" text="|">
      <formula>RIGHT((W15),LEN("|"))=("|")</formula>
    </cfRule>
  </conditionalFormatting>
  <conditionalFormatting sqref="W15">
    <cfRule type="endsWith" dxfId="8312" priority="277" operator="endsWith" text="-">
      <formula>RIGHT((W15),LEN("-"))=("-")</formula>
    </cfRule>
  </conditionalFormatting>
  <conditionalFormatting sqref="W15">
    <cfRule type="endsWith" dxfId="8311" priority="276" operator="endsWith" text="*">
      <formula>RIGHT((W15),LEN("*"))=("*")</formula>
    </cfRule>
  </conditionalFormatting>
  <conditionalFormatting sqref="W15">
    <cfRule type="cellIs" dxfId="8310" priority="275" operator="equal">
      <formula>"^"</formula>
    </cfRule>
  </conditionalFormatting>
  <conditionalFormatting sqref="W15">
    <cfRule type="endsWith" dxfId="8309" priority="274" operator="endsWith" text="^">
      <formula>RIGHT((W15),LEN("^"))=("^")</formula>
    </cfRule>
  </conditionalFormatting>
  <conditionalFormatting sqref="W15">
    <cfRule type="endsWith" dxfId="8308" priority="273" operator="endsWith" text="%">
      <formula>RIGHT((W15),LEN("%"))=("%")</formula>
    </cfRule>
  </conditionalFormatting>
  <conditionalFormatting sqref="W15">
    <cfRule type="cellIs" dxfId="8307" priority="272" operator="equal">
      <formula>"S"</formula>
    </cfRule>
  </conditionalFormatting>
  <conditionalFormatting sqref="W15">
    <cfRule type="cellIs" dxfId="8306" priority="271" operator="equal">
      <formula>100</formula>
    </cfRule>
  </conditionalFormatting>
  <conditionalFormatting sqref="W15">
    <cfRule type="cellIs" dxfId="8305" priority="270" operator="equal">
      <formula>10</formula>
    </cfRule>
  </conditionalFormatting>
  <conditionalFormatting sqref="W15">
    <cfRule type="cellIs" dxfId="8304" priority="269" operator="equal">
      <formula>1</formula>
    </cfRule>
  </conditionalFormatting>
  <conditionalFormatting sqref="W15">
    <cfRule type="cellIs" dxfId="8303" priority="268" operator="equal">
      <formula>"D3"</formula>
    </cfRule>
  </conditionalFormatting>
  <conditionalFormatting sqref="W15">
    <cfRule type="cellIs" dxfId="8302" priority="267" operator="equal">
      <formula>"2D3"</formula>
    </cfRule>
  </conditionalFormatting>
  <conditionalFormatting sqref="W15">
    <cfRule type="cellIs" dxfId="8301" priority="266" operator="equal">
      <formula>"D"</formula>
    </cfRule>
  </conditionalFormatting>
  <conditionalFormatting sqref="W15">
    <cfRule type="cellIs" dxfId="8300" priority="265" operator="equal">
      <formula>"2D"</formula>
    </cfRule>
  </conditionalFormatting>
  <conditionalFormatting sqref="W15">
    <cfRule type="cellIs" dxfId="8299" priority="264" operator="equal">
      <formula>"N"</formula>
    </cfRule>
  </conditionalFormatting>
  <conditionalFormatting sqref="W15">
    <cfRule type="cellIs" dxfId="8298" priority="263" operator="equal">
      <formula>"2N"</formula>
    </cfRule>
  </conditionalFormatting>
  <conditionalFormatting sqref="W15">
    <cfRule type="cellIs" dxfId="8297" priority="262" operator="equal">
      <formula>"D2"</formula>
    </cfRule>
  </conditionalFormatting>
  <conditionalFormatting sqref="W15">
    <cfRule type="beginsWith" dxfId="8296" priority="261" operator="beginsWith" text="N">
      <formula>LEFT((W15),LEN("N"))=("N")</formula>
    </cfRule>
  </conditionalFormatting>
  <conditionalFormatting sqref="W14">
    <cfRule type="colorScale" priority="260">
      <colorScale>
        <cfvo type="min"/>
        <cfvo type="max"/>
        <color rgb="FF57BB8A"/>
        <color rgb="FFFFFFFF"/>
      </colorScale>
    </cfRule>
  </conditionalFormatting>
  <conditionalFormatting sqref="W14">
    <cfRule type="containsBlanks" dxfId="8295" priority="259">
      <formula>LEN(TRIM(W14))=0</formula>
    </cfRule>
  </conditionalFormatting>
  <conditionalFormatting sqref="W14">
    <cfRule type="endsWith" dxfId="8294" priority="258" operator="endsWith" text="|">
      <formula>RIGHT((W14),LEN("|"))=("|")</formula>
    </cfRule>
  </conditionalFormatting>
  <conditionalFormatting sqref="W14">
    <cfRule type="endsWith" dxfId="8293" priority="257" operator="endsWith" text="-">
      <formula>RIGHT((W14),LEN("-"))=("-")</formula>
    </cfRule>
  </conditionalFormatting>
  <conditionalFormatting sqref="W14">
    <cfRule type="endsWith" dxfId="8292" priority="256" operator="endsWith" text="*">
      <formula>RIGHT((W14),LEN("*"))=("*")</formula>
    </cfRule>
  </conditionalFormatting>
  <conditionalFormatting sqref="W14">
    <cfRule type="cellIs" dxfId="8291" priority="255" operator="equal">
      <formula>"^"</formula>
    </cfRule>
  </conditionalFormatting>
  <conditionalFormatting sqref="W14">
    <cfRule type="endsWith" dxfId="8290" priority="254" operator="endsWith" text="^">
      <formula>RIGHT((W14),LEN("^"))=("^")</formula>
    </cfRule>
  </conditionalFormatting>
  <conditionalFormatting sqref="W14">
    <cfRule type="endsWith" dxfId="8289" priority="253" operator="endsWith" text="%">
      <formula>RIGHT((W14),LEN("%"))=("%")</formula>
    </cfRule>
  </conditionalFormatting>
  <conditionalFormatting sqref="W14">
    <cfRule type="cellIs" dxfId="8288" priority="252" operator="equal">
      <formula>"S"</formula>
    </cfRule>
  </conditionalFormatting>
  <conditionalFormatting sqref="W14">
    <cfRule type="cellIs" dxfId="8287" priority="251" operator="equal">
      <formula>100</formula>
    </cfRule>
  </conditionalFormatting>
  <conditionalFormatting sqref="W14">
    <cfRule type="cellIs" dxfId="8286" priority="250" operator="equal">
      <formula>10</formula>
    </cfRule>
  </conditionalFormatting>
  <conditionalFormatting sqref="W14">
    <cfRule type="cellIs" dxfId="8285" priority="249" operator="equal">
      <formula>1</formula>
    </cfRule>
  </conditionalFormatting>
  <conditionalFormatting sqref="W14">
    <cfRule type="cellIs" dxfId="8284" priority="248" operator="equal">
      <formula>"D3"</formula>
    </cfRule>
  </conditionalFormatting>
  <conditionalFormatting sqref="W14">
    <cfRule type="cellIs" dxfId="8283" priority="247" operator="equal">
      <formula>"2D3"</formula>
    </cfRule>
  </conditionalFormatting>
  <conditionalFormatting sqref="W14">
    <cfRule type="cellIs" dxfId="8282" priority="246" operator="equal">
      <formula>"D"</formula>
    </cfRule>
  </conditionalFormatting>
  <conditionalFormatting sqref="W14">
    <cfRule type="cellIs" dxfId="8281" priority="245" operator="equal">
      <formula>"2D"</formula>
    </cfRule>
  </conditionalFormatting>
  <conditionalFormatting sqref="W14">
    <cfRule type="cellIs" dxfId="8280" priority="244" operator="equal">
      <formula>"N"</formula>
    </cfRule>
  </conditionalFormatting>
  <conditionalFormatting sqref="W14">
    <cfRule type="cellIs" dxfId="8279" priority="243" operator="equal">
      <formula>"2N"</formula>
    </cfRule>
  </conditionalFormatting>
  <conditionalFormatting sqref="W14">
    <cfRule type="cellIs" dxfId="8278" priority="242" operator="equal">
      <formula>"D2"</formula>
    </cfRule>
  </conditionalFormatting>
  <conditionalFormatting sqref="W14">
    <cfRule type="beginsWith" dxfId="8277" priority="241" operator="beginsWith" text="N">
      <formula>LEFT((W14),LEN("N"))=("N")</formula>
    </cfRule>
  </conditionalFormatting>
  <conditionalFormatting sqref="W13">
    <cfRule type="colorScale" priority="240">
      <colorScale>
        <cfvo type="min"/>
        <cfvo type="max"/>
        <color rgb="FF57BB8A"/>
        <color rgb="FFFFFFFF"/>
      </colorScale>
    </cfRule>
  </conditionalFormatting>
  <conditionalFormatting sqref="W13">
    <cfRule type="containsBlanks" dxfId="8276" priority="239">
      <formula>LEN(TRIM(W13))=0</formula>
    </cfRule>
  </conditionalFormatting>
  <conditionalFormatting sqref="W13">
    <cfRule type="endsWith" dxfId="8275" priority="238" operator="endsWith" text="|">
      <formula>RIGHT((W13),LEN("|"))=("|")</formula>
    </cfRule>
  </conditionalFormatting>
  <conditionalFormatting sqref="W13">
    <cfRule type="endsWith" dxfId="8274" priority="237" operator="endsWith" text="-">
      <formula>RIGHT((W13),LEN("-"))=("-")</formula>
    </cfRule>
  </conditionalFormatting>
  <conditionalFormatting sqref="W13">
    <cfRule type="endsWith" dxfId="8273" priority="236" operator="endsWith" text="*">
      <formula>RIGHT((W13),LEN("*"))=("*")</formula>
    </cfRule>
  </conditionalFormatting>
  <conditionalFormatting sqref="W13">
    <cfRule type="cellIs" dxfId="8272" priority="235" operator="equal">
      <formula>"^"</formula>
    </cfRule>
  </conditionalFormatting>
  <conditionalFormatting sqref="W13">
    <cfRule type="endsWith" dxfId="8271" priority="234" operator="endsWith" text="^">
      <formula>RIGHT((W13),LEN("^"))=("^")</formula>
    </cfRule>
  </conditionalFormatting>
  <conditionalFormatting sqref="W13">
    <cfRule type="endsWith" dxfId="8270" priority="233" operator="endsWith" text="%">
      <formula>RIGHT((W13),LEN("%"))=("%")</formula>
    </cfRule>
  </conditionalFormatting>
  <conditionalFormatting sqref="W13">
    <cfRule type="cellIs" dxfId="8269" priority="232" operator="equal">
      <formula>"S"</formula>
    </cfRule>
  </conditionalFormatting>
  <conditionalFormatting sqref="W13">
    <cfRule type="cellIs" dxfId="8268" priority="231" operator="equal">
      <formula>100</formula>
    </cfRule>
  </conditionalFormatting>
  <conditionalFormatting sqref="W13">
    <cfRule type="cellIs" dxfId="8267" priority="230" operator="equal">
      <formula>10</formula>
    </cfRule>
  </conditionalFormatting>
  <conditionalFormatting sqref="W13">
    <cfRule type="cellIs" dxfId="8266" priority="229" operator="equal">
      <formula>1</formula>
    </cfRule>
  </conditionalFormatting>
  <conditionalFormatting sqref="W13">
    <cfRule type="cellIs" dxfId="8265" priority="228" operator="equal">
      <formula>"D3"</formula>
    </cfRule>
  </conditionalFormatting>
  <conditionalFormatting sqref="W13">
    <cfRule type="cellIs" dxfId="8264" priority="227" operator="equal">
      <formula>"2D3"</formula>
    </cfRule>
  </conditionalFormatting>
  <conditionalFormatting sqref="W13">
    <cfRule type="cellIs" dxfId="8263" priority="226" operator="equal">
      <formula>"D"</formula>
    </cfRule>
  </conditionalFormatting>
  <conditionalFormatting sqref="W13">
    <cfRule type="cellIs" dxfId="8262" priority="225" operator="equal">
      <formula>"2D"</formula>
    </cfRule>
  </conditionalFormatting>
  <conditionalFormatting sqref="W13">
    <cfRule type="cellIs" dxfId="8261" priority="224" operator="equal">
      <formula>"N"</formula>
    </cfRule>
  </conditionalFormatting>
  <conditionalFormatting sqref="W13">
    <cfRule type="cellIs" dxfId="8260" priority="223" operator="equal">
      <formula>"2N"</formula>
    </cfRule>
  </conditionalFormatting>
  <conditionalFormatting sqref="W13">
    <cfRule type="cellIs" dxfId="8259" priority="222" operator="equal">
      <formula>"D2"</formula>
    </cfRule>
  </conditionalFormatting>
  <conditionalFormatting sqref="W13">
    <cfRule type="beginsWith" dxfId="8258" priority="221" operator="beginsWith" text="N">
      <formula>LEFT((W13),LEN("N"))=("N")</formula>
    </cfRule>
  </conditionalFormatting>
  <conditionalFormatting sqref="W12">
    <cfRule type="colorScale" priority="220">
      <colorScale>
        <cfvo type="min"/>
        <cfvo type="max"/>
        <color rgb="FF57BB8A"/>
        <color rgb="FFFFFFFF"/>
      </colorScale>
    </cfRule>
  </conditionalFormatting>
  <conditionalFormatting sqref="W12">
    <cfRule type="containsBlanks" dxfId="8257" priority="219">
      <formula>LEN(TRIM(W12))=0</formula>
    </cfRule>
  </conditionalFormatting>
  <conditionalFormatting sqref="W12">
    <cfRule type="endsWith" dxfId="8256" priority="218" operator="endsWith" text="|">
      <formula>RIGHT((W12),LEN("|"))=("|")</formula>
    </cfRule>
  </conditionalFormatting>
  <conditionalFormatting sqref="W12">
    <cfRule type="endsWith" dxfId="8255" priority="217" operator="endsWith" text="-">
      <formula>RIGHT((W12),LEN("-"))=("-")</formula>
    </cfRule>
  </conditionalFormatting>
  <conditionalFormatting sqref="W12">
    <cfRule type="endsWith" dxfId="8254" priority="216" operator="endsWith" text="*">
      <formula>RIGHT((W12),LEN("*"))=("*")</formula>
    </cfRule>
  </conditionalFormatting>
  <conditionalFormatting sqref="W12">
    <cfRule type="cellIs" dxfId="8253" priority="215" operator="equal">
      <formula>"^"</formula>
    </cfRule>
  </conditionalFormatting>
  <conditionalFormatting sqref="W12">
    <cfRule type="endsWith" dxfId="8252" priority="214" operator="endsWith" text="^">
      <formula>RIGHT((W12),LEN("^"))=("^")</formula>
    </cfRule>
  </conditionalFormatting>
  <conditionalFormatting sqref="W12">
    <cfRule type="endsWith" dxfId="8251" priority="213" operator="endsWith" text="%">
      <formula>RIGHT((W12),LEN("%"))=("%")</formula>
    </cfRule>
  </conditionalFormatting>
  <conditionalFormatting sqref="W12">
    <cfRule type="cellIs" dxfId="8250" priority="212" operator="equal">
      <formula>"S"</formula>
    </cfRule>
  </conditionalFormatting>
  <conditionalFormatting sqref="W12">
    <cfRule type="cellIs" dxfId="8249" priority="211" operator="equal">
      <formula>100</formula>
    </cfRule>
  </conditionalFormatting>
  <conditionalFormatting sqref="W12">
    <cfRule type="cellIs" dxfId="8248" priority="210" operator="equal">
      <formula>10</formula>
    </cfRule>
  </conditionalFormatting>
  <conditionalFormatting sqref="W12">
    <cfRule type="cellIs" dxfId="8247" priority="209" operator="equal">
      <formula>1</formula>
    </cfRule>
  </conditionalFormatting>
  <conditionalFormatting sqref="W12">
    <cfRule type="cellIs" dxfId="8246" priority="208" operator="equal">
      <formula>"D3"</formula>
    </cfRule>
  </conditionalFormatting>
  <conditionalFormatting sqref="W12">
    <cfRule type="cellIs" dxfId="8245" priority="207" operator="equal">
      <formula>"2D3"</formula>
    </cfRule>
  </conditionalFormatting>
  <conditionalFormatting sqref="W12">
    <cfRule type="cellIs" dxfId="8244" priority="206" operator="equal">
      <formula>"D"</formula>
    </cfRule>
  </conditionalFormatting>
  <conditionalFormatting sqref="W12">
    <cfRule type="cellIs" dxfId="8243" priority="205" operator="equal">
      <formula>"2D"</formula>
    </cfRule>
  </conditionalFormatting>
  <conditionalFormatting sqref="W12">
    <cfRule type="cellIs" dxfId="8242" priority="204" operator="equal">
      <formula>"N"</formula>
    </cfRule>
  </conditionalFormatting>
  <conditionalFormatting sqref="W12">
    <cfRule type="cellIs" dxfId="8241" priority="203" operator="equal">
      <formula>"2N"</formula>
    </cfRule>
  </conditionalFormatting>
  <conditionalFormatting sqref="W12">
    <cfRule type="cellIs" dxfId="8240" priority="202" operator="equal">
      <formula>"D2"</formula>
    </cfRule>
  </conditionalFormatting>
  <conditionalFormatting sqref="W12">
    <cfRule type="beginsWith" dxfId="8239" priority="201" operator="beginsWith" text="N">
      <formula>LEFT((W12),LEN("N"))=("N")</formula>
    </cfRule>
  </conditionalFormatting>
  <conditionalFormatting sqref="W11">
    <cfRule type="colorScale" priority="200">
      <colorScale>
        <cfvo type="min"/>
        <cfvo type="max"/>
        <color rgb="FF57BB8A"/>
        <color rgb="FFFFFFFF"/>
      </colorScale>
    </cfRule>
  </conditionalFormatting>
  <conditionalFormatting sqref="W11">
    <cfRule type="containsBlanks" dxfId="8238" priority="199">
      <formula>LEN(TRIM(W11))=0</formula>
    </cfRule>
  </conditionalFormatting>
  <conditionalFormatting sqref="W11">
    <cfRule type="endsWith" dxfId="8237" priority="198" operator="endsWith" text="|">
      <formula>RIGHT((W11),LEN("|"))=("|")</formula>
    </cfRule>
  </conditionalFormatting>
  <conditionalFormatting sqref="W11">
    <cfRule type="endsWith" dxfId="8236" priority="197" operator="endsWith" text="-">
      <formula>RIGHT((W11),LEN("-"))=("-")</formula>
    </cfRule>
  </conditionalFormatting>
  <conditionalFormatting sqref="W11">
    <cfRule type="endsWith" dxfId="8235" priority="196" operator="endsWith" text="*">
      <formula>RIGHT((W11),LEN("*"))=("*")</formula>
    </cfRule>
  </conditionalFormatting>
  <conditionalFormatting sqref="W11">
    <cfRule type="cellIs" dxfId="8234" priority="195" operator="equal">
      <formula>"^"</formula>
    </cfRule>
  </conditionalFormatting>
  <conditionalFormatting sqref="W11">
    <cfRule type="endsWith" dxfId="8233" priority="194" operator="endsWith" text="^">
      <formula>RIGHT((W11),LEN("^"))=("^")</formula>
    </cfRule>
  </conditionalFormatting>
  <conditionalFormatting sqref="W11">
    <cfRule type="endsWith" dxfId="8232" priority="193" operator="endsWith" text="%">
      <formula>RIGHT((W11),LEN("%"))=("%")</formula>
    </cfRule>
  </conditionalFormatting>
  <conditionalFormatting sqref="W11">
    <cfRule type="cellIs" dxfId="8231" priority="192" operator="equal">
      <formula>"S"</formula>
    </cfRule>
  </conditionalFormatting>
  <conditionalFormatting sqref="W11">
    <cfRule type="cellIs" dxfId="8230" priority="191" operator="equal">
      <formula>100</formula>
    </cfRule>
  </conditionalFormatting>
  <conditionalFormatting sqref="W11">
    <cfRule type="cellIs" dxfId="8229" priority="190" operator="equal">
      <formula>10</formula>
    </cfRule>
  </conditionalFormatting>
  <conditionalFormatting sqref="W11">
    <cfRule type="cellIs" dxfId="8228" priority="189" operator="equal">
      <formula>1</formula>
    </cfRule>
  </conditionalFormatting>
  <conditionalFormatting sqref="W11">
    <cfRule type="cellIs" dxfId="8227" priority="188" operator="equal">
      <formula>"D3"</formula>
    </cfRule>
  </conditionalFormatting>
  <conditionalFormatting sqref="W11">
    <cfRule type="cellIs" dxfId="8226" priority="187" operator="equal">
      <formula>"2D3"</formula>
    </cfRule>
  </conditionalFormatting>
  <conditionalFormatting sqref="W11">
    <cfRule type="cellIs" dxfId="8225" priority="186" operator="equal">
      <formula>"D"</formula>
    </cfRule>
  </conditionalFormatting>
  <conditionalFormatting sqref="W11">
    <cfRule type="cellIs" dxfId="8224" priority="185" operator="equal">
      <formula>"2D"</formula>
    </cfRule>
  </conditionalFormatting>
  <conditionalFormatting sqref="W11">
    <cfRule type="cellIs" dxfId="8223" priority="184" operator="equal">
      <formula>"N"</formula>
    </cfRule>
  </conditionalFormatting>
  <conditionalFormatting sqref="W11">
    <cfRule type="cellIs" dxfId="8222" priority="183" operator="equal">
      <formula>"2N"</formula>
    </cfRule>
  </conditionalFormatting>
  <conditionalFormatting sqref="W11">
    <cfRule type="cellIs" dxfId="8221" priority="182" operator="equal">
      <formula>"D2"</formula>
    </cfRule>
  </conditionalFormatting>
  <conditionalFormatting sqref="W11">
    <cfRule type="beginsWith" dxfId="8220" priority="181" operator="beginsWith" text="N">
      <formula>LEFT((W11),LEN("N"))=("N")</formula>
    </cfRule>
  </conditionalFormatting>
  <conditionalFormatting sqref="AA11">
    <cfRule type="colorScale" priority="180">
      <colorScale>
        <cfvo type="min"/>
        <cfvo type="max"/>
        <color rgb="FF57BB8A"/>
        <color rgb="FFFFFFFF"/>
      </colorScale>
    </cfRule>
  </conditionalFormatting>
  <conditionalFormatting sqref="AA11">
    <cfRule type="containsBlanks" dxfId="8219" priority="179">
      <formula>LEN(TRIM(AA11))=0</formula>
    </cfRule>
  </conditionalFormatting>
  <conditionalFormatting sqref="AA11">
    <cfRule type="endsWith" dxfId="8218" priority="178" operator="endsWith" text="|">
      <formula>RIGHT((AA11),LEN("|"))=("|")</formula>
    </cfRule>
  </conditionalFormatting>
  <conditionalFormatting sqref="AA11">
    <cfRule type="endsWith" dxfId="8217" priority="177" operator="endsWith" text="-">
      <formula>RIGHT((AA11),LEN("-"))=("-")</formula>
    </cfRule>
  </conditionalFormatting>
  <conditionalFormatting sqref="AA11">
    <cfRule type="endsWith" dxfId="8216" priority="176" operator="endsWith" text="*">
      <formula>RIGHT((AA11),LEN("*"))=("*")</formula>
    </cfRule>
  </conditionalFormatting>
  <conditionalFormatting sqref="AA11">
    <cfRule type="cellIs" dxfId="8215" priority="175" operator="equal">
      <formula>"^"</formula>
    </cfRule>
  </conditionalFormatting>
  <conditionalFormatting sqref="AA11">
    <cfRule type="endsWith" dxfId="8214" priority="174" operator="endsWith" text="^">
      <formula>RIGHT((AA11),LEN("^"))=("^")</formula>
    </cfRule>
  </conditionalFormatting>
  <conditionalFormatting sqref="AA11">
    <cfRule type="endsWith" dxfId="8213" priority="173" operator="endsWith" text="%">
      <formula>RIGHT((AA11),LEN("%"))=("%")</formula>
    </cfRule>
  </conditionalFormatting>
  <conditionalFormatting sqref="AA11">
    <cfRule type="cellIs" dxfId="8212" priority="172" operator="equal">
      <formula>"S"</formula>
    </cfRule>
  </conditionalFormatting>
  <conditionalFormatting sqref="AA11">
    <cfRule type="cellIs" dxfId="8211" priority="171" operator="equal">
      <formula>100</formula>
    </cfRule>
  </conditionalFormatting>
  <conditionalFormatting sqref="AA11">
    <cfRule type="cellIs" dxfId="8210" priority="170" operator="equal">
      <formula>10</formula>
    </cfRule>
  </conditionalFormatting>
  <conditionalFormatting sqref="AA11">
    <cfRule type="cellIs" dxfId="8209" priority="169" operator="equal">
      <formula>1</formula>
    </cfRule>
  </conditionalFormatting>
  <conditionalFormatting sqref="AA11">
    <cfRule type="cellIs" dxfId="8208" priority="168" operator="equal">
      <formula>"D3"</formula>
    </cfRule>
  </conditionalFormatting>
  <conditionalFormatting sqref="AA11">
    <cfRule type="cellIs" dxfId="8207" priority="167" operator="equal">
      <formula>"2D3"</formula>
    </cfRule>
  </conditionalFormatting>
  <conditionalFormatting sqref="AA11">
    <cfRule type="cellIs" dxfId="8206" priority="166" operator="equal">
      <formula>"D"</formula>
    </cfRule>
  </conditionalFormatting>
  <conditionalFormatting sqref="AA11">
    <cfRule type="cellIs" dxfId="8205" priority="165" operator="equal">
      <formula>"2D"</formula>
    </cfRule>
  </conditionalFormatting>
  <conditionalFormatting sqref="AA11">
    <cfRule type="cellIs" dxfId="8204" priority="164" operator="equal">
      <formula>"N"</formula>
    </cfRule>
  </conditionalFormatting>
  <conditionalFormatting sqref="AA11">
    <cfRule type="cellIs" dxfId="8203" priority="163" operator="equal">
      <formula>"2N"</formula>
    </cfRule>
  </conditionalFormatting>
  <conditionalFormatting sqref="AA11">
    <cfRule type="cellIs" dxfId="8202" priority="162" operator="equal">
      <formula>"D2"</formula>
    </cfRule>
  </conditionalFormatting>
  <conditionalFormatting sqref="AA11">
    <cfRule type="beginsWith" dxfId="8201" priority="161" operator="beginsWith" text="N">
      <formula>LEFT((AA11),LEN("N"))=("N")</formula>
    </cfRule>
  </conditionalFormatting>
  <conditionalFormatting sqref="AA12">
    <cfRule type="colorScale" priority="160">
      <colorScale>
        <cfvo type="min"/>
        <cfvo type="max"/>
        <color rgb="FF57BB8A"/>
        <color rgb="FFFFFFFF"/>
      </colorScale>
    </cfRule>
  </conditionalFormatting>
  <conditionalFormatting sqref="AA12">
    <cfRule type="containsBlanks" dxfId="8200" priority="159">
      <formula>LEN(TRIM(AA12))=0</formula>
    </cfRule>
  </conditionalFormatting>
  <conditionalFormatting sqref="AA12">
    <cfRule type="endsWith" dxfId="8199" priority="158" operator="endsWith" text="|">
      <formula>RIGHT((AA12),LEN("|"))=("|")</formula>
    </cfRule>
  </conditionalFormatting>
  <conditionalFormatting sqref="AA12">
    <cfRule type="endsWith" dxfId="8198" priority="157" operator="endsWith" text="-">
      <formula>RIGHT((AA12),LEN("-"))=("-")</formula>
    </cfRule>
  </conditionalFormatting>
  <conditionalFormatting sqref="AA12">
    <cfRule type="endsWith" dxfId="8197" priority="156" operator="endsWith" text="*">
      <formula>RIGHT((AA12),LEN("*"))=("*")</formula>
    </cfRule>
  </conditionalFormatting>
  <conditionalFormatting sqref="AA12">
    <cfRule type="cellIs" dxfId="8196" priority="155" operator="equal">
      <formula>"^"</formula>
    </cfRule>
  </conditionalFormatting>
  <conditionalFormatting sqref="AA12">
    <cfRule type="endsWith" dxfId="8195" priority="154" operator="endsWith" text="^">
      <formula>RIGHT((AA12),LEN("^"))=("^")</formula>
    </cfRule>
  </conditionalFormatting>
  <conditionalFormatting sqref="AA12">
    <cfRule type="endsWith" dxfId="8194" priority="153" operator="endsWith" text="%">
      <formula>RIGHT((AA12),LEN("%"))=("%")</formula>
    </cfRule>
  </conditionalFormatting>
  <conditionalFormatting sqref="AA12">
    <cfRule type="cellIs" dxfId="8193" priority="152" operator="equal">
      <formula>"S"</formula>
    </cfRule>
  </conditionalFormatting>
  <conditionalFormatting sqref="AA12">
    <cfRule type="cellIs" dxfId="8192" priority="151" operator="equal">
      <formula>100</formula>
    </cfRule>
  </conditionalFormatting>
  <conditionalFormatting sqref="AA12">
    <cfRule type="cellIs" dxfId="8191" priority="150" operator="equal">
      <formula>10</formula>
    </cfRule>
  </conditionalFormatting>
  <conditionalFormatting sqref="AA12">
    <cfRule type="cellIs" dxfId="8190" priority="149" operator="equal">
      <formula>1</formula>
    </cfRule>
  </conditionalFormatting>
  <conditionalFormatting sqref="AA12">
    <cfRule type="cellIs" dxfId="8189" priority="148" operator="equal">
      <formula>"D3"</formula>
    </cfRule>
  </conditionalFormatting>
  <conditionalFormatting sqref="AA12">
    <cfRule type="cellIs" dxfId="8188" priority="147" operator="equal">
      <formula>"2D3"</formula>
    </cfRule>
  </conditionalFormatting>
  <conditionalFormatting sqref="AA12">
    <cfRule type="cellIs" dxfId="8187" priority="146" operator="equal">
      <formula>"D"</formula>
    </cfRule>
  </conditionalFormatting>
  <conditionalFormatting sqref="AA12">
    <cfRule type="cellIs" dxfId="8186" priority="145" operator="equal">
      <formula>"2D"</formula>
    </cfRule>
  </conditionalFormatting>
  <conditionalFormatting sqref="AA12">
    <cfRule type="cellIs" dxfId="8185" priority="144" operator="equal">
      <formula>"N"</formula>
    </cfRule>
  </conditionalFormatting>
  <conditionalFormatting sqref="AA12">
    <cfRule type="cellIs" dxfId="8184" priority="143" operator="equal">
      <formula>"2N"</formula>
    </cfRule>
  </conditionalFormatting>
  <conditionalFormatting sqref="AA12">
    <cfRule type="cellIs" dxfId="8183" priority="142" operator="equal">
      <formula>"D2"</formula>
    </cfRule>
  </conditionalFormatting>
  <conditionalFormatting sqref="AA12">
    <cfRule type="beginsWith" dxfId="8182" priority="141" operator="beginsWith" text="N">
      <formula>LEFT((AA12),LEN("N"))=("N")</formula>
    </cfRule>
  </conditionalFormatting>
  <conditionalFormatting sqref="AA13">
    <cfRule type="colorScale" priority="140">
      <colorScale>
        <cfvo type="min"/>
        <cfvo type="max"/>
        <color rgb="FF57BB8A"/>
        <color rgb="FFFFFFFF"/>
      </colorScale>
    </cfRule>
  </conditionalFormatting>
  <conditionalFormatting sqref="AA13">
    <cfRule type="containsBlanks" dxfId="8181" priority="139">
      <formula>LEN(TRIM(AA13))=0</formula>
    </cfRule>
  </conditionalFormatting>
  <conditionalFormatting sqref="AA13">
    <cfRule type="endsWith" dxfId="8180" priority="138" operator="endsWith" text="|">
      <formula>RIGHT((AA13),LEN("|"))=("|")</formula>
    </cfRule>
  </conditionalFormatting>
  <conditionalFormatting sqref="AA13">
    <cfRule type="endsWith" dxfId="8179" priority="137" operator="endsWith" text="-">
      <formula>RIGHT((AA13),LEN("-"))=("-")</formula>
    </cfRule>
  </conditionalFormatting>
  <conditionalFormatting sqref="AA13">
    <cfRule type="endsWith" dxfId="8178" priority="136" operator="endsWith" text="*">
      <formula>RIGHT((AA13),LEN("*"))=("*")</formula>
    </cfRule>
  </conditionalFormatting>
  <conditionalFormatting sqref="AA13">
    <cfRule type="cellIs" dxfId="8177" priority="135" operator="equal">
      <formula>"^"</formula>
    </cfRule>
  </conditionalFormatting>
  <conditionalFormatting sqref="AA13">
    <cfRule type="endsWith" dxfId="8176" priority="134" operator="endsWith" text="^">
      <formula>RIGHT((AA13),LEN("^"))=("^")</formula>
    </cfRule>
  </conditionalFormatting>
  <conditionalFormatting sqref="AA13">
    <cfRule type="endsWith" dxfId="8175" priority="133" operator="endsWith" text="%">
      <formula>RIGHT((AA13),LEN("%"))=("%")</formula>
    </cfRule>
  </conditionalFormatting>
  <conditionalFormatting sqref="AA13">
    <cfRule type="cellIs" dxfId="8174" priority="132" operator="equal">
      <formula>"S"</formula>
    </cfRule>
  </conditionalFormatting>
  <conditionalFormatting sqref="AA13">
    <cfRule type="cellIs" dxfId="8173" priority="131" operator="equal">
      <formula>100</formula>
    </cfRule>
  </conditionalFormatting>
  <conditionalFormatting sqref="AA13">
    <cfRule type="cellIs" dxfId="8172" priority="130" operator="equal">
      <formula>10</formula>
    </cfRule>
  </conditionalFormatting>
  <conditionalFormatting sqref="AA13">
    <cfRule type="cellIs" dxfId="8171" priority="129" operator="equal">
      <formula>1</formula>
    </cfRule>
  </conditionalFormatting>
  <conditionalFormatting sqref="AA13">
    <cfRule type="cellIs" dxfId="8170" priority="128" operator="equal">
      <formula>"D3"</formula>
    </cfRule>
  </conditionalFormatting>
  <conditionalFormatting sqref="AA13">
    <cfRule type="cellIs" dxfId="8169" priority="127" operator="equal">
      <formula>"2D3"</formula>
    </cfRule>
  </conditionalFormatting>
  <conditionalFormatting sqref="AA13">
    <cfRule type="cellIs" dxfId="8168" priority="126" operator="equal">
      <formula>"D"</formula>
    </cfRule>
  </conditionalFormatting>
  <conditionalFormatting sqref="AA13">
    <cfRule type="cellIs" dxfId="8167" priority="125" operator="equal">
      <formula>"2D"</formula>
    </cfRule>
  </conditionalFormatting>
  <conditionalFormatting sqref="AA13">
    <cfRule type="cellIs" dxfId="8166" priority="124" operator="equal">
      <formula>"N"</formula>
    </cfRule>
  </conditionalFormatting>
  <conditionalFormatting sqref="AA13">
    <cfRule type="cellIs" dxfId="8165" priority="123" operator="equal">
      <formula>"2N"</formula>
    </cfRule>
  </conditionalFormatting>
  <conditionalFormatting sqref="AA13">
    <cfRule type="cellIs" dxfId="8164" priority="122" operator="equal">
      <formula>"D2"</formula>
    </cfRule>
  </conditionalFormatting>
  <conditionalFormatting sqref="AA13">
    <cfRule type="beginsWith" dxfId="8163" priority="121" operator="beginsWith" text="N">
      <formula>LEFT((AA13),LEN("N"))=("N")</formula>
    </cfRule>
  </conditionalFormatting>
  <conditionalFormatting sqref="AA14">
    <cfRule type="colorScale" priority="120">
      <colorScale>
        <cfvo type="min"/>
        <cfvo type="max"/>
        <color rgb="FF57BB8A"/>
        <color rgb="FFFFFFFF"/>
      </colorScale>
    </cfRule>
  </conditionalFormatting>
  <conditionalFormatting sqref="AA14">
    <cfRule type="containsBlanks" dxfId="8162" priority="119">
      <formula>LEN(TRIM(AA14))=0</formula>
    </cfRule>
  </conditionalFormatting>
  <conditionalFormatting sqref="AA14">
    <cfRule type="endsWith" dxfId="8161" priority="118" operator="endsWith" text="|">
      <formula>RIGHT((AA14),LEN("|"))=("|")</formula>
    </cfRule>
  </conditionalFormatting>
  <conditionalFormatting sqref="AA14">
    <cfRule type="endsWith" dxfId="8160" priority="117" operator="endsWith" text="-">
      <formula>RIGHT((AA14),LEN("-"))=("-")</formula>
    </cfRule>
  </conditionalFormatting>
  <conditionalFormatting sqref="AA14">
    <cfRule type="endsWith" dxfId="8159" priority="116" operator="endsWith" text="*">
      <formula>RIGHT((AA14),LEN("*"))=("*")</formula>
    </cfRule>
  </conditionalFormatting>
  <conditionalFormatting sqref="AA14">
    <cfRule type="cellIs" dxfId="8158" priority="115" operator="equal">
      <formula>"^"</formula>
    </cfRule>
  </conditionalFormatting>
  <conditionalFormatting sqref="AA14">
    <cfRule type="endsWith" dxfId="8157" priority="114" operator="endsWith" text="^">
      <formula>RIGHT((AA14),LEN("^"))=("^")</formula>
    </cfRule>
  </conditionalFormatting>
  <conditionalFormatting sqref="AA14">
    <cfRule type="endsWith" dxfId="8156" priority="113" operator="endsWith" text="%">
      <formula>RIGHT((AA14),LEN("%"))=("%")</formula>
    </cfRule>
  </conditionalFormatting>
  <conditionalFormatting sqref="AA14">
    <cfRule type="cellIs" dxfId="8155" priority="112" operator="equal">
      <formula>"S"</formula>
    </cfRule>
  </conditionalFormatting>
  <conditionalFormatting sqref="AA14">
    <cfRule type="cellIs" dxfId="8154" priority="111" operator="equal">
      <formula>100</formula>
    </cfRule>
  </conditionalFormatting>
  <conditionalFormatting sqref="AA14">
    <cfRule type="cellIs" dxfId="8153" priority="110" operator="equal">
      <formula>10</formula>
    </cfRule>
  </conditionalFormatting>
  <conditionalFormatting sqref="AA14">
    <cfRule type="cellIs" dxfId="8152" priority="109" operator="equal">
      <formula>1</formula>
    </cfRule>
  </conditionalFormatting>
  <conditionalFormatting sqref="AA14">
    <cfRule type="cellIs" dxfId="8151" priority="108" operator="equal">
      <formula>"D3"</formula>
    </cfRule>
  </conditionalFormatting>
  <conditionalFormatting sqref="AA14">
    <cfRule type="cellIs" dxfId="8150" priority="107" operator="equal">
      <formula>"2D3"</formula>
    </cfRule>
  </conditionalFormatting>
  <conditionalFormatting sqref="AA14">
    <cfRule type="cellIs" dxfId="8149" priority="106" operator="equal">
      <formula>"D"</formula>
    </cfRule>
  </conditionalFormatting>
  <conditionalFormatting sqref="AA14">
    <cfRule type="cellIs" dxfId="8148" priority="105" operator="equal">
      <formula>"2D"</formula>
    </cfRule>
  </conditionalFormatting>
  <conditionalFormatting sqref="AA14">
    <cfRule type="cellIs" dxfId="8147" priority="104" operator="equal">
      <formula>"N"</formula>
    </cfRule>
  </conditionalFormatting>
  <conditionalFormatting sqref="AA14">
    <cfRule type="cellIs" dxfId="8146" priority="103" operator="equal">
      <formula>"2N"</formula>
    </cfRule>
  </conditionalFormatting>
  <conditionalFormatting sqref="AA14">
    <cfRule type="cellIs" dxfId="8145" priority="102" operator="equal">
      <formula>"D2"</formula>
    </cfRule>
  </conditionalFormatting>
  <conditionalFormatting sqref="AA14">
    <cfRule type="beginsWith" dxfId="8144" priority="101" operator="beginsWith" text="N">
      <formula>LEFT((AA14),LEN("N"))=("N")</formula>
    </cfRule>
  </conditionalFormatting>
  <conditionalFormatting sqref="AA15">
    <cfRule type="colorScale" priority="100">
      <colorScale>
        <cfvo type="min"/>
        <cfvo type="max"/>
        <color rgb="FF57BB8A"/>
        <color rgb="FFFFFFFF"/>
      </colorScale>
    </cfRule>
  </conditionalFormatting>
  <conditionalFormatting sqref="AA15">
    <cfRule type="containsBlanks" dxfId="8143" priority="99">
      <formula>LEN(TRIM(AA15))=0</formula>
    </cfRule>
  </conditionalFormatting>
  <conditionalFormatting sqref="AA15">
    <cfRule type="endsWith" dxfId="8142" priority="98" operator="endsWith" text="|">
      <formula>RIGHT((AA15),LEN("|"))=("|")</formula>
    </cfRule>
  </conditionalFormatting>
  <conditionalFormatting sqref="AA15">
    <cfRule type="endsWith" dxfId="8141" priority="97" operator="endsWith" text="-">
      <formula>RIGHT((AA15),LEN("-"))=("-")</formula>
    </cfRule>
  </conditionalFormatting>
  <conditionalFormatting sqref="AA15">
    <cfRule type="endsWith" dxfId="8140" priority="96" operator="endsWith" text="*">
      <formula>RIGHT((AA15),LEN("*"))=("*")</formula>
    </cfRule>
  </conditionalFormatting>
  <conditionalFormatting sqref="AA15">
    <cfRule type="cellIs" dxfId="8139" priority="95" operator="equal">
      <formula>"^"</formula>
    </cfRule>
  </conditionalFormatting>
  <conditionalFormatting sqref="AA15">
    <cfRule type="endsWith" dxfId="8138" priority="94" operator="endsWith" text="^">
      <formula>RIGHT((AA15),LEN("^"))=("^")</formula>
    </cfRule>
  </conditionalFormatting>
  <conditionalFormatting sqref="AA15">
    <cfRule type="endsWith" dxfId="8137" priority="93" operator="endsWith" text="%">
      <formula>RIGHT((AA15),LEN("%"))=("%")</formula>
    </cfRule>
  </conditionalFormatting>
  <conditionalFormatting sqref="AA15">
    <cfRule type="cellIs" dxfId="8136" priority="92" operator="equal">
      <formula>"S"</formula>
    </cfRule>
  </conditionalFormatting>
  <conditionalFormatting sqref="AA15">
    <cfRule type="cellIs" dxfId="8135" priority="91" operator="equal">
      <formula>100</formula>
    </cfRule>
  </conditionalFormatting>
  <conditionalFormatting sqref="AA15">
    <cfRule type="cellIs" dxfId="8134" priority="90" operator="equal">
      <formula>10</formula>
    </cfRule>
  </conditionalFormatting>
  <conditionalFormatting sqref="AA15">
    <cfRule type="cellIs" dxfId="8133" priority="89" operator="equal">
      <formula>1</formula>
    </cfRule>
  </conditionalFormatting>
  <conditionalFormatting sqref="AA15">
    <cfRule type="cellIs" dxfId="8132" priority="88" operator="equal">
      <formula>"D3"</formula>
    </cfRule>
  </conditionalFormatting>
  <conditionalFormatting sqref="AA15">
    <cfRule type="cellIs" dxfId="8131" priority="87" operator="equal">
      <formula>"2D3"</formula>
    </cfRule>
  </conditionalFormatting>
  <conditionalFormatting sqref="AA15">
    <cfRule type="cellIs" dxfId="8130" priority="86" operator="equal">
      <formula>"D"</formula>
    </cfRule>
  </conditionalFormatting>
  <conditionalFormatting sqref="AA15">
    <cfRule type="cellIs" dxfId="8129" priority="85" operator="equal">
      <formula>"2D"</formula>
    </cfRule>
  </conditionalFormatting>
  <conditionalFormatting sqref="AA15">
    <cfRule type="cellIs" dxfId="8128" priority="84" operator="equal">
      <formula>"N"</formula>
    </cfRule>
  </conditionalFormatting>
  <conditionalFormatting sqref="AA15">
    <cfRule type="cellIs" dxfId="8127" priority="83" operator="equal">
      <formula>"2N"</formula>
    </cfRule>
  </conditionalFormatting>
  <conditionalFormatting sqref="AA15">
    <cfRule type="cellIs" dxfId="8126" priority="82" operator="equal">
      <formula>"D2"</formula>
    </cfRule>
  </conditionalFormatting>
  <conditionalFormatting sqref="AA15">
    <cfRule type="beginsWith" dxfId="8125" priority="81" operator="beginsWith" text="N">
      <formula>LEFT((AA15),LEN("N"))=("N")</formula>
    </cfRule>
  </conditionalFormatting>
  <conditionalFormatting sqref="AE11">
    <cfRule type="beginsWith" dxfId="8124" priority="1" operator="beginsWith" text="N">
      <formula>LEFT((AE11),LEN("N"))=("N")</formula>
    </cfRule>
  </conditionalFormatting>
  <conditionalFormatting sqref="AE15">
    <cfRule type="colorScale" priority="80">
      <colorScale>
        <cfvo type="min"/>
        <cfvo type="max"/>
        <color rgb="FF57BB8A"/>
        <color rgb="FFFFFFFF"/>
      </colorScale>
    </cfRule>
  </conditionalFormatting>
  <conditionalFormatting sqref="AE15">
    <cfRule type="containsBlanks" dxfId="8123" priority="79">
      <formula>LEN(TRIM(AE15))=0</formula>
    </cfRule>
  </conditionalFormatting>
  <conditionalFormatting sqref="AE15">
    <cfRule type="endsWith" dxfId="8122" priority="78" operator="endsWith" text="|">
      <formula>RIGHT((AE15),LEN("|"))=("|")</formula>
    </cfRule>
  </conditionalFormatting>
  <conditionalFormatting sqref="AE15">
    <cfRule type="endsWith" dxfId="8121" priority="77" operator="endsWith" text="-">
      <formula>RIGHT((AE15),LEN("-"))=("-")</formula>
    </cfRule>
  </conditionalFormatting>
  <conditionalFormatting sqref="AE15">
    <cfRule type="endsWith" dxfId="8120" priority="76" operator="endsWith" text="*">
      <formula>RIGHT((AE15),LEN("*"))=("*")</formula>
    </cfRule>
  </conditionalFormatting>
  <conditionalFormatting sqref="AE15">
    <cfRule type="cellIs" dxfId="8119" priority="75" operator="equal">
      <formula>"^"</formula>
    </cfRule>
  </conditionalFormatting>
  <conditionalFormatting sqref="AE15">
    <cfRule type="endsWith" dxfId="8118" priority="74" operator="endsWith" text="^">
      <formula>RIGHT((AE15),LEN("^"))=("^")</formula>
    </cfRule>
  </conditionalFormatting>
  <conditionalFormatting sqref="AE15">
    <cfRule type="endsWith" dxfId="8117" priority="73" operator="endsWith" text="%">
      <formula>RIGHT((AE15),LEN("%"))=("%")</formula>
    </cfRule>
  </conditionalFormatting>
  <conditionalFormatting sqref="AE15">
    <cfRule type="cellIs" dxfId="8116" priority="72" operator="equal">
      <formula>"S"</formula>
    </cfRule>
  </conditionalFormatting>
  <conditionalFormatting sqref="AE15">
    <cfRule type="cellIs" dxfId="8115" priority="71" operator="equal">
      <formula>100</formula>
    </cfRule>
  </conditionalFormatting>
  <conditionalFormatting sqref="AE15">
    <cfRule type="cellIs" dxfId="8114" priority="70" operator="equal">
      <formula>10</formula>
    </cfRule>
  </conditionalFormatting>
  <conditionalFormatting sqref="AE15">
    <cfRule type="cellIs" dxfId="8113" priority="69" operator="equal">
      <formula>1</formula>
    </cfRule>
  </conditionalFormatting>
  <conditionalFormatting sqref="AE15">
    <cfRule type="cellIs" dxfId="8112" priority="68" operator="equal">
      <formula>"D3"</formula>
    </cfRule>
  </conditionalFormatting>
  <conditionalFormatting sqref="AE15">
    <cfRule type="cellIs" dxfId="8111" priority="67" operator="equal">
      <formula>"2D3"</formula>
    </cfRule>
  </conditionalFormatting>
  <conditionalFormatting sqref="AE15">
    <cfRule type="cellIs" dxfId="8110" priority="66" operator="equal">
      <formula>"D"</formula>
    </cfRule>
  </conditionalFormatting>
  <conditionalFormatting sqref="AE15">
    <cfRule type="cellIs" dxfId="8109" priority="65" operator="equal">
      <formula>"2D"</formula>
    </cfRule>
  </conditionalFormatting>
  <conditionalFormatting sqref="AE15">
    <cfRule type="cellIs" dxfId="8108" priority="64" operator="equal">
      <formula>"N"</formula>
    </cfRule>
  </conditionalFormatting>
  <conditionalFormatting sqref="AE15">
    <cfRule type="cellIs" dxfId="8107" priority="63" operator="equal">
      <formula>"2N"</formula>
    </cfRule>
  </conditionalFormatting>
  <conditionalFormatting sqref="AE15">
    <cfRule type="cellIs" dxfId="8106" priority="62" operator="equal">
      <formula>"D2"</formula>
    </cfRule>
  </conditionalFormatting>
  <conditionalFormatting sqref="AE15">
    <cfRule type="beginsWith" dxfId="8105" priority="61" operator="beginsWith" text="N">
      <formula>LEFT((AE15),LEN("N"))=("N")</formula>
    </cfRule>
  </conditionalFormatting>
  <conditionalFormatting sqref="AE14">
    <cfRule type="colorScale" priority="60">
      <colorScale>
        <cfvo type="min"/>
        <cfvo type="max"/>
        <color rgb="FF57BB8A"/>
        <color rgb="FFFFFFFF"/>
      </colorScale>
    </cfRule>
  </conditionalFormatting>
  <conditionalFormatting sqref="AE14">
    <cfRule type="containsBlanks" dxfId="8104" priority="59">
      <formula>LEN(TRIM(AE14))=0</formula>
    </cfRule>
  </conditionalFormatting>
  <conditionalFormatting sqref="AE14">
    <cfRule type="endsWith" dxfId="8103" priority="58" operator="endsWith" text="|">
      <formula>RIGHT((AE14),LEN("|"))=("|")</formula>
    </cfRule>
  </conditionalFormatting>
  <conditionalFormatting sqref="AE14">
    <cfRule type="endsWith" dxfId="8102" priority="57" operator="endsWith" text="-">
      <formula>RIGHT((AE14),LEN("-"))=("-")</formula>
    </cfRule>
  </conditionalFormatting>
  <conditionalFormatting sqref="AE14">
    <cfRule type="endsWith" dxfId="8101" priority="56" operator="endsWith" text="*">
      <formula>RIGHT((AE14),LEN("*"))=("*")</formula>
    </cfRule>
  </conditionalFormatting>
  <conditionalFormatting sqref="AE14">
    <cfRule type="cellIs" dxfId="8100" priority="55" operator="equal">
      <formula>"^"</formula>
    </cfRule>
  </conditionalFormatting>
  <conditionalFormatting sqref="AE14">
    <cfRule type="endsWith" dxfId="8099" priority="54" operator="endsWith" text="^">
      <formula>RIGHT((AE14),LEN("^"))=("^")</formula>
    </cfRule>
  </conditionalFormatting>
  <conditionalFormatting sqref="AE14">
    <cfRule type="endsWith" dxfId="8098" priority="53" operator="endsWith" text="%">
      <formula>RIGHT((AE14),LEN("%"))=("%")</formula>
    </cfRule>
  </conditionalFormatting>
  <conditionalFormatting sqref="AE14">
    <cfRule type="cellIs" dxfId="8097" priority="52" operator="equal">
      <formula>"S"</formula>
    </cfRule>
  </conditionalFormatting>
  <conditionalFormatting sqref="AE14">
    <cfRule type="cellIs" dxfId="8096" priority="51" operator="equal">
      <formula>100</formula>
    </cfRule>
  </conditionalFormatting>
  <conditionalFormatting sqref="AE14">
    <cfRule type="cellIs" dxfId="8095" priority="50" operator="equal">
      <formula>10</formula>
    </cfRule>
  </conditionalFormatting>
  <conditionalFormatting sqref="AE14">
    <cfRule type="cellIs" dxfId="8094" priority="49" operator="equal">
      <formula>1</formula>
    </cfRule>
  </conditionalFormatting>
  <conditionalFormatting sqref="AE14">
    <cfRule type="cellIs" dxfId="8093" priority="48" operator="equal">
      <formula>"D3"</formula>
    </cfRule>
  </conditionalFormatting>
  <conditionalFormatting sqref="AE14">
    <cfRule type="cellIs" dxfId="8092" priority="47" operator="equal">
      <formula>"2D3"</formula>
    </cfRule>
  </conditionalFormatting>
  <conditionalFormatting sqref="AE14">
    <cfRule type="cellIs" dxfId="8091" priority="46" operator="equal">
      <formula>"D"</formula>
    </cfRule>
  </conditionalFormatting>
  <conditionalFormatting sqref="AE14">
    <cfRule type="cellIs" dxfId="8090" priority="45" operator="equal">
      <formula>"2D"</formula>
    </cfRule>
  </conditionalFormatting>
  <conditionalFormatting sqref="AE14">
    <cfRule type="cellIs" dxfId="8089" priority="44" operator="equal">
      <formula>"N"</formula>
    </cfRule>
  </conditionalFormatting>
  <conditionalFormatting sqref="AE14">
    <cfRule type="cellIs" dxfId="8088" priority="43" operator="equal">
      <formula>"2N"</formula>
    </cfRule>
  </conditionalFormatting>
  <conditionalFormatting sqref="AE14">
    <cfRule type="cellIs" dxfId="8087" priority="42" operator="equal">
      <formula>"D2"</formula>
    </cfRule>
  </conditionalFormatting>
  <conditionalFormatting sqref="AE14">
    <cfRule type="beginsWith" dxfId="8086" priority="41" operator="beginsWith" text="N">
      <formula>LEFT((AE14),LEN("N"))=("N")</formula>
    </cfRule>
  </conditionalFormatting>
  <conditionalFormatting sqref="AE13">
    <cfRule type="colorScale" priority="40">
      <colorScale>
        <cfvo type="min"/>
        <cfvo type="max"/>
        <color rgb="FF57BB8A"/>
        <color rgb="FFFFFFFF"/>
      </colorScale>
    </cfRule>
  </conditionalFormatting>
  <conditionalFormatting sqref="AE13">
    <cfRule type="containsBlanks" dxfId="8085" priority="39">
      <formula>LEN(TRIM(AE13))=0</formula>
    </cfRule>
  </conditionalFormatting>
  <conditionalFormatting sqref="AE13">
    <cfRule type="endsWith" dxfId="8084" priority="38" operator="endsWith" text="|">
      <formula>RIGHT((AE13),LEN("|"))=("|")</formula>
    </cfRule>
  </conditionalFormatting>
  <conditionalFormatting sqref="AE13">
    <cfRule type="endsWith" dxfId="8083" priority="37" operator="endsWith" text="-">
      <formula>RIGHT((AE13),LEN("-"))=("-")</formula>
    </cfRule>
  </conditionalFormatting>
  <conditionalFormatting sqref="AE13">
    <cfRule type="endsWith" dxfId="8082" priority="36" operator="endsWith" text="*">
      <formula>RIGHT((AE13),LEN("*"))=("*")</formula>
    </cfRule>
  </conditionalFormatting>
  <conditionalFormatting sqref="AE13">
    <cfRule type="cellIs" dxfId="8081" priority="35" operator="equal">
      <formula>"^"</formula>
    </cfRule>
  </conditionalFormatting>
  <conditionalFormatting sqref="AE13">
    <cfRule type="endsWith" dxfId="8080" priority="34" operator="endsWith" text="^">
      <formula>RIGHT((AE13),LEN("^"))=("^")</formula>
    </cfRule>
  </conditionalFormatting>
  <conditionalFormatting sqref="AE13">
    <cfRule type="endsWith" dxfId="8079" priority="33" operator="endsWith" text="%">
      <formula>RIGHT((AE13),LEN("%"))=("%")</formula>
    </cfRule>
  </conditionalFormatting>
  <conditionalFormatting sqref="AE13">
    <cfRule type="cellIs" dxfId="8078" priority="32" operator="equal">
      <formula>"S"</formula>
    </cfRule>
  </conditionalFormatting>
  <conditionalFormatting sqref="AE13">
    <cfRule type="cellIs" dxfId="8077" priority="31" operator="equal">
      <formula>100</formula>
    </cfRule>
  </conditionalFormatting>
  <conditionalFormatting sqref="AE13">
    <cfRule type="cellIs" dxfId="8076" priority="30" operator="equal">
      <formula>10</formula>
    </cfRule>
  </conditionalFormatting>
  <conditionalFormatting sqref="AE13">
    <cfRule type="cellIs" dxfId="8075" priority="29" operator="equal">
      <formula>1</formula>
    </cfRule>
  </conditionalFormatting>
  <conditionalFormatting sqref="AE13">
    <cfRule type="cellIs" dxfId="8074" priority="28" operator="equal">
      <formula>"D3"</formula>
    </cfRule>
  </conditionalFormatting>
  <conditionalFormatting sqref="AE13">
    <cfRule type="cellIs" dxfId="8073" priority="27" operator="equal">
      <formula>"2D3"</formula>
    </cfRule>
  </conditionalFormatting>
  <conditionalFormatting sqref="AE13">
    <cfRule type="cellIs" dxfId="8072" priority="26" operator="equal">
      <formula>"D"</formula>
    </cfRule>
  </conditionalFormatting>
  <conditionalFormatting sqref="AE13">
    <cfRule type="cellIs" dxfId="8071" priority="25" operator="equal">
      <formula>"2D"</formula>
    </cfRule>
  </conditionalFormatting>
  <conditionalFormatting sqref="AE13">
    <cfRule type="cellIs" dxfId="8070" priority="24" operator="equal">
      <formula>"N"</formula>
    </cfRule>
  </conditionalFormatting>
  <conditionalFormatting sqref="AE13">
    <cfRule type="cellIs" dxfId="8069" priority="23" operator="equal">
      <formula>"2N"</formula>
    </cfRule>
  </conditionalFormatting>
  <conditionalFormatting sqref="AE13">
    <cfRule type="cellIs" dxfId="8068" priority="22" operator="equal">
      <formula>"D2"</formula>
    </cfRule>
  </conditionalFormatting>
  <conditionalFormatting sqref="AE13">
    <cfRule type="beginsWith" dxfId="8067" priority="21" operator="beginsWith" text="N">
      <formula>LEFT((AE13),LEN("N"))=("N")</formula>
    </cfRule>
  </conditionalFormatting>
  <conditionalFormatting sqref="AE11">
    <cfRule type="colorScale" priority="20">
      <colorScale>
        <cfvo type="min"/>
        <cfvo type="max"/>
        <color rgb="FF57BB8A"/>
        <color rgb="FFFFFFFF"/>
      </colorScale>
    </cfRule>
  </conditionalFormatting>
  <conditionalFormatting sqref="AE11">
    <cfRule type="containsBlanks" dxfId="8066" priority="19">
      <formula>LEN(TRIM(AE11))=0</formula>
    </cfRule>
  </conditionalFormatting>
  <conditionalFormatting sqref="AE11">
    <cfRule type="endsWith" dxfId="8065" priority="18" operator="endsWith" text="|">
      <formula>RIGHT((AE11),LEN("|"))=("|")</formula>
    </cfRule>
  </conditionalFormatting>
  <conditionalFormatting sqref="AE11">
    <cfRule type="endsWith" dxfId="8064" priority="17" operator="endsWith" text="-">
      <formula>RIGHT((AE11),LEN("-"))=("-")</formula>
    </cfRule>
  </conditionalFormatting>
  <conditionalFormatting sqref="AE11">
    <cfRule type="endsWith" dxfId="8063" priority="16" operator="endsWith" text="*">
      <formula>RIGHT((AE11),LEN("*"))=("*")</formula>
    </cfRule>
  </conditionalFormatting>
  <conditionalFormatting sqref="AE11">
    <cfRule type="cellIs" dxfId="8062" priority="15" operator="equal">
      <formula>"^"</formula>
    </cfRule>
  </conditionalFormatting>
  <conditionalFormatting sqref="AE11">
    <cfRule type="endsWith" dxfId="8061" priority="14" operator="endsWith" text="^">
      <formula>RIGHT((AE11),LEN("^"))=("^")</formula>
    </cfRule>
  </conditionalFormatting>
  <conditionalFormatting sqref="AE11">
    <cfRule type="endsWith" dxfId="8060" priority="13" operator="endsWith" text="%">
      <formula>RIGHT((AE11),LEN("%"))=("%")</formula>
    </cfRule>
  </conditionalFormatting>
  <conditionalFormatting sqref="AE11">
    <cfRule type="cellIs" dxfId="8059" priority="12" operator="equal">
      <formula>"S"</formula>
    </cfRule>
  </conditionalFormatting>
  <conditionalFormatting sqref="AE11">
    <cfRule type="cellIs" dxfId="8058" priority="11" operator="equal">
      <formula>100</formula>
    </cfRule>
  </conditionalFormatting>
  <conditionalFormatting sqref="AE11">
    <cfRule type="cellIs" dxfId="8057" priority="10" operator="equal">
      <formula>10</formula>
    </cfRule>
  </conditionalFormatting>
  <conditionalFormatting sqref="AE11">
    <cfRule type="cellIs" dxfId="8056" priority="9" operator="equal">
      <formula>1</formula>
    </cfRule>
  </conditionalFormatting>
  <conditionalFormatting sqref="AE11">
    <cfRule type="cellIs" dxfId="8055" priority="8" operator="equal">
      <formula>"D3"</formula>
    </cfRule>
  </conditionalFormatting>
  <conditionalFormatting sqref="AE11">
    <cfRule type="cellIs" dxfId="8054" priority="7" operator="equal">
      <formula>"2D3"</formula>
    </cfRule>
  </conditionalFormatting>
  <conditionalFormatting sqref="AE11">
    <cfRule type="cellIs" dxfId="8053" priority="6" operator="equal">
      <formula>"D"</formula>
    </cfRule>
  </conditionalFormatting>
  <conditionalFormatting sqref="AE11">
    <cfRule type="cellIs" dxfId="8052" priority="5" operator="equal">
      <formula>"2D"</formula>
    </cfRule>
  </conditionalFormatting>
  <conditionalFormatting sqref="AE11">
    <cfRule type="cellIs" dxfId="8051" priority="4" operator="equal">
      <formula>"N"</formula>
    </cfRule>
  </conditionalFormatting>
  <conditionalFormatting sqref="AE11">
    <cfRule type="cellIs" dxfId="8050" priority="3" operator="equal">
      <formula>"2N"</formula>
    </cfRule>
  </conditionalFormatting>
  <conditionalFormatting sqref="AE11">
    <cfRule type="cellIs" dxfId="8049" priority="2" operator="equal">
      <formula>"D2"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D857-7B82-49BF-94AF-2207947BA4C9}">
  <dimension ref="A1:AF11"/>
  <sheetViews>
    <sheetView workbookViewId="0">
      <selection activeCell="AF8" sqref="AF8"/>
    </sheetView>
  </sheetViews>
  <sheetFormatPr defaultRowHeight="12.75"/>
  <cols>
    <col min="1" max="1" width="31.42578125" customWidth="1"/>
    <col min="2" max="32" width="2.85546875" customWidth="1"/>
  </cols>
  <sheetData>
    <row r="1" spans="1:32">
      <c r="A1" s="1" t="s">
        <v>0</v>
      </c>
      <c r="B1" s="206" t="s">
        <v>77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</row>
    <row r="2" spans="1:32">
      <c r="A2" s="2"/>
      <c r="B2" s="89">
        <v>1</v>
      </c>
      <c r="C2" s="88">
        <v>2</v>
      </c>
      <c r="D2" s="88">
        <v>3</v>
      </c>
      <c r="E2" s="88">
        <v>4</v>
      </c>
      <c r="F2" s="88">
        <v>5</v>
      </c>
      <c r="G2" s="88">
        <v>6</v>
      </c>
      <c r="H2" s="89">
        <v>7</v>
      </c>
      <c r="I2" s="89">
        <v>8</v>
      </c>
      <c r="J2" s="88">
        <v>9</v>
      </c>
      <c r="K2" s="88">
        <v>10</v>
      </c>
      <c r="L2" s="88">
        <v>11</v>
      </c>
      <c r="M2" s="88">
        <v>12</v>
      </c>
      <c r="N2" s="88">
        <v>13</v>
      </c>
      <c r="O2" s="89">
        <v>14</v>
      </c>
      <c r="P2" s="89">
        <v>15</v>
      </c>
      <c r="Q2" s="88">
        <v>16</v>
      </c>
      <c r="R2" s="88">
        <v>17</v>
      </c>
      <c r="S2" s="88">
        <v>18</v>
      </c>
      <c r="T2" s="100">
        <v>19</v>
      </c>
      <c r="U2" s="88">
        <v>20</v>
      </c>
      <c r="V2" s="89">
        <v>21</v>
      </c>
      <c r="W2" s="89">
        <v>22</v>
      </c>
      <c r="X2" s="88">
        <v>23</v>
      </c>
      <c r="Y2" s="88">
        <v>24</v>
      </c>
      <c r="Z2" s="88">
        <v>25</v>
      </c>
      <c r="AA2" s="88">
        <v>26</v>
      </c>
      <c r="AB2" s="88">
        <v>27</v>
      </c>
      <c r="AC2" s="89">
        <v>28</v>
      </c>
      <c r="AD2" s="89">
        <v>29</v>
      </c>
      <c r="AE2" s="88">
        <v>30</v>
      </c>
      <c r="AF2" s="100">
        <v>31</v>
      </c>
    </row>
    <row r="3" spans="1:32">
      <c r="A3" s="3" t="s">
        <v>72</v>
      </c>
      <c r="B3" s="96"/>
      <c r="C3" s="4" t="s">
        <v>37</v>
      </c>
      <c r="D3" s="4" t="s">
        <v>37</v>
      </c>
      <c r="E3" s="4" t="s">
        <v>37</v>
      </c>
      <c r="F3" s="4" t="s">
        <v>37</v>
      </c>
      <c r="G3" s="4" t="s">
        <v>37</v>
      </c>
      <c r="H3" s="96"/>
      <c r="I3" s="96"/>
      <c r="J3" s="4" t="s">
        <v>37</v>
      </c>
      <c r="K3" s="4" t="s">
        <v>37</v>
      </c>
      <c r="L3" s="4" t="s">
        <v>37</v>
      </c>
      <c r="M3" s="4" t="s">
        <v>37</v>
      </c>
      <c r="N3" s="4" t="s">
        <v>37</v>
      </c>
      <c r="O3" s="96"/>
      <c r="P3" s="96"/>
      <c r="Q3" s="4" t="s">
        <v>37</v>
      </c>
      <c r="R3" s="4" t="s">
        <v>37</v>
      </c>
      <c r="S3" s="4" t="s">
        <v>37</v>
      </c>
      <c r="T3" s="4" t="s">
        <v>70</v>
      </c>
      <c r="U3" s="4" t="s">
        <v>37</v>
      </c>
      <c r="V3" s="96"/>
      <c r="W3" s="96"/>
      <c r="X3" s="4" t="s">
        <v>37</v>
      </c>
      <c r="Y3" s="4" t="s">
        <v>37</v>
      </c>
      <c r="Z3" s="4" t="s">
        <v>37</v>
      </c>
      <c r="AA3" s="4" t="s">
        <v>37</v>
      </c>
      <c r="AB3" s="4" t="s">
        <v>37</v>
      </c>
      <c r="AC3" s="96"/>
      <c r="AD3" s="96"/>
      <c r="AE3" s="120" t="s">
        <v>37</v>
      </c>
      <c r="AF3" s="120" t="s">
        <v>70</v>
      </c>
    </row>
    <row r="4" spans="1:32">
      <c r="A4" s="9" t="s">
        <v>5</v>
      </c>
      <c r="B4" s="96"/>
      <c r="C4" s="95"/>
      <c r="D4" s="99" t="s">
        <v>7</v>
      </c>
      <c r="E4" s="97" t="s">
        <v>33</v>
      </c>
      <c r="F4" s="95"/>
      <c r="G4" s="95"/>
      <c r="H4" s="99" t="s">
        <v>7</v>
      </c>
      <c r="I4" s="97" t="s">
        <v>33</v>
      </c>
      <c r="J4" s="95"/>
      <c r="K4" s="95"/>
      <c r="L4" s="99" t="s">
        <v>7</v>
      </c>
      <c r="M4" s="97" t="s">
        <v>33</v>
      </c>
      <c r="N4" s="95"/>
      <c r="O4" s="96"/>
      <c r="P4" s="99" t="s">
        <v>7</v>
      </c>
      <c r="Q4" s="97" t="s">
        <v>33</v>
      </c>
      <c r="R4" s="95"/>
      <c r="S4" s="95"/>
      <c r="T4" s="99" t="s">
        <v>7</v>
      </c>
      <c r="U4" s="97" t="s">
        <v>33</v>
      </c>
      <c r="V4" s="96"/>
      <c r="W4" s="99" t="s">
        <v>7</v>
      </c>
      <c r="X4" s="99" t="s">
        <v>7</v>
      </c>
      <c r="Y4" s="97"/>
      <c r="Z4" s="95"/>
      <c r="AA4" s="95"/>
      <c r="AB4" s="99" t="s">
        <v>7</v>
      </c>
      <c r="AC4" s="96"/>
      <c r="AD4" s="96"/>
      <c r="AE4" s="99" t="s">
        <v>7</v>
      </c>
      <c r="AF4" s="99" t="s">
        <v>7</v>
      </c>
    </row>
    <row r="5" spans="1:32">
      <c r="A5" s="9" t="s">
        <v>13</v>
      </c>
      <c r="B5" s="97" t="s">
        <v>33</v>
      </c>
      <c r="C5" s="95"/>
      <c r="D5" s="95"/>
      <c r="E5" s="99" t="s">
        <v>7</v>
      </c>
      <c r="F5" s="97" t="s">
        <v>33</v>
      </c>
      <c r="G5" s="95"/>
      <c r="H5" s="96"/>
      <c r="I5" s="99" t="s">
        <v>7</v>
      </c>
      <c r="J5" s="97" t="s">
        <v>33</v>
      </c>
      <c r="K5" s="95"/>
      <c r="L5" s="95"/>
      <c r="M5" s="99" t="s">
        <v>7</v>
      </c>
      <c r="N5" s="97" t="s">
        <v>33</v>
      </c>
      <c r="O5" s="96"/>
      <c r="P5" s="96"/>
      <c r="Q5" s="99" t="s">
        <v>7</v>
      </c>
      <c r="R5" s="97" t="s">
        <v>33</v>
      </c>
      <c r="S5" s="95"/>
      <c r="T5" s="101"/>
      <c r="V5" s="97" t="s">
        <v>33</v>
      </c>
      <c r="W5" s="97" t="s">
        <v>33</v>
      </c>
      <c r="X5" s="95"/>
      <c r="Y5" s="99" t="s">
        <v>7</v>
      </c>
      <c r="Z5" s="97" t="s">
        <v>33</v>
      </c>
      <c r="AA5" s="95"/>
      <c r="AB5" s="95"/>
      <c r="AC5" s="109" t="s">
        <v>7</v>
      </c>
      <c r="AD5" s="97" t="s">
        <v>33</v>
      </c>
      <c r="AE5" s="95"/>
      <c r="AF5" s="101"/>
    </row>
    <row r="6" spans="1:32">
      <c r="A6" s="9" t="s">
        <v>14</v>
      </c>
      <c r="B6" s="99" t="s">
        <v>7</v>
      </c>
      <c r="C6" s="97" t="s">
        <v>33</v>
      </c>
      <c r="D6" s="95"/>
      <c r="E6" s="95"/>
      <c r="F6" s="99" t="s">
        <v>7</v>
      </c>
      <c r="G6" s="97" t="s">
        <v>33</v>
      </c>
      <c r="H6" s="96"/>
      <c r="I6" s="96"/>
      <c r="J6" s="99" t="s">
        <v>7</v>
      </c>
      <c r="K6" s="97" t="s">
        <v>33</v>
      </c>
      <c r="L6" s="95"/>
      <c r="M6" s="95"/>
      <c r="N6" s="99" t="s">
        <v>7</v>
      </c>
      <c r="O6" s="97" t="s">
        <v>33</v>
      </c>
      <c r="P6" s="96"/>
      <c r="Q6" s="95"/>
      <c r="R6" s="99" t="s">
        <v>7</v>
      </c>
      <c r="S6" s="97" t="s">
        <v>33</v>
      </c>
      <c r="T6" s="101"/>
      <c r="U6" s="99" t="s">
        <v>7</v>
      </c>
      <c r="V6" s="99" t="s">
        <v>7</v>
      </c>
      <c r="W6" s="96"/>
      <c r="X6" s="95"/>
      <c r="Y6" s="95"/>
      <c r="Z6" s="99" t="s">
        <v>7</v>
      </c>
      <c r="AA6" s="97" t="s">
        <v>33</v>
      </c>
      <c r="AB6" s="95"/>
      <c r="AC6" s="110"/>
      <c r="AD6" s="99" t="s">
        <v>7</v>
      </c>
      <c r="AE6" s="97" t="s">
        <v>33</v>
      </c>
      <c r="AF6" s="101"/>
    </row>
    <row r="7" spans="1:32">
      <c r="A7" s="9" t="s">
        <v>15</v>
      </c>
      <c r="B7" s="97" t="s">
        <v>7</v>
      </c>
      <c r="C7" s="95"/>
      <c r="D7" s="95"/>
      <c r="E7" s="99" t="s">
        <v>7</v>
      </c>
      <c r="F7" s="97" t="s">
        <v>7</v>
      </c>
      <c r="G7" s="95"/>
      <c r="H7" s="96"/>
      <c r="I7" s="99" t="s">
        <v>7</v>
      </c>
      <c r="J7" s="97" t="s">
        <v>7</v>
      </c>
      <c r="K7" s="95"/>
      <c r="L7" s="95"/>
      <c r="M7" s="99" t="s">
        <v>7</v>
      </c>
      <c r="N7" s="97" t="s">
        <v>7</v>
      </c>
      <c r="O7" s="96"/>
      <c r="P7" s="96"/>
      <c r="Q7" s="99" t="s">
        <v>7</v>
      </c>
      <c r="R7" s="97" t="s">
        <v>7</v>
      </c>
      <c r="S7" s="95"/>
      <c r="T7" s="101"/>
      <c r="U7" s="99" t="s">
        <v>7</v>
      </c>
      <c r="V7" s="97" t="s">
        <v>7</v>
      </c>
      <c r="W7" s="96"/>
      <c r="X7" s="95"/>
      <c r="Y7" s="99" t="s">
        <v>7</v>
      </c>
      <c r="Z7" s="97" t="s">
        <v>7</v>
      </c>
      <c r="AA7" s="99"/>
      <c r="AB7" s="95"/>
      <c r="AC7" s="109" t="s">
        <v>7</v>
      </c>
      <c r="AD7" s="97" t="s">
        <v>7</v>
      </c>
      <c r="AE7" s="95"/>
      <c r="AF7" s="101"/>
    </row>
    <row r="8" spans="1:32">
      <c r="A8" s="10" t="s">
        <v>17</v>
      </c>
      <c r="B8" s="96"/>
      <c r="C8" s="95"/>
      <c r="D8" s="99" t="s">
        <v>7</v>
      </c>
      <c r="E8" s="97" t="s">
        <v>33</v>
      </c>
      <c r="F8" s="95"/>
      <c r="G8" s="95"/>
      <c r="H8" s="99" t="s">
        <v>7</v>
      </c>
      <c r="I8" s="97" t="s">
        <v>33</v>
      </c>
      <c r="J8" s="95"/>
      <c r="K8" s="95"/>
      <c r="L8" s="99" t="s">
        <v>7</v>
      </c>
      <c r="M8" s="97" t="s">
        <v>33</v>
      </c>
      <c r="N8" s="95"/>
      <c r="O8" s="99" t="s">
        <v>7</v>
      </c>
      <c r="P8" s="99" t="s">
        <v>7</v>
      </c>
      <c r="Q8" s="97" t="s">
        <v>33</v>
      </c>
      <c r="R8" s="95"/>
      <c r="S8" s="95"/>
      <c r="T8" s="99" t="s">
        <v>7</v>
      </c>
      <c r="U8" s="97" t="s">
        <v>33</v>
      </c>
      <c r="V8" s="96"/>
      <c r="W8" s="96"/>
      <c r="X8" s="99" t="s">
        <v>7</v>
      </c>
      <c r="Y8" s="97" t="s">
        <v>33</v>
      </c>
      <c r="Z8" s="95"/>
      <c r="AA8" s="99" t="s">
        <v>7</v>
      </c>
      <c r="AB8" s="99" t="s">
        <v>7</v>
      </c>
      <c r="AC8" s="111" t="s">
        <v>33</v>
      </c>
      <c r="AD8" s="96"/>
      <c r="AE8" s="95"/>
      <c r="AF8" s="99" t="s">
        <v>7</v>
      </c>
    </row>
    <row r="9" spans="1:32">
      <c r="A9" s="10" t="s">
        <v>19</v>
      </c>
      <c r="B9" s="96"/>
      <c r="C9" s="99" t="s">
        <v>7</v>
      </c>
      <c r="D9" s="97" t="s">
        <v>73</v>
      </c>
      <c r="E9" s="95"/>
      <c r="F9" s="95"/>
      <c r="G9" s="99" t="s">
        <v>7</v>
      </c>
      <c r="H9" s="97" t="s">
        <v>73</v>
      </c>
      <c r="I9" s="96"/>
      <c r="J9" s="95"/>
      <c r="K9" s="99" t="s">
        <v>7</v>
      </c>
      <c r="L9" s="97" t="s">
        <v>33</v>
      </c>
      <c r="M9" s="95"/>
      <c r="N9" s="95"/>
      <c r="O9" s="99" t="s">
        <v>7</v>
      </c>
      <c r="P9" s="97" t="s">
        <v>33</v>
      </c>
      <c r="Q9" s="95"/>
      <c r="R9" s="95"/>
      <c r="S9" s="99" t="s">
        <v>7</v>
      </c>
      <c r="T9" s="97" t="s">
        <v>33</v>
      </c>
      <c r="U9" s="95"/>
      <c r="V9" s="96"/>
      <c r="W9" s="99" t="s">
        <v>7</v>
      </c>
      <c r="X9" s="97" t="s">
        <v>33</v>
      </c>
      <c r="Y9" s="95"/>
      <c r="Z9" s="95"/>
      <c r="AA9" s="99" t="s">
        <v>7</v>
      </c>
      <c r="AB9" s="97" t="s">
        <v>33</v>
      </c>
      <c r="AC9" s="110"/>
      <c r="AD9" s="96"/>
      <c r="AE9" s="99" t="s">
        <v>7</v>
      </c>
      <c r="AF9" s="97" t="s">
        <v>33</v>
      </c>
    </row>
    <row r="10" spans="1:32">
      <c r="A10" s="10" t="s">
        <v>78</v>
      </c>
      <c r="B10" s="96"/>
      <c r="C10" s="99" t="s">
        <v>7</v>
      </c>
      <c r="D10" s="97" t="s">
        <v>33</v>
      </c>
      <c r="E10" s="95"/>
      <c r="F10" s="95"/>
      <c r="G10" s="99" t="s">
        <v>7</v>
      </c>
      <c r="H10" s="97" t="s">
        <v>33</v>
      </c>
      <c r="I10" s="96"/>
      <c r="J10" s="95"/>
      <c r="K10" s="99" t="s">
        <v>7</v>
      </c>
      <c r="L10" s="18" t="s">
        <v>57</v>
      </c>
      <c r="M10" s="19" t="s">
        <v>22</v>
      </c>
      <c r="N10" s="19" t="s">
        <v>22</v>
      </c>
      <c r="O10" s="18" t="s">
        <v>56</v>
      </c>
      <c r="P10" s="18" t="s">
        <v>57</v>
      </c>
      <c r="Q10" s="19" t="s">
        <v>58</v>
      </c>
      <c r="R10" s="19" t="s">
        <v>22</v>
      </c>
      <c r="S10" s="18" t="s">
        <v>56</v>
      </c>
      <c r="T10" s="18" t="s">
        <v>57</v>
      </c>
      <c r="U10" s="19" t="s">
        <v>22</v>
      </c>
      <c r="V10" s="60" t="s">
        <v>22</v>
      </c>
      <c r="W10" s="18" t="s">
        <v>56</v>
      </c>
      <c r="X10" s="18" t="s">
        <v>57</v>
      </c>
      <c r="Y10" s="19" t="s">
        <v>22</v>
      </c>
      <c r="Z10" s="19" t="s">
        <v>22</v>
      </c>
      <c r="AA10" s="18" t="s">
        <v>56</v>
      </c>
      <c r="AB10" s="93" t="s">
        <v>57</v>
      </c>
      <c r="AC10" s="18" t="s">
        <v>56</v>
      </c>
      <c r="AD10" s="117" t="s">
        <v>57</v>
      </c>
      <c r="AE10" s="118" t="s">
        <v>22</v>
      </c>
      <c r="AF10" s="119" t="s">
        <v>22</v>
      </c>
    </row>
    <row r="11" spans="1:32">
      <c r="A11" s="10" t="s">
        <v>79</v>
      </c>
      <c r="B11" s="60" t="s">
        <v>22</v>
      </c>
      <c r="C11" s="18" t="s">
        <v>56</v>
      </c>
      <c r="D11" s="18" t="s">
        <v>57</v>
      </c>
      <c r="E11" s="19" t="s">
        <v>22</v>
      </c>
      <c r="F11" s="19" t="s">
        <v>22</v>
      </c>
      <c r="G11" s="18" t="s">
        <v>56</v>
      </c>
      <c r="H11" s="93" t="s">
        <v>57</v>
      </c>
      <c r="I11" s="19" t="s">
        <v>22</v>
      </c>
      <c r="J11" s="19" t="s">
        <v>22</v>
      </c>
      <c r="K11" s="19" t="s">
        <v>22</v>
      </c>
      <c r="L11" s="19" t="s">
        <v>22</v>
      </c>
      <c r="M11" s="19" t="s">
        <v>22</v>
      </c>
      <c r="N11" s="18" t="s">
        <v>58</v>
      </c>
      <c r="O11" s="18" t="s">
        <v>56</v>
      </c>
      <c r="P11" s="18" t="s">
        <v>57</v>
      </c>
      <c r="Q11" s="19" t="s">
        <v>22</v>
      </c>
      <c r="R11" s="19" t="s">
        <v>22</v>
      </c>
      <c r="S11" s="18" t="s">
        <v>56</v>
      </c>
      <c r="T11" s="18" t="s">
        <v>57</v>
      </c>
      <c r="U11" s="19" t="s">
        <v>58</v>
      </c>
      <c r="V11" s="19" t="s">
        <v>22</v>
      </c>
      <c r="W11" s="18" t="s">
        <v>56</v>
      </c>
      <c r="X11" s="18" t="s">
        <v>57</v>
      </c>
      <c r="Y11" s="19" t="s">
        <v>22</v>
      </c>
      <c r="Z11" s="60" t="s">
        <v>22</v>
      </c>
      <c r="AA11" s="18" t="s">
        <v>56</v>
      </c>
      <c r="AB11" s="18" t="s">
        <v>57</v>
      </c>
      <c r="AC11" s="19" t="s">
        <v>22</v>
      </c>
      <c r="AD11" s="19" t="s">
        <v>22</v>
      </c>
      <c r="AE11" s="120" t="s">
        <v>37</v>
      </c>
      <c r="AF11" s="120" t="s">
        <v>70</v>
      </c>
    </row>
  </sheetData>
  <mergeCells count="1">
    <mergeCell ref="B1:AF1"/>
  </mergeCells>
  <conditionalFormatting sqref="B11:H11">
    <cfRule type="containsBlanks" dxfId="8048" priority="2661">
      <formula>LEN(TRIM(B11))=0</formula>
    </cfRule>
  </conditionalFormatting>
  <conditionalFormatting sqref="B11:H11">
    <cfRule type="endsWith" dxfId="8047" priority="2662" operator="endsWith" text="|">
      <formula>RIGHT((B11),LEN("|"))=("|")</formula>
    </cfRule>
  </conditionalFormatting>
  <conditionalFormatting sqref="B11:H11">
    <cfRule type="endsWith" dxfId="8046" priority="2663" operator="endsWith" text="-">
      <formula>RIGHT((B11),LEN("-"))=("-")</formula>
    </cfRule>
  </conditionalFormatting>
  <conditionalFormatting sqref="B11:H11">
    <cfRule type="endsWith" dxfId="8045" priority="2664" operator="endsWith" text="*">
      <formula>RIGHT((B11),LEN("*"))=("*")</formula>
    </cfRule>
  </conditionalFormatting>
  <conditionalFormatting sqref="B11:H11">
    <cfRule type="cellIs" dxfId="8044" priority="2665" operator="equal">
      <formula>"^"</formula>
    </cfRule>
  </conditionalFormatting>
  <conditionalFormatting sqref="B11:H11">
    <cfRule type="endsWith" dxfId="8043" priority="2666" operator="endsWith" text="^">
      <formula>RIGHT((B11),LEN("^"))=("^")</formula>
    </cfRule>
  </conditionalFormatting>
  <conditionalFormatting sqref="B11:H11">
    <cfRule type="endsWith" dxfId="8042" priority="2667" operator="endsWith" text="%">
      <formula>RIGHT((B11),LEN("%"))=("%")</formula>
    </cfRule>
  </conditionalFormatting>
  <conditionalFormatting sqref="B11:H11">
    <cfRule type="cellIs" dxfId="8041" priority="2668" operator="equal">
      <formula>"S"</formula>
    </cfRule>
  </conditionalFormatting>
  <conditionalFormatting sqref="B11:H11">
    <cfRule type="cellIs" dxfId="8040" priority="2669" operator="equal">
      <formula>100</formula>
    </cfRule>
  </conditionalFormatting>
  <conditionalFormatting sqref="B11:H11">
    <cfRule type="cellIs" dxfId="8039" priority="2670" operator="equal">
      <formula>10</formula>
    </cfRule>
  </conditionalFormatting>
  <conditionalFormatting sqref="B11:H11">
    <cfRule type="cellIs" dxfId="8038" priority="2671" operator="equal">
      <formula>1</formula>
    </cfRule>
  </conditionalFormatting>
  <conditionalFormatting sqref="B11:H11">
    <cfRule type="cellIs" dxfId="8037" priority="2672" operator="equal">
      <formula>"D3"</formula>
    </cfRule>
  </conditionalFormatting>
  <conditionalFormatting sqref="B11:H11">
    <cfRule type="cellIs" dxfId="8036" priority="2673" operator="equal">
      <formula>"2D3"</formula>
    </cfRule>
  </conditionalFormatting>
  <conditionalFormatting sqref="B11:H11">
    <cfRule type="cellIs" dxfId="8035" priority="2674" operator="equal">
      <formula>"D"</formula>
    </cfRule>
  </conditionalFormatting>
  <conditionalFormatting sqref="B11:H11">
    <cfRule type="cellIs" dxfId="8034" priority="2675" operator="equal">
      <formula>"2D"</formula>
    </cfRule>
  </conditionalFormatting>
  <conditionalFormatting sqref="B11:H11">
    <cfRule type="cellIs" dxfId="8033" priority="2676" operator="equal">
      <formula>"N"</formula>
    </cfRule>
  </conditionalFormatting>
  <conditionalFormatting sqref="B11:H11">
    <cfRule type="cellIs" dxfId="8032" priority="2677" operator="equal">
      <formula>"2N"</formula>
    </cfRule>
  </conditionalFormatting>
  <conditionalFormatting sqref="B11:H11">
    <cfRule type="cellIs" dxfId="8031" priority="2678" operator="equal">
      <formula>"D2"</formula>
    </cfRule>
  </conditionalFormatting>
  <conditionalFormatting sqref="B11:H11">
    <cfRule type="beginsWith" dxfId="8030" priority="2679" operator="beginsWith" text="N">
      <formula>LEFT((B11),LEN("N"))=("N")</formula>
    </cfRule>
  </conditionalFormatting>
  <conditionalFormatting sqref="N11:AD11">
    <cfRule type="containsBlanks" dxfId="8029" priority="2542">
      <formula>LEN(TRIM(N11))=0</formula>
    </cfRule>
  </conditionalFormatting>
  <conditionalFormatting sqref="N11:AD11">
    <cfRule type="endsWith" dxfId="8028" priority="2543" operator="endsWith" text="|">
      <formula>RIGHT((N11),LEN("|"))=("|")</formula>
    </cfRule>
  </conditionalFormatting>
  <conditionalFormatting sqref="N11:AD11">
    <cfRule type="endsWith" dxfId="8027" priority="2544" operator="endsWith" text="-">
      <formula>RIGHT((N11),LEN("-"))=("-")</formula>
    </cfRule>
  </conditionalFormatting>
  <conditionalFormatting sqref="N11:AD11">
    <cfRule type="endsWith" dxfId="8026" priority="2545" operator="endsWith" text="*">
      <formula>RIGHT((N11),LEN("*"))=("*")</formula>
    </cfRule>
  </conditionalFormatting>
  <conditionalFormatting sqref="N11:AD11">
    <cfRule type="cellIs" dxfId="8025" priority="2546" operator="equal">
      <formula>"^"</formula>
    </cfRule>
  </conditionalFormatting>
  <conditionalFormatting sqref="N11:AD11">
    <cfRule type="endsWith" dxfId="8024" priority="2547" operator="endsWith" text="^">
      <formula>RIGHT((N11),LEN("^"))=("^")</formula>
    </cfRule>
  </conditionalFormatting>
  <conditionalFormatting sqref="N11:AD11">
    <cfRule type="endsWith" dxfId="8023" priority="2548" operator="endsWith" text="%">
      <formula>RIGHT((N11),LEN("%"))=("%")</formula>
    </cfRule>
  </conditionalFormatting>
  <conditionalFormatting sqref="N11:AD11">
    <cfRule type="cellIs" dxfId="8022" priority="2549" operator="equal">
      <formula>"S"</formula>
    </cfRule>
  </conditionalFormatting>
  <conditionalFormatting sqref="N11:AD11">
    <cfRule type="cellIs" dxfId="8021" priority="2550" operator="equal">
      <formula>100</formula>
    </cfRule>
  </conditionalFormatting>
  <conditionalFormatting sqref="N11:AD11">
    <cfRule type="cellIs" dxfId="8020" priority="2551" operator="equal">
      <formula>10</formula>
    </cfRule>
  </conditionalFormatting>
  <conditionalFormatting sqref="N11:AD11">
    <cfRule type="cellIs" dxfId="8019" priority="2552" operator="equal">
      <formula>1</formula>
    </cfRule>
  </conditionalFormatting>
  <conditionalFormatting sqref="N11:AD11">
    <cfRule type="cellIs" dxfId="8018" priority="2553" operator="equal">
      <formula>"D3"</formula>
    </cfRule>
  </conditionalFormatting>
  <conditionalFormatting sqref="N11:AD11">
    <cfRule type="cellIs" dxfId="8017" priority="2554" operator="equal">
      <formula>"2D3"</formula>
    </cfRule>
  </conditionalFormatting>
  <conditionalFormatting sqref="N11:AD11">
    <cfRule type="cellIs" dxfId="8016" priority="2555" operator="equal">
      <formula>"D"</formula>
    </cfRule>
  </conditionalFormatting>
  <conditionalFormatting sqref="N11:AD11">
    <cfRule type="cellIs" dxfId="8015" priority="2556" operator="equal">
      <formula>"2D"</formula>
    </cfRule>
  </conditionalFormatting>
  <conditionalFormatting sqref="N11:AD11">
    <cfRule type="cellIs" dxfId="8014" priority="2557" operator="equal">
      <formula>"N"</formula>
    </cfRule>
  </conditionalFormatting>
  <conditionalFormatting sqref="N11:AD11">
    <cfRule type="cellIs" dxfId="8013" priority="2558" operator="equal">
      <formula>"2N"</formula>
    </cfRule>
  </conditionalFormatting>
  <conditionalFormatting sqref="N11:AD11">
    <cfRule type="cellIs" dxfId="8012" priority="2559" operator="equal">
      <formula>"D2"</formula>
    </cfRule>
  </conditionalFormatting>
  <conditionalFormatting sqref="N11:AD11">
    <cfRule type="beginsWith" dxfId="8011" priority="2560" operator="beginsWith" text="N">
      <formula>LEFT((N11),LEN("N"))=("N")</formula>
    </cfRule>
  </conditionalFormatting>
  <conditionalFormatting sqref="I11">
    <cfRule type="colorScale" priority="2641">
      <colorScale>
        <cfvo type="min"/>
        <cfvo type="max"/>
        <color rgb="FF57BB8A"/>
        <color rgb="FFFFFFFF"/>
      </colorScale>
    </cfRule>
  </conditionalFormatting>
  <conditionalFormatting sqref="I11">
    <cfRule type="containsBlanks" dxfId="8010" priority="2642">
      <formula>LEN(TRIM(I11))=0</formula>
    </cfRule>
  </conditionalFormatting>
  <conditionalFormatting sqref="I11">
    <cfRule type="endsWith" dxfId="8009" priority="2643" operator="endsWith" text="|">
      <formula>RIGHT((I11),LEN("|"))=("|")</formula>
    </cfRule>
  </conditionalFormatting>
  <conditionalFormatting sqref="I11">
    <cfRule type="endsWith" dxfId="8008" priority="2644" operator="endsWith" text="-">
      <formula>RIGHT((I11),LEN("-"))=("-")</formula>
    </cfRule>
  </conditionalFormatting>
  <conditionalFormatting sqref="I11">
    <cfRule type="endsWith" dxfId="8007" priority="2645" operator="endsWith" text="*">
      <formula>RIGHT((I11),LEN("*"))=("*")</formula>
    </cfRule>
  </conditionalFormatting>
  <conditionalFormatting sqref="I11">
    <cfRule type="cellIs" dxfId="8006" priority="2646" operator="equal">
      <formula>"^"</formula>
    </cfRule>
  </conditionalFormatting>
  <conditionalFormatting sqref="I11">
    <cfRule type="endsWith" dxfId="8005" priority="2647" operator="endsWith" text="^">
      <formula>RIGHT((I11),LEN("^"))=("^")</formula>
    </cfRule>
  </conditionalFormatting>
  <conditionalFormatting sqref="I11">
    <cfRule type="endsWith" dxfId="8004" priority="2648" operator="endsWith" text="%">
      <formula>RIGHT((I11),LEN("%"))=("%")</formula>
    </cfRule>
  </conditionalFormatting>
  <conditionalFormatting sqref="I11">
    <cfRule type="cellIs" dxfId="8003" priority="2649" operator="equal">
      <formula>"S"</formula>
    </cfRule>
  </conditionalFormatting>
  <conditionalFormatting sqref="I11">
    <cfRule type="cellIs" dxfId="8002" priority="2650" operator="equal">
      <formula>100</formula>
    </cfRule>
  </conditionalFormatting>
  <conditionalFormatting sqref="I11">
    <cfRule type="cellIs" dxfId="8001" priority="2651" operator="equal">
      <formula>10</formula>
    </cfRule>
  </conditionalFormatting>
  <conditionalFormatting sqref="I11">
    <cfRule type="cellIs" dxfId="8000" priority="2652" operator="equal">
      <formula>1</formula>
    </cfRule>
  </conditionalFormatting>
  <conditionalFormatting sqref="I11">
    <cfRule type="cellIs" dxfId="7999" priority="2653" operator="equal">
      <formula>"D3"</formula>
    </cfRule>
  </conditionalFormatting>
  <conditionalFormatting sqref="I11">
    <cfRule type="cellIs" dxfId="7998" priority="2654" operator="equal">
      <formula>"2D3"</formula>
    </cfRule>
  </conditionalFormatting>
  <conditionalFormatting sqref="I11">
    <cfRule type="cellIs" dxfId="7997" priority="2655" operator="equal">
      <formula>"D"</formula>
    </cfRule>
  </conditionalFormatting>
  <conditionalFormatting sqref="I11">
    <cfRule type="cellIs" dxfId="7996" priority="2656" operator="equal">
      <formula>"2D"</formula>
    </cfRule>
  </conditionalFormatting>
  <conditionalFormatting sqref="I11">
    <cfRule type="cellIs" dxfId="7995" priority="2657" operator="equal">
      <formula>"N"</formula>
    </cfRule>
  </conditionalFormatting>
  <conditionalFormatting sqref="I11">
    <cfRule type="cellIs" dxfId="7994" priority="2658" operator="equal">
      <formula>"2N"</formula>
    </cfRule>
  </conditionalFormatting>
  <conditionalFormatting sqref="I11">
    <cfRule type="cellIs" dxfId="7993" priority="2659" operator="equal">
      <formula>"D2"</formula>
    </cfRule>
  </conditionalFormatting>
  <conditionalFormatting sqref="I11">
    <cfRule type="beginsWith" dxfId="7992" priority="2660" operator="beginsWith" text="N">
      <formula>LEFT((I11),LEN("N"))=("N")</formula>
    </cfRule>
  </conditionalFormatting>
  <conditionalFormatting sqref="J11">
    <cfRule type="colorScale" priority="2621">
      <colorScale>
        <cfvo type="min"/>
        <cfvo type="max"/>
        <color rgb="FF57BB8A"/>
        <color rgb="FFFFFFFF"/>
      </colorScale>
    </cfRule>
  </conditionalFormatting>
  <conditionalFormatting sqref="J11">
    <cfRule type="containsBlanks" dxfId="7991" priority="2622">
      <formula>LEN(TRIM(J11))=0</formula>
    </cfRule>
  </conditionalFormatting>
  <conditionalFormatting sqref="J11">
    <cfRule type="endsWith" dxfId="7990" priority="2623" operator="endsWith" text="|">
      <formula>RIGHT((J11),LEN("|"))=("|")</formula>
    </cfRule>
  </conditionalFormatting>
  <conditionalFormatting sqref="J11">
    <cfRule type="endsWith" dxfId="7989" priority="2624" operator="endsWith" text="-">
      <formula>RIGHT((J11),LEN("-"))=("-")</formula>
    </cfRule>
  </conditionalFormatting>
  <conditionalFormatting sqref="J11">
    <cfRule type="endsWith" dxfId="7988" priority="2625" operator="endsWith" text="*">
      <formula>RIGHT((J11),LEN("*"))=("*")</formula>
    </cfRule>
  </conditionalFormatting>
  <conditionalFormatting sqref="J11">
    <cfRule type="cellIs" dxfId="7987" priority="2626" operator="equal">
      <formula>"^"</formula>
    </cfRule>
  </conditionalFormatting>
  <conditionalFormatting sqref="J11">
    <cfRule type="endsWith" dxfId="7986" priority="2627" operator="endsWith" text="^">
      <formula>RIGHT((J11),LEN("^"))=("^")</formula>
    </cfRule>
  </conditionalFormatting>
  <conditionalFormatting sqref="J11">
    <cfRule type="endsWith" dxfId="7985" priority="2628" operator="endsWith" text="%">
      <formula>RIGHT((J11),LEN("%"))=("%")</formula>
    </cfRule>
  </conditionalFormatting>
  <conditionalFormatting sqref="J11">
    <cfRule type="cellIs" dxfId="7984" priority="2629" operator="equal">
      <formula>"S"</formula>
    </cfRule>
  </conditionalFormatting>
  <conditionalFormatting sqref="J11">
    <cfRule type="cellIs" dxfId="7983" priority="2630" operator="equal">
      <formula>100</formula>
    </cfRule>
  </conditionalFormatting>
  <conditionalFormatting sqref="J11">
    <cfRule type="cellIs" dxfId="7982" priority="2631" operator="equal">
      <formula>10</formula>
    </cfRule>
  </conditionalFormatting>
  <conditionalFormatting sqref="J11">
    <cfRule type="cellIs" dxfId="7981" priority="2632" operator="equal">
      <formula>1</formula>
    </cfRule>
  </conditionalFormatting>
  <conditionalFormatting sqref="J11">
    <cfRule type="cellIs" dxfId="7980" priority="2633" operator="equal">
      <formula>"D3"</formula>
    </cfRule>
  </conditionalFormatting>
  <conditionalFormatting sqref="J11">
    <cfRule type="cellIs" dxfId="7979" priority="2634" operator="equal">
      <formula>"2D3"</formula>
    </cfRule>
  </conditionalFormatting>
  <conditionalFormatting sqref="J11">
    <cfRule type="cellIs" dxfId="7978" priority="2635" operator="equal">
      <formula>"D"</formula>
    </cfRule>
  </conditionalFormatting>
  <conditionalFormatting sqref="J11">
    <cfRule type="cellIs" dxfId="7977" priority="2636" operator="equal">
      <formula>"2D"</formula>
    </cfRule>
  </conditionalFormatting>
  <conditionalFormatting sqref="J11">
    <cfRule type="cellIs" dxfId="7976" priority="2637" operator="equal">
      <formula>"N"</formula>
    </cfRule>
  </conditionalFormatting>
  <conditionalFormatting sqref="J11">
    <cfRule type="cellIs" dxfId="7975" priority="2638" operator="equal">
      <formula>"2N"</formula>
    </cfRule>
  </conditionalFormatting>
  <conditionalFormatting sqref="J11">
    <cfRule type="cellIs" dxfId="7974" priority="2639" operator="equal">
      <formula>"D2"</formula>
    </cfRule>
  </conditionalFormatting>
  <conditionalFormatting sqref="J11">
    <cfRule type="beginsWith" dxfId="7973" priority="2640" operator="beginsWith" text="N">
      <formula>LEFT((J11),LEN("N"))=("N")</formula>
    </cfRule>
  </conditionalFormatting>
  <conditionalFormatting sqref="K11">
    <cfRule type="colorScale" priority="2601">
      <colorScale>
        <cfvo type="min"/>
        <cfvo type="max"/>
        <color rgb="FF57BB8A"/>
        <color rgb="FFFFFFFF"/>
      </colorScale>
    </cfRule>
  </conditionalFormatting>
  <conditionalFormatting sqref="K11">
    <cfRule type="containsBlanks" dxfId="7972" priority="2602">
      <formula>LEN(TRIM(K11))=0</formula>
    </cfRule>
  </conditionalFormatting>
  <conditionalFormatting sqref="K11">
    <cfRule type="endsWith" dxfId="7971" priority="2603" operator="endsWith" text="|">
      <formula>RIGHT((K11),LEN("|"))=("|")</formula>
    </cfRule>
  </conditionalFormatting>
  <conditionalFormatting sqref="K11">
    <cfRule type="endsWith" dxfId="7970" priority="2604" operator="endsWith" text="-">
      <formula>RIGHT((K11),LEN("-"))=("-")</formula>
    </cfRule>
  </conditionalFormatting>
  <conditionalFormatting sqref="K11">
    <cfRule type="endsWith" dxfId="7969" priority="2605" operator="endsWith" text="*">
      <formula>RIGHT((K11),LEN("*"))=("*")</formula>
    </cfRule>
  </conditionalFormatting>
  <conditionalFormatting sqref="K11">
    <cfRule type="cellIs" dxfId="7968" priority="2606" operator="equal">
      <formula>"^"</formula>
    </cfRule>
  </conditionalFormatting>
  <conditionalFormatting sqref="K11">
    <cfRule type="endsWith" dxfId="7967" priority="2607" operator="endsWith" text="^">
      <formula>RIGHT((K11),LEN("^"))=("^")</formula>
    </cfRule>
  </conditionalFormatting>
  <conditionalFormatting sqref="K11">
    <cfRule type="endsWith" dxfId="7966" priority="2608" operator="endsWith" text="%">
      <formula>RIGHT((K11),LEN("%"))=("%")</formula>
    </cfRule>
  </conditionalFormatting>
  <conditionalFormatting sqref="K11">
    <cfRule type="cellIs" dxfId="7965" priority="2609" operator="equal">
      <formula>"S"</formula>
    </cfRule>
  </conditionalFormatting>
  <conditionalFormatting sqref="K11">
    <cfRule type="cellIs" dxfId="7964" priority="2610" operator="equal">
      <formula>100</formula>
    </cfRule>
  </conditionalFormatting>
  <conditionalFormatting sqref="K11">
    <cfRule type="cellIs" dxfId="7963" priority="2611" operator="equal">
      <formula>10</formula>
    </cfRule>
  </conditionalFormatting>
  <conditionalFormatting sqref="K11">
    <cfRule type="cellIs" dxfId="7962" priority="2612" operator="equal">
      <formula>1</formula>
    </cfRule>
  </conditionalFormatting>
  <conditionalFormatting sqref="K11">
    <cfRule type="cellIs" dxfId="7961" priority="2613" operator="equal">
      <formula>"D3"</formula>
    </cfRule>
  </conditionalFormatting>
  <conditionalFormatting sqref="K11">
    <cfRule type="cellIs" dxfId="7960" priority="2614" operator="equal">
      <formula>"2D3"</formula>
    </cfRule>
  </conditionalFormatting>
  <conditionalFormatting sqref="K11">
    <cfRule type="cellIs" dxfId="7959" priority="2615" operator="equal">
      <formula>"D"</formula>
    </cfRule>
  </conditionalFormatting>
  <conditionalFormatting sqref="K11">
    <cfRule type="cellIs" dxfId="7958" priority="2616" operator="equal">
      <formula>"2D"</formula>
    </cfRule>
  </conditionalFormatting>
  <conditionalFormatting sqref="K11">
    <cfRule type="cellIs" dxfId="7957" priority="2617" operator="equal">
      <formula>"N"</formula>
    </cfRule>
  </conditionalFormatting>
  <conditionalFormatting sqref="K11">
    <cfRule type="cellIs" dxfId="7956" priority="2618" operator="equal">
      <formula>"2N"</formula>
    </cfRule>
  </conditionalFormatting>
  <conditionalFormatting sqref="K11">
    <cfRule type="cellIs" dxfId="7955" priority="2619" operator="equal">
      <formula>"D2"</formula>
    </cfRule>
  </conditionalFormatting>
  <conditionalFormatting sqref="K11">
    <cfRule type="beginsWith" dxfId="7954" priority="2620" operator="beginsWith" text="N">
      <formula>LEFT((K11),LEN("N"))=("N")</formula>
    </cfRule>
  </conditionalFormatting>
  <conditionalFormatting sqref="L11">
    <cfRule type="colorScale" priority="2581">
      <colorScale>
        <cfvo type="min"/>
        <cfvo type="max"/>
        <color rgb="FF57BB8A"/>
        <color rgb="FFFFFFFF"/>
      </colorScale>
    </cfRule>
  </conditionalFormatting>
  <conditionalFormatting sqref="L11">
    <cfRule type="containsBlanks" dxfId="7953" priority="2582">
      <formula>LEN(TRIM(L11))=0</formula>
    </cfRule>
  </conditionalFormatting>
  <conditionalFormatting sqref="L11">
    <cfRule type="endsWith" dxfId="7952" priority="2583" operator="endsWith" text="|">
      <formula>RIGHT((L11),LEN("|"))=("|")</formula>
    </cfRule>
  </conditionalFormatting>
  <conditionalFormatting sqref="L11">
    <cfRule type="endsWith" dxfId="7951" priority="2584" operator="endsWith" text="-">
      <formula>RIGHT((L11),LEN("-"))=("-")</formula>
    </cfRule>
  </conditionalFormatting>
  <conditionalFormatting sqref="L11">
    <cfRule type="endsWith" dxfId="7950" priority="2585" operator="endsWith" text="*">
      <formula>RIGHT((L11),LEN("*"))=("*")</formula>
    </cfRule>
  </conditionalFormatting>
  <conditionalFormatting sqref="L11">
    <cfRule type="cellIs" dxfId="7949" priority="2586" operator="equal">
      <formula>"^"</formula>
    </cfRule>
  </conditionalFormatting>
  <conditionalFormatting sqref="L11">
    <cfRule type="endsWith" dxfId="7948" priority="2587" operator="endsWith" text="^">
      <formula>RIGHT((L11),LEN("^"))=("^")</formula>
    </cfRule>
  </conditionalFormatting>
  <conditionalFormatting sqref="L11">
    <cfRule type="endsWith" dxfId="7947" priority="2588" operator="endsWith" text="%">
      <formula>RIGHT((L11),LEN("%"))=("%")</formula>
    </cfRule>
  </conditionalFormatting>
  <conditionalFormatting sqref="L11">
    <cfRule type="cellIs" dxfId="7946" priority="2589" operator="equal">
      <formula>"S"</formula>
    </cfRule>
  </conditionalFormatting>
  <conditionalFormatting sqref="L11">
    <cfRule type="cellIs" dxfId="7945" priority="2590" operator="equal">
      <formula>100</formula>
    </cfRule>
  </conditionalFormatting>
  <conditionalFormatting sqref="L11">
    <cfRule type="cellIs" dxfId="7944" priority="2591" operator="equal">
      <formula>10</formula>
    </cfRule>
  </conditionalFormatting>
  <conditionalFormatting sqref="L11">
    <cfRule type="cellIs" dxfId="7943" priority="2592" operator="equal">
      <formula>1</formula>
    </cfRule>
  </conditionalFormatting>
  <conditionalFormatting sqref="L11">
    <cfRule type="cellIs" dxfId="7942" priority="2593" operator="equal">
      <formula>"D3"</formula>
    </cfRule>
  </conditionalFormatting>
  <conditionalFormatting sqref="L11">
    <cfRule type="cellIs" dxfId="7941" priority="2594" operator="equal">
      <formula>"2D3"</formula>
    </cfRule>
  </conditionalFormatting>
  <conditionalFormatting sqref="L11">
    <cfRule type="cellIs" dxfId="7940" priority="2595" operator="equal">
      <formula>"D"</formula>
    </cfRule>
  </conditionalFormatting>
  <conditionalFormatting sqref="L11">
    <cfRule type="cellIs" dxfId="7939" priority="2596" operator="equal">
      <formula>"2D"</formula>
    </cfRule>
  </conditionalFormatting>
  <conditionalFormatting sqref="L11">
    <cfRule type="cellIs" dxfId="7938" priority="2597" operator="equal">
      <formula>"N"</formula>
    </cfRule>
  </conditionalFormatting>
  <conditionalFormatting sqref="L11">
    <cfRule type="cellIs" dxfId="7937" priority="2598" operator="equal">
      <formula>"2N"</formula>
    </cfRule>
  </conditionalFormatting>
  <conditionalFormatting sqref="L11">
    <cfRule type="cellIs" dxfId="7936" priority="2599" operator="equal">
      <formula>"D2"</formula>
    </cfRule>
  </conditionalFormatting>
  <conditionalFormatting sqref="L11">
    <cfRule type="beginsWith" dxfId="7935" priority="2600" operator="beginsWith" text="N">
      <formula>LEFT((L11),LEN("N"))=("N")</formula>
    </cfRule>
  </conditionalFormatting>
  <conditionalFormatting sqref="M11">
    <cfRule type="colorScale" priority="2561">
      <colorScale>
        <cfvo type="min"/>
        <cfvo type="max"/>
        <color rgb="FF57BB8A"/>
        <color rgb="FFFFFFFF"/>
      </colorScale>
    </cfRule>
  </conditionalFormatting>
  <conditionalFormatting sqref="M11">
    <cfRule type="containsBlanks" dxfId="7934" priority="2562">
      <formula>LEN(TRIM(M11))=0</formula>
    </cfRule>
  </conditionalFormatting>
  <conditionalFormatting sqref="M11">
    <cfRule type="endsWith" dxfId="7933" priority="2563" operator="endsWith" text="|">
      <formula>RIGHT((M11),LEN("|"))=("|")</formula>
    </cfRule>
  </conditionalFormatting>
  <conditionalFormatting sqref="M11">
    <cfRule type="endsWith" dxfId="7932" priority="2564" operator="endsWith" text="-">
      <formula>RIGHT((M11),LEN("-"))=("-")</formula>
    </cfRule>
  </conditionalFormatting>
  <conditionalFormatting sqref="M11">
    <cfRule type="endsWith" dxfId="7931" priority="2565" operator="endsWith" text="*">
      <formula>RIGHT((M11),LEN("*"))=("*")</formula>
    </cfRule>
  </conditionalFormatting>
  <conditionalFormatting sqref="M11">
    <cfRule type="cellIs" dxfId="7930" priority="2566" operator="equal">
      <formula>"^"</formula>
    </cfRule>
  </conditionalFormatting>
  <conditionalFormatting sqref="M11">
    <cfRule type="endsWith" dxfId="7929" priority="2567" operator="endsWith" text="^">
      <formula>RIGHT((M11),LEN("^"))=("^")</formula>
    </cfRule>
  </conditionalFormatting>
  <conditionalFormatting sqref="M11">
    <cfRule type="endsWith" dxfId="7928" priority="2568" operator="endsWith" text="%">
      <formula>RIGHT((M11),LEN("%"))=("%")</formula>
    </cfRule>
  </conditionalFormatting>
  <conditionalFormatting sqref="M11">
    <cfRule type="cellIs" dxfId="7927" priority="2569" operator="equal">
      <formula>"S"</formula>
    </cfRule>
  </conditionalFormatting>
  <conditionalFormatting sqref="M11">
    <cfRule type="cellIs" dxfId="7926" priority="2570" operator="equal">
      <formula>100</formula>
    </cfRule>
  </conditionalFormatting>
  <conditionalFormatting sqref="M11">
    <cfRule type="cellIs" dxfId="7925" priority="2571" operator="equal">
      <formula>10</formula>
    </cfRule>
  </conditionalFormatting>
  <conditionalFormatting sqref="M11">
    <cfRule type="cellIs" dxfId="7924" priority="2572" operator="equal">
      <formula>1</formula>
    </cfRule>
  </conditionalFormatting>
  <conditionalFormatting sqref="M11">
    <cfRule type="cellIs" dxfId="7923" priority="2573" operator="equal">
      <formula>"D3"</formula>
    </cfRule>
  </conditionalFormatting>
  <conditionalFormatting sqref="M11">
    <cfRule type="cellIs" dxfId="7922" priority="2574" operator="equal">
      <formula>"2D3"</formula>
    </cfRule>
  </conditionalFormatting>
  <conditionalFormatting sqref="M11">
    <cfRule type="cellIs" dxfId="7921" priority="2575" operator="equal">
      <formula>"D"</formula>
    </cfRule>
  </conditionalFormatting>
  <conditionalFormatting sqref="M11">
    <cfRule type="cellIs" dxfId="7920" priority="2576" operator="equal">
      <formula>"2D"</formula>
    </cfRule>
  </conditionalFormatting>
  <conditionalFormatting sqref="M11">
    <cfRule type="cellIs" dxfId="7919" priority="2577" operator="equal">
      <formula>"N"</formula>
    </cfRule>
  </conditionalFormatting>
  <conditionalFormatting sqref="M11">
    <cfRule type="cellIs" dxfId="7918" priority="2578" operator="equal">
      <formula>"2N"</formula>
    </cfRule>
  </conditionalFormatting>
  <conditionalFormatting sqref="M11">
    <cfRule type="cellIs" dxfId="7917" priority="2579" operator="equal">
      <formula>"D2"</formula>
    </cfRule>
  </conditionalFormatting>
  <conditionalFormatting sqref="M11">
    <cfRule type="beginsWith" dxfId="7916" priority="2580" operator="beginsWith" text="N">
      <formula>LEFT((M11),LEN("N"))=("N")</formula>
    </cfRule>
  </conditionalFormatting>
  <conditionalFormatting sqref="N11:AD11">
    <cfRule type="colorScale" priority="2541">
      <colorScale>
        <cfvo type="min"/>
        <cfvo type="max"/>
        <color rgb="FF57BB8A"/>
        <color rgb="FFFFFFFF"/>
      </colorScale>
    </cfRule>
  </conditionalFormatting>
  <conditionalFormatting sqref="E4">
    <cfRule type="containsBlanks" dxfId="7915" priority="482">
      <formula>LEN(TRIM(E4))=0</formula>
    </cfRule>
  </conditionalFormatting>
  <conditionalFormatting sqref="E4">
    <cfRule type="endsWith" dxfId="7914" priority="483" operator="endsWith" text="|">
      <formula>RIGHT((E4),LEN("|"))=("|")</formula>
    </cfRule>
  </conditionalFormatting>
  <conditionalFormatting sqref="E4">
    <cfRule type="endsWith" dxfId="7913" priority="484" operator="endsWith" text="-">
      <formula>RIGHT((E4),LEN("-"))=("-")</formula>
    </cfRule>
  </conditionalFormatting>
  <conditionalFormatting sqref="E4">
    <cfRule type="endsWith" dxfId="7912" priority="485" operator="endsWith" text="*">
      <formula>RIGHT((E4),LEN("*"))=("*")</formula>
    </cfRule>
  </conditionalFormatting>
  <conditionalFormatting sqref="E4">
    <cfRule type="cellIs" dxfId="7911" priority="486" operator="equal">
      <formula>"^"</formula>
    </cfRule>
  </conditionalFormatting>
  <conditionalFormatting sqref="E4">
    <cfRule type="endsWith" dxfId="7910" priority="487" operator="endsWith" text="^">
      <formula>RIGHT((E4),LEN("^"))=("^")</formula>
    </cfRule>
  </conditionalFormatting>
  <conditionalFormatting sqref="E4">
    <cfRule type="endsWith" dxfId="7909" priority="488" operator="endsWith" text="%">
      <formula>RIGHT((E4),LEN("%"))=("%")</formula>
    </cfRule>
  </conditionalFormatting>
  <conditionalFormatting sqref="E4">
    <cfRule type="cellIs" dxfId="7908" priority="489" operator="equal">
      <formula>"S"</formula>
    </cfRule>
  </conditionalFormatting>
  <conditionalFormatting sqref="E4">
    <cfRule type="cellIs" dxfId="7907" priority="490" operator="equal">
      <formula>100</formula>
    </cfRule>
  </conditionalFormatting>
  <conditionalFormatting sqref="E4">
    <cfRule type="cellIs" dxfId="7906" priority="491" operator="equal">
      <formula>10</formula>
    </cfRule>
  </conditionalFormatting>
  <conditionalFormatting sqref="E4">
    <cfRule type="cellIs" dxfId="7905" priority="492" operator="equal">
      <formula>1</formula>
    </cfRule>
  </conditionalFormatting>
  <conditionalFormatting sqref="E4">
    <cfRule type="cellIs" dxfId="7904" priority="493" operator="equal">
      <formula>"D3"</formula>
    </cfRule>
  </conditionalFormatting>
  <conditionalFormatting sqref="E4">
    <cfRule type="cellIs" dxfId="7903" priority="494" operator="equal">
      <formula>"2D3"</formula>
    </cfRule>
  </conditionalFormatting>
  <conditionalFormatting sqref="E4">
    <cfRule type="cellIs" dxfId="7902" priority="495" operator="equal">
      <formula>"D"</formula>
    </cfRule>
  </conditionalFormatting>
  <conditionalFormatting sqref="E4">
    <cfRule type="cellIs" dxfId="7901" priority="496" operator="equal">
      <formula>"2D"</formula>
    </cfRule>
  </conditionalFormatting>
  <conditionalFormatting sqref="E4">
    <cfRule type="cellIs" dxfId="7900" priority="497" operator="equal">
      <formula>"N"</formula>
    </cfRule>
  </conditionalFormatting>
  <conditionalFormatting sqref="E4">
    <cfRule type="cellIs" dxfId="7899" priority="498" operator="equal">
      <formula>"2N"</formula>
    </cfRule>
  </conditionalFormatting>
  <conditionalFormatting sqref="E4">
    <cfRule type="cellIs" dxfId="7898" priority="499" operator="equal">
      <formula>"D2"</formula>
    </cfRule>
  </conditionalFormatting>
  <conditionalFormatting sqref="E4">
    <cfRule type="beginsWith" dxfId="7897" priority="500" operator="beginsWith" text="N">
      <formula>LEFT((E4),LEN("N"))=("N")</formula>
    </cfRule>
  </conditionalFormatting>
  <conditionalFormatting sqref="D4">
    <cfRule type="colorScale" priority="2521">
      <colorScale>
        <cfvo type="min"/>
        <cfvo type="max"/>
        <color rgb="FF57BB8A"/>
        <color rgb="FFFFFFFF"/>
      </colorScale>
    </cfRule>
  </conditionalFormatting>
  <conditionalFormatting sqref="D4">
    <cfRule type="containsBlanks" dxfId="7896" priority="2522">
      <formula>LEN(TRIM(D4))=0</formula>
    </cfRule>
  </conditionalFormatting>
  <conditionalFormatting sqref="D4">
    <cfRule type="endsWith" dxfId="7895" priority="2523" operator="endsWith" text="|">
      <formula>RIGHT((D4),LEN("|"))=("|")</formula>
    </cfRule>
  </conditionalFormatting>
  <conditionalFormatting sqref="D4">
    <cfRule type="endsWith" dxfId="7894" priority="2524" operator="endsWith" text="-">
      <formula>RIGHT((D4),LEN("-"))=("-")</formula>
    </cfRule>
  </conditionalFormatting>
  <conditionalFormatting sqref="D4">
    <cfRule type="endsWith" dxfId="7893" priority="2525" operator="endsWith" text="*">
      <formula>RIGHT((D4),LEN("*"))=("*")</formula>
    </cfRule>
  </conditionalFormatting>
  <conditionalFormatting sqref="D4">
    <cfRule type="cellIs" dxfId="7892" priority="2526" operator="equal">
      <formula>"^"</formula>
    </cfRule>
  </conditionalFormatting>
  <conditionalFormatting sqref="D4">
    <cfRule type="endsWith" dxfId="7891" priority="2527" operator="endsWith" text="^">
      <formula>RIGHT((D4),LEN("^"))=("^")</formula>
    </cfRule>
  </conditionalFormatting>
  <conditionalFormatting sqref="D4">
    <cfRule type="endsWith" dxfId="7890" priority="2528" operator="endsWith" text="%">
      <formula>RIGHT((D4),LEN("%"))=("%")</formula>
    </cfRule>
  </conditionalFormatting>
  <conditionalFormatting sqref="D4">
    <cfRule type="cellIs" dxfId="7889" priority="2529" operator="equal">
      <formula>"S"</formula>
    </cfRule>
  </conditionalFormatting>
  <conditionalFormatting sqref="D4">
    <cfRule type="cellIs" dxfId="7888" priority="2530" operator="equal">
      <formula>100</formula>
    </cfRule>
  </conditionalFormatting>
  <conditionalFormatting sqref="D4">
    <cfRule type="cellIs" dxfId="7887" priority="2531" operator="equal">
      <formula>10</formula>
    </cfRule>
  </conditionalFormatting>
  <conditionalFormatting sqref="D4">
    <cfRule type="cellIs" dxfId="7886" priority="2532" operator="equal">
      <formula>1</formula>
    </cfRule>
  </conditionalFormatting>
  <conditionalFormatting sqref="D4">
    <cfRule type="cellIs" dxfId="7885" priority="2533" operator="equal">
      <formula>"D3"</formula>
    </cfRule>
  </conditionalFormatting>
  <conditionalFormatting sqref="D4">
    <cfRule type="cellIs" dxfId="7884" priority="2534" operator="equal">
      <formula>"2D3"</formula>
    </cfRule>
  </conditionalFormatting>
  <conditionalFormatting sqref="D4">
    <cfRule type="cellIs" dxfId="7883" priority="2535" operator="equal">
      <formula>"D"</formula>
    </cfRule>
  </conditionalFormatting>
  <conditionalFormatting sqref="D4">
    <cfRule type="cellIs" dxfId="7882" priority="2536" operator="equal">
      <formula>"2D"</formula>
    </cfRule>
  </conditionalFormatting>
  <conditionalFormatting sqref="D4">
    <cfRule type="cellIs" dxfId="7881" priority="2537" operator="equal">
      <formula>"N"</formula>
    </cfRule>
  </conditionalFormatting>
  <conditionalFormatting sqref="D4">
    <cfRule type="cellIs" dxfId="7880" priority="2538" operator="equal">
      <formula>"2N"</formula>
    </cfRule>
  </conditionalFormatting>
  <conditionalFormatting sqref="D4">
    <cfRule type="cellIs" dxfId="7879" priority="2539" operator="equal">
      <formula>"D2"</formula>
    </cfRule>
  </conditionalFormatting>
  <conditionalFormatting sqref="D4">
    <cfRule type="beginsWith" dxfId="7878" priority="2540" operator="beginsWith" text="N">
      <formula>LEFT((D4),LEN("N"))=("N")</formula>
    </cfRule>
  </conditionalFormatting>
  <conditionalFormatting sqref="H4">
    <cfRule type="containsBlanks" dxfId="7877" priority="2502">
      <formula>LEN(TRIM(H4))=0</formula>
    </cfRule>
  </conditionalFormatting>
  <conditionalFormatting sqref="H4">
    <cfRule type="endsWith" dxfId="7876" priority="2503" operator="endsWith" text="|">
      <formula>RIGHT((H4),LEN("|"))=("|")</formula>
    </cfRule>
  </conditionalFormatting>
  <conditionalFormatting sqref="H4">
    <cfRule type="endsWith" dxfId="7875" priority="2504" operator="endsWith" text="-">
      <formula>RIGHT((H4),LEN("-"))=("-")</formula>
    </cfRule>
  </conditionalFormatting>
  <conditionalFormatting sqref="H4">
    <cfRule type="endsWith" dxfId="7874" priority="2505" operator="endsWith" text="*">
      <formula>RIGHT((H4),LEN("*"))=("*")</formula>
    </cfRule>
  </conditionalFormatting>
  <conditionalFormatting sqref="H4">
    <cfRule type="cellIs" dxfId="7873" priority="2506" operator="equal">
      <formula>"^"</formula>
    </cfRule>
  </conditionalFormatting>
  <conditionalFormatting sqref="H4">
    <cfRule type="endsWith" dxfId="7872" priority="2507" operator="endsWith" text="^">
      <formula>RIGHT((H4),LEN("^"))=("^")</formula>
    </cfRule>
  </conditionalFormatting>
  <conditionalFormatting sqref="H4">
    <cfRule type="endsWith" dxfId="7871" priority="2508" operator="endsWith" text="%">
      <formula>RIGHT((H4),LEN("%"))=("%")</formula>
    </cfRule>
  </conditionalFormatting>
  <conditionalFormatting sqref="H4">
    <cfRule type="cellIs" dxfId="7870" priority="2509" operator="equal">
      <formula>"S"</formula>
    </cfRule>
  </conditionalFormatting>
  <conditionalFormatting sqref="H4">
    <cfRule type="cellIs" dxfId="7869" priority="2510" operator="equal">
      <formula>100</formula>
    </cfRule>
  </conditionalFormatting>
  <conditionalFormatting sqref="H4">
    <cfRule type="cellIs" dxfId="7868" priority="2511" operator="equal">
      <formula>10</formula>
    </cfRule>
  </conditionalFormatting>
  <conditionalFormatting sqref="H4">
    <cfRule type="cellIs" dxfId="7867" priority="2512" operator="equal">
      <formula>1</formula>
    </cfRule>
  </conditionalFormatting>
  <conditionalFormatting sqref="H4">
    <cfRule type="cellIs" dxfId="7866" priority="2513" operator="equal">
      <formula>"D3"</formula>
    </cfRule>
  </conditionalFormatting>
  <conditionalFormatting sqref="H4">
    <cfRule type="cellIs" dxfId="7865" priority="2514" operator="equal">
      <formula>"2D3"</formula>
    </cfRule>
  </conditionalFormatting>
  <conditionalFormatting sqref="H4">
    <cfRule type="cellIs" dxfId="7864" priority="2515" operator="equal">
      <formula>"D"</formula>
    </cfRule>
  </conditionalFormatting>
  <conditionalFormatting sqref="H4">
    <cfRule type="cellIs" dxfId="7863" priority="2516" operator="equal">
      <formula>"2D"</formula>
    </cfRule>
  </conditionalFormatting>
  <conditionalFormatting sqref="H4">
    <cfRule type="cellIs" dxfId="7862" priority="2517" operator="equal">
      <formula>"N"</formula>
    </cfRule>
  </conditionalFormatting>
  <conditionalFormatting sqref="H4">
    <cfRule type="cellIs" dxfId="7861" priority="2518" operator="equal">
      <formula>"2N"</formula>
    </cfRule>
  </conditionalFormatting>
  <conditionalFormatting sqref="H4">
    <cfRule type="cellIs" dxfId="7860" priority="2519" operator="equal">
      <formula>"D2"</formula>
    </cfRule>
  </conditionalFormatting>
  <conditionalFormatting sqref="H4">
    <cfRule type="beginsWith" dxfId="7859" priority="2520" operator="beginsWith" text="N">
      <formula>LEFT((H4),LEN("N"))=("N")</formula>
    </cfRule>
  </conditionalFormatting>
  <conditionalFormatting sqref="H4">
    <cfRule type="colorScale" priority="2501">
      <colorScale>
        <cfvo type="min"/>
        <cfvo type="max"/>
        <color rgb="FF57BB8A"/>
        <color rgb="FFFFFFFF"/>
      </colorScale>
    </cfRule>
  </conditionalFormatting>
  <conditionalFormatting sqref="I4">
    <cfRule type="colorScale" priority="2481">
      <colorScale>
        <cfvo type="min"/>
        <cfvo type="max"/>
        <color rgb="FF57BB8A"/>
        <color rgb="FFFFFFFF"/>
      </colorScale>
    </cfRule>
  </conditionalFormatting>
  <conditionalFormatting sqref="I4">
    <cfRule type="containsBlanks" dxfId="7858" priority="2482">
      <formula>LEN(TRIM(I4))=0</formula>
    </cfRule>
  </conditionalFormatting>
  <conditionalFormatting sqref="I4">
    <cfRule type="endsWith" dxfId="7857" priority="2483" operator="endsWith" text="|">
      <formula>RIGHT((I4),LEN("|"))=("|")</formula>
    </cfRule>
  </conditionalFormatting>
  <conditionalFormatting sqref="I4">
    <cfRule type="endsWith" dxfId="7856" priority="2484" operator="endsWith" text="-">
      <formula>RIGHT((I4),LEN("-"))=("-")</formula>
    </cfRule>
  </conditionalFormatting>
  <conditionalFormatting sqref="I4">
    <cfRule type="endsWith" dxfId="7855" priority="2485" operator="endsWith" text="*">
      <formula>RIGHT((I4),LEN("*"))=("*")</formula>
    </cfRule>
  </conditionalFormatting>
  <conditionalFormatting sqref="I4">
    <cfRule type="cellIs" dxfId="7854" priority="2486" operator="equal">
      <formula>"^"</formula>
    </cfRule>
  </conditionalFormatting>
  <conditionalFormatting sqref="I4">
    <cfRule type="endsWith" dxfId="7853" priority="2487" operator="endsWith" text="^">
      <formula>RIGHT((I4),LEN("^"))=("^")</formula>
    </cfRule>
  </conditionalFormatting>
  <conditionalFormatting sqref="I4">
    <cfRule type="endsWith" dxfId="7852" priority="2488" operator="endsWith" text="%">
      <formula>RIGHT((I4),LEN("%"))=("%")</formula>
    </cfRule>
  </conditionalFormatting>
  <conditionalFormatting sqref="I4">
    <cfRule type="cellIs" dxfId="7851" priority="2489" operator="equal">
      <formula>"S"</formula>
    </cfRule>
  </conditionalFormatting>
  <conditionalFormatting sqref="I4">
    <cfRule type="cellIs" dxfId="7850" priority="2490" operator="equal">
      <formula>100</formula>
    </cfRule>
  </conditionalFormatting>
  <conditionalFormatting sqref="I4">
    <cfRule type="cellIs" dxfId="7849" priority="2491" operator="equal">
      <formula>10</formula>
    </cfRule>
  </conditionalFormatting>
  <conditionalFormatting sqref="I4">
    <cfRule type="cellIs" dxfId="7848" priority="2492" operator="equal">
      <formula>1</formula>
    </cfRule>
  </conditionalFormatting>
  <conditionalFormatting sqref="I4">
    <cfRule type="cellIs" dxfId="7847" priority="2493" operator="equal">
      <formula>"D3"</formula>
    </cfRule>
  </conditionalFormatting>
  <conditionalFormatting sqref="I4">
    <cfRule type="cellIs" dxfId="7846" priority="2494" operator="equal">
      <formula>"2D3"</formula>
    </cfRule>
  </conditionalFormatting>
  <conditionalFormatting sqref="I4">
    <cfRule type="cellIs" dxfId="7845" priority="2495" operator="equal">
      <formula>"D"</formula>
    </cfRule>
  </conditionalFormatting>
  <conditionalFormatting sqref="I4">
    <cfRule type="cellIs" dxfId="7844" priority="2496" operator="equal">
      <formula>"2D"</formula>
    </cfRule>
  </conditionalFormatting>
  <conditionalFormatting sqref="I4">
    <cfRule type="cellIs" dxfId="7843" priority="2497" operator="equal">
      <formula>"N"</formula>
    </cfRule>
  </conditionalFormatting>
  <conditionalFormatting sqref="I4">
    <cfRule type="cellIs" dxfId="7842" priority="2498" operator="equal">
      <formula>"2N"</formula>
    </cfRule>
  </conditionalFormatting>
  <conditionalFormatting sqref="I4">
    <cfRule type="cellIs" dxfId="7841" priority="2499" operator="equal">
      <formula>"D2"</formula>
    </cfRule>
  </conditionalFormatting>
  <conditionalFormatting sqref="I4">
    <cfRule type="beginsWith" dxfId="7840" priority="2500" operator="beginsWith" text="N">
      <formula>LEFT((I4),LEN("N"))=("N")</formula>
    </cfRule>
  </conditionalFormatting>
  <conditionalFormatting sqref="L4">
    <cfRule type="colorScale" priority="2461">
      <colorScale>
        <cfvo type="min"/>
        <cfvo type="max"/>
        <color rgb="FF57BB8A"/>
        <color rgb="FFFFFFFF"/>
      </colorScale>
    </cfRule>
  </conditionalFormatting>
  <conditionalFormatting sqref="L4">
    <cfRule type="containsBlanks" dxfId="7839" priority="2462">
      <formula>LEN(TRIM(L4))=0</formula>
    </cfRule>
  </conditionalFormatting>
  <conditionalFormatting sqref="L4">
    <cfRule type="endsWith" dxfId="7838" priority="2463" operator="endsWith" text="|">
      <formula>RIGHT((L4),LEN("|"))=("|")</formula>
    </cfRule>
  </conditionalFormatting>
  <conditionalFormatting sqref="L4">
    <cfRule type="endsWith" dxfId="7837" priority="2464" operator="endsWith" text="-">
      <formula>RIGHT((L4),LEN("-"))=("-")</formula>
    </cfRule>
  </conditionalFormatting>
  <conditionalFormatting sqref="L4">
    <cfRule type="endsWith" dxfId="7836" priority="2465" operator="endsWith" text="*">
      <formula>RIGHT((L4),LEN("*"))=("*")</formula>
    </cfRule>
  </conditionalFormatting>
  <conditionalFormatting sqref="L4">
    <cfRule type="cellIs" dxfId="7835" priority="2466" operator="equal">
      <formula>"^"</formula>
    </cfRule>
  </conditionalFormatting>
  <conditionalFormatting sqref="L4">
    <cfRule type="endsWith" dxfId="7834" priority="2467" operator="endsWith" text="^">
      <formula>RIGHT((L4),LEN("^"))=("^")</formula>
    </cfRule>
  </conditionalFormatting>
  <conditionalFormatting sqref="L4">
    <cfRule type="endsWith" dxfId="7833" priority="2468" operator="endsWith" text="%">
      <formula>RIGHT((L4),LEN("%"))=("%")</formula>
    </cfRule>
  </conditionalFormatting>
  <conditionalFormatting sqref="L4">
    <cfRule type="cellIs" dxfId="7832" priority="2469" operator="equal">
      <formula>"S"</formula>
    </cfRule>
  </conditionalFormatting>
  <conditionalFormatting sqref="L4">
    <cfRule type="cellIs" dxfId="7831" priority="2470" operator="equal">
      <formula>100</formula>
    </cfRule>
  </conditionalFormatting>
  <conditionalFormatting sqref="L4">
    <cfRule type="cellIs" dxfId="7830" priority="2471" operator="equal">
      <formula>10</formula>
    </cfRule>
  </conditionalFormatting>
  <conditionalFormatting sqref="L4">
    <cfRule type="cellIs" dxfId="7829" priority="2472" operator="equal">
      <formula>1</formula>
    </cfRule>
  </conditionalFormatting>
  <conditionalFormatting sqref="L4">
    <cfRule type="cellIs" dxfId="7828" priority="2473" operator="equal">
      <formula>"D3"</formula>
    </cfRule>
  </conditionalFormatting>
  <conditionalFormatting sqref="L4">
    <cfRule type="cellIs" dxfId="7827" priority="2474" operator="equal">
      <formula>"2D3"</formula>
    </cfRule>
  </conditionalFormatting>
  <conditionalFormatting sqref="L4">
    <cfRule type="cellIs" dxfId="7826" priority="2475" operator="equal">
      <formula>"D"</formula>
    </cfRule>
  </conditionalFormatting>
  <conditionalFormatting sqref="L4">
    <cfRule type="cellIs" dxfId="7825" priority="2476" operator="equal">
      <formula>"2D"</formula>
    </cfRule>
  </conditionalFormatting>
  <conditionalFormatting sqref="L4">
    <cfRule type="cellIs" dxfId="7824" priority="2477" operator="equal">
      <formula>"N"</formula>
    </cfRule>
  </conditionalFormatting>
  <conditionalFormatting sqref="L4">
    <cfRule type="cellIs" dxfId="7823" priority="2478" operator="equal">
      <formula>"2N"</formula>
    </cfRule>
  </conditionalFormatting>
  <conditionalFormatting sqref="L4">
    <cfRule type="cellIs" dxfId="7822" priority="2479" operator="equal">
      <formula>"D2"</formula>
    </cfRule>
  </conditionalFormatting>
  <conditionalFormatting sqref="L4">
    <cfRule type="beginsWith" dxfId="7821" priority="2480" operator="beginsWith" text="N">
      <formula>LEFT((L4),LEN("N"))=("N")</formula>
    </cfRule>
  </conditionalFormatting>
  <conditionalFormatting sqref="M4">
    <cfRule type="colorScale" priority="2441">
      <colorScale>
        <cfvo type="min"/>
        <cfvo type="max"/>
        <color rgb="FF57BB8A"/>
        <color rgb="FFFFFFFF"/>
      </colorScale>
    </cfRule>
  </conditionalFormatting>
  <conditionalFormatting sqref="M4">
    <cfRule type="containsBlanks" dxfId="7820" priority="2442">
      <formula>LEN(TRIM(M4))=0</formula>
    </cfRule>
  </conditionalFormatting>
  <conditionalFormatting sqref="M4">
    <cfRule type="endsWith" dxfId="7819" priority="2443" operator="endsWith" text="|">
      <formula>RIGHT((M4),LEN("|"))=("|")</formula>
    </cfRule>
  </conditionalFormatting>
  <conditionalFormatting sqref="M4">
    <cfRule type="endsWith" dxfId="7818" priority="2444" operator="endsWith" text="-">
      <formula>RIGHT((M4),LEN("-"))=("-")</formula>
    </cfRule>
  </conditionalFormatting>
  <conditionalFormatting sqref="M4">
    <cfRule type="endsWith" dxfId="7817" priority="2445" operator="endsWith" text="*">
      <formula>RIGHT((M4),LEN("*"))=("*")</formula>
    </cfRule>
  </conditionalFormatting>
  <conditionalFormatting sqref="M4">
    <cfRule type="cellIs" dxfId="7816" priority="2446" operator="equal">
      <formula>"^"</formula>
    </cfRule>
  </conditionalFormatting>
  <conditionalFormatting sqref="M4">
    <cfRule type="endsWith" dxfId="7815" priority="2447" operator="endsWith" text="^">
      <formula>RIGHT((M4),LEN("^"))=("^")</formula>
    </cfRule>
  </conditionalFormatting>
  <conditionalFormatting sqref="M4">
    <cfRule type="endsWith" dxfId="7814" priority="2448" operator="endsWith" text="%">
      <formula>RIGHT((M4),LEN("%"))=("%")</formula>
    </cfRule>
  </conditionalFormatting>
  <conditionalFormatting sqref="M4">
    <cfRule type="cellIs" dxfId="7813" priority="2449" operator="equal">
      <formula>"S"</formula>
    </cfRule>
  </conditionalFormatting>
  <conditionalFormatting sqref="M4">
    <cfRule type="cellIs" dxfId="7812" priority="2450" operator="equal">
      <formula>100</formula>
    </cfRule>
  </conditionalFormatting>
  <conditionalFormatting sqref="M4">
    <cfRule type="cellIs" dxfId="7811" priority="2451" operator="equal">
      <formula>10</formula>
    </cfRule>
  </conditionalFormatting>
  <conditionalFormatting sqref="M4">
    <cfRule type="cellIs" dxfId="7810" priority="2452" operator="equal">
      <formula>1</formula>
    </cfRule>
  </conditionalFormatting>
  <conditionalFormatting sqref="M4">
    <cfRule type="cellIs" dxfId="7809" priority="2453" operator="equal">
      <formula>"D3"</formula>
    </cfRule>
  </conditionalFormatting>
  <conditionalFormatting sqref="M4">
    <cfRule type="cellIs" dxfId="7808" priority="2454" operator="equal">
      <formula>"2D3"</formula>
    </cfRule>
  </conditionalFormatting>
  <conditionalFormatting sqref="M4">
    <cfRule type="cellIs" dxfId="7807" priority="2455" operator="equal">
      <formula>"D"</formula>
    </cfRule>
  </conditionalFormatting>
  <conditionalFormatting sqref="M4">
    <cfRule type="cellIs" dxfId="7806" priority="2456" operator="equal">
      <formula>"2D"</formula>
    </cfRule>
  </conditionalFormatting>
  <conditionalFormatting sqref="M4">
    <cfRule type="cellIs" dxfId="7805" priority="2457" operator="equal">
      <formula>"N"</formula>
    </cfRule>
  </conditionalFormatting>
  <conditionalFormatting sqref="M4">
    <cfRule type="cellIs" dxfId="7804" priority="2458" operator="equal">
      <formula>"2N"</formula>
    </cfRule>
  </conditionalFormatting>
  <conditionalFormatting sqref="M4">
    <cfRule type="cellIs" dxfId="7803" priority="2459" operator="equal">
      <formula>"D2"</formula>
    </cfRule>
  </conditionalFormatting>
  <conditionalFormatting sqref="M4">
    <cfRule type="beginsWith" dxfId="7802" priority="2460" operator="beginsWith" text="N">
      <formula>LEFT((M4),LEN("N"))=("N")</formula>
    </cfRule>
  </conditionalFormatting>
  <conditionalFormatting sqref="P4">
    <cfRule type="colorScale" priority="2421">
      <colorScale>
        <cfvo type="min"/>
        <cfvo type="max"/>
        <color rgb="FF57BB8A"/>
        <color rgb="FFFFFFFF"/>
      </colorScale>
    </cfRule>
  </conditionalFormatting>
  <conditionalFormatting sqref="P4">
    <cfRule type="containsBlanks" dxfId="7801" priority="2422">
      <formula>LEN(TRIM(P4))=0</formula>
    </cfRule>
  </conditionalFormatting>
  <conditionalFormatting sqref="P4">
    <cfRule type="endsWith" dxfId="7800" priority="2423" operator="endsWith" text="|">
      <formula>RIGHT((P4),LEN("|"))=("|")</formula>
    </cfRule>
  </conditionalFormatting>
  <conditionalFormatting sqref="P4">
    <cfRule type="endsWith" dxfId="7799" priority="2424" operator="endsWith" text="-">
      <formula>RIGHT((P4),LEN("-"))=("-")</formula>
    </cfRule>
  </conditionalFormatting>
  <conditionalFormatting sqref="P4">
    <cfRule type="endsWith" dxfId="7798" priority="2425" operator="endsWith" text="*">
      <formula>RIGHT((P4),LEN("*"))=("*")</formula>
    </cfRule>
  </conditionalFormatting>
  <conditionalFormatting sqref="P4">
    <cfRule type="cellIs" dxfId="7797" priority="2426" operator="equal">
      <formula>"^"</formula>
    </cfRule>
  </conditionalFormatting>
  <conditionalFormatting sqref="P4">
    <cfRule type="endsWith" dxfId="7796" priority="2427" operator="endsWith" text="^">
      <formula>RIGHT((P4),LEN("^"))=("^")</formula>
    </cfRule>
  </conditionalFormatting>
  <conditionalFormatting sqref="P4">
    <cfRule type="endsWith" dxfId="7795" priority="2428" operator="endsWith" text="%">
      <formula>RIGHT((P4),LEN("%"))=("%")</formula>
    </cfRule>
  </conditionalFormatting>
  <conditionalFormatting sqref="P4">
    <cfRule type="cellIs" dxfId="7794" priority="2429" operator="equal">
      <formula>"S"</formula>
    </cfRule>
  </conditionalFormatting>
  <conditionalFormatting sqref="P4">
    <cfRule type="cellIs" dxfId="7793" priority="2430" operator="equal">
      <formula>100</formula>
    </cfRule>
  </conditionalFormatting>
  <conditionalFormatting sqref="P4">
    <cfRule type="cellIs" dxfId="7792" priority="2431" operator="equal">
      <formula>10</formula>
    </cfRule>
  </conditionalFormatting>
  <conditionalFormatting sqref="P4">
    <cfRule type="cellIs" dxfId="7791" priority="2432" operator="equal">
      <formula>1</formula>
    </cfRule>
  </conditionalFormatting>
  <conditionalFormatting sqref="P4">
    <cfRule type="cellIs" dxfId="7790" priority="2433" operator="equal">
      <formula>"D3"</formula>
    </cfRule>
  </conditionalFormatting>
  <conditionalFormatting sqref="P4">
    <cfRule type="cellIs" dxfId="7789" priority="2434" operator="equal">
      <formula>"2D3"</formula>
    </cfRule>
  </conditionalFormatting>
  <conditionalFormatting sqref="P4">
    <cfRule type="cellIs" dxfId="7788" priority="2435" operator="equal">
      <formula>"D"</formula>
    </cfRule>
  </conditionalFormatting>
  <conditionalFormatting sqref="P4">
    <cfRule type="cellIs" dxfId="7787" priority="2436" operator="equal">
      <formula>"2D"</formula>
    </cfRule>
  </conditionalFormatting>
  <conditionalFormatting sqref="P4">
    <cfRule type="cellIs" dxfId="7786" priority="2437" operator="equal">
      <formula>"N"</formula>
    </cfRule>
  </conditionalFormatting>
  <conditionalFormatting sqref="P4">
    <cfRule type="cellIs" dxfId="7785" priority="2438" operator="equal">
      <formula>"2N"</formula>
    </cfRule>
  </conditionalFormatting>
  <conditionalFormatting sqref="P4">
    <cfRule type="cellIs" dxfId="7784" priority="2439" operator="equal">
      <formula>"D2"</formula>
    </cfRule>
  </conditionalFormatting>
  <conditionalFormatting sqref="P4">
    <cfRule type="beginsWith" dxfId="7783" priority="2440" operator="beginsWith" text="N">
      <formula>LEFT((P4),LEN("N"))=("N")</formula>
    </cfRule>
  </conditionalFormatting>
  <conditionalFormatting sqref="Q4">
    <cfRule type="colorScale" priority="2401">
      <colorScale>
        <cfvo type="min"/>
        <cfvo type="max"/>
        <color rgb="FF57BB8A"/>
        <color rgb="FFFFFFFF"/>
      </colorScale>
    </cfRule>
  </conditionalFormatting>
  <conditionalFormatting sqref="Q4">
    <cfRule type="containsBlanks" dxfId="7782" priority="2402">
      <formula>LEN(TRIM(Q4))=0</formula>
    </cfRule>
  </conditionalFormatting>
  <conditionalFormatting sqref="Q4">
    <cfRule type="endsWith" dxfId="7781" priority="2403" operator="endsWith" text="|">
      <formula>RIGHT((Q4),LEN("|"))=("|")</formula>
    </cfRule>
  </conditionalFormatting>
  <conditionalFormatting sqref="Q4">
    <cfRule type="endsWith" dxfId="7780" priority="2404" operator="endsWith" text="-">
      <formula>RIGHT((Q4),LEN("-"))=("-")</formula>
    </cfRule>
  </conditionalFormatting>
  <conditionalFormatting sqref="Q4">
    <cfRule type="endsWith" dxfId="7779" priority="2405" operator="endsWith" text="*">
      <formula>RIGHT((Q4),LEN("*"))=("*")</formula>
    </cfRule>
  </conditionalFormatting>
  <conditionalFormatting sqref="Q4">
    <cfRule type="cellIs" dxfId="7778" priority="2406" operator="equal">
      <formula>"^"</formula>
    </cfRule>
  </conditionalFormatting>
  <conditionalFormatting sqref="Q4">
    <cfRule type="endsWith" dxfId="7777" priority="2407" operator="endsWith" text="^">
      <formula>RIGHT((Q4),LEN("^"))=("^")</formula>
    </cfRule>
  </conditionalFormatting>
  <conditionalFormatting sqref="Q4">
    <cfRule type="endsWith" dxfId="7776" priority="2408" operator="endsWith" text="%">
      <formula>RIGHT((Q4),LEN("%"))=("%")</formula>
    </cfRule>
  </conditionalFormatting>
  <conditionalFormatting sqref="Q4">
    <cfRule type="cellIs" dxfId="7775" priority="2409" operator="equal">
      <formula>"S"</formula>
    </cfRule>
  </conditionalFormatting>
  <conditionalFormatting sqref="Q4">
    <cfRule type="cellIs" dxfId="7774" priority="2410" operator="equal">
      <formula>100</formula>
    </cfRule>
  </conditionalFormatting>
  <conditionalFormatting sqref="Q4">
    <cfRule type="cellIs" dxfId="7773" priority="2411" operator="equal">
      <formula>10</formula>
    </cfRule>
  </conditionalFormatting>
  <conditionalFormatting sqref="Q4">
    <cfRule type="cellIs" dxfId="7772" priority="2412" operator="equal">
      <formula>1</formula>
    </cfRule>
  </conditionalFormatting>
  <conditionalFormatting sqref="Q4">
    <cfRule type="cellIs" dxfId="7771" priority="2413" operator="equal">
      <formula>"D3"</formula>
    </cfRule>
  </conditionalFormatting>
  <conditionalFormatting sqref="Q4">
    <cfRule type="cellIs" dxfId="7770" priority="2414" operator="equal">
      <formula>"2D3"</formula>
    </cfRule>
  </conditionalFormatting>
  <conditionalFormatting sqref="Q4">
    <cfRule type="cellIs" dxfId="7769" priority="2415" operator="equal">
      <formula>"D"</formula>
    </cfRule>
  </conditionalFormatting>
  <conditionalFormatting sqref="Q4">
    <cfRule type="cellIs" dxfId="7768" priority="2416" operator="equal">
      <formula>"2D"</formula>
    </cfRule>
  </conditionalFormatting>
  <conditionalFormatting sqref="Q4">
    <cfRule type="cellIs" dxfId="7767" priority="2417" operator="equal">
      <formula>"N"</formula>
    </cfRule>
  </conditionalFormatting>
  <conditionalFormatting sqref="Q4">
    <cfRule type="cellIs" dxfId="7766" priority="2418" operator="equal">
      <formula>"2N"</formula>
    </cfRule>
  </conditionalFormatting>
  <conditionalFormatting sqref="Q4">
    <cfRule type="cellIs" dxfId="7765" priority="2419" operator="equal">
      <formula>"D2"</formula>
    </cfRule>
  </conditionalFormatting>
  <conditionalFormatting sqref="Q4">
    <cfRule type="beginsWith" dxfId="7764" priority="2420" operator="beginsWith" text="N">
      <formula>LEFT((Q4),LEN("N"))=("N")</formula>
    </cfRule>
  </conditionalFormatting>
  <conditionalFormatting sqref="T4">
    <cfRule type="colorScale" priority="2381">
      <colorScale>
        <cfvo type="min"/>
        <cfvo type="max"/>
        <color rgb="FF57BB8A"/>
        <color rgb="FFFFFFFF"/>
      </colorScale>
    </cfRule>
  </conditionalFormatting>
  <conditionalFormatting sqref="T4">
    <cfRule type="containsBlanks" dxfId="7763" priority="2382">
      <formula>LEN(TRIM(T4))=0</formula>
    </cfRule>
  </conditionalFormatting>
  <conditionalFormatting sqref="T4">
    <cfRule type="endsWith" dxfId="7762" priority="2383" operator="endsWith" text="|">
      <formula>RIGHT((T4),LEN("|"))=("|")</formula>
    </cfRule>
  </conditionalFormatting>
  <conditionalFormatting sqref="T4">
    <cfRule type="endsWith" dxfId="7761" priority="2384" operator="endsWith" text="-">
      <formula>RIGHT((T4),LEN("-"))=("-")</formula>
    </cfRule>
  </conditionalFormatting>
  <conditionalFormatting sqref="T4">
    <cfRule type="endsWith" dxfId="7760" priority="2385" operator="endsWith" text="*">
      <formula>RIGHT((T4),LEN("*"))=("*")</formula>
    </cfRule>
  </conditionalFormatting>
  <conditionalFormatting sqref="T4">
    <cfRule type="cellIs" dxfId="7759" priority="2386" operator="equal">
      <formula>"^"</formula>
    </cfRule>
  </conditionalFormatting>
  <conditionalFormatting sqref="T4">
    <cfRule type="endsWith" dxfId="7758" priority="2387" operator="endsWith" text="^">
      <formula>RIGHT((T4),LEN("^"))=("^")</formula>
    </cfRule>
  </conditionalFormatting>
  <conditionalFormatting sqref="T4">
    <cfRule type="endsWith" dxfId="7757" priority="2388" operator="endsWith" text="%">
      <formula>RIGHT((T4),LEN("%"))=("%")</formula>
    </cfRule>
  </conditionalFormatting>
  <conditionalFormatting sqref="T4">
    <cfRule type="cellIs" dxfId="7756" priority="2389" operator="equal">
      <formula>"S"</formula>
    </cfRule>
  </conditionalFormatting>
  <conditionalFormatting sqref="T4">
    <cfRule type="cellIs" dxfId="7755" priority="2390" operator="equal">
      <formula>100</formula>
    </cfRule>
  </conditionalFormatting>
  <conditionalFormatting sqref="T4">
    <cfRule type="cellIs" dxfId="7754" priority="2391" operator="equal">
      <formula>10</formula>
    </cfRule>
  </conditionalFormatting>
  <conditionalFormatting sqref="T4">
    <cfRule type="cellIs" dxfId="7753" priority="2392" operator="equal">
      <formula>1</formula>
    </cfRule>
  </conditionalFormatting>
  <conditionalFormatting sqref="T4">
    <cfRule type="cellIs" dxfId="7752" priority="2393" operator="equal">
      <formula>"D3"</formula>
    </cfRule>
  </conditionalFormatting>
  <conditionalFormatting sqref="T4">
    <cfRule type="cellIs" dxfId="7751" priority="2394" operator="equal">
      <formula>"2D3"</formula>
    </cfRule>
  </conditionalFormatting>
  <conditionalFormatting sqref="T4">
    <cfRule type="cellIs" dxfId="7750" priority="2395" operator="equal">
      <formula>"D"</formula>
    </cfRule>
  </conditionalFormatting>
  <conditionalFormatting sqref="T4">
    <cfRule type="cellIs" dxfId="7749" priority="2396" operator="equal">
      <formula>"2D"</formula>
    </cfRule>
  </conditionalFormatting>
  <conditionalFormatting sqref="T4">
    <cfRule type="cellIs" dxfId="7748" priority="2397" operator="equal">
      <formula>"N"</formula>
    </cfRule>
  </conditionalFormatting>
  <conditionalFormatting sqref="T4">
    <cfRule type="cellIs" dxfId="7747" priority="2398" operator="equal">
      <formula>"2N"</formula>
    </cfRule>
  </conditionalFormatting>
  <conditionalFormatting sqref="T4">
    <cfRule type="cellIs" dxfId="7746" priority="2399" operator="equal">
      <formula>"D2"</formula>
    </cfRule>
  </conditionalFormatting>
  <conditionalFormatting sqref="T4">
    <cfRule type="beginsWith" dxfId="7745" priority="2400" operator="beginsWith" text="N">
      <formula>LEFT((T4),LEN("N"))=("N")</formula>
    </cfRule>
  </conditionalFormatting>
  <conditionalFormatting sqref="U4">
    <cfRule type="colorScale" priority="2361">
      <colorScale>
        <cfvo type="min"/>
        <cfvo type="max"/>
        <color rgb="FF57BB8A"/>
        <color rgb="FFFFFFFF"/>
      </colorScale>
    </cfRule>
  </conditionalFormatting>
  <conditionalFormatting sqref="U4">
    <cfRule type="containsBlanks" dxfId="7744" priority="2362">
      <formula>LEN(TRIM(U4))=0</formula>
    </cfRule>
  </conditionalFormatting>
  <conditionalFormatting sqref="U4">
    <cfRule type="endsWith" dxfId="7743" priority="2363" operator="endsWith" text="|">
      <formula>RIGHT((U4),LEN("|"))=("|")</formula>
    </cfRule>
  </conditionalFormatting>
  <conditionalFormatting sqref="U4">
    <cfRule type="endsWith" dxfId="7742" priority="2364" operator="endsWith" text="-">
      <formula>RIGHT((U4),LEN("-"))=("-")</formula>
    </cfRule>
  </conditionalFormatting>
  <conditionalFormatting sqref="U4">
    <cfRule type="endsWith" dxfId="7741" priority="2365" operator="endsWith" text="*">
      <formula>RIGHT((U4),LEN("*"))=("*")</formula>
    </cfRule>
  </conditionalFormatting>
  <conditionalFormatting sqref="U4">
    <cfRule type="cellIs" dxfId="7740" priority="2366" operator="equal">
      <formula>"^"</formula>
    </cfRule>
  </conditionalFormatting>
  <conditionalFormatting sqref="U4">
    <cfRule type="endsWith" dxfId="7739" priority="2367" operator="endsWith" text="^">
      <formula>RIGHT((U4),LEN("^"))=("^")</formula>
    </cfRule>
  </conditionalFormatting>
  <conditionalFormatting sqref="U4">
    <cfRule type="endsWith" dxfId="7738" priority="2368" operator="endsWith" text="%">
      <formula>RIGHT((U4),LEN("%"))=("%")</formula>
    </cfRule>
  </conditionalFormatting>
  <conditionalFormatting sqref="U4">
    <cfRule type="cellIs" dxfId="7737" priority="2369" operator="equal">
      <formula>"S"</formula>
    </cfRule>
  </conditionalFormatting>
  <conditionalFormatting sqref="U4">
    <cfRule type="cellIs" dxfId="7736" priority="2370" operator="equal">
      <formula>100</formula>
    </cfRule>
  </conditionalFormatting>
  <conditionalFormatting sqref="U4">
    <cfRule type="cellIs" dxfId="7735" priority="2371" operator="equal">
      <formula>10</formula>
    </cfRule>
  </conditionalFormatting>
  <conditionalFormatting sqref="U4">
    <cfRule type="cellIs" dxfId="7734" priority="2372" operator="equal">
      <formula>1</formula>
    </cfRule>
  </conditionalFormatting>
  <conditionalFormatting sqref="U4">
    <cfRule type="cellIs" dxfId="7733" priority="2373" operator="equal">
      <formula>"D3"</formula>
    </cfRule>
  </conditionalFormatting>
  <conditionalFormatting sqref="U4">
    <cfRule type="cellIs" dxfId="7732" priority="2374" operator="equal">
      <formula>"2D3"</formula>
    </cfRule>
  </conditionalFormatting>
  <conditionalFormatting sqref="U4">
    <cfRule type="cellIs" dxfId="7731" priority="2375" operator="equal">
      <formula>"D"</formula>
    </cfRule>
  </conditionalFormatting>
  <conditionalFormatting sqref="U4">
    <cfRule type="cellIs" dxfId="7730" priority="2376" operator="equal">
      <formula>"2D"</formula>
    </cfRule>
  </conditionalFormatting>
  <conditionalFormatting sqref="U4">
    <cfRule type="cellIs" dxfId="7729" priority="2377" operator="equal">
      <formula>"N"</formula>
    </cfRule>
  </conditionalFormatting>
  <conditionalFormatting sqref="U4">
    <cfRule type="cellIs" dxfId="7728" priority="2378" operator="equal">
      <formula>"2N"</formula>
    </cfRule>
  </conditionalFormatting>
  <conditionalFormatting sqref="U4">
    <cfRule type="cellIs" dxfId="7727" priority="2379" operator="equal">
      <formula>"D2"</formula>
    </cfRule>
  </conditionalFormatting>
  <conditionalFormatting sqref="U4">
    <cfRule type="beginsWith" dxfId="7726" priority="2380" operator="beginsWith" text="N">
      <formula>LEFT((U4),LEN("N"))=("N")</formula>
    </cfRule>
  </conditionalFormatting>
  <conditionalFormatting sqref="X4">
    <cfRule type="colorScale" priority="2341">
      <colorScale>
        <cfvo type="min"/>
        <cfvo type="max"/>
        <color rgb="FF57BB8A"/>
        <color rgb="FFFFFFFF"/>
      </colorScale>
    </cfRule>
  </conditionalFormatting>
  <conditionalFormatting sqref="X4">
    <cfRule type="containsBlanks" dxfId="7725" priority="2342">
      <formula>LEN(TRIM(X4))=0</formula>
    </cfRule>
  </conditionalFormatting>
  <conditionalFormatting sqref="X4">
    <cfRule type="endsWith" dxfId="7724" priority="2343" operator="endsWith" text="|">
      <formula>RIGHT((X4),LEN("|"))=("|")</formula>
    </cfRule>
  </conditionalFormatting>
  <conditionalFormatting sqref="X4">
    <cfRule type="endsWith" dxfId="7723" priority="2344" operator="endsWith" text="-">
      <formula>RIGHT((X4),LEN("-"))=("-")</formula>
    </cfRule>
  </conditionalFormatting>
  <conditionalFormatting sqref="X4">
    <cfRule type="endsWith" dxfId="7722" priority="2345" operator="endsWith" text="*">
      <formula>RIGHT((X4),LEN("*"))=("*")</formula>
    </cfRule>
  </conditionalFormatting>
  <conditionalFormatting sqref="X4">
    <cfRule type="cellIs" dxfId="7721" priority="2346" operator="equal">
      <formula>"^"</formula>
    </cfRule>
  </conditionalFormatting>
  <conditionalFormatting sqref="X4">
    <cfRule type="endsWith" dxfId="7720" priority="2347" operator="endsWith" text="^">
      <formula>RIGHT((X4),LEN("^"))=("^")</formula>
    </cfRule>
  </conditionalFormatting>
  <conditionalFormatting sqref="X4">
    <cfRule type="endsWith" dxfId="7719" priority="2348" operator="endsWith" text="%">
      <formula>RIGHT((X4),LEN("%"))=("%")</formula>
    </cfRule>
  </conditionalFormatting>
  <conditionalFormatting sqref="X4">
    <cfRule type="cellIs" dxfId="7718" priority="2349" operator="equal">
      <formula>"S"</formula>
    </cfRule>
  </conditionalFormatting>
  <conditionalFormatting sqref="X4">
    <cfRule type="cellIs" dxfId="7717" priority="2350" operator="equal">
      <formula>100</formula>
    </cfRule>
  </conditionalFormatting>
  <conditionalFormatting sqref="X4">
    <cfRule type="cellIs" dxfId="7716" priority="2351" operator="equal">
      <formula>10</formula>
    </cfRule>
  </conditionalFormatting>
  <conditionalFormatting sqref="X4">
    <cfRule type="cellIs" dxfId="7715" priority="2352" operator="equal">
      <formula>1</formula>
    </cfRule>
  </conditionalFormatting>
  <conditionalFormatting sqref="X4">
    <cfRule type="cellIs" dxfId="7714" priority="2353" operator="equal">
      <formula>"D3"</formula>
    </cfRule>
  </conditionalFormatting>
  <conditionalFormatting sqref="X4">
    <cfRule type="cellIs" dxfId="7713" priority="2354" operator="equal">
      <formula>"2D3"</formula>
    </cfRule>
  </conditionalFormatting>
  <conditionalFormatting sqref="X4">
    <cfRule type="cellIs" dxfId="7712" priority="2355" operator="equal">
      <formula>"D"</formula>
    </cfRule>
  </conditionalFormatting>
  <conditionalFormatting sqref="X4">
    <cfRule type="cellIs" dxfId="7711" priority="2356" operator="equal">
      <formula>"2D"</formula>
    </cfRule>
  </conditionalFormatting>
  <conditionalFormatting sqref="X4">
    <cfRule type="cellIs" dxfId="7710" priority="2357" operator="equal">
      <formula>"N"</formula>
    </cfRule>
  </conditionalFormatting>
  <conditionalFormatting sqref="X4">
    <cfRule type="cellIs" dxfId="7709" priority="2358" operator="equal">
      <formula>"2N"</formula>
    </cfRule>
  </conditionalFormatting>
  <conditionalFormatting sqref="X4">
    <cfRule type="cellIs" dxfId="7708" priority="2359" operator="equal">
      <formula>"D2"</formula>
    </cfRule>
  </conditionalFormatting>
  <conditionalFormatting sqref="X4">
    <cfRule type="beginsWith" dxfId="7707" priority="2360" operator="beginsWith" text="N">
      <formula>LEFT((X4),LEN("N"))=("N")</formula>
    </cfRule>
  </conditionalFormatting>
  <conditionalFormatting sqref="AB4">
    <cfRule type="colorScale" priority="2321">
      <colorScale>
        <cfvo type="min"/>
        <cfvo type="max"/>
        <color rgb="FF57BB8A"/>
        <color rgb="FFFFFFFF"/>
      </colorScale>
    </cfRule>
  </conditionalFormatting>
  <conditionalFormatting sqref="AB4">
    <cfRule type="containsBlanks" dxfId="7706" priority="2322">
      <formula>LEN(TRIM(AB4))=0</formula>
    </cfRule>
  </conditionalFormatting>
  <conditionalFormatting sqref="AB4">
    <cfRule type="endsWith" dxfId="7705" priority="2323" operator="endsWith" text="|">
      <formula>RIGHT((AB4),LEN("|"))=("|")</formula>
    </cfRule>
  </conditionalFormatting>
  <conditionalFormatting sqref="AB4">
    <cfRule type="endsWith" dxfId="7704" priority="2324" operator="endsWith" text="-">
      <formula>RIGHT((AB4),LEN("-"))=("-")</formula>
    </cfRule>
  </conditionalFormatting>
  <conditionalFormatting sqref="AB4">
    <cfRule type="endsWith" dxfId="7703" priority="2325" operator="endsWith" text="*">
      <formula>RIGHT((AB4),LEN("*"))=("*")</formula>
    </cfRule>
  </conditionalFormatting>
  <conditionalFormatting sqref="AB4">
    <cfRule type="cellIs" dxfId="7702" priority="2326" operator="equal">
      <formula>"^"</formula>
    </cfRule>
  </conditionalFormatting>
  <conditionalFormatting sqref="AB4">
    <cfRule type="endsWith" dxfId="7701" priority="2327" operator="endsWith" text="^">
      <formula>RIGHT((AB4),LEN("^"))=("^")</formula>
    </cfRule>
  </conditionalFormatting>
  <conditionalFormatting sqref="AB4">
    <cfRule type="endsWith" dxfId="7700" priority="2328" operator="endsWith" text="%">
      <formula>RIGHT((AB4),LEN("%"))=("%")</formula>
    </cfRule>
  </conditionalFormatting>
  <conditionalFormatting sqref="AB4">
    <cfRule type="cellIs" dxfId="7699" priority="2329" operator="equal">
      <formula>"S"</formula>
    </cfRule>
  </conditionalFormatting>
  <conditionalFormatting sqref="AB4">
    <cfRule type="cellIs" dxfId="7698" priority="2330" operator="equal">
      <formula>100</formula>
    </cfRule>
  </conditionalFormatting>
  <conditionalFormatting sqref="AB4">
    <cfRule type="cellIs" dxfId="7697" priority="2331" operator="equal">
      <formula>10</formula>
    </cfRule>
  </conditionalFormatting>
  <conditionalFormatting sqref="AB4">
    <cfRule type="cellIs" dxfId="7696" priority="2332" operator="equal">
      <formula>1</formula>
    </cfRule>
  </conditionalFormatting>
  <conditionalFormatting sqref="AB4">
    <cfRule type="cellIs" dxfId="7695" priority="2333" operator="equal">
      <formula>"D3"</formula>
    </cfRule>
  </conditionalFormatting>
  <conditionalFormatting sqref="AB4">
    <cfRule type="cellIs" dxfId="7694" priority="2334" operator="equal">
      <formula>"2D3"</formula>
    </cfRule>
  </conditionalFormatting>
  <conditionalFormatting sqref="AB4">
    <cfRule type="cellIs" dxfId="7693" priority="2335" operator="equal">
      <formula>"D"</formula>
    </cfRule>
  </conditionalFormatting>
  <conditionalFormatting sqref="AB4">
    <cfRule type="cellIs" dxfId="7692" priority="2336" operator="equal">
      <formula>"2D"</formula>
    </cfRule>
  </conditionalFormatting>
  <conditionalFormatting sqref="AB4">
    <cfRule type="cellIs" dxfId="7691" priority="2337" operator="equal">
      <formula>"N"</formula>
    </cfRule>
  </conditionalFormatting>
  <conditionalFormatting sqref="AB4">
    <cfRule type="cellIs" dxfId="7690" priority="2338" operator="equal">
      <formula>"2N"</formula>
    </cfRule>
  </conditionalFormatting>
  <conditionalFormatting sqref="AB4">
    <cfRule type="cellIs" dxfId="7689" priority="2339" operator="equal">
      <formula>"D2"</formula>
    </cfRule>
  </conditionalFormatting>
  <conditionalFormatting sqref="AB4">
    <cfRule type="beginsWith" dxfId="7688" priority="2340" operator="beginsWith" text="N">
      <formula>LEFT((AB4),LEN("N"))=("N")</formula>
    </cfRule>
  </conditionalFormatting>
  <conditionalFormatting sqref="B5">
    <cfRule type="colorScale" priority="2301">
      <colorScale>
        <cfvo type="min"/>
        <cfvo type="max"/>
        <color rgb="FF57BB8A"/>
        <color rgb="FFFFFFFF"/>
      </colorScale>
    </cfRule>
  </conditionalFormatting>
  <conditionalFormatting sqref="B5">
    <cfRule type="containsBlanks" dxfId="7687" priority="2302">
      <formula>LEN(TRIM(B5))=0</formula>
    </cfRule>
  </conditionalFormatting>
  <conditionalFormatting sqref="B5">
    <cfRule type="endsWith" dxfId="7686" priority="2303" operator="endsWith" text="|">
      <formula>RIGHT((B5),LEN("|"))=("|")</formula>
    </cfRule>
  </conditionalFormatting>
  <conditionalFormatting sqref="B5">
    <cfRule type="endsWith" dxfId="7685" priority="2304" operator="endsWith" text="-">
      <formula>RIGHT((B5),LEN("-"))=("-")</formula>
    </cfRule>
  </conditionalFormatting>
  <conditionalFormatting sqref="B5">
    <cfRule type="endsWith" dxfId="7684" priority="2305" operator="endsWith" text="*">
      <formula>RIGHT((B5),LEN("*"))=("*")</formula>
    </cfRule>
  </conditionalFormatting>
  <conditionalFormatting sqref="B5">
    <cfRule type="cellIs" dxfId="7683" priority="2306" operator="equal">
      <formula>"^"</formula>
    </cfRule>
  </conditionalFormatting>
  <conditionalFormatting sqref="B5">
    <cfRule type="endsWith" dxfId="7682" priority="2307" operator="endsWith" text="^">
      <formula>RIGHT((B5),LEN("^"))=("^")</formula>
    </cfRule>
  </conditionalFormatting>
  <conditionalFormatting sqref="B5">
    <cfRule type="endsWith" dxfId="7681" priority="2308" operator="endsWith" text="%">
      <formula>RIGHT((B5),LEN("%"))=("%")</formula>
    </cfRule>
  </conditionalFormatting>
  <conditionalFormatting sqref="B5">
    <cfRule type="cellIs" dxfId="7680" priority="2309" operator="equal">
      <formula>"S"</formula>
    </cfRule>
  </conditionalFormatting>
  <conditionalFormatting sqref="B5">
    <cfRule type="cellIs" dxfId="7679" priority="2310" operator="equal">
      <formula>100</formula>
    </cfRule>
  </conditionalFormatting>
  <conditionalFormatting sqref="B5">
    <cfRule type="cellIs" dxfId="7678" priority="2311" operator="equal">
      <formula>10</formula>
    </cfRule>
  </conditionalFormatting>
  <conditionalFormatting sqref="B5">
    <cfRule type="cellIs" dxfId="7677" priority="2312" operator="equal">
      <formula>1</formula>
    </cfRule>
  </conditionalFormatting>
  <conditionalFormatting sqref="B5">
    <cfRule type="cellIs" dxfId="7676" priority="2313" operator="equal">
      <formula>"D3"</formula>
    </cfRule>
  </conditionalFormatting>
  <conditionalFormatting sqref="B5">
    <cfRule type="cellIs" dxfId="7675" priority="2314" operator="equal">
      <formula>"2D3"</formula>
    </cfRule>
  </conditionalFormatting>
  <conditionalFormatting sqref="B5">
    <cfRule type="cellIs" dxfId="7674" priority="2315" operator="equal">
      <formula>"D"</formula>
    </cfRule>
  </conditionalFormatting>
  <conditionalFormatting sqref="B5">
    <cfRule type="cellIs" dxfId="7673" priority="2316" operator="equal">
      <formula>"2D"</formula>
    </cfRule>
  </conditionalFormatting>
  <conditionalFormatting sqref="B5">
    <cfRule type="cellIs" dxfId="7672" priority="2317" operator="equal">
      <formula>"N"</formula>
    </cfRule>
  </conditionalFormatting>
  <conditionalFormatting sqref="B5">
    <cfRule type="cellIs" dxfId="7671" priority="2318" operator="equal">
      <formula>"2N"</formula>
    </cfRule>
  </conditionalFormatting>
  <conditionalFormatting sqref="B5">
    <cfRule type="cellIs" dxfId="7670" priority="2319" operator="equal">
      <formula>"D2"</formula>
    </cfRule>
  </conditionalFormatting>
  <conditionalFormatting sqref="B5">
    <cfRule type="beginsWith" dxfId="7669" priority="2320" operator="beginsWith" text="N">
      <formula>LEFT((B5),LEN("N"))=("N")</formula>
    </cfRule>
  </conditionalFormatting>
  <conditionalFormatting sqref="E5">
    <cfRule type="colorScale" priority="2281">
      <colorScale>
        <cfvo type="min"/>
        <cfvo type="max"/>
        <color rgb="FF57BB8A"/>
        <color rgb="FFFFFFFF"/>
      </colorScale>
    </cfRule>
  </conditionalFormatting>
  <conditionalFormatting sqref="E5">
    <cfRule type="containsBlanks" dxfId="7668" priority="2282">
      <formula>LEN(TRIM(E5))=0</formula>
    </cfRule>
  </conditionalFormatting>
  <conditionalFormatting sqref="E5">
    <cfRule type="endsWith" dxfId="7667" priority="2283" operator="endsWith" text="|">
      <formula>RIGHT((E5),LEN("|"))=("|")</formula>
    </cfRule>
  </conditionalFormatting>
  <conditionalFormatting sqref="E5">
    <cfRule type="endsWith" dxfId="7666" priority="2284" operator="endsWith" text="-">
      <formula>RIGHT((E5),LEN("-"))=("-")</formula>
    </cfRule>
  </conditionalFormatting>
  <conditionalFormatting sqref="E5">
    <cfRule type="endsWith" dxfId="7665" priority="2285" operator="endsWith" text="*">
      <formula>RIGHT((E5),LEN("*"))=("*")</formula>
    </cfRule>
  </conditionalFormatting>
  <conditionalFormatting sqref="E5">
    <cfRule type="cellIs" dxfId="7664" priority="2286" operator="equal">
      <formula>"^"</formula>
    </cfRule>
  </conditionalFormatting>
  <conditionalFormatting sqref="E5">
    <cfRule type="endsWith" dxfId="7663" priority="2287" operator="endsWith" text="^">
      <formula>RIGHT((E5),LEN("^"))=("^")</formula>
    </cfRule>
  </conditionalFormatting>
  <conditionalFormatting sqref="E5">
    <cfRule type="endsWith" dxfId="7662" priority="2288" operator="endsWith" text="%">
      <formula>RIGHT((E5),LEN("%"))=("%")</formula>
    </cfRule>
  </conditionalFormatting>
  <conditionalFormatting sqref="E5">
    <cfRule type="cellIs" dxfId="7661" priority="2289" operator="equal">
      <formula>"S"</formula>
    </cfRule>
  </conditionalFormatting>
  <conditionalFormatting sqref="E5">
    <cfRule type="cellIs" dxfId="7660" priority="2290" operator="equal">
      <formula>100</formula>
    </cfRule>
  </conditionalFormatting>
  <conditionalFormatting sqref="E5">
    <cfRule type="cellIs" dxfId="7659" priority="2291" operator="equal">
      <formula>10</formula>
    </cfRule>
  </conditionalFormatting>
  <conditionalFormatting sqref="E5">
    <cfRule type="cellIs" dxfId="7658" priority="2292" operator="equal">
      <formula>1</formula>
    </cfRule>
  </conditionalFormatting>
  <conditionalFormatting sqref="E5">
    <cfRule type="cellIs" dxfId="7657" priority="2293" operator="equal">
      <formula>"D3"</formula>
    </cfRule>
  </conditionalFormatting>
  <conditionalFormatting sqref="E5">
    <cfRule type="cellIs" dxfId="7656" priority="2294" operator="equal">
      <formula>"2D3"</formula>
    </cfRule>
  </conditionalFormatting>
  <conditionalFormatting sqref="E5">
    <cfRule type="cellIs" dxfId="7655" priority="2295" operator="equal">
      <formula>"D"</formula>
    </cfRule>
  </conditionalFormatting>
  <conditionalFormatting sqref="E5">
    <cfRule type="cellIs" dxfId="7654" priority="2296" operator="equal">
      <formula>"2D"</formula>
    </cfRule>
  </conditionalFormatting>
  <conditionalFormatting sqref="E5">
    <cfRule type="cellIs" dxfId="7653" priority="2297" operator="equal">
      <formula>"N"</formula>
    </cfRule>
  </conditionalFormatting>
  <conditionalFormatting sqref="E5">
    <cfRule type="cellIs" dxfId="7652" priority="2298" operator="equal">
      <formula>"2N"</formula>
    </cfRule>
  </conditionalFormatting>
  <conditionalFormatting sqref="E5">
    <cfRule type="cellIs" dxfId="7651" priority="2299" operator="equal">
      <formula>"D2"</formula>
    </cfRule>
  </conditionalFormatting>
  <conditionalFormatting sqref="E5">
    <cfRule type="beginsWith" dxfId="7650" priority="2300" operator="beginsWith" text="N">
      <formula>LEFT((E5),LEN("N"))=("N")</formula>
    </cfRule>
  </conditionalFormatting>
  <conditionalFormatting sqref="I5">
    <cfRule type="colorScale" priority="2261">
      <colorScale>
        <cfvo type="min"/>
        <cfvo type="max"/>
        <color rgb="FF57BB8A"/>
        <color rgb="FFFFFFFF"/>
      </colorScale>
    </cfRule>
  </conditionalFormatting>
  <conditionalFormatting sqref="I5">
    <cfRule type="containsBlanks" dxfId="7649" priority="2262">
      <formula>LEN(TRIM(I5))=0</formula>
    </cfRule>
  </conditionalFormatting>
  <conditionalFormatting sqref="I5">
    <cfRule type="endsWith" dxfId="7648" priority="2263" operator="endsWith" text="|">
      <formula>RIGHT((I5),LEN("|"))=("|")</formula>
    </cfRule>
  </conditionalFormatting>
  <conditionalFormatting sqref="I5">
    <cfRule type="endsWith" dxfId="7647" priority="2264" operator="endsWith" text="-">
      <formula>RIGHT((I5),LEN("-"))=("-")</formula>
    </cfRule>
  </conditionalFormatting>
  <conditionalFormatting sqref="I5">
    <cfRule type="endsWith" dxfId="7646" priority="2265" operator="endsWith" text="*">
      <formula>RIGHT((I5),LEN("*"))=("*")</formula>
    </cfRule>
  </conditionalFormatting>
  <conditionalFormatting sqref="I5">
    <cfRule type="cellIs" dxfId="7645" priority="2266" operator="equal">
      <formula>"^"</formula>
    </cfRule>
  </conditionalFormatting>
  <conditionalFormatting sqref="I5">
    <cfRule type="endsWith" dxfId="7644" priority="2267" operator="endsWith" text="^">
      <formula>RIGHT((I5),LEN("^"))=("^")</formula>
    </cfRule>
  </conditionalFormatting>
  <conditionalFormatting sqref="I5">
    <cfRule type="endsWith" dxfId="7643" priority="2268" operator="endsWith" text="%">
      <formula>RIGHT((I5),LEN("%"))=("%")</formula>
    </cfRule>
  </conditionalFormatting>
  <conditionalFormatting sqref="I5">
    <cfRule type="cellIs" dxfId="7642" priority="2269" operator="equal">
      <formula>"S"</formula>
    </cfRule>
  </conditionalFormatting>
  <conditionalFormatting sqref="I5">
    <cfRule type="cellIs" dxfId="7641" priority="2270" operator="equal">
      <formula>100</formula>
    </cfRule>
  </conditionalFormatting>
  <conditionalFormatting sqref="I5">
    <cfRule type="cellIs" dxfId="7640" priority="2271" operator="equal">
      <formula>10</formula>
    </cfRule>
  </conditionalFormatting>
  <conditionalFormatting sqref="I5">
    <cfRule type="cellIs" dxfId="7639" priority="2272" operator="equal">
      <formula>1</formula>
    </cfRule>
  </conditionalFormatting>
  <conditionalFormatting sqref="I5">
    <cfRule type="cellIs" dxfId="7638" priority="2273" operator="equal">
      <formula>"D3"</formula>
    </cfRule>
  </conditionalFormatting>
  <conditionalFormatting sqref="I5">
    <cfRule type="cellIs" dxfId="7637" priority="2274" operator="equal">
      <formula>"2D3"</formula>
    </cfRule>
  </conditionalFormatting>
  <conditionalFormatting sqref="I5">
    <cfRule type="cellIs" dxfId="7636" priority="2275" operator="equal">
      <formula>"D"</formula>
    </cfRule>
  </conditionalFormatting>
  <conditionalFormatting sqref="I5">
    <cfRule type="cellIs" dxfId="7635" priority="2276" operator="equal">
      <formula>"2D"</formula>
    </cfRule>
  </conditionalFormatting>
  <conditionalFormatting sqref="I5">
    <cfRule type="cellIs" dxfId="7634" priority="2277" operator="equal">
      <formula>"N"</formula>
    </cfRule>
  </conditionalFormatting>
  <conditionalFormatting sqref="I5">
    <cfRule type="cellIs" dxfId="7633" priority="2278" operator="equal">
      <formula>"2N"</formula>
    </cfRule>
  </conditionalFormatting>
  <conditionalFormatting sqref="I5">
    <cfRule type="cellIs" dxfId="7632" priority="2279" operator="equal">
      <formula>"D2"</formula>
    </cfRule>
  </conditionalFormatting>
  <conditionalFormatting sqref="I5">
    <cfRule type="beginsWith" dxfId="7631" priority="2280" operator="beginsWith" text="N">
      <formula>LEFT((I5),LEN("N"))=("N")</formula>
    </cfRule>
  </conditionalFormatting>
  <conditionalFormatting sqref="M5">
    <cfRule type="colorScale" priority="2241">
      <colorScale>
        <cfvo type="min"/>
        <cfvo type="max"/>
        <color rgb="FF57BB8A"/>
        <color rgb="FFFFFFFF"/>
      </colorScale>
    </cfRule>
  </conditionalFormatting>
  <conditionalFormatting sqref="M5">
    <cfRule type="containsBlanks" dxfId="7630" priority="2242">
      <formula>LEN(TRIM(M5))=0</formula>
    </cfRule>
  </conditionalFormatting>
  <conditionalFormatting sqref="M5">
    <cfRule type="endsWith" dxfId="7629" priority="2243" operator="endsWith" text="|">
      <formula>RIGHT((M5),LEN("|"))=("|")</formula>
    </cfRule>
  </conditionalFormatting>
  <conditionalFormatting sqref="M5">
    <cfRule type="endsWith" dxfId="7628" priority="2244" operator="endsWith" text="-">
      <formula>RIGHT((M5),LEN("-"))=("-")</formula>
    </cfRule>
  </conditionalFormatting>
  <conditionalFormatting sqref="M5">
    <cfRule type="endsWith" dxfId="7627" priority="2245" operator="endsWith" text="*">
      <formula>RIGHT((M5),LEN("*"))=("*")</formula>
    </cfRule>
  </conditionalFormatting>
  <conditionalFormatting sqref="M5">
    <cfRule type="cellIs" dxfId="7626" priority="2246" operator="equal">
      <formula>"^"</formula>
    </cfRule>
  </conditionalFormatting>
  <conditionalFormatting sqref="M5">
    <cfRule type="endsWith" dxfId="7625" priority="2247" operator="endsWith" text="^">
      <formula>RIGHT((M5),LEN("^"))=("^")</formula>
    </cfRule>
  </conditionalFormatting>
  <conditionalFormatting sqref="M5">
    <cfRule type="endsWith" dxfId="7624" priority="2248" operator="endsWith" text="%">
      <formula>RIGHT((M5),LEN("%"))=("%")</formula>
    </cfRule>
  </conditionalFormatting>
  <conditionalFormatting sqref="M5">
    <cfRule type="cellIs" dxfId="7623" priority="2249" operator="equal">
      <formula>"S"</formula>
    </cfRule>
  </conditionalFormatting>
  <conditionalFormatting sqref="M5">
    <cfRule type="cellIs" dxfId="7622" priority="2250" operator="equal">
      <formula>100</formula>
    </cfRule>
  </conditionalFormatting>
  <conditionalFormatting sqref="M5">
    <cfRule type="cellIs" dxfId="7621" priority="2251" operator="equal">
      <formula>10</formula>
    </cfRule>
  </conditionalFormatting>
  <conditionalFormatting sqref="M5">
    <cfRule type="cellIs" dxfId="7620" priority="2252" operator="equal">
      <formula>1</formula>
    </cfRule>
  </conditionalFormatting>
  <conditionalFormatting sqref="M5">
    <cfRule type="cellIs" dxfId="7619" priority="2253" operator="equal">
      <formula>"D3"</formula>
    </cfRule>
  </conditionalFormatting>
  <conditionalFormatting sqref="M5">
    <cfRule type="cellIs" dxfId="7618" priority="2254" operator="equal">
      <formula>"2D3"</formula>
    </cfRule>
  </conditionalFormatting>
  <conditionalFormatting sqref="M5">
    <cfRule type="cellIs" dxfId="7617" priority="2255" operator="equal">
      <formula>"D"</formula>
    </cfRule>
  </conditionalFormatting>
  <conditionalFormatting sqref="M5">
    <cfRule type="cellIs" dxfId="7616" priority="2256" operator="equal">
      <formula>"2D"</formula>
    </cfRule>
  </conditionalFormatting>
  <conditionalFormatting sqref="M5">
    <cfRule type="cellIs" dxfId="7615" priority="2257" operator="equal">
      <formula>"N"</formula>
    </cfRule>
  </conditionalFormatting>
  <conditionalFormatting sqref="M5">
    <cfRule type="cellIs" dxfId="7614" priority="2258" operator="equal">
      <formula>"2N"</formula>
    </cfRule>
  </conditionalFormatting>
  <conditionalFormatting sqref="M5">
    <cfRule type="cellIs" dxfId="7613" priority="2259" operator="equal">
      <formula>"D2"</formula>
    </cfRule>
  </conditionalFormatting>
  <conditionalFormatting sqref="M5">
    <cfRule type="beginsWith" dxfId="7612" priority="2260" operator="beginsWith" text="N">
      <formula>LEFT((M5),LEN("N"))=("N")</formula>
    </cfRule>
  </conditionalFormatting>
  <conditionalFormatting sqref="Q5">
    <cfRule type="colorScale" priority="2221">
      <colorScale>
        <cfvo type="min"/>
        <cfvo type="max"/>
        <color rgb="FF57BB8A"/>
        <color rgb="FFFFFFFF"/>
      </colorScale>
    </cfRule>
  </conditionalFormatting>
  <conditionalFormatting sqref="Q5">
    <cfRule type="containsBlanks" dxfId="7611" priority="2222">
      <formula>LEN(TRIM(Q5))=0</formula>
    </cfRule>
  </conditionalFormatting>
  <conditionalFormatting sqref="Q5">
    <cfRule type="endsWith" dxfId="7610" priority="2223" operator="endsWith" text="|">
      <formula>RIGHT((Q5),LEN("|"))=("|")</formula>
    </cfRule>
  </conditionalFormatting>
  <conditionalFormatting sqref="Q5">
    <cfRule type="endsWith" dxfId="7609" priority="2224" operator="endsWith" text="-">
      <formula>RIGHT((Q5),LEN("-"))=("-")</formula>
    </cfRule>
  </conditionalFormatting>
  <conditionalFormatting sqref="Q5">
    <cfRule type="endsWith" dxfId="7608" priority="2225" operator="endsWith" text="*">
      <formula>RIGHT((Q5),LEN("*"))=("*")</formula>
    </cfRule>
  </conditionalFormatting>
  <conditionalFormatting sqref="Q5">
    <cfRule type="cellIs" dxfId="7607" priority="2226" operator="equal">
      <formula>"^"</formula>
    </cfRule>
  </conditionalFormatting>
  <conditionalFormatting sqref="Q5">
    <cfRule type="endsWith" dxfId="7606" priority="2227" operator="endsWith" text="^">
      <formula>RIGHT((Q5),LEN("^"))=("^")</formula>
    </cfRule>
  </conditionalFormatting>
  <conditionalFormatting sqref="Q5">
    <cfRule type="endsWith" dxfId="7605" priority="2228" operator="endsWith" text="%">
      <formula>RIGHT((Q5),LEN("%"))=("%")</formula>
    </cfRule>
  </conditionalFormatting>
  <conditionalFormatting sqref="Q5">
    <cfRule type="cellIs" dxfId="7604" priority="2229" operator="equal">
      <formula>"S"</formula>
    </cfRule>
  </conditionalFormatting>
  <conditionalFormatting sqref="Q5">
    <cfRule type="cellIs" dxfId="7603" priority="2230" operator="equal">
      <formula>100</formula>
    </cfRule>
  </conditionalFormatting>
  <conditionalFormatting sqref="Q5">
    <cfRule type="cellIs" dxfId="7602" priority="2231" operator="equal">
      <formula>10</formula>
    </cfRule>
  </conditionalFormatting>
  <conditionalFormatting sqref="Q5">
    <cfRule type="cellIs" dxfId="7601" priority="2232" operator="equal">
      <formula>1</formula>
    </cfRule>
  </conditionalFormatting>
  <conditionalFormatting sqref="Q5">
    <cfRule type="cellIs" dxfId="7600" priority="2233" operator="equal">
      <formula>"D3"</formula>
    </cfRule>
  </conditionalFormatting>
  <conditionalFormatting sqref="Q5">
    <cfRule type="cellIs" dxfId="7599" priority="2234" operator="equal">
      <formula>"2D3"</formula>
    </cfRule>
  </conditionalFormatting>
  <conditionalFormatting sqref="Q5">
    <cfRule type="cellIs" dxfId="7598" priority="2235" operator="equal">
      <formula>"D"</formula>
    </cfRule>
  </conditionalFormatting>
  <conditionalFormatting sqref="Q5">
    <cfRule type="cellIs" dxfId="7597" priority="2236" operator="equal">
      <formula>"2D"</formula>
    </cfRule>
  </conditionalFormatting>
  <conditionalFormatting sqref="Q5">
    <cfRule type="cellIs" dxfId="7596" priority="2237" operator="equal">
      <formula>"N"</formula>
    </cfRule>
  </conditionalFormatting>
  <conditionalFormatting sqref="Q5">
    <cfRule type="cellIs" dxfId="7595" priority="2238" operator="equal">
      <formula>"2N"</formula>
    </cfRule>
  </conditionalFormatting>
  <conditionalFormatting sqref="Q5">
    <cfRule type="cellIs" dxfId="7594" priority="2239" operator="equal">
      <formula>"D2"</formula>
    </cfRule>
  </conditionalFormatting>
  <conditionalFormatting sqref="Q5">
    <cfRule type="beginsWith" dxfId="7593" priority="2240" operator="beginsWith" text="N">
      <formula>LEFT((Q5),LEN("N"))=("N")</formula>
    </cfRule>
  </conditionalFormatting>
  <conditionalFormatting sqref="U6">
    <cfRule type="colorScale" priority="2201">
      <colorScale>
        <cfvo type="min"/>
        <cfvo type="max"/>
        <color rgb="FF57BB8A"/>
        <color rgb="FFFFFFFF"/>
      </colorScale>
    </cfRule>
  </conditionalFormatting>
  <conditionalFormatting sqref="U6">
    <cfRule type="containsBlanks" dxfId="7592" priority="2202">
      <formula>LEN(TRIM(U6))=0</formula>
    </cfRule>
  </conditionalFormatting>
  <conditionalFormatting sqref="U6">
    <cfRule type="endsWith" dxfId="7591" priority="2203" operator="endsWith" text="|">
      <formula>RIGHT((U6),LEN("|"))=("|")</formula>
    </cfRule>
  </conditionalFormatting>
  <conditionalFormatting sqref="U6">
    <cfRule type="endsWith" dxfId="7590" priority="2204" operator="endsWith" text="-">
      <formula>RIGHT((U6),LEN("-"))=("-")</formula>
    </cfRule>
  </conditionalFormatting>
  <conditionalFormatting sqref="U6">
    <cfRule type="endsWith" dxfId="7589" priority="2205" operator="endsWith" text="*">
      <formula>RIGHT((U6),LEN("*"))=("*")</formula>
    </cfRule>
  </conditionalFormatting>
  <conditionalFormatting sqref="U6">
    <cfRule type="cellIs" dxfId="7588" priority="2206" operator="equal">
      <formula>"^"</formula>
    </cfRule>
  </conditionalFormatting>
  <conditionalFormatting sqref="U6">
    <cfRule type="endsWith" dxfId="7587" priority="2207" operator="endsWith" text="^">
      <formula>RIGHT((U6),LEN("^"))=("^")</formula>
    </cfRule>
  </conditionalFormatting>
  <conditionalFormatting sqref="U6">
    <cfRule type="endsWith" dxfId="7586" priority="2208" operator="endsWith" text="%">
      <formula>RIGHT((U6),LEN("%"))=("%")</formula>
    </cfRule>
  </conditionalFormatting>
  <conditionalFormatting sqref="U6">
    <cfRule type="cellIs" dxfId="7585" priority="2209" operator="equal">
      <formula>"S"</formula>
    </cfRule>
  </conditionalFormatting>
  <conditionalFormatting sqref="U6">
    <cfRule type="cellIs" dxfId="7584" priority="2210" operator="equal">
      <formula>100</formula>
    </cfRule>
  </conditionalFormatting>
  <conditionalFormatting sqref="U6">
    <cfRule type="cellIs" dxfId="7583" priority="2211" operator="equal">
      <formula>10</formula>
    </cfRule>
  </conditionalFormatting>
  <conditionalFormatting sqref="U6">
    <cfRule type="cellIs" dxfId="7582" priority="2212" operator="equal">
      <formula>1</formula>
    </cfRule>
  </conditionalFormatting>
  <conditionalFormatting sqref="U6">
    <cfRule type="cellIs" dxfId="7581" priority="2213" operator="equal">
      <formula>"D3"</formula>
    </cfRule>
  </conditionalFormatting>
  <conditionalFormatting sqref="U6">
    <cfRule type="cellIs" dxfId="7580" priority="2214" operator="equal">
      <formula>"2D3"</formula>
    </cfRule>
  </conditionalFormatting>
  <conditionalFormatting sqref="U6">
    <cfRule type="cellIs" dxfId="7579" priority="2215" operator="equal">
      <formula>"D"</formula>
    </cfRule>
  </conditionalFormatting>
  <conditionalFormatting sqref="U6">
    <cfRule type="cellIs" dxfId="7578" priority="2216" operator="equal">
      <formula>"2D"</formula>
    </cfRule>
  </conditionalFormatting>
  <conditionalFormatting sqref="U6">
    <cfRule type="cellIs" dxfId="7577" priority="2217" operator="equal">
      <formula>"N"</formula>
    </cfRule>
  </conditionalFormatting>
  <conditionalFormatting sqref="U6">
    <cfRule type="cellIs" dxfId="7576" priority="2218" operator="equal">
      <formula>"2N"</formula>
    </cfRule>
  </conditionalFormatting>
  <conditionalFormatting sqref="U6">
    <cfRule type="cellIs" dxfId="7575" priority="2219" operator="equal">
      <formula>"D2"</formula>
    </cfRule>
  </conditionalFormatting>
  <conditionalFormatting sqref="U6">
    <cfRule type="beginsWith" dxfId="7574" priority="2220" operator="beginsWith" text="N">
      <formula>LEFT((U6),LEN("N"))=("N")</formula>
    </cfRule>
  </conditionalFormatting>
  <conditionalFormatting sqref="Y5">
    <cfRule type="colorScale" priority="2181">
      <colorScale>
        <cfvo type="min"/>
        <cfvo type="max"/>
        <color rgb="FF57BB8A"/>
        <color rgb="FFFFFFFF"/>
      </colorScale>
    </cfRule>
  </conditionalFormatting>
  <conditionalFormatting sqref="Y5">
    <cfRule type="containsBlanks" dxfId="7573" priority="2182">
      <formula>LEN(TRIM(Y5))=0</formula>
    </cfRule>
  </conditionalFormatting>
  <conditionalFormatting sqref="Y5">
    <cfRule type="endsWith" dxfId="7572" priority="2183" operator="endsWith" text="|">
      <formula>RIGHT((Y5),LEN("|"))=("|")</formula>
    </cfRule>
  </conditionalFormatting>
  <conditionalFormatting sqref="Y5">
    <cfRule type="endsWith" dxfId="7571" priority="2184" operator="endsWith" text="-">
      <formula>RIGHT((Y5),LEN("-"))=("-")</formula>
    </cfRule>
  </conditionalFormatting>
  <conditionalFormatting sqref="Y5">
    <cfRule type="endsWith" dxfId="7570" priority="2185" operator="endsWith" text="*">
      <formula>RIGHT((Y5),LEN("*"))=("*")</formula>
    </cfRule>
  </conditionalFormatting>
  <conditionalFormatting sqref="Y5">
    <cfRule type="cellIs" dxfId="7569" priority="2186" operator="equal">
      <formula>"^"</formula>
    </cfRule>
  </conditionalFormatting>
  <conditionalFormatting sqref="Y5">
    <cfRule type="endsWith" dxfId="7568" priority="2187" operator="endsWith" text="^">
      <formula>RIGHT((Y5),LEN("^"))=("^")</formula>
    </cfRule>
  </conditionalFormatting>
  <conditionalFormatting sqref="Y5">
    <cfRule type="endsWith" dxfId="7567" priority="2188" operator="endsWith" text="%">
      <formula>RIGHT((Y5),LEN("%"))=("%")</formula>
    </cfRule>
  </conditionalFormatting>
  <conditionalFormatting sqref="Y5">
    <cfRule type="cellIs" dxfId="7566" priority="2189" operator="equal">
      <formula>"S"</formula>
    </cfRule>
  </conditionalFormatting>
  <conditionalFormatting sqref="Y5">
    <cfRule type="cellIs" dxfId="7565" priority="2190" operator="equal">
      <formula>100</formula>
    </cfRule>
  </conditionalFormatting>
  <conditionalFormatting sqref="Y5">
    <cfRule type="cellIs" dxfId="7564" priority="2191" operator="equal">
      <formula>10</formula>
    </cfRule>
  </conditionalFormatting>
  <conditionalFormatting sqref="Y5">
    <cfRule type="cellIs" dxfId="7563" priority="2192" operator="equal">
      <formula>1</formula>
    </cfRule>
  </conditionalFormatting>
  <conditionalFormatting sqref="Y5">
    <cfRule type="cellIs" dxfId="7562" priority="2193" operator="equal">
      <formula>"D3"</formula>
    </cfRule>
  </conditionalFormatting>
  <conditionalFormatting sqref="Y5">
    <cfRule type="cellIs" dxfId="7561" priority="2194" operator="equal">
      <formula>"2D3"</formula>
    </cfRule>
  </conditionalFormatting>
  <conditionalFormatting sqref="Y5">
    <cfRule type="cellIs" dxfId="7560" priority="2195" operator="equal">
      <formula>"D"</formula>
    </cfRule>
  </conditionalFormatting>
  <conditionalFormatting sqref="Y5">
    <cfRule type="cellIs" dxfId="7559" priority="2196" operator="equal">
      <formula>"2D"</formula>
    </cfRule>
  </conditionalFormatting>
  <conditionalFormatting sqref="Y5">
    <cfRule type="cellIs" dxfId="7558" priority="2197" operator="equal">
      <formula>"N"</formula>
    </cfRule>
  </conditionalFormatting>
  <conditionalFormatting sqref="Y5">
    <cfRule type="cellIs" dxfId="7557" priority="2198" operator="equal">
      <formula>"2N"</formula>
    </cfRule>
  </conditionalFormatting>
  <conditionalFormatting sqref="Y5">
    <cfRule type="cellIs" dxfId="7556" priority="2199" operator="equal">
      <formula>"D2"</formula>
    </cfRule>
  </conditionalFormatting>
  <conditionalFormatting sqref="Y5">
    <cfRule type="beginsWith" dxfId="7555" priority="2200" operator="beginsWith" text="N">
      <formula>LEFT((Y5),LEN("N"))=("N")</formula>
    </cfRule>
  </conditionalFormatting>
  <conditionalFormatting sqref="AC5">
    <cfRule type="colorScale" priority="2161">
      <colorScale>
        <cfvo type="min"/>
        <cfvo type="max"/>
        <color rgb="FF57BB8A"/>
        <color rgb="FFFFFFFF"/>
      </colorScale>
    </cfRule>
  </conditionalFormatting>
  <conditionalFormatting sqref="AC5">
    <cfRule type="containsBlanks" dxfId="7554" priority="2162">
      <formula>LEN(TRIM(AC5))=0</formula>
    </cfRule>
  </conditionalFormatting>
  <conditionalFormatting sqref="AC5">
    <cfRule type="endsWith" dxfId="7553" priority="2163" operator="endsWith" text="|">
      <formula>RIGHT((AC5),LEN("|"))=("|")</formula>
    </cfRule>
  </conditionalFormatting>
  <conditionalFormatting sqref="AC5">
    <cfRule type="endsWith" dxfId="7552" priority="2164" operator="endsWith" text="-">
      <formula>RIGHT((AC5),LEN("-"))=("-")</formula>
    </cfRule>
  </conditionalFormatting>
  <conditionalFormatting sqref="AC5">
    <cfRule type="endsWith" dxfId="7551" priority="2165" operator="endsWith" text="*">
      <formula>RIGHT((AC5),LEN("*"))=("*")</formula>
    </cfRule>
  </conditionalFormatting>
  <conditionalFormatting sqref="AC5">
    <cfRule type="cellIs" dxfId="7550" priority="2166" operator="equal">
      <formula>"^"</formula>
    </cfRule>
  </conditionalFormatting>
  <conditionalFormatting sqref="AC5">
    <cfRule type="endsWith" dxfId="7549" priority="2167" operator="endsWith" text="^">
      <formula>RIGHT((AC5),LEN("^"))=("^")</formula>
    </cfRule>
  </conditionalFormatting>
  <conditionalFormatting sqref="AC5">
    <cfRule type="endsWith" dxfId="7548" priority="2168" operator="endsWith" text="%">
      <formula>RIGHT((AC5),LEN("%"))=("%")</formula>
    </cfRule>
  </conditionalFormatting>
  <conditionalFormatting sqref="AC5">
    <cfRule type="cellIs" dxfId="7547" priority="2169" operator="equal">
      <formula>"S"</formula>
    </cfRule>
  </conditionalFormatting>
  <conditionalFormatting sqref="AC5">
    <cfRule type="cellIs" dxfId="7546" priority="2170" operator="equal">
      <formula>100</formula>
    </cfRule>
  </conditionalFormatting>
  <conditionalFormatting sqref="AC5">
    <cfRule type="cellIs" dxfId="7545" priority="2171" operator="equal">
      <formula>10</formula>
    </cfRule>
  </conditionalFormatting>
  <conditionalFormatting sqref="AC5">
    <cfRule type="cellIs" dxfId="7544" priority="2172" operator="equal">
      <formula>1</formula>
    </cfRule>
  </conditionalFormatting>
  <conditionalFormatting sqref="AC5">
    <cfRule type="cellIs" dxfId="7543" priority="2173" operator="equal">
      <formula>"D3"</formula>
    </cfRule>
  </conditionalFormatting>
  <conditionalFormatting sqref="AC5">
    <cfRule type="cellIs" dxfId="7542" priority="2174" operator="equal">
      <formula>"2D3"</formula>
    </cfRule>
  </conditionalFormatting>
  <conditionalFormatting sqref="AC5">
    <cfRule type="cellIs" dxfId="7541" priority="2175" operator="equal">
      <formula>"D"</formula>
    </cfRule>
  </conditionalFormatting>
  <conditionalFormatting sqref="AC5">
    <cfRule type="cellIs" dxfId="7540" priority="2176" operator="equal">
      <formula>"2D"</formula>
    </cfRule>
  </conditionalFormatting>
  <conditionalFormatting sqref="AC5">
    <cfRule type="cellIs" dxfId="7539" priority="2177" operator="equal">
      <formula>"N"</formula>
    </cfRule>
  </conditionalFormatting>
  <conditionalFormatting sqref="AC5">
    <cfRule type="cellIs" dxfId="7538" priority="2178" operator="equal">
      <formula>"2N"</formula>
    </cfRule>
  </conditionalFormatting>
  <conditionalFormatting sqref="AC5">
    <cfRule type="cellIs" dxfId="7537" priority="2179" operator="equal">
      <formula>"D2"</formula>
    </cfRule>
  </conditionalFormatting>
  <conditionalFormatting sqref="AC5">
    <cfRule type="beginsWith" dxfId="7536" priority="2180" operator="beginsWith" text="N">
      <formula>LEFT((AC5),LEN("N"))=("N")</formula>
    </cfRule>
  </conditionalFormatting>
  <conditionalFormatting sqref="B6">
    <cfRule type="colorScale" priority="2141">
      <colorScale>
        <cfvo type="min"/>
        <cfvo type="max"/>
        <color rgb="FF57BB8A"/>
        <color rgb="FFFFFFFF"/>
      </colorScale>
    </cfRule>
  </conditionalFormatting>
  <conditionalFormatting sqref="B6">
    <cfRule type="containsBlanks" dxfId="7535" priority="2142">
      <formula>LEN(TRIM(B6))=0</formula>
    </cfRule>
  </conditionalFormatting>
  <conditionalFormatting sqref="B6">
    <cfRule type="endsWith" dxfId="7534" priority="2143" operator="endsWith" text="|">
      <formula>RIGHT((B6),LEN("|"))=("|")</formula>
    </cfRule>
  </conditionalFormatting>
  <conditionalFormatting sqref="B6">
    <cfRule type="endsWith" dxfId="7533" priority="2144" operator="endsWith" text="-">
      <formula>RIGHT((B6),LEN("-"))=("-")</formula>
    </cfRule>
  </conditionalFormatting>
  <conditionalFormatting sqref="B6">
    <cfRule type="endsWith" dxfId="7532" priority="2145" operator="endsWith" text="*">
      <formula>RIGHT((B6),LEN("*"))=("*")</formula>
    </cfRule>
  </conditionalFormatting>
  <conditionalFormatting sqref="B6">
    <cfRule type="cellIs" dxfId="7531" priority="2146" operator="equal">
      <formula>"^"</formula>
    </cfRule>
  </conditionalFormatting>
  <conditionalFormatting sqref="B6">
    <cfRule type="endsWith" dxfId="7530" priority="2147" operator="endsWith" text="^">
      <formula>RIGHT((B6),LEN("^"))=("^")</formula>
    </cfRule>
  </conditionalFormatting>
  <conditionalFormatting sqref="B6">
    <cfRule type="endsWith" dxfId="7529" priority="2148" operator="endsWith" text="%">
      <formula>RIGHT((B6),LEN("%"))=("%")</formula>
    </cfRule>
  </conditionalFormatting>
  <conditionalFormatting sqref="B6">
    <cfRule type="cellIs" dxfId="7528" priority="2149" operator="equal">
      <formula>"S"</formula>
    </cfRule>
  </conditionalFormatting>
  <conditionalFormatting sqref="B6">
    <cfRule type="cellIs" dxfId="7527" priority="2150" operator="equal">
      <formula>100</formula>
    </cfRule>
  </conditionalFormatting>
  <conditionalFormatting sqref="B6">
    <cfRule type="cellIs" dxfId="7526" priority="2151" operator="equal">
      <formula>10</formula>
    </cfRule>
  </conditionalFormatting>
  <conditionalFormatting sqref="B6">
    <cfRule type="cellIs" dxfId="7525" priority="2152" operator="equal">
      <formula>1</formula>
    </cfRule>
  </conditionalFormatting>
  <conditionalFormatting sqref="B6">
    <cfRule type="cellIs" dxfId="7524" priority="2153" operator="equal">
      <formula>"D3"</formula>
    </cfRule>
  </conditionalFormatting>
  <conditionalFormatting sqref="B6">
    <cfRule type="cellIs" dxfId="7523" priority="2154" operator="equal">
      <formula>"2D3"</formula>
    </cfRule>
  </conditionalFormatting>
  <conditionalFormatting sqref="B6">
    <cfRule type="cellIs" dxfId="7522" priority="2155" operator="equal">
      <formula>"D"</formula>
    </cfRule>
  </conditionalFormatting>
  <conditionalFormatting sqref="B6">
    <cfRule type="cellIs" dxfId="7521" priority="2156" operator="equal">
      <formula>"2D"</formula>
    </cfRule>
  </conditionalFormatting>
  <conditionalFormatting sqref="B6">
    <cfRule type="cellIs" dxfId="7520" priority="2157" operator="equal">
      <formula>"N"</formula>
    </cfRule>
  </conditionalFormatting>
  <conditionalFormatting sqref="B6">
    <cfRule type="cellIs" dxfId="7519" priority="2158" operator="equal">
      <formula>"2N"</formula>
    </cfRule>
  </conditionalFormatting>
  <conditionalFormatting sqref="B6">
    <cfRule type="cellIs" dxfId="7518" priority="2159" operator="equal">
      <formula>"D2"</formula>
    </cfRule>
  </conditionalFormatting>
  <conditionalFormatting sqref="B6">
    <cfRule type="beginsWith" dxfId="7517" priority="2160" operator="beginsWith" text="N">
      <formula>LEFT((B6),LEN("N"))=("N")</formula>
    </cfRule>
  </conditionalFormatting>
  <conditionalFormatting sqref="F6">
    <cfRule type="colorScale" priority="2121">
      <colorScale>
        <cfvo type="min"/>
        <cfvo type="max"/>
        <color rgb="FF57BB8A"/>
        <color rgb="FFFFFFFF"/>
      </colorScale>
    </cfRule>
  </conditionalFormatting>
  <conditionalFormatting sqref="F6">
    <cfRule type="containsBlanks" dxfId="7516" priority="2122">
      <formula>LEN(TRIM(F6))=0</formula>
    </cfRule>
  </conditionalFormatting>
  <conditionalFormatting sqref="F6">
    <cfRule type="endsWith" dxfId="7515" priority="2123" operator="endsWith" text="|">
      <formula>RIGHT((F6),LEN("|"))=("|")</formula>
    </cfRule>
  </conditionalFormatting>
  <conditionalFormatting sqref="F6">
    <cfRule type="endsWith" dxfId="7514" priority="2124" operator="endsWith" text="-">
      <formula>RIGHT((F6),LEN("-"))=("-")</formula>
    </cfRule>
  </conditionalFormatting>
  <conditionalFormatting sqref="F6">
    <cfRule type="endsWith" dxfId="7513" priority="2125" operator="endsWith" text="*">
      <formula>RIGHT((F6),LEN("*"))=("*")</formula>
    </cfRule>
  </conditionalFormatting>
  <conditionalFormatting sqref="F6">
    <cfRule type="cellIs" dxfId="7512" priority="2126" operator="equal">
      <formula>"^"</formula>
    </cfRule>
  </conditionalFormatting>
  <conditionalFormatting sqref="F6">
    <cfRule type="endsWith" dxfId="7511" priority="2127" operator="endsWith" text="^">
      <formula>RIGHT((F6),LEN("^"))=("^")</formula>
    </cfRule>
  </conditionalFormatting>
  <conditionalFormatting sqref="F6">
    <cfRule type="endsWith" dxfId="7510" priority="2128" operator="endsWith" text="%">
      <formula>RIGHT((F6),LEN("%"))=("%")</formula>
    </cfRule>
  </conditionalFormatting>
  <conditionalFormatting sqref="F6">
    <cfRule type="cellIs" dxfId="7509" priority="2129" operator="equal">
      <formula>"S"</formula>
    </cfRule>
  </conditionalFormatting>
  <conditionalFormatting sqref="F6">
    <cfRule type="cellIs" dxfId="7508" priority="2130" operator="equal">
      <formula>100</formula>
    </cfRule>
  </conditionalFormatting>
  <conditionalFormatting sqref="F6">
    <cfRule type="cellIs" dxfId="7507" priority="2131" operator="equal">
      <formula>10</formula>
    </cfRule>
  </conditionalFormatting>
  <conditionalFormatting sqref="F6">
    <cfRule type="cellIs" dxfId="7506" priority="2132" operator="equal">
      <formula>1</formula>
    </cfRule>
  </conditionalFormatting>
  <conditionalFormatting sqref="F6">
    <cfRule type="cellIs" dxfId="7505" priority="2133" operator="equal">
      <formula>"D3"</formula>
    </cfRule>
  </conditionalFormatting>
  <conditionalFormatting sqref="F6">
    <cfRule type="cellIs" dxfId="7504" priority="2134" operator="equal">
      <formula>"2D3"</formula>
    </cfRule>
  </conditionalFormatting>
  <conditionalFormatting sqref="F6">
    <cfRule type="cellIs" dxfId="7503" priority="2135" operator="equal">
      <formula>"D"</formula>
    </cfRule>
  </conditionalFormatting>
  <conditionalFormatting sqref="F6">
    <cfRule type="cellIs" dxfId="7502" priority="2136" operator="equal">
      <formula>"2D"</formula>
    </cfRule>
  </conditionalFormatting>
  <conditionalFormatting sqref="F6">
    <cfRule type="cellIs" dxfId="7501" priority="2137" operator="equal">
      <formula>"N"</formula>
    </cfRule>
  </conditionalFormatting>
  <conditionalFormatting sqref="F6">
    <cfRule type="cellIs" dxfId="7500" priority="2138" operator="equal">
      <formula>"2N"</formula>
    </cfRule>
  </conditionalFormatting>
  <conditionalFormatting sqref="F6">
    <cfRule type="cellIs" dxfId="7499" priority="2139" operator="equal">
      <formula>"D2"</formula>
    </cfRule>
  </conditionalFormatting>
  <conditionalFormatting sqref="F6">
    <cfRule type="beginsWith" dxfId="7498" priority="2140" operator="beginsWith" text="N">
      <formula>LEFT((F6),LEN("N"))=("N")</formula>
    </cfRule>
  </conditionalFormatting>
  <conditionalFormatting sqref="J6">
    <cfRule type="colorScale" priority="2101">
      <colorScale>
        <cfvo type="min"/>
        <cfvo type="max"/>
        <color rgb="FF57BB8A"/>
        <color rgb="FFFFFFFF"/>
      </colorScale>
    </cfRule>
  </conditionalFormatting>
  <conditionalFormatting sqref="J6">
    <cfRule type="containsBlanks" dxfId="7497" priority="2102">
      <formula>LEN(TRIM(J6))=0</formula>
    </cfRule>
  </conditionalFormatting>
  <conditionalFormatting sqref="J6">
    <cfRule type="endsWith" dxfId="7496" priority="2103" operator="endsWith" text="|">
      <formula>RIGHT((J6),LEN("|"))=("|")</formula>
    </cfRule>
  </conditionalFormatting>
  <conditionalFormatting sqref="J6">
    <cfRule type="endsWith" dxfId="7495" priority="2104" operator="endsWith" text="-">
      <formula>RIGHT((J6),LEN("-"))=("-")</formula>
    </cfRule>
  </conditionalFormatting>
  <conditionalFormatting sqref="J6">
    <cfRule type="endsWith" dxfId="7494" priority="2105" operator="endsWith" text="*">
      <formula>RIGHT((J6),LEN("*"))=("*")</formula>
    </cfRule>
  </conditionalFormatting>
  <conditionalFormatting sqref="J6">
    <cfRule type="cellIs" dxfId="7493" priority="2106" operator="equal">
      <formula>"^"</formula>
    </cfRule>
  </conditionalFormatting>
  <conditionalFormatting sqref="J6">
    <cfRule type="endsWith" dxfId="7492" priority="2107" operator="endsWith" text="^">
      <formula>RIGHT((J6),LEN("^"))=("^")</formula>
    </cfRule>
  </conditionalFormatting>
  <conditionalFormatting sqref="J6">
    <cfRule type="endsWith" dxfId="7491" priority="2108" operator="endsWith" text="%">
      <formula>RIGHT((J6),LEN("%"))=("%")</formula>
    </cfRule>
  </conditionalFormatting>
  <conditionalFormatting sqref="J6">
    <cfRule type="cellIs" dxfId="7490" priority="2109" operator="equal">
      <formula>"S"</formula>
    </cfRule>
  </conditionalFormatting>
  <conditionalFormatting sqref="J6">
    <cfRule type="cellIs" dxfId="7489" priority="2110" operator="equal">
      <formula>100</formula>
    </cfRule>
  </conditionalFormatting>
  <conditionalFormatting sqref="J6">
    <cfRule type="cellIs" dxfId="7488" priority="2111" operator="equal">
      <formula>10</formula>
    </cfRule>
  </conditionalFormatting>
  <conditionalFormatting sqref="J6">
    <cfRule type="cellIs" dxfId="7487" priority="2112" operator="equal">
      <formula>1</formula>
    </cfRule>
  </conditionalFormatting>
  <conditionalFormatting sqref="J6">
    <cfRule type="cellIs" dxfId="7486" priority="2113" operator="equal">
      <formula>"D3"</formula>
    </cfRule>
  </conditionalFormatting>
  <conditionalFormatting sqref="J6">
    <cfRule type="cellIs" dxfId="7485" priority="2114" operator="equal">
      <formula>"2D3"</formula>
    </cfRule>
  </conditionalFormatting>
  <conditionalFormatting sqref="J6">
    <cfRule type="cellIs" dxfId="7484" priority="2115" operator="equal">
      <formula>"D"</formula>
    </cfRule>
  </conditionalFormatting>
  <conditionalFormatting sqref="J6">
    <cfRule type="cellIs" dxfId="7483" priority="2116" operator="equal">
      <formula>"2D"</formula>
    </cfRule>
  </conditionalFormatting>
  <conditionalFormatting sqref="J6">
    <cfRule type="cellIs" dxfId="7482" priority="2117" operator="equal">
      <formula>"N"</formula>
    </cfRule>
  </conditionalFormatting>
  <conditionalFormatting sqref="J6">
    <cfRule type="cellIs" dxfId="7481" priority="2118" operator="equal">
      <formula>"2N"</formula>
    </cfRule>
  </conditionalFormatting>
  <conditionalFormatting sqref="J6">
    <cfRule type="cellIs" dxfId="7480" priority="2119" operator="equal">
      <formula>"D2"</formula>
    </cfRule>
  </conditionalFormatting>
  <conditionalFormatting sqref="J6">
    <cfRule type="beginsWith" dxfId="7479" priority="2120" operator="beginsWith" text="N">
      <formula>LEFT((J6),LEN("N"))=("N")</formula>
    </cfRule>
  </conditionalFormatting>
  <conditionalFormatting sqref="N6">
    <cfRule type="colorScale" priority="2081">
      <colorScale>
        <cfvo type="min"/>
        <cfvo type="max"/>
        <color rgb="FF57BB8A"/>
        <color rgb="FFFFFFFF"/>
      </colorScale>
    </cfRule>
  </conditionalFormatting>
  <conditionalFormatting sqref="N6">
    <cfRule type="containsBlanks" dxfId="7478" priority="2082">
      <formula>LEN(TRIM(N6))=0</formula>
    </cfRule>
  </conditionalFormatting>
  <conditionalFormatting sqref="N6">
    <cfRule type="endsWith" dxfId="7477" priority="2083" operator="endsWith" text="|">
      <formula>RIGHT((N6),LEN("|"))=("|")</formula>
    </cfRule>
  </conditionalFormatting>
  <conditionalFormatting sqref="N6">
    <cfRule type="endsWith" dxfId="7476" priority="2084" operator="endsWith" text="-">
      <formula>RIGHT((N6),LEN("-"))=("-")</formula>
    </cfRule>
  </conditionalFormatting>
  <conditionalFormatting sqref="N6">
    <cfRule type="endsWith" dxfId="7475" priority="2085" operator="endsWith" text="*">
      <formula>RIGHT((N6),LEN("*"))=("*")</formula>
    </cfRule>
  </conditionalFormatting>
  <conditionalFormatting sqref="N6">
    <cfRule type="cellIs" dxfId="7474" priority="2086" operator="equal">
      <formula>"^"</formula>
    </cfRule>
  </conditionalFormatting>
  <conditionalFormatting sqref="N6">
    <cfRule type="endsWith" dxfId="7473" priority="2087" operator="endsWith" text="^">
      <formula>RIGHT((N6),LEN("^"))=("^")</formula>
    </cfRule>
  </conditionalFormatting>
  <conditionalFormatting sqref="N6">
    <cfRule type="endsWith" dxfId="7472" priority="2088" operator="endsWith" text="%">
      <formula>RIGHT((N6),LEN("%"))=("%")</formula>
    </cfRule>
  </conditionalFormatting>
  <conditionalFormatting sqref="N6">
    <cfRule type="cellIs" dxfId="7471" priority="2089" operator="equal">
      <formula>"S"</formula>
    </cfRule>
  </conditionalFormatting>
  <conditionalFormatting sqref="N6">
    <cfRule type="cellIs" dxfId="7470" priority="2090" operator="equal">
      <formula>100</formula>
    </cfRule>
  </conditionalFormatting>
  <conditionalFormatting sqref="N6">
    <cfRule type="cellIs" dxfId="7469" priority="2091" operator="equal">
      <formula>10</formula>
    </cfRule>
  </conditionalFormatting>
  <conditionalFormatting sqref="N6">
    <cfRule type="cellIs" dxfId="7468" priority="2092" operator="equal">
      <formula>1</formula>
    </cfRule>
  </conditionalFormatting>
  <conditionalFormatting sqref="N6">
    <cfRule type="cellIs" dxfId="7467" priority="2093" operator="equal">
      <formula>"D3"</formula>
    </cfRule>
  </conditionalFormatting>
  <conditionalFormatting sqref="N6">
    <cfRule type="cellIs" dxfId="7466" priority="2094" operator="equal">
      <formula>"2D3"</formula>
    </cfRule>
  </conditionalFormatting>
  <conditionalFormatting sqref="N6">
    <cfRule type="cellIs" dxfId="7465" priority="2095" operator="equal">
      <formula>"D"</formula>
    </cfRule>
  </conditionalFormatting>
  <conditionalFormatting sqref="N6">
    <cfRule type="cellIs" dxfId="7464" priority="2096" operator="equal">
      <formula>"2D"</formula>
    </cfRule>
  </conditionalFormatting>
  <conditionalFormatting sqref="N6">
    <cfRule type="cellIs" dxfId="7463" priority="2097" operator="equal">
      <formula>"N"</formula>
    </cfRule>
  </conditionalFormatting>
  <conditionalFormatting sqref="N6">
    <cfRule type="cellIs" dxfId="7462" priority="2098" operator="equal">
      <formula>"2N"</formula>
    </cfRule>
  </conditionalFormatting>
  <conditionalFormatting sqref="N6">
    <cfRule type="cellIs" dxfId="7461" priority="2099" operator="equal">
      <formula>"D2"</formula>
    </cfRule>
  </conditionalFormatting>
  <conditionalFormatting sqref="N6">
    <cfRule type="beginsWith" dxfId="7460" priority="2100" operator="beginsWith" text="N">
      <formula>LEFT((N6),LEN("N"))=("N")</formula>
    </cfRule>
  </conditionalFormatting>
  <conditionalFormatting sqref="R6">
    <cfRule type="colorScale" priority="2061">
      <colorScale>
        <cfvo type="min"/>
        <cfvo type="max"/>
        <color rgb="FF57BB8A"/>
        <color rgb="FFFFFFFF"/>
      </colorScale>
    </cfRule>
  </conditionalFormatting>
  <conditionalFormatting sqref="R6">
    <cfRule type="containsBlanks" dxfId="7459" priority="2062">
      <formula>LEN(TRIM(R6))=0</formula>
    </cfRule>
  </conditionalFormatting>
  <conditionalFormatting sqref="R6">
    <cfRule type="endsWith" dxfId="7458" priority="2063" operator="endsWith" text="|">
      <formula>RIGHT((R6),LEN("|"))=("|")</formula>
    </cfRule>
  </conditionalFormatting>
  <conditionalFormatting sqref="R6">
    <cfRule type="endsWith" dxfId="7457" priority="2064" operator="endsWith" text="-">
      <formula>RIGHT((R6),LEN("-"))=("-")</formula>
    </cfRule>
  </conditionalFormatting>
  <conditionalFormatting sqref="R6">
    <cfRule type="endsWith" dxfId="7456" priority="2065" operator="endsWith" text="*">
      <formula>RIGHT((R6),LEN("*"))=("*")</formula>
    </cfRule>
  </conditionalFormatting>
  <conditionalFormatting sqref="R6">
    <cfRule type="cellIs" dxfId="7455" priority="2066" operator="equal">
      <formula>"^"</formula>
    </cfRule>
  </conditionalFormatting>
  <conditionalFormatting sqref="R6">
    <cfRule type="endsWith" dxfId="7454" priority="2067" operator="endsWith" text="^">
      <formula>RIGHT((R6),LEN("^"))=("^")</formula>
    </cfRule>
  </conditionalFormatting>
  <conditionalFormatting sqref="R6">
    <cfRule type="endsWith" dxfId="7453" priority="2068" operator="endsWith" text="%">
      <formula>RIGHT((R6),LEN("%"))=("%")</formula>
    </cfRule>
  </conditionalFormatting>
  <conditionalFormatting sqref="R6">
    <cfRule type="cellIs" dxfId="7452" priority="2069" operator="equal">
      <formula>"S"</formula>
    </cfRule>
  </conditionalFormatting>
  <conditionalFormatting sqref="R6">
    <cfRule type="cellIs" dxfId="7451" priority="2070" operator="equal">
      <formula>100</formula>
    </cfRule>
  </conditionalFormatting>
  <conditionalFormatting sqref="R6">
    <cfRule type="cellIs" dxfId="7450" priority="2071" operator="equal">
      <formula>10</formula>
    </cfRule>
  </conditionalFormatting>
  <conditionalFormatting sqref="R6">
    <cfRule type="cellIs" dxfId="7449" priority="2072" operator="equal">
      <formula>1</formula>
    </cfRule>
  </conditionalFormatting>
  <conditionalFormatting sqref="R6">
    <cfRule type="cellIs" dxfId="7448" priority="2073" operator="equal">
      <formula>"D3"</formula>
    </cfRule>
  </conditionalFormatting>
  <conditionalFormatting sqref="R6">
    <cfRule type="cellIs" dxfId="7447" priority="2074" operator="equal">
      <formula>"2D3"</formula>
    </cfRule>
  </conditionalFormatting>
  <conditionalFormatting sqref="R6">
    <cfRule type="cellIs" dxfId="7446" priority="2075" operator="equal">
      <formula>"D"</formula>
    </cfRule>
  </conditionalFormatting>
  <conditionalFormatting sqref="R6">
    <cfRule type="cellIs" dxfId="7445" priority="2076" operator="equal">
      <formula>"2D"</formula>
    </cfRule>
  </conditionalFormatting>
  <conditionalFormatting sqref="R6">
    <cfRule type="cellIs" dxfId="7444" priority="2077" operator="equal">
      <formula>"N"</formula>
    </cfRule>
  </conditionalFormatting>
  <conditionalFormatting sqref="R6">
    <cfRule type="cellIs" dxfId="7443" priority="2078" operator="equal">
      <formula>"2N"</formula>
    </cfRule>
  </conditionalFormatting>
  <conditionalFormatting sqref="R6">
    <cfRule type="cellIs" dxfId="7442" priority="2079" operator="equal">
      <formula>"D2"</formula>
    </cfRule>
  </conditionalFormatting>
  <conditionalFormatting sqref="R6">
    <cfRule type="beginsWith" dxfId="7441" priority="2080" operator="beginsWith" text="N">
      <formula>LEFT((R6),LEN("N"))=("N")</formula>
    </cfRule>
  </conditionalFormatting>
  <conditionalFormatting sqref="V6">
    <cfRule type="colorScale" priority="2041">
      <colorScale>
        <cfvo type="min"/>
        <cfvo type="max"/>
        <color rgb="FF57BB8A"/>
        <color rgb="FFFFFFFF"/>
      </colorScale>
    </cfRule>
  </conditionalFormatting>
  <conditionalFormatting sqref="V6">
    <cfRule type="containsBlanks" dxfId="7440" priority="2042">
      <formula>LEN(TRIM(V6))=0</formula>
    </cfRule>
  </conditionalFormatting>
  <conditionalFormatting sqref="V6">
    <cfRule type="endsWith" dxfId="7439" priority="2043" operator="endsWith" text="|">
      <formula>RIGHT((V6),LEN("|"))=("|")</formula>
    </cfRule>
  </conditionalFormatting>
  <conditionalFormatting sqref="V6">
    <cfRule type="endsWith" dxfId="7438" priority="2044" operator="endsWith" text="-">
      <formula>RIGHT((V6),LEN("-"))=("-")</formula>
    </cfRule>
  </conditionalFormatting>
  <conditionalFormatting sqref="V6">
    <cfRule type="endsWith" dxfId="7437" priority="2045" operator="endsWith" text="*">
      <formula>RIGHT((V6),LEN("*"))=("*")</formula>
    </cfRule>
  </conditionalFormatting>
  <conditionalFormatting sqref="V6">
    <cfRule type="cellIs" dxfId="7436" priority="2046" operator="equal">
      <formula>"^"</formula>
    </cfRule>
  </conditionalFormatting>
  <conditionalFormatting sqref="V6">
    <cfRule type="endsWith" dxfId="7435" priority="2047" operator="endsWith" text="^">
      <formula>RIGHT((V6),LEN("^"))=("^")</formula>
    </cfRule>
  </conditionalFormatting>
  <conditionalFormatting sqref="V6">
    <cfRule type="endsWith" dxfId="7434" priority="2048" operator="endsWith" text="%">
      <formula>RIGHT((V6),LEN("%"))=("%")</formula>
    </cfRule>
  </conditionalFormatting>
  <conditionalFormatting sqref="V6">
    <cfRule type="cellIs" dxfId="7433" priority="2049" operator="equal">
      <formula>"S"</formula>
    </cfRule>
  </conditionalFormatting>
  <conditionalFormatting sqref="V6">
    <cfRule type="cellIs" dxfId="7432" priority="2050" operator="equal">
      <formula>100</formula>
    </cfRule>
  </conditionalFormatting>
  <conditionalFormatting sqref="V6">
    <cfRule type="cellIs" dxfId="7431" priority="2051" operator="equal">
      <formula>10</formula>
    </cfRule>
  </conditionalFormatting>
  <conditionalFormatting sqref="V6">
    <cfRule type="cellIs" dxfId="7430" priority="2052" operator="equal">
      <formula>1</formula>
    </cfRule>
  </conditionalFormatting>
  <conditionalFormatting sqref="V6">
    <cfRule type="cellIs" dxfId="7429" priority="2053" operator="equal">
      <formula>"D3"</formula>
    </cfRule>
  </conditionalFormatting>
  <conditionalFormatting sqref="V6">
    <cfRule type="cellIs" dxfId="7428" priority="2054" operator="equal">
      <formula>"2D3"</formula>
    </cfRule>
  </conditionalFormatting>
  <conditionalFormatting sqref="V6">
    <cfRule type="cellIs" dxfId="7427" priority="2055" operator="equal">
      <formula>"D"</formula>
    </cfRule>
  </conditionalFormatting>
  <conditionalFormatting sqref="V6">
    <cfRule type="cellIs" dxfId="7426" priority="2056" operator="equal">
      <formula>"2D"</formula>
    </cfRule>
  </conditionalFormatting>
  <conditionalFormatting sqref="V6">
    <cfRule type="cellIs" dxfId="7425" priority="2057" operator="equal">
      <formula>"N"</formula>
    </cfRule>
  </conditionalFormatting>
  <conditionalFormatting sqref="V6">
    <cfRule type="cellIs" dxfId="7424" priority="2058" operator="equal">
      <formula>"2N"</formula>
    </cfRule>
  </conditionalFormatting>
  <conditionalFormatting sqref="V6">
    <cfRule type="cellIs" dxfId="7423" priority="2059" operator="equal">
      <formula>"D2"</formula>
    </cfRule>
  </conditionalFormatting>
  <conditionalFormatting sqref="V6">
    <cfRule type="beginsWith" dxfId="7422" priority="2060" operator="beginsWith" text="N">
      <formula>LEFT((V6),LEN("N"))=("N")</formula>
    </cfRule>
  </conditionalFormatting>
  <conditionalFormatting sqref="Z6">
    <cfRule type="colorScale" priority="2021">
      <colorScale>
        <cfvo type="min"/>
        <cfvo type="max"/>
        <color rgb="FF57BB8A"/>
        <color rgb="FFFFFFFF"/>
      </colorScale>
    </cfRule>
  </conditionalFormatting>
  <conditionalFormatting sqref="Z6">
    <cfRule type="containsBlanks" dxfId="7421" priority="2022">
      <formula>LEN(TRIM(Z6))=0</formula>
    </cfRule>
  </conditionalFormatting>
  <conditionalFormatting sqref="Z6">
    <cfRule type="endsWith" dxfId="7420" priority="2023" operator="endsWith" text="|">
      <formula>RIGHT((Z6),LEN("|"))=("|")</formula>
    </cfRule>
  </conditionalFormatting>
  <conditionalFormatting sqref="Z6">
    <cfRule type="endsWith" dxfId="7419" priority="2024" operator="endsWith" text="-">
      <formula>RIGHT((Z6),LEN("-"))=("-")</formula>
    </cfRule>
  </conditionalFormatting>
  <conditionalFormatting sqref="Z6">
    <cfRule type="endsWith" dxfId="7418" priority="2025" operator="endsWith" text="*">
      <formula>RIGHT((Z6),LEN("*"))=("*")</formula>
    </cfRule>
  </conditionalFormatting>
  <conditionalFormatting sqref="Z6">
    <cfRule type="cellIs" dxfId="7417" priority="2026" operator="equal">
      <formula>"^"</formula>
    </cfRule>
  </conditionalFormatting>
  <conditionalFormatting sqref="Z6">
    <cfRule type="endsWith" dxfId="7416" priority="2027" operator="endsWith" text="^">
      <formula>RIGHT((Z6),LEN("^"))=("^")</formula>
    </cfRule>
  </conditionalFormatting>
  <conditionalFormatting sqref="Z6">
    <cfRule type="endsWith" dxfId="7415" priority="2028" operator="endsWith" text="%">
      <formula>RIGHT((Z6),LEN("%"))=("%")</formula>
    </cfRule>
  </conditionalFormatting>
  <conditionalFormatting sqref="Z6">
    <cfRule type="cellIs" dxfId="7414" priority="2029" operator="equal">
      <formula>"S"</formula>
    </cfRule>
  </conditionalFormatting>
  <conditionalFormatting sqref="Z6">
    <cfRule type="cellIs" dxfId="7413" priority="2030" operator="equal">
      <formula>100</formula>
    </cfRule>
  </conditionalFormatting>
  <conditionalFormatting sqref="Z6">
    <cfRule type="cellIs" dxfId="7412" priority="2031" operator="equal">
      <formula>10</formula>
    </cfRule>
  </conditionalFormatting>
  <conditionalFormatting sqref="Z6">
    <cfRule type="cellIs" dxfId="7411" priority="2032" operator="equal">
      <formula>1</formula>
    </cfRule>
  </conditionalFormatting>
  <conditionalFormatting sqref="Z6">
    <cfRule type="cellIs" dxfId="7410" priority="2033" operator="equal">
      <formula>"D3"</formula>
    </cfRule>
  </conditionalFormatting>
  <conditionalFormatting sqref="Z6">
    <cfRule type="cellIs" dxfId="7409" priority="2034" operator="equal">
      <formula>"2D3"</formula>
    </cfRule>
  </conditionalFormatting>
  <conditionalFormatting sqref="Z6">
    <cfRule type="cellIs" dxfId="7408" priority="2035" operator="equal">
      <formula>"D"</formula>
    </cfRule>
  </conditionalFormatting>
  <conditionalFormatting sqref="Z6">
    <cfRule type="cellIs" dxfId="7407" priority="2036" operator="equal">
      <formula>"2D"</formula>
    </cfRule>
  </conditionalFormatting>
  <conditionalFormatting sqref="Z6">
    <cfRule type="cellIs" dxfId="7406" priority="2037" operator="equal">
      <formula>"N"</formula>
    </cfRule>
  </conditionalFormatting>
  <conditionalFormatting sqref="Z6">
    <cfRule type="cellIs" dxfId="7405" priority="2038" operator="equal">
      <formula>"2N"</formula>
    </cfRule>
  </conditionalFormatting>
  <conditionalFormatting sqref="Z6">
    <cfRule type="cellIs" dxfId="7404" priority="2039" operator="equal">
      <formula>"D2"</formula>
    </cfRule>
  </conditionalFormatting>
  <conditionalFormatting sqref="Z6">
    <cfRule type="beginsWith" dxfId="7403" priority="2040" operator="beginsWith" text="N">
      <formula>LEFT((Z6),LEN("N"))=("N")</formula>
    </cfRule>
  </conditionalFormatting>
  <conditionalFormatting sqref="D8">
    <cfRule type="containsBlanks" dxfId="7402" priority="2002">
      <formula>LEN(TRIM(D8))=0</formula>
    </cfRule>
  </conditionalFormatting>
  <conditionalFormatting sqref="D8">
    <cfRule type="endsWith" dxfId="7401" priority="2003" operator="endsWith" text="|">
      <formula>RIGHT((D8),LEN("|"))=("|")</formula>
    </cfRule>
  </conditionalFormatting>
  <conditionalFormatting sqref="D8">
    <cfRule type="endsWith" dxfId="7400" priority="2004" operator="endsWith" text="-">
      <formula>RIGHT((D8),LEN("-"))=("-")</formula>
    </cfRule>
  </conditionalFormatting>
  <conditionalFormatting sqref="D8">
    <cfRule type="endsWith" dxfId="7399" priority="2005" operator="endsWith" text="*">
      <formula>RIGHT((D8),LEN("*"))=("*")</formula>
    </cfRule>
  </conditionalFormatting>
  <conditionalFormatting sqref="D8">
    <cfRule type="cellIs" dxfId="7398" priority="2006" operator="equal">
      <formula>"^"</formula>
    </cfRule>
  </conditionalFormatting>
  <conditionalFormatting sqref="D8">
    <cfRule type="endsWith" dxfId="7397" priority="2007" operator="endsWith" text="^">
      <formula>RIGHT((D8),LEN("^"))=("^")</formula>
    </cfRule>
  </conditionalFormatting>
  <conditionalFormatting sqref="D8">
    <cfRule type="endsWith" dxfId="7396" priority="2008" operator="endsWith" text="%">
      <formula>RIGHT((D8),LEN("%"))=("%")</formula>
    </cfRule>
  </conditionalFormatting>
  <conditionalFormatting sqref="D8">
    <cfRule type="cellIs" dxfId="7395" priority="2009" operator="equal">
      <formula>"S"</formula>
    </cfRule>
  </conditionalFormatting>
  <conditionalFormatting sqref="D8">
    <cfRule type="cellIs" dxfId="7394" priority="2010" operator="equal">
      <formula>100</formula>
    </cfRule>
  </conditionalFormatting>
  <conditionalFormatting sqref="D8">
    <cfRule type="cellIs" dxfId="7393" priority="2011" operator="equal">
      <formula>10</formula>
    </cfRule>
  </conditionalFormatting>
  <conditionalFormatting sqref="D8">
    <cfRule type="cellIs" dxfId="7392" priority="2012" operator="equal">
      <formula>1</formula>
    </cfRule>
  </conditionalFormatting>
  <conditionalFormatting sqref="D8">
    <cfRule type="cellIs" dxfId="7391" priority="2013" operator="equal">
      <formula>"D3"</formula>
    </cfRule>
  </conditionalFormatting>
  <conditionalFormatting sqref="D8">
    <cfRule type="cellIs" dxfId="7390" priority="2014" operator="equal">
      <formula>"2D3"</formula>
    </cfRule>
  </conditionalFormatting>
  <conditionalFormatting sqref="D8">
    <cfRule type="cellIs" dxfId="7389" priority="2015" operator="equal">
      <formula>"D"</formula>
    </cfRule>
  </conditionalFormatting>
  <conditionalFormatting sqref="D8">
    <cfRule type="cellIs" dxfId="7388" priority="2016" operator="equal">
      <formula>"2D"</formula>
    </cfRule>
  </conditionalFormatting>
  <conditionalFormatting sqref="D8">
    <cfRule type="cellIs" dxfId="7387" priority="2017" operator="equal">
      <formula>"N"</formula>
    </cfRule>
  </conditionalFormatting>
  <conditionalFormatting sqref="D8">
    <cfRule type="cellIs" dxfId="7386" priority="2018" operator="equal">
      <formula>"2N"</formula>
    </cfRule>
  </conditionalFormatting>
  <conditionalFormatting sqref="D8">
    <cfRule type="cellIs" dxfId="7385" priority="2019" operator="equal">
      <formula>"D2"</formula>
    </cfRule>
  </conditionalFormatting>
  <conditionalFormatting sqref="D8">
    <cfRule type="beginsWith" dxfId="7384" priority="2020" operator="beginsWith" text="N">
      <formula>LEFT((D8),LEN("N"))=("N")</formula>
    </cfRule>
  </conditionalFormatting>
  <conditionalFormatting sqref="E8">
    <cfRule type="containsBlanks" dxfId="7383" priority="1982">
      <formula>LEN(TRIM(E8))=0</formula>
    </cfRule>
  </conditionalFormatting>
  <conditionalFormatting sqref="E8">
    <cfRule type="endsWith" dxfId="7382" priority="1983" operator="endsWith" text="|">
      <formula>RIGHT((E8),LEN("|"))=("|")</formula>
    </cfRule>
  </conditionalFormatting>
  <conditionalFormatting sqref="E8">
    <cfRule type="endsWith" dxfId="7381" priority="1984" operator="endsWith" text="-">
      <formula>RIGHT((E8),LEN("-"))=("-")</formula>
    </cfRule>
  </conditionalFormatting>
  <conditionalFormatting sqref="E8">
    <cfRule type="endsWith" dxfId="7380" priority="1985" operator="endsWith" text="*">
      <formula>RIGHT((E8),LEN("*"))=("*")</formula>
    </cfRule>
  </conditionalFormatting>
  <conditionalFormatting sqref="E8">
    <cfRule type="cellIs" dxfId="7379" priority="1986" operator="equal">
      <formula>"^"</formula>
    </cfRule>
  </conditionalFormatting>
  <conditionalFormatting sqref="E8">
    <cfRule type="endsWith" dxfId="7378" priority="1987" operator="endsWith" text="^">
      <formula>RIGHT((E8),LEN("^"))=("^")</formula>
    </cfRule>
  </conditionalFormatting>
  <conditionalFormatting sqref="E8">
    <cfRule type="endsWith" dxfId="7377" priority="1988" operator="endsWith" text="%">
      <formula>RIGHT((E8),LEN("%"))=("%")</formula>
    </cfRule>
  </conditionalFormatting>
  <conditionalFormatting sqref="E8">
    <cfRule type="cellIs" dxfId="7376" priority="1989" operator="equal">
      <formula>"S"</formula>
    </cfRule>
  </conditionalFormatting>
  <conditionalFormatting sqref="E8">
    <cfRule type="cellIs" dxfId="7375" priority="1990" operator="equal">
      <formula>100</formula>
    </cfRule>
  </conditionalFormatting>
  <conditionalFormatting sqref="E8">
    <cfRule type="cellIs" dxfId="7374" priority="1991" operator="equal">
      <formula>10</formula>
    </cfRule>
  </conditionalFormatting>
  <conditionalFormatting sqref="E8">
    <cfRule type="cellIs" dxfId="7373" priority="1992" operator="equal">
      <formula>1</formula>
    </cfRule>
  </conditionalFormatting>
  <conditionalFormatting sqref="E8">
    <cfRule type="cellIs" dxfId="7372" priority="1993" operator="equal">
      <formula>"D3"</formula>
    </cfRule>
  </conditionalFormatting>
  <conditionalFormatting sqref="E8">
    <cfRule type="cellIs" dxfId="7371" priority="1994" operator="equal">
      <formula>"2D3"</formula>
    </cfRule>
  </conditionalFormatting>
  <conditionalFormatting sqref="E8">
    <cfRule type="cellIs" dxfId="7370" priority="1995" operator="equal">
      <formula>"D"</formula>
    </cfRule>
  </conditionalFormatting>
  <conditionalFormatting sqref="E8">
    <cfRule type="cellIs" dxfId="7369" priority="1996" operator="equal">
      <formula>"2D"</formula>
    </cfRule>
  </conditionalFormatting>
  <conditionalFormatting sqref="E8">
    <cfRule type="cellIs" dxfId="7368" priority="1997" operator="equal">
      <formula>"N"</formula>
    </cfRule>
  </conditionalFormatting>
  <conditionalFormatting sqref="E8">
    <cfRule type="cellIs" dxfId="7367" priority="1998" operator="equal">
      <formula>"2N"</formula>
    </cfRule>
  </conditionalFormatting>
  <conditionalFormatting sqref="E8">
    <cfRule type="cellIs" dxfId="7366" priority="1999" operator="equal">
      <formula>"D2"</formula>
    </cfRule>
  </conditionalFormatting>
  <conditionalFormatting sqref="E8">
    <cfRule type="beginsWith" dxfId="7365" priority="2000" operator="beginsWith" text="N">
      <formula>LEFT((E8),LEN("N"))=("N")</formula>
    </cfRule>
  </conditionalFormatting>
  <conditionalFormatting sqref="H8">
    <cfRule type="containsBlanks" dxfId="7364" priority="1962">
      <formula>LEN(TRIM(H8))=0</formula>
    </cfRule>
  </conditionalFormatting>
  <conditionalFormatting sqref="H8">
    <cfRule type="endsWith" dxfId="7363" priority="1963" operator="endsWith" text="|">
      <formula>RIGHT((H8),LEN("|"))=("|")</formula>
    </cfRule>
  </conditionalFormatting>
  <conditionalFormatting sqref="H8">
    <cfRule type="endsWith" dxfId="7362" priority="1964" operator="endsWith" text="-">
      <formula>RIGHT((H8),LEN("-"))=("-")</formula>
    </cfRule>
  </conditionalFormatting>
  <conditionalFormatting sqref="H8">
    <cfRule type="endsWith" dxfId="7361" priority="1965" operator="endsWith" text="*">
      <formula>RIGHT((H8),LEN("*"))=("*")</formula>
    </cfRule>
  </conditionalFormatting>
  <conditionalFormatting sqref="H8">
    <cfRule type="cellIs" dxfId="7360" priority="1966" operator="equal">
      <formula>"^"</formula>
    </cfRule>
  </conditionalFormatting>
  <conditionalFormatting sqref="H8">
    <cfRule type="endsWith" dxfId="7359" priority="1967" operator="endsWith" text="^">
      <formula>RIGHT((H8),LEN("^"))=("^")</formula>
    </cfRule>
  </conditionalFormatting>
  <conditionalFormatting sqref="H8">
    <cfRule type="endsWith" dxfId="7358" priority="1968" operator="endsWith" text="%">
      <formula>RIGHT((H8),LEN("%"))=("%")</formula>
    </cfRule>
  </conditionalFormatting>
  <conditionalFormatting sqref="H8">
    <cfRule type="cellIs" dxfId="7357" priority="1969" operator="equal">
      <formula>"S"</formula>
    </cfRule>
  </conditionalFormatting>
  <conditionalFormatting sqref="H8">
    <cfRule type="cellIs" dxfId="7356" priority="1970" operator="equal">
      <formula>100</formula>
    </cfRule>
  </conditionalFormatting>
  <conditionalFormatting sqref="H8">
    <cfRule type="cellIs" dxfId="7355" priority="1971" operator="equal">
      <formula>10</formula>
    </cfRule>
  </conditionalFormatting>
  <conditionalFormatting sqref="H8">
    <cfRule type="cellIs" dxfId="7354" priority="1972" operator="equal">
      <formula>1</formula>
    </cfRule>
  </conditionalFormatting>
  <conditionalFormatting sqref="H8">
    <cfRule type="cellIs" dxfId="7353" priority="1973" operator="equal">
      <formula>"D3"</formula>
    </cfRule>
  </conditionalFormatting>
  <conditionalFormatting sqref="H8">
    <cfRule type="cellIs" dxfId="7352" priority="1974" operator="equal">
      <formula>"2D3"</formula>
    </cfRule>
  </conditionalFormatting>
  <conditionalFormatting sqref="H8">
    <cfRule type="cellIs" dxfId="7351" priority="1975" operator="equal">
      <formula>"D"</formula>
    </cfRule>
  </conditionalFormatting>
  <conditionalFormatting sqref="H8">
    <cfRule type="cellIs" dxfId="7350" priority="1976" operator="equal">
      <formula>"2D"</formula>
    </cfRule>
  </conditionalFormatting>
  <conditionalFormatting sqref="H8">
    <cfRule type="cellIs" dxfId="7349" priority="1977" operator="equal">
      <formula>"N"</formula>
    </cfRule>
  </conditionalFormatting>
  <conditionalFormatting sqref="H8">
    <cfRule type="cellIs" dxfId="7348" priority="1978" operator="equal">
      <formula>"2N"</formula>
    </cfRule>
  </conditionalFormatting>
  <conditionalFormatting sqref="H8">
    <cfRule type="cellIs" dxfId="7347" priority="1979" operator="equal">
      <formula>"D2"</formula>
    </cfRule>
  </conditionalFormatting>
  <conditionalFormatting sqref="H8">
    <cfRule type="beginsWith" dxfId="7346" priority="1980" operator="beginsWith" text="N">
      <formula>LEFT((H8),LEN("N"))=("N")</formula>
    </cfRule>
  </conditionalFormatting>
  <conditionalFormatting sqref="I8">
    <cfRule type="containsBlanks" dxfId="7345" priority="1942">
      <formula>LEN(TRIM(I8))=0</formula>
    </cfRule>
  </conditionalFormatting>
  <conditionalFormatting sqref="I8">
    <cfRule type="endsWith" dxfId="7344" priority="1943" operator="endsWith" text="|">
      <formula>RIGHT((I8),LEN("|"))=("|")</formula>
    </cfRule>
  </conditionalFormatting>
  <conditionalFormatting sqref="I8">
    <cfRule type="endsWith" dxfId="7343" priority="1944" operator="endsWith" text="-">
      <formula>RIGHT((I8),LEN("-"))=("-")</formula>
    </cfRule>
  </conditionalFormatting>
  <conditionalFormatting sqref="I8">
    <cfRule type="endsWith" dxfId="7342" priority="1945" operator="endsWith" text="*">
      <formula>RIGHT((I8),LEN("*"))=("*")</formula>
    </cfRule>
  </conditionalFormatting>
  <conditionalFormatting sqref="I8">
    <cfRule type="cellIs" dxfId="7341" priority="1946" operator="equal">
      <formula>"^"</formula>
    </cfRule>
  </conditionalFormatting>
  <conditionalFormatting sqref="I8">
    <cfRule type="endsWith" dxfId="7340" priority="1947" operator="endsWith" text="^">
      <formula>RIGHT((I8),LEN("^"))=("^")</formula>
    </cfRule>
  </conditionalFormatting>
  <conditionalFormatting sqref="I8">
    <cfRule type="endsWith" dxfId="7339" priority="1948" operator="endsWith" text="%">
      <formula>RIGHT((I8),LEN("%"))=("%")</formula>
    </cfRule>
  </conditionalFormatting>
  <conditionalFormatting sqref="I8">
    <cfRule type="cellIs" dxfId="7338" priority="1949" operator="equal">
      <formula>"S"</formula>
    </cfRule>
  </conditionalFormatting>
  <conditionalFormatting sqref="I8">
    <cfRule type="cellIs" dxfId="7337" priority="1950" operator="equal">
      <formula>100</formula>
    </cfRule>
  </conditionalFormatting>
  <conditionalFormatting sqref="I8">
    <cfRule type="cellIs" dxfId="7336" priority="1951" operator="equal">
      <formula>10</formula>
    </cfRule>
  </conditionalFormatting>
  <conditionalFormatting sqref="I8">
    <cfRule type="cellIs" dxfId="7335" priority="1952" operator="equal">
      <formula>1</formula>
    </cfRule>
  </conditionalFormatting>
  <conditionalFormatting sqref="I8">
    <cfRule type="cellIs" dxfId="7334" priority="1953" operator="equal">
      <formula>"D3"</formula>
    </cfRule>
  </conditionalFormatting>
  <conditionalFormatting sqref="I8">
    <cfRule type="cellIs" dxfId="7333" priority="1954" operator="equal">
      <formula>"2D3"</formula>
    </cfRule>
  </conditionalFormatting>
  <conditionalFormatting sqref="I8">
    <cfRule type="cellIs" dxfId="7332" priority="1955" operator="equal">
      <formula>"D"</formula>
    </cfRule>
  </conditionalFormatting>
  <conditionalFormatting sqref="I8">
    <cfRule type="cellIs" dxfId="7331" priority="1956" operator="equal">
      <formula>"2D"</formula>
    </cfRule>
  </conditionalFormatting>
  <conditionalFormatting sqref="I8">
    <cfRule type="cellIs" dxfId="7330" priority="1957" operator="equal">
      <formula>"N"</formula>
    </cfRule>
  </conditionalFormatting>
  <conditionalFormatting sqref="I8">
    <cfRule type="cellIs" dxfId="7329" priority="1958" operator="equal">
      <formula>"2N"</formula>
    </cfRule>
  </conditionalFormatting>
  <conditionalFormatting sqref="I8">
    <cfRule type="cellIs" dxfId="7328" priority="1959" operator="equal">
      <formula>"D2"</formula>
    </cfRule>
  </conditionalFormatting>
  <conditionalFormatting sqref="I8">
    <cfRule type="beginsWith" dxfId="7327" priority="1960" operator="beginsWith" text="N">
      <formula>LEFT((I8),LEN("N"))=("N")</formula>
    </cfRule>
  </conditionalFormatting>
  <conditionalFormatting sqref="L8">
    <cfRule type="containsBlanks" dxfId="7326" priority="1922">
      <formula>LEN(TRIM(L8))=0</formula>
    </cfRule>
  </conditionalFormatting>
  <conditionalFormatting sqref="L8">
    <cfRule type="endsWith" dxfId="7325" priority="1923" operator="endsWith" text="|">
      <formula>RIGHT((L8),LEN("|"))=("|")</formula>
    </cfRule>
  </conditionalFormatting>
  <conditionalFormatting sqref="L8">
    <cfRule type="endsWith" dxfId="7324" priority="1924" operator="endsWith" text="-">
      <formula>RIGHT((L8),LEN("-"))=("-")</formula>
    </cfRule>
  </conditionalFormatting>
  <conditionalFormatting sqref="L8">
    <cfRule type="endsWith" dxfId="7323" priority="1925" operator="endsWith" text="*">
      <formula>RIGHT((L8),LEN("*"))=("*")</formula>
    </cfRule>
  </conditionalFormatting>
  <conditionalFormatting sqref="L8">
    <cfRule type="cellIs" dxfId="7322" priority="1926" operator="equal">
      <formula>"^"</formula>
    </cfRule>
  </conditionalFormatting>
  <conditionalFormatting sqref="L8">
    <cfRule type="endsWith" dxfId="7321" priority="1927" operator="endsWith" text="^">
      <formula>RIGHT((L8),LEN("^"))=("^")</formula>
    </cfRule>
  </conditionalFormatting>
  <conditionalFormatting sqref="L8">
    <cfRule type="endsWith" dxfId="7320" priority="1928" operator="endsWith" text="%">
      <formula>RIGHT((L8),LEN("%"))=("%")</formula>
    </cfRule>
  </conditionalFormatting>
  <conditionalFormatting sqref="L8">
    <cfRule type="cellIs" dxfId="7319" priority="1929" operator="equal">
      <formula>"S"</formula>
    </cfRule>
  </conditionalFormatting>
  <conditionalFormatting sqref="L8">
    <cfRule type="cellIs" dxfId="7318" priority="1930" operator="equal">
      <formula>100</formula>
    </cfRule>
  </conditionalFormatting>
  <conditionalFormatting sqref="L8">
    <cfRule type="cellIs" dxfId="7317" priority="1931" operator="equal">
      <formula>10</formula>
    </cfRule>
  </conditionalFormatting>
  <conditionalFormatting sqref="L8">
    <cfRule type="cellIs" dxfId="7316" priority="1932" operator="equal">
      <formula>1</formula>
    </cfRule>
  </conditionalFormatting>
  <conditionalFormatting sqref="L8">
    <cfRule type="cellIs" dxfId="7315" priority="1933" operator="equal">
      <formula>"D3"</formula>
    </cfRule>
  </conditionalFormatting>
  <conditionalFormatting sqref="L8">
    <cfRule type="cellIs" dxfId="7314" priority="1934" operator="equal">
      <formula>"2D3"</formula>
    </cfRule>
  </conditionalFormatting>
  <conditionalFormatting sqref="L8">
    <cfRule type="cellIs" dxfId="7313" priority="1935" operator="equal">
      <formula>"D"</formula>
    </cfRule>
  </conditionalFormatting>
  <conditionalFormatting sqref="L8">
    <cfRule type="cellIs" dxfId="7312" priority="1936" operator="equal">
      <formula>"2D"</formula>
    </cfRule>
  </conditionalFormatting>
  <conditionalFormatting sqref="L8">
    <cfRule type="cellIs" dxfId="7311" priority="1937" operator="equal">
      <formula>"N"</formula>
    </cfRule>
  </conditionalFormatting>
  <conditionalFormatting sqref="L8">
    <cfRule type="cellIs" dxfId="7310" priority="1938" operator="equal">
      <formula>"2N"</formula>
    </cfRule>
  </conditionalFormatting>
  <conditionalFormatting sqref="L8">
    <cfRule type="cellIs" dxfId="7309" priority="1939" operator="equal">
      <formula>"D2"</formula>
    </cfRule>
  </conditionalFormatting>
  <conditionalFormatting sqref="L8">
    <cfRule type="beginsWith" dxfId="7308" priority="1940" operator="beginsWith" text="N">
      <formula>LEFT((L8),LEN("N"))=("N")</formula>
    </cfRule>
  </conditionalFormatting>
  <conditionalFormatting sqref="M8">
    <cfRule type="containsBlanks" dxfId="7307" priority="1902">
      <formula>LEN(TRIM(M8))=0</formula>
    </cfRule>
  </conditionalFormatting>
  <conditionalFormatting sqref="M8">
    <cfRule type="endsWith" dxfId="7306" priority="1903" operator="endsWith" text="|">
      <formula>RIGHT((M8),LEN("|"))=("|")</formula>
    </cfRule>
  </conditionalFormatting>
  <conditionalFormatting sqref="M8">
    <cfRule type="endsWith" dxfId="7305" priority="1904" operator="endsWith" text="-">
      <formula>RIGHT((M8),LEN("-"))=("-")</formula>
    </cfRule>
  </conditionalFormatting>
  <conditionalFormatting sqref="M8">
    <cfRule type="endsWith" dxfId="7304" priority="1905" operator="endsWith" text="*">
      <formula>RIGHT((M8),LEN("*"))=("*")</formula>
    </cfRule>
  </conditionalFormatting>
  <conditionalFormatting sqref="M8">
    <cfRule type="cellIs" dxfId="7303" priority="1906" operator="equal">
      <formula>"^"</formula>
    </cfRule>
  </conditionalFormatting>
  <conditionalFormatting sqref="M8">
    <cfRule type="endsWith" dxfId="7302" priority="1907" operator="endsWith" text="^">
      <formula>RIGHT((M8),LEN("^"))=("^")</formula>
    </cfRule>
  </conditionalFormatting>
  <conditionalFormatting sqref="M8">
    <cfRule type="endsWith" dxfId="7301" priority="1908" operator="endsWith" text="%">
      <formula>RIGHT((M8),LEN("%"))=("%")</formula>
    </cfRule>
  </conditionalFormatting>
  <conditionalFormatting sqref="M8">
    <cfRule type="cellIs" dxfId="7300" priority="1909" operator="equal">
      <formula>"S"</formula>
    </cfRule>
  </conditionalFormatting>
  <conditionalFormatting sqref="M8">
    <cfRule type="cellIs" dxfId="7299" priority="1910" operator="equal">
      <formula>100</formula>
    </cfRule>
  </conditionalFormatting>
  <conditionalFormatting sqref="M8">
    <cfRule type="cellIs" dxfId="7298" priority="1911" operator="equal">
      <formula>10</formula>
    </cfRule>
  </conditionalFormatting>
  <conditionalFormatting sqref="M8">
    <cfRule type="cellIs" dxfId="7297" priority="1912" operator="equal">
      <formula>1</formula>
    </cfRule>
  </conditionalFormatting>
  <conditionalFormatting sqref="M8">
    <cfRule type="cellIs" dxfId="7296" priority="1913" operator="equal">
      <formula>"D3"</formula>
    </cfRule>
  </conditionalFormatting>
  <conditionalFormatting sqref="M8">
    <cfRule type="cellIs" dxfId="7295" priority="1914" operator="equal">
      <formula>"2D3"</formula>
    </cfRule>
  </conditionalFormatting>
  <conditionalFormatting sqref="M8">
    <cfRule type="cellIs" dxfId="7294" priority="1915" operator="equal">
      <formula>"D"</formula>
    </cfRule>
  </conditionalFormatting>
  <conditionalFormatting sqref="M8">
    <cfRule type="cellIs" dxfId="7293" priority="1916" operator="equal">
      <formula>"2D"</formula>
    </cfRule>
  </conditionalFormatting>
  <conditionalFormatting sqref="M8">
    <cfRule type="cellIs" dxfId="7292" priority="1917" operator="equal">
      <formula>"N"</formula>
    </cfRule>
  </conditionalFormatting>
  <conditionalFormatting sqref="M8">
    <cfRule type="cellIs" dxfId="7291" priority="1918" operator="equal">
      <formula>"2N"</formula>
    </cfRule>
  </conditionalFormatting>
  <conditionalFormatting sqref="M8">
    <cfRule type="cellIs" dxfId="7290" priority="1919" operator="equal">
      <formula>"D2"</formula>
    </cfRule>
  </conditionalFormatting>
  <conditionalFormatting sqref="M8">
    <cfRule type="beginsWith" dxfId="7289" priority="1920" operator="beginsWith" text="N">
      <formula>LEFT((M8),LEN("N"))=("N")</formula>
    </cfRule>
  </conditionalFormatting>
  <conditionalFormatting sqref="P8">
    <cfRule type="containsBlanks" dxfId="7288" priority="1882">
      <formula>LEN(TRIM(P8))=0</formula>
    </cfRule>
  </conditionalFormatting>
  <conditionalFormatting sqref="P8">
    <cfRule type="endsWith" dxfId="7287" priority="1883" operator="endsWith" text="|">
      <formula>RIGHT((P8),LEN("|"))=("|")</formula>
    </cfRule>
  </conditionalFormatting>
  <conditionalFormatting sqref="P8">
    <cfRule type="endsWith" dxfId="7286" priority="1884" operator="endsWith" text="-">
      <formula>RIGHT((P8),LEN("-"))=("-")</formula>
    </cfRule>
  </conditionalFormatting>
  <conditionalFormatting sqref="P8">
    <cfRule type="endsWith" dxfId="7285" priority="1885" operator="endsWith" text="*">
      <formula>RIGHT((P8),LEN("*"))=("*")</formula>
    </cfRule>
  </conditionalFormatting>
  <conditionalFormatting sqref="P8">
    <cfRule type="cellIs" dxfId="7284" priority="1886" operator="equal">
      <formula>"^"</formula>
    </cfRule>
  </conditionalFormatting>
  <conditionalFormatting sqref="P8">
    <cfRule type="endsWith" dxfId="7283" priority="1887" operator="endsWith" text="^">
      <formula>RIGHT((P8),LEN("^"))=("^")</formula>
    </cfRule>
  </conditionalFormatting>
  <conditionalFormatting sqref="P8">
    <cfRule type="endsWith" dxfId="7282" priority="1888" operator="endsWith" text="%">
      <formula>RIGHT((P8),LEN("%"))=("%")</formula>
    </cfRule>
  </conditionalFormatting>
  <conditionalFormatting sqref="P8">
    <cfRule type="cellIs" dxfId="7281" priority="1889" operator="equal">
      <formula>"S"</formula>
    </cfRule>
  </conditionalFormatting>
  <conditionalFormatting sqref="P8">
    <cfRule type="cellIs" dxfId="7280" priority="1890" operator="equal">
      <formula>100</formula>
    </cfRule>
  </conditionalFormatting>
  <conditionalFormatting sqref="P8">
    <cfRule type="cellIs" dxfId="7279" priority="1891" operator="equal">
      <formula>10</formula>
    </cfRule>
  </conditionalFormatting>
  <conditionalFormatting sqref="P8">
    <cfRule type="cellIs" dxfId="7278" priority="1892" operator="equal">
      <formula>1</formula>
    </cfRule>
  </conditionalFormatting>
  <conditionalFormatting sqref="P8">
    <cfRule type="cellIs" dxfId="7277" priority="1893" operator="equal">
      <formula>"D3"</formula>
    </cfRule>
  </conditionalFormatting>
  <conditionalFormatting sqref="P8">
    <cfRule type="cellIs" dxfId="7276" priority="1894" operator="equal">
      <formula>"2D3"</formula>
    </cfRule>
  </conditionalFormatting>
  <conditionalFormatting sqref="P8">
    <cfRule type="cellIs" dxfId="7275" priority="1895" operator="equal">
      <formula>"D"</formula>
    </cfRule>
  </conditionalFormatting>
  <conditionalFormatting sqref="P8">
    <cfRule type="cellIs" dxfId="7274" priority="1896" operator="equal">
      <formula>"2D"</formula>
    </cfRule>
  </conditionalFormatting>
  <conditionalFormatting sqref="P8">
    <cfRule type="cellIs" dxfId="7273" priority="1897" operator="equal">
      <formula>"N"</formula>
    </cfRule>
  </conditionalFormatting>
  <conditionalFormatting sqref="P8">
    <cfRule type="cellIs" dxfId="7272" priority="1898" operator="equal">
      <formula>"2N"</formula>
    </cfRule>
  </conditionalFormatting>
  <conditionalFormatting sqref="P8">
    <cfRule type="cellIs" dxfId="7271" priority="1899" operator="equal">
      <formula>"D2"</formula>
    </cfRule>
  </conditionalFormatting>
  <conditionalFormatting sqref="P8">
    <cfRule type="beginsWith" dxfId="7270" priority="1900" operator="beginsWith" text="N">
      <formula>LEFT((P8),LEN("N"))=("N")</formula>
    </cfRule>
  </conditionalFormatting>
  <conditionalFormatting sqref="Q8">
    <cfRule type="containsBlanks" dxfId="7269" priority="1862">
      <formula>LEN(TRIM(Q8))=0</formula>
    </cfRule>
  </conditionalFormatting>
  <conditionalFormatting sqref="Q8">
    <cfRule type="endsWith" dxfId="7268" priority="1863" operator="endsWith" text="|">
      <formula>RIGHT((Q8),LEN("|"))=("|")</formula>
    </cfRule>
  </conditionalFormatting>
  <conditionalFormatting sqref="Q8">
    <cfRule type="endsWith" dxfId="7267" priority="1864" operator="endsWith" text="-">
      <formula>RIGHT((Q8),LEN("-"))=("-")</formula>
    </cfRule>
  </conditionalFormatting>
  <conditionalFormatting sqref="Q8">
    <cfRule type="endsWith" dxfId="7266" priority="1865" operator="endsWith" text="*">
      <formula>RIGHT((Q8),LEN("*"))=("*")</formula>
    </cfRule>
  </conditionalFormatting>
  <conditionalFormatting sqref="Q8">
    <cfRule type="cellIs" dxfId="7265" priority="1866" operator="equal">
      <formula>"^"</formula>
    </cfRule>
  </conditionalFormatting>
  <conditionalFormatting sqref="Q8">
    <cfRule type="endsWith" dxfId="7264" priority="1867" operator="endsWith" text="^">
      <formula>RIGHT((Q8),LEN("^"))=("^")</formula>
    </cfRule>
  </conditionalFormatting>
  <conditionalFormatting sqref="Q8">
    <cfRule type="endsWith" dxfId="7263" priority="1868" operator="endsWith" text="%">
      <formula>RIGHT((Q8),LEN("%"))=("%")</formula>
    </cfRule>
  </conditionalFormatting>
  <conditionalFormatting sqref="Q8">
    <cfRule type="cellIs" dxfId="7262" priority="1869" operator="equal">
      <formula>"S"</formula>
    </cfRule>
  </conditionalFormatting>
  <conditionalFormatting sqref="Q8">
    <cfRule type="cellIs" dxfId="7261" priority="1870" operator="equal">
      <formula>100</formula>
    </cfRule>
  </conditionalFormatting>
  <conditionalFormatting sqref="Q8">
    <cfRule type="cellIs" dxfId="7260" priority="1871" operator="equal">
      <formula>10</formula>
    </cfRule>
  </conditionalFormatting>
  <conditionalFormatting sqref="Q8">
    <cfRule type="cellIs" dxfId="7259" priority="1872" operator="equal">
      <formula>1</formula>
    </cfRule>
  </conditionalFormatting>
  <conditionalFormatting sqref="Q8">
    <cfRule type="cellIs" dxfId="7258" priority="1873" operator="equal">
      <formula>"D3"</formula>
    </cfRule>
  </conditionalFormatting>
  <conditionalFormatting sqref="Q8">
    <cfRule type="cellIs" dxfId="7257" priority="1874" operator="equal">
      <formula>"2D3"</formula>
    </cfRule>
  </conditionalFormatting>
  <conditionalFormatting sqref="Q8">
    <cfRule type="cellIs" dxfId="7256" priority="1875" operator="equal">
      <formula>"D"</formula>
    </cfRule>
  </conditionalFormatting>
  <conditionalFormatting sqref="Q8">
    <cfRule type="cellIs" dxfId="7255" priority="1876" operator="equal">
      <formula>"2D"</formula>
    </cfRule>
  </conditionalFormatting>
  <conditionalFormatting sqref="Q8">
    <cfRule type="cellIs" dxfId="7254" priority="1877" operator="equal">
      <formula>"N"</formula>
    </cfRule>
  </conditionalFormatting>
  <conditionalFormatting sqref="Q8">
    <cfRule type="cellIs" dxfId="7253" priority="1878" operator="equal">
      <formula>"2N"</formula>
    </cfRule>
  </conditionalFormatting>
  <conditionalFormatting sqref="Q8">
    <cfRule type="cellIs" dxfId="7252" priority="1879" operator="equal">
      <formula>"D2"</formula>
    </cfRule>
  </conditionalFormatting>
  <conditionalFormatting sqref="Q8">
    <cfRule type="beginsWith" dxfId="7251" priority="1880" operator="beginsWith" text="N">
      <formula>LEFT((Q8),LEN("N"))=("N")</formula>
    </cfRule>
  </conditionalFormatting>
  <conditionalFormatting sqref="T8">
    <cfRule type="containsBlanks" dxfId="7250" priority="1842">
      <formula>LEN(TRIM(T8))=0</formula>
    </cfRule>
  </conditionalFormatting>
  <conditionalFormatting sqref="T8">
    <cfRule type="endsWith" dxfId="7249" priority="1843" operator="endsWith" text="|">
      <formula>RIGHT((T8),LEN("|"))=("|")</formula>
    </cfRule>
  </conditionalFormatting>
  <conditionalFormatting sqref="T8">
    <cfRule type="endsWith" dxfId="7248" priority="1844" operator="endsWith" text="-">
      <formula>RIGHT((T8),LEN("-"))=("-")</formula>
    </cfRule>
  </conditionalFormatting>
  <conditionalFormatting sqref="T8">
    <cfRule type="endsWith" dxfId="7247" priority="1845" operator="endsWith" text="*">
      <formula>RIGHT((T8),LEN("*"))=("*")</formula>
    </cfRule>
  </conditionalFormatting>
  <conditionalFormatting sqref="T8">
    <cfRule type="cellIs" dxfId="7246" priority="1846" operator="equal">
      <formula>"^"</formula>
    </cfRule>
  </conditionalFormatting>
  <conditionalFormatting sqref="T8">
    <cfRule type="endsWith" dxfId="7245" priority="1847" operator="endsWith" text="^">
      <formula>RIGHT((T8),LEN("^"))=("^")</formula>
    </cfRule>
  </conditionalFormatting>
  <conditionalFormatting sqref="T8">
    <cfRule type="endsWith" dxfId="7244" priority="1848" operator="endsWith" text="%">
      <formula>RIGHT((T8),LEN("%"))=("%")</formula>
    </cfRule>
  </conditionalFormatting>
  <conditionalFormatting sqref="T8">
    <cfRule type="cellIs" dxfId="7243" priority="1849" operator="equal">
      <formula>"S"</formula>
    </cfRule>
  </conditionalFormatting>
  <conditionalFormatting sqref="T8">
    <cfRule type="cellIs" dxfId="7242" priority="1850" operator="equal">
      <formula>100</formula>
    </cfRule>
  </conditionalFormatting>
  <conditionalFormatting sqref="T8">
    <cfRule type="cellIs" dxfId="7241" priority="1851" operator="equal">
      <formula>10</formula>
    </cfRule>
  </conditionalFormatting>
  <conditionalFormatting sqref="T8">
    <cfRule type="cellIs" dxfId="7240" priority="1852" operator="equal">
      <formula>1</formula>
    </cfRule>
  </conditionalFormatting>
  <conditionalFormatting sqref="T8">
    <cfRule type="cellIs" dxfId="7239" priority="1853" operator="equal">
      <formula>"D3"</formula>
    </cfRule>
  </conditionalFormatting>
  <conditionalFormatting sqref="T8">
    <cfRule type="cellIs" dxfId="7238" priority="1854" operator="equal">
      <formula>"2D3"</formula>
    </cfRule>
  </conditionalFormatting>
  <conditionalFormatting sqref="T8">
    <cfRule type="cellIs" dxfId="7237" priority="1855" operator="equal">
      <formula>"D"</formula>
    </cfRule>
  </conditionalFormatting>
  <conditionalFormatting sqref="T8">
    <cfRule type="cellIs" dxfId="7236" priority="1856" operator="equal">
      <formula>"2D"</formula>
    </cfRule>
  </conditionalFormatting>
  <conditionalFormatting sqref="T8">
    <cfRule type="cellIs" dxfId="7235" priority="1857" operator="equal">
      <formula>"N"</formula>
    </cfRule>
  </conditionalFormatting>
  <conditionalFormatting sqref="T8">
    <cfRule type="cellIs" dxfId="7234" priority="1858" operator="equal">
      <formula>"2N"</formula>
    </cfRule>
  </conditionalFormatting>
  <conditionalFormatting sqref="T8">
    <cfRule type="cellIs" dxfId="7233" priority="1859" operator="equal">
      <formula>"D2"</formula>
    </cfRule>
  </conditionalFormatting>
  <conditionalFormatting sqref="T8">
    <cfRule type="beginsWith" dxfId="7232" priority="1860" operator="beginsWith" text="N">
      <formula>LEFT((T8),LEN("N"))=("N")</formula>
    </cfRule>
  </conditionalFormatting>
  <conditionalFormatting sqref="U8">
    <cfRule type="containsBlanks" dxfId="7231" priority="1822">
      <formula>LEN(TRIM(U8))=0</formula>
    </cfRule>
  </conditionalFormatting>
  <conditionalFormatting sqref="U8">
    <cfRule type="endsWith" dxfId="7230" priority="1823" operator="endsWith" text="|">
      <formula>RIGHT((U8),LEN("|"))=("|")</formula>
    </cfRule>
  </conditionalFormatting>
  <conditionalFormatting sqref="U8">
    <cfRule type="endsWith" dxfId="7229" priority="1824" operator="endsWith" text="-">
      <formula>RIGHT((U8),LEN("-"))=("-")</formula>
    </cfRule>
  </conditionalFormatting>
  <conditionalFormatting sqref="U8">
    <cfRule type="endsWith" dxfId="7228" priority="1825" operator="endsWith" text="*">
      <formula>RIGHT((U8),LEN("*"))=("*")</formula>
    </cfRule>
  </conditionalFormatting>
  <conditionalFormatting sqref="U8">
    <cfRule type="cellIs" dxfId="7227" priority="1826" operator="equal">
      <formula>"^"</formula>
    </cfRule>
  </conditionalFormatting>
  <conditionalFormatting sqref="U8">
    <cfRule type="endsWith" dxfId="7226" priority="1827" operator="endsWith" text="^">
      <formula>RIGHT((U8),LEN("^"))=("^")</formula>
    </cfRule>
  </conditionalFormatting>
  <conditionalFormatting sqref="U8">
    <cfRule type="endsWith" dxfId="7225" priority="1828" operator="endsWith" text="%">
      <formula>RIGHT((U8),LEN("%"))=("%")</formula>
    </cfRule>
  </conditionalFormatting>
  <conditionalFormatting sqref="U8">
    <cfRule type="cellIs" dxfId="7224" priority="1829" operator="equal">
      <formula>"S"</formula>
    </cfRule>
  </conditionalFormatting>
  <conditionalFormatting sqref="U8">
    <cfRule type="cellIs" dxfId="7223" priority="1830" operator="equal">
      <formula>100</formula>
    </cfRule>
  </conditionalFormatting>
  <conditionalFormatting sqref="U8">
    <cfRule type="cellIs" dxfId="7222" priority="1831" operator="equal">
      <formula>10</formula>
    </cfRule>
  </conditionalFormatting>
  <conditionalFormatting sqref="U8">
    <cfRule type="cellIs" dxfId="7221" priority="1832" operator="equal">
      <formula>1</formula>
    </cfRule>
  </conditionalFormatting>
  <conditionalFormatting sqref="U8">
    <cfRule type="cellIs" dxfId="7220" priority="1833" operator="equal">
      <formula>"D3"</formula>
    </cfRule>
  </conditionalFormatting>
  <conditionalFormatting sqref="U8">
    <cfRule type="cellIs" dxfId="7219" priority="1834" operator="equal">
      <formula>"2D3"</formula>
    </cfRule>
  </conditionalFormatting>
  <conditionalFormatting sqref="U8">
    <cfRule type="cellIs" dxfId="7218" priority="1835" operator="equal">
      <formula>"D"</formula>
    </cfRule>
  </conditionalFormatting>
  <conditionalFormatting sqref="U8">
    <cfRule type="cellIs" dxfId="7217" priority="1836" operator="equal">
      <formula>"2D"</formula>
    </cfRule>
  </conditionalFormatting>
  <conditionalFormatting sqref="U8">
    <cfRule type="cellIs" dxfId="7216" priority="1837" operator="equal">
      <formula>"N"</formula>
    </cfRule>
  </conditionalFormatting>
  <conditionalFormatting sqref="U8">
    <cfRule type="cellIs" dxfId="7215" priority="1838" operator="equal">
      <formula>"2N"</formula>
    </cfRule>
  </conditionalFormatting>
  <conditionalFormatting sqref="U8">
    <cfRule type="cellIs" dxfId="7214" priority="1839" operator="equal">
      <formula>"D2"</formula>
    </cfRule>
  </conditionalFormatting>
  <conditionalFormatting sqref="U8">
    <cfRule type="beginsWith" dxfId="7213" priority="1840" operator="beginsWith" text="N">
      <formula>LEFT((U8),LEN("N"))=("N")</formula>
    </cfRule>
  </conditionalFormatting>
  <conditionalFormatting sqref="X8">
    <cfRule type="containsBlanks" dxfId="7212" priority="1802">
      <formula>LEN(TRIM(X8))=0</formula>
    </cfRule>
  </conditionalFormatting>
  <conditionalFormatting sqref="X8">
    <cfRule type="endsWith" dxfId="7211" priority="1803" operator="endsWith" text="|">
      <formula>RIGHT((X8),LEN("|"))=("|")</formula>
    </cfRule>
  </conditionalFormatting>
  <conditionalFormatting sqref="X8">
    <cfRule type="endsWith" dxfId="7210" priority="1804" operator="endsWith" text="-">
      <formula>RIGHT((X8),LEN("-"))=("-")</formula>
    </cfRule>
  </conditionalFormatting>
  <conditionalFormatting sqref="X8">
    <cfRule type="endsWith" dxfId="7209" priority="1805" operator="endsWith" text="*">
      <formula>RIGHT((X8),LEN("*"))=("*")</formula>
    </cfRule>
  </conditionalFormatting>
  <conditionalFormatting sqref="X8">
    <cfRule type="cellIs" dxfId="7208" priority="1806" operator="equal">
      <formula>"^"</formula>
    </cfRule>
  </conditionalFormatting>
  <conditionalFormatting sqref="X8">
    <cfRule type="endsWith" dxfId="7207" priority="1807" operator="endsWith" text="^">
      <formula>RIGHT((X8),LEN("^"))=("^")</formula>
    </cfRule>
  </conditionalFormatting>
  <conditionalFormatting sqref="X8">
    <cfRule type="endsWith" dxfId="7206" priority="1808" operator="endsWith" text="%">
      <formula>RIGHT((X8),LEN("%"))=("%")</formula>
    </cfRule>
  </conditionalFormatting>
  <conditionalFormatting sqref="X8">
    <cfRule type="cellIs" dxfId="7205" priority="1809" operator="equal">
      <formula>"S"</formula>
    </cfRule>
  </conditionalFormatting>
  <conditionalFormatting sqref="X8">
    <cfRule type="cellIs" dxfId="7204" priority="1810" operator="equal">
      <formula>100</formula>
    </cfRule>
  </conditionalFormatting>
  <conditionalFormatting sqref="X8">
    <cfRule type="cellIs" dxfId="7203" priority="1811" operator="equal">
      <formula>10</formula>
    </cfRule>
  </conditionalFormatting>
  <conditionalFormatting sqref="X8">
    <cfRule type="cellIs" dxfId="7202" priority="1812" operator="equal">
      <formula>1</formula>
    </cfRule>
  </conditionalFormatting>
  <conditionalFormatting sqref="X8">
    <cfRule type="cellIs" dxfId="7201" priority="1813" operator="equal">
      <formula>"D3"</formula>
    </cfRule>
  </conditionalFormatting>
  <conditionalFormatting sqref="X8">
    <cfRule type="cellIs" dxfId="7200" priority="1814" operator="equal">
      <formula>"2D3"</formula>
    </cfRule>
  </conditionalFormatting>
  <conditionalFormatting sqref="X8">
    <cfRule type="cellIs" dxfId="7199" priority="1815" operator="equal">
      <formula>"D"</formula>
    </cfRule>
  </conditionalFormatting>
  <conditionalFormatting sqref="X8">
    <cfRule type="cellIs" dxfId="7198" priority="1816" operator="equal">
      <formula>"2D"</formula>
    </cfRule>
  </conditionalFormatting>
  <conditionalFormatting sqref="X8">
    <cfRule type="cellIs" dxfId="7197" priority="1817" operator="equal">
      <formula>"N"</formula>
    </cfRule>
  </conditionalFormatting>
  <conditionalFormatting sqref="X8">
    <cfRule type="cellIs" dxfId="7196" priority="1818" operator="equal">
      <formula>"2N"</formula>
    </cfRule>
  </conditionalFormatting>
  <conditionalFormatting sqref="X8">
    <cfRule type="cellIs" dxfId="7195" priority="1819" operator="equal">
      <formula>"D2"</formula>
    </cfRule>
  </conditionalFormatting>
  <conditionalFormatting sqref="X8">
    <cfRule type="beginsWith" dxfId="7194" priority="1820" operator="beginsWith" text="N">
      <formula>LEFT((X8),LEN("N"))=("N")</formula>
    </cfRule>
  </conditionalFormatting>
  <conditionalFormatting sqref="Y8">
    <cfRule type="containsBlanks" dxfId="7193" priority="1782">
      <formula>LEN(TRIM(Y8))=0</formula>
    </cfRule>
  </conditionalFormatting>
  <conditionalFormatting sqref="Y8">
    <cfRule type="endsWith" dxfId="7192" priority="1783" operator="endsWith" text="|">
      <formula>RIGHT((Y8),LEN("|"))=("|")</formula>
    </cfRule>
  </conditionalFormatting>
  <conditionalFormatting sqref="Y8">
    <cfRule type="endsWith" dxfId="7191" priority="1784" operator="endsWith" text="-">
      <formula>RIGHT((Y8),LEN("-"))=("-")</formula>
    </cfRule>
  </conditionalFormatting>
  <conditionalFormatting sqref="Y8">
    <cfRule type="endsWith" dxfId="7190" priority="1785" operator="endsWith" text="*">
      <formula>RIGHT((Y8),LEN("*"))=("*")</formula>
    </cfRule>
  </conditionalFormatting>
  <conditionalFormatting sqref="Y8">
    <cfRule type="cellIs" dxfId="7189" priority="1786" operator="equal">
      <formula>"^"</formula>
    </cfRule>
  </conditionalFormatting>
  <conditionalFormatting sqref="Y8">
    <cfRule type="endsWith" dxfId="7188" priority="1787" operator="endsWith" text="^">
      <formula>RIGHT((Y8),LEN("^"))=("^")</formula>
    </cfRule>
  </conditionalFormatting>
  <conditionalFormatting sqref="Y8">
    <cfRule type="endsWith" dxfId="7187" priority="1788" operator="endsWith" text="%">
      <formula>RIGHT((Y8),LEN("%"))=("%")</formula>
    </cfRule>
  </conditionalFormatting>
  <conditionalFormatting sqref="Y8">
    <cfRule type="cellIs" dxfId="7186" priority="1789" operator="equal">
      <formula>"S"</formula>
    </cfRule>
  </conditionalFormatting>
  <conditionalFormatting sqref="Y8">
    <cfRule type="cellIs" dxfId="7185" priority="1790" operator="equal">
      <formula>100</formula>
    </cfRule>
  </conditionalFormatting>
  <conditionalFormatting sqref="Y8">
    <cfRule type="cellIs" dxfId="7184" priority="1791" operator="equal">
      <formula>10</formula>
    </cfRule>
  </conditionalFormatting>
  <conditionalFormatting sqref="Y8">
    <cfRule type="cellIs" dxfId="7183" priority="1792" operator="equal">
      <formula>1</formula>
    </cfRule>
  </conditionalFormatting>
  <conditionalFormatting sqref="Y8">
    <cfRule type="cellIs" dxfId="7182" priority="1793" operator="equal">
      <formula>"D3"</formula>
    </cfRule>
  </conditionalFormatting>
  <conditionalFormatting sqref="Y8">
    <cfRule type="cellIs" dxfId="7181" priority="1794" operator="equal">
      <formula>"2D3"</formula>
    </cfRule>
  </conditionalFormatting>
  <conditionalFormatting sqref="Y8">
    <cfRule type="cellIs" dxfId="7180" priority="1795" operator="equal">
      <formula>"D"</formula>
    </cfRule>
  </conditionalFormatting>
  <conditionalFormatting sqref="Y8">
    <cfRule type="cellIs" dxfId="7179" priority="1796" operator="equal">
      <formula>"2D"</formula>
    </cfRule>
  </conditionalFormatting>
  <conditionalFormatting sqref="Y8">
    <cfRule type="cellIs" dxfId="7178" priority="1797" operator="equal">
      <formula>"N"</formula>
    </cfRule>
  </conditionalFormatting>
  <conditionalFormatting sqref="Y8">
    <cfRule type="cellIs" dxfId="7177" priority="1798" operator="equal">
      <formula>"2N"</formula>
    </cfRule>
  </conditionalFormatting>
  <conditionalFormatting sqref="Y8">
    <cfRule type="cellIs" dxfId="7176" priority="1799" operator="equal">
      <formula>"D2"</formula>
    </cfRule>
  </conditionalFormatting>
  <conditionalFormatting sqref="Y8">
    <cfRule type="beginsWith" dxfId="7175" priority="1800" operator="beginsWith" text="N">
      <formula>LEFT((Y8),LEN("N"))=("N")</formula>
    </cfRule>
  </conditionalFormatting>
  <conditionalFormatting sqref="AB8">
    <cfRule type="containsBlanks" dxfId="7174" priority="1762">
      <formula>LEN(TRIM(AB8))=0</formula>
    </cfRule>
  </conditionalFormatting>
  <conditionalFormatting sqref="AB8">
    <cfRule type="endsWith" dxfId="7173" priority="1763" operator="endsWith" text="|">
      <formula>RIGHT((AB8),LEN("|"))=("|")</formula>
    </cfRule>
  </conditionalFormatting>
  <conditionalFormatting sqref="AB8">
    <cfRule type="endsWith" dxfId="7172" priority="1764" operator="endsWith" text="-">
      <formula>RIGHT((AB8),LEN("-"))=("-")</formula>
    </cfRule>
  </conditionalFormatting>
  <conditionalFormatting sqref="AB8">
    <cfRule type="endsWith" dxfId="7171" priority="1765" operator="endsWith" text="*">
      <formula>RIGHT((AB8),LEN("*"))=("*")</formula>
    </cfRule>
  </conditionalFormatting>
  <conditionalFormatting sqref="AB8">
    <cfRule type="cellIs" dxfId="7170" priority="1766" operator="equal">
      <formula>"^"</formula>
    </cfRule>
  </conditionalFormatting>
  <conditionalFormatting sqref="AB8">
    <cfRule type="endsWith" dxfId="7169" priority="1767" operator="endsWith" text="^">
      <formula>RIGHT((AB8),LEN("^"))=("^")</formula>
    </cfRule>
  </conditionalFormatting>
  <conditionalFormatting sqref="AB8">
    <cfRule type="endsWith" dxfId="7168" priority="1768" operator="endsWith" text="%">
      <formula>RIGHT((AB8),LEN("%"))=("%")</formula>
    </cfRule>
  </conditionalFormatting>
  <conditionalFormatting sqref="AB8">
    <cfRule type="cellIs" dxfId="7167" priority="1769" operator="equal">
      <formula>"S"</formula>
    </cfRule>
  </conditionalFormatting>
  <conditionalFormatting sqref="AB8">
    <cfRule type="cellIs" dxfId="7166" priority="1770" operator="equal">
      <formula>100</formula>
    </cfRule>
  </conditionalFormatting>
  <conditionalFormatting sqref="AB8">
    <cfRule type="cellIs" dxfId="7165" priority="1771" operator="equal">
      <formula>10</formula>
    </cfRule>
  </conditionalFormatting>
  <conditionalFormatting sqref="AB8">
    <cfRule type="cellIs" dxfId="7164" priority="1772" operator="equal">
      <formula>1</formula>
    </cfRule>
  </conditionalFormatting>
  <conditionalFormatting sqref="AB8">
    <cfRule type="cellIs" dxfId="7163" priority="1773" operator="equal">
      <formula>"D3"</formula>
    </cfRule>
  </conditionalFormatting>
  <conditionalFormatting sqref="AB8">
    <cfRule type="cellIs" dxfId="7162" priority="1774" operator="equal">
      <formula>"2D3"</formula>
    </cfRule>
  </conditionalFormatting>
  <conditionalFormatting sqref="AB8">
    <cfRule type="cellIs" dxfId="7161" priority="1775" operator="equal">
      <formula>"D"</formula>
    </cfRule>
  </conditionalFormatting>
  <conditionalFormatting sqref="AB8">
    <cfRule type="cellIs" dxfId="7160" priority="1776" operator="equal">
      <formula>"2D"</formula>
    </cfRule>
  </conditionalFormatting>
  <conditionalFormatting sqref="AB8">
    <cfRule type="cellIs" dxfId="7159" priority="1777" operator="equal">
      <formula>"N"</formula>
    </cfRule>
  </conditionalFormatting>
  <conditionalFormatting sqref="AB8">
    <cfRule type="cellIs" dxfId="7158" priority="1778" operator="equal">
      <formula>"2N"</formula>
    </cfRule>
  </conditionalFormatting>
  <conditionalFormatting sqref="AB8">
    <cfRule type="cellIs" dxfId="7157" priority="1779" operator="equal">
      <formula>"D2"</formula>
    </cfRule>
  </conditionalFormatting>
  <conditionalFormatting sqref="AB8">
    <cfRule type="beginsWith" dxfId="7156" priority="1780" operator="beginsWith" text="N">
      <formula>LEFT((AB8),LEN("N"))=("N")</formula>
    </cfRule>
  </conditionalFormatting>
  <conditionalFormatting sqref="D8">
    <cfRule type="colorScale" priority="2001">
      <colorScale>
        <cfvo type="min"/>
        <cfvo type="max"/>
        <color rgb="FF57BB8A"/>
        <color rgb="FFFFFFFF"/>
      </colorScale>
    </cfRule>
  </conditionalFormatting>
  <conditionalFormatting sqref="E8">
    <cfRule type="colorScale" priority="1981">
      <colorScale>
        <cfvo type="min"/>
        <cfvo type="max"/>
        <color rgb="FF57BB8A"/>
        <color rgb="FFFFFFFF"/>
      </colorScale>
    </cfRule>
  </conditionalFormatting>
  <conditionalFormatting sqref="H8">
    <cfRule type="colorScale" priority="1961">
      <colorScale>
        <cfvo type="min"/>
        <cfvo type="max"/>
        <color rgb="FF57BB8A"/>
        <color rgb="FFFFFFFF"/>
      </colorScale>
    </cfRule>
  </conditionalFormatting>
  <conditionalFormatting sqref="I8">
    <cfRule type="colorScale" priority="1941">
      <colorScale>
        <cfvo type="min"/>
        <cfvo type="max"/>
        <color rgb="FF57BB8A"/>
        <color rgb="FFFFFFFF"/>
      </colorScale>
    </cfRule>
  </conditionalFormatting>
  <conditionalFormatting sqref="L8">
    <cfRule type="colorScale" priority="1921">
      <colorScale>
        <cfvo type="min"/>
        <cfvo type="max"/>
        <color rgb="FF57BB8A"/>
        <color rgb="FFFFFFFF"/>
      </colorScale>
    </cfRule>
  </conditionalFormatting>
  <conditionalFormatting sqref="M8">
    <cfRule type="colorScale" priority="1901">
      <colorScale>
        <cfvo type="min"/>
        <cfvo type="max"/>
        <color rgb="FF57BB8A"/>
        <color rgb="FFFFFFFF"/>
      </colorScale>
    </cfRule>
  </conditionalFormatting>
  <conditionalFormatting sqref="P8">
    <cfRule type="colorScale" priority="1881">
      <colorScale>
        <cfvo type="min"/>
        <cfvo type="max"/>
        <color rgb="FF57BB8A"/>
        <color rgb="FFFFFFFF"/>
      </colorScale>
    </cfRule>
  </conditionalFormatting>
  <conditionalFormatting sqref="Q8">
    <cfRule type="colorScale" priority="1861">
      <colorScale>
        <cfvo type="min"/>
        <cfvo type="max"/>
        <color rgb="FF57BB8A"/>
        <color rgb="FFFFFFFF"/>
      </colorScale>
    </cfRule>
  </conditionalFormatting>
  <conditionalFormatting sqref="T8">
    <cfRule type="colorScale" priority="1841">
      <colorScale>
        <cfvo type="min"/>
        <cfvo type="max"/>
        <color rgb="FF57BB8A"/>
        <color rgb="FFFFFFFF"/>
      </colorScale>
    </cfRule>
  </conditionalFormatting>
  <conditionalFormatting sqref="U8">
    <cfRule type="colorScale" priority="1821">
      <colorScale>
        <cfvo type="min"/>
        <cfvo type="max"/>
        <color rgb="FF57BB8A"/>
        <color rgb="FFFFFFFF"/>
      </colorScale>
    </cfRule>
  </conditionalFormatting>
  <conditionalFormatting sqref="X8">
    <cfRule type="colorScale" priority="1801">
      <colorScale>
        <cfvo type="min"/>
        <cfvo type="max"/>
        <color rgb="FF57BB8A"/>
        <color rgb="FFFFFFFF"/>
      </colorScale>
    </cfRule>
  </conditionalFormatting>
  <conditionalFormatting sqref="Y8">
    <cfRule type="colorScale" priority="1781">
      <colorScale>
        <cfvo type="min"/>
        <cfvo type="max"/>
        <color rgb="FF57BB8A"/>
        <color rgb="FFFFFFFF"/>
      </colorScale>
    </cfRule>
  </conditionalFormatting>
  <conditionalFormatting sqref="AB8">
    <cfRule type="colorScale" priority="1761">
      <colorScale>
        <cfvo type="min"/>
        <cfvo type="max"/>
        <color rgb="FF57BB8A"/>
        <color rgb="FFFFFFFF"/>
      </colorScale>
    </cfRule>
  </conditionalFormatting>
  <conditionalFormatting sqref="AC8">
    <cfRule type="colorScale" priority="1741">
      <colorScale>
        <cfvo type="min"/>
        <cfvo type="max"/>
        <color rgb="FF57BB8A"/>
        <color rgb="FFFFFFFF"/>
      </colorScale>
    </cfRule>
  </conditionalFormatting>
  <conditionalFormatting sqref="AC8">
    <cfRule type="containsBlanks" dxfId="7155" priority="1742">
      <formula>LEN(TRIM(AC8))=0</formula>
    </cfRule>
  </conditionalFormatting>
  <conditionalFormatting sqref="AC8">
    <cfRule type="endsWith" dxfId="7154" priority="1743" operator="endsWith" text="|">
      <formula>RIGHT((AC8),LEN("|"))=("|")</formula>
    </cfRule>
  </conditionalFormatting>
  <conditionalFormatting sqref="AC8">
    <cfRule type="endsWith" dxfId="7153" priority="1744" operator="endsWith" text="-">
      <formula>RIGHT((AC8),LEN("-"))=("-")</formula>
    </cfRule>
  </conditionalFormatting>
  <conditionalFormatting sqref="AC8">
    <cfRule type="endsWith" dxfId="7152" priority="1745" operator="endsWith" text="*">
      <formula>RIGHT((AC8),LEN("*"))=("*")</formula>
    </cfRule>
  </conditionalFormatting>
  <conditionalFormatting sqref="AC8">
    <cfRule type="cellIs" dxfId="7151" priority="1746" operator="equal">
      <formula>"^"</formula>
    </cfRule>
  </conditionalFormatting>
  <conditionalFormatting sqref="AC8">
    <cfRule type="endsWith" dxfId="7150" priority="1747" operator="endsWith" text="^">
      <formula>RIGHT((AC8),LEN("^"))=("^")</formula>
    </cfRule>
  </conditionalFormatting>
  <conditionalFormatting sqref="AC8">
    <cfRule type="endsWith" dxfId="7149" priority="1748" operator="endsWith" text="%">
      <formula>RIGHT((AC8),LEN("%"))=("%")</formula>
    </cfRule>
  </conditionalFormatting>
  <conditionalFormatting sqref="AC8">
    <cfRule type="cellIs" dxfId="7148" priority="1749" operator="equal">
      <formula>"S"</formula>
    </cfRule>
  </conditionalFormatting>
  <conditionalFormatting sqref="AC8">
    <cfRule type="cellIs" dxfId="7147" priority="1750" operator="equal">
      <formula>100</formula>
    </cfRule>
  </conditionalFormatting>
  <conditionalFormatting sqref="AC8">
    <cfRule type="cellIs" dxfId="7146" priority="1751" operator="equal">
      <formula>10</formula>
    </cfRule>
  </conditionalFormatting>
  <conditionalFormatting sqref="AC8">
    <cfRule type="cellIs" dxfId="7145" priority="1752" operator="equal">
      <formula>1</formula>
    </cfRule>
  </conditionalFormatting>
  <conditionalFormatting sqref="AC8">
    <cfRule type="cellIs" dxfId="7144" priority="1753" operator="equal">
      <formula>"D3"</formula>
    </cfRule>
  </conditionalFormatting>
  <conditionalFormatting sqref="AC8">
    <cfRule type="cellIs" dxfId="7143" priority="1754" operator="equal">
      <formula>"2D3"</formula>
    </cfRule>
  </conditionalFormatting>
  <conditionalFormatting sqref="AC8">
    <cfRule type="cellIs" dxfId="7142" priority="1755" operator="equal">
      <formula>"D"</formula>
    </cfRule>
  </conditionalFormatting>
  <conditionalFormatting sqref="AC8">
    <cfRule type="cellIs" dxfId="7141" priority="1756" operator="equal">
      <formula>"2D"</formula>
    </cfRule>
  </conditionalFormatting>
  <conditionalFormatting sqref="AC8">
    <cfRule type="cellIs" dxfId="7140" priority="1757" operator="equal">
      <formula>"N"</formula>
    </cfRule>
  </conditionalFormatting>
  <conditionalFormatting sqref="AC8">
    <cfRule type="cellIs" dxfId="7139" priority="1758" operator="equal">
      <formula>"2N"</formula>
    </cfRule>
  </conditionalFormatting>
  <conditionalFormatting sqref="AC8">
    <cfRule type="cellIs" dxfId="7138" priority="1759" operator="equal">
      <formula>"D2"</formula>
    </cfRule>
  </conditionalFormatting>
  <conditionalFormatting sqref="AC8">
    <cfRule type="beginsWith" dxfId="7137" priority="1760" operator="beginsWith" text="N">
      <formula>LEFT((AC8),LEN("N"))=("N")</formula>
    </cfRule>
  </conditionalFormatting>
  <conditionalFormatting sqref="R3">
    <cfRule type="containsBlanks" dxfId="7136" priority="1502">
      <formula>LEN(TRIM(R3))=0</formula>
    </cfRule>
  </conditionalFormatting>
  <conditionalFormatting sqref="R3">
    <cfRule type="endsWith" dxfId="7135" priority="1503" operator="endsWith" text="|">
      <formula>RIGHT((R3),LEN("|"))=("|")</formula>
    </cfRule>
  </conditionalFormatting>
  <conditionalFormatting sqref="R3">
    <cfRule type="endsWith" dxfId="7134" priority="1504" operator="endsWith" text="-">
      <formula>RIGHT((R3),LEN("-"))=("-")</formula>
    </cfRule>
  </conditionalFormatting>
  <conditionalFormatting sqref="R3">
    <cfRule type="endsWith" dxfId="7133" priority="1505" operator="endsWith" text="*">
      <formula>RIGHT((R3),LEN("*"))=("*")</formula>
    </cfRule>
  </conditionalFormatting>
  <conditionalFormatting sqref="R3">
    <cfRule type="cellIs" dxfId="7132" priority="1506" operator="equal">
      <formula>"^"</formula>
    </cfRule>
  </conditionalFormatting>
  <conditionalFormatting sqref="R3">
    <cfRule type="endsWith" dxfId="7131" priority="1507" operator="endsWith" text="^">
      <formula>RIGHT((R3),LEN("^"))=("^")</formula>
    </cfRule>
  </conditionalFormatting>
  <conditionalFormatting sqref="R3">
    <cfRule type="endsWith" dxfId="7130" priority="1508" operator="endsWith" text="%">
      <formula>RIGHT((R3),LEN("%"))=("%")</formula>
    </cfRule>
  </conditionalFormatting>
  <conditionalFormatting sqref="R3">
    <cfRule type="cellIs" dxfId="7129" priority="1509" operator="equal">
      <formula>"S"</formula>
    </cfRule>
  </conditionalFormatting>
  <conditionalFormatting sqref="R3">
    <cfRule type="cellIs" dxfId="7128" priority="1510" operator="equal">
      <formula>100</formula>
    </cfRule>
  </conditionalFormatting>
  <conditionalFormatting sqref="R3">
    <cfRule type="cellIs" dxfId="7127" priority="1511" operator="equal">
      <formula>10</formula>
    </cfRule>
  </conditionalFormatting>
  <conditionalFormatting sqref="R3">
    <cfRule type="cellIs" dxfId="7126" priority="1512" operator="equal">
      <formula>1</formula>
    </cfRule>
  </conditionalFormatting>
  <conditionalFormatting sqref="R3">
    <cfRule type="cellIs" dxfId="7125" priority="1513" operator="equal">
      <formula>"D3"</formula>
    </cfRule>
  </conditionalFormatting>
  <conditionalFormatting sqref="R3">
    <cfRule type="cellIs" dxfId="7124" priority="1514" operator="equal">
      <formula>"2D3"</formula>
    </cfRule>
  </conditionalFormatting>
  <conditionalFormatting sqref="R3">
    <cfRule type="cellIs" dxfId="7123" priority="1515" operator="equal">
      <formula>"D"</formula>
    </cfRule>
  </conditionalFormatting>
  <conditionalFormatting sqref="R3">
    <cfRule type="cellIs" dxfId="7122" priority="1516" operator="equal">
      <formula>"2D"</formula>
    </cfRule>
  </conditionalFormatting>
  <conditionalFormatting sqref="R3">
    <cfRule type="cellIs" dxfId="7121" priority="1517" operator="equal">
      <formula>"N"</formula>
    </cfRule>
  </conditionalFormatting>
  <conditionalFormatting sqref="R3">
    <cfRule type="cellIs" dxfId="7120" priority="1518" operator="equal">
      <formula>"2N"</formula>
    </cfRule>
  </conditionalFormatting>
  <conditionalFormatting sqref="R3">
    <cfRule type="cellIs" dxfId="7119" priority="1519" operator="equal">
      <formula>"D2"</formula>
    </cfRule>
  </conditionalFormatting>
  <conditionalFormatting sqref="R3">
    <cfRule type="beginsWith" dxfId="7118" priority="1520" operator="beginsWith" text="N">
      <formula>LEFT((R3),LEN("N"))=("N")</formula>
    </cfRule>
  </conditionalFormatting>
  <conditionalFormatting sqref="S3">
    <cfRule type="containsBlanks" dxfId="7117" priority="1482">
      <formula>LEN(TRIM(S3))=0</formula>
    </cfRule>
  </conditionalFormatting>
  <conditionalFormatting sqref="S3">
    <cfRule type="endsWith" dxfId="7116" priority="1483" operator="endsWith" text="|">
      <formula>RIGHT((S3),LEN("|"))=("|")</formula>
    </cfRule>
  </conditionalFormatting>
  <conditionalFormatting sqref="S3">
    <cfRule type="endsWith" dxfId="7115" priority="1484" operator="endsWith" text="-">
      <formula>RIGHT((S3),LEN("-"))=("-")</formula>
    </cfRule>
  </conditionalFormatting>
  <conditionalFormatting sqref="S3">
    <cfRule type="endsWith" dxfId="7114" priority="1485" operator="endsWith" text="*">
      <formula>RIGHT((S3),LEN("*"))=("*")</formula>
    </cfRule>
  </conditionalFormatting>
  <conditionalFormatting sqref="S3">
    <cfRule type="cellIs" dxfId="7113" priority="1486" operator="equal">
      <formula>"^"</formula>
    </cfRule>
  </conditionalFormatting>
  <conditionalFormatting sqref="S3">
    <cfRule type="endsWith" dxfId="7112" priority="1487" operator="endsWith" text="^">
      <formula>RIGHT((S3),LEN("^"))=("^")</formula>
    </cfRule>
  </conditionalFormatting>
  <conditionalFormatting sqref="S3">
    <cfRule type="endsWith" dxfId="7111" priority="1488" operator="endsWith" text="%">
      <formula>RIGHT((S3),LEN("%"))=("%")</formula>
    </cfRule>
  </conditionalFormatting>
  <conditionalFormatting sqref="S3">
    <cfRule type="cellIs" dxfId="7110" priority="1489" operator="equal">
      <formula>"S"</formula>
    </cfRule>
  </conditionalFormatting>
  <conditionalFormatting sqref="S3">
    <cfRule type="cellIs" dxfId="7109" priority="1490" operator="equal">
      <formula>100</formula>
    </cfRule>
  </conditionalFormatting>
  <conditionalFormatting sqref="S3">
    <cfRule type="cellIs" dxfId="7108" priority="1491" operator="equal">
      <formula>10</formula>
    </cfRule>
  </conditionalFormatting>
  <conditionalFormatting sqref="S3">
    <cfRule type="cellIs" dxfId="7107" priority="1492" operator="equal">
      <formula>1</formula>
    </cfRule>
  </conditionalFormatting>
  <conditionalFormatting sqref="S3">
    <cfRule type="cellIs" dxfId="7106" priority="1493" operator="equal">
      <formula>"D3"</formula>
    </cfRule>
  </conditionalFormatting>
  <conditionalFormatting sqref="S3">
    <cfRule type="cellIs" dxfId="7105" priority="1494" operator="equal">
      <formula>"2D3"</formula>
    </cfRule>
  </conditionalFormatting>
  <conditionalFormatting sqref="S3">
    <cfRule type="cellIs" dxfId="7104" priority="1495" operator="equal">
      <formula>"D"</formula>
    </cfRule>
  </conditionalFormatting>
  <conditionalFormatting sqref="S3">
    <cfRule type="cellIs" dxfId="7103" priority="1496" operator="equal">
      <formula>"2D"</formula>
    </cfRule>
  </conditionalFormatting>
  <conditionalFormatting sqref="S3">
    <cfRule type="cellIs" dxfId="7102" priority="1497" operator="equal">
      <formula>"N"</formula>
    </cfRule>
  </conditionalFormatting>
  <conditionalFormatting sqref="S3">
    <cfRule type="cellIs" dxfId="7101" priority="1498" operator="equal">
      <formula>"2N"</formula>
    </cfRule>
  </conditionalFormatting>
  <conditionalFormatting sqref="S3">
    <cfRule type="cellIs" dxfId="7100" priority="1499" operator="equal">
      <formula>"D2"</formula>
    </cfRule>
  </conditionalFormatting>
  <conditionalFormatting sqref="S3">
    <cfRule type="beginsWith" dxfId="7099" priority="1500" operator="beginsWith" text="N">
      <formula>LEFT((S3),LEN("N"))=("N")</formula>
    </cfRule>
  </conditionalFormatting>
  <conditionalFormatting sqref="U3">
    <cfRule type="containsBlanks" dxfId="7098" priority="1462">
      <formula>LEN(TRIM(U3))=0</formula>
    </cfRule>
  </conditionalFormatting>
  <conditionalFormatting sqref="U3">
    <cfRule type="endsWith" dxfId="7097" priority="1463" operator="endsWith" text="|">
      <formula>RIGHT((U3),LEN("|"))=("|")</formula>
    </cfRule>
  </conditionalFormatting>
  <conditionalFormatting sqref="U3">
    <cfRule type="endsWith" dxfId="7096" priority="1464" operator="endsWith" text="-">
      <formula>RIGHT((U3),LEN("-"))=("-")</formula>
    </cfRule>
  </conditionalFormatting>
  <conditionalFormatting sqref="U3">
    <cfRule type="endsWith" dxfId="7095" priority="1465" operator="endsWith" text="*">
      <formula>RIGHT((U3),LEN("*"))=("*")</formula>
    </cfRule>
  </conditionalFormatting>
  <conditionalFormatting sqref="U3">
    <cfRule type="cellIs" dxfId="7094" priority="1466" operator="equal">
      <formula>"^"</formula>
    </cfRule>
  </conditionalFormatting>
  <conditionalFormatting sqref="U3">
    <cfRule type="endsWith" dxfId="7093" priority="1467" operator="endsWith" text="^">
      <formula>RIGHT((U3),LEN("^"))=("^")</formula>
    </cfRule>
  </conditionalFormatting>
  <conditionalFormatting sqref="U3">
    <cfRule type="endsWith" dxfId="7092" priority="1468" operator="endsWith" text="%">
      <formula>RIGHT((U3),LEN("%"))=("%")</formula>
    </cfRule>
  </conditionalFormatting>
  <conditionalFormatting sqref="U3">
    <cfRule type="cellIs" dxfId="7091" priority="1469" operator="equal">
      <formula>"S"</formula>
    </cfRule>
  </conditionalFormatting>
  <conditionalFormatting sqref="U3">
    <cfRule type="cellIs" dxfId="7090" priority="1470" operator="equal">
      <formula>100</formula>
    </cfRule>
  </conditionalFormatting>
  <conditionalFormatting sqref="U3">
    <cfRule type="cellIs" dxfId="7089" priority="1471" operator="equal">
      <formula>10</formula>
    </cfRule>
  </conditionalFormatting>
  <conditionalFormatting sqref="U3">
    <cfRule type="cellIs" dxfId="7088" priority="1472" operator="equal">
      <formula>1</formula>
    </cfRule>
  </conditionalFormatting>
  <conditionalFormatting sqref="U3">
    <cfRule type="cellIs" dxfId="7087" priority="1473" operator="equal">
      <formula>"D3"</formula>
    </cfRule>
  </conditionalFormatting>
  <conditionalFormatting sqref="U3">
    <cfRule type="cellIs" dxfId="7086" priority="1474" operator="equal">
      <formula>"2D3"</formula>
    </cfRule>
  </conditionalFormatting>
  <conditionalFormatting sqref="U3">
    <cfRule type="cellIs" dxfId="7085" priority="1475" operator="equal">
      <formula>"D"</formula>
    </cfRule>
  </conditionalFormatting>
  <conditionalFormatting sqref="U3">
    <cfRule type="cellIs" dxfId="7084" priority="1476" operator="equal">
      <formula>"2D"</formula>
    </cfRule>
  </conditionalFormatting>
  <conditionalFormatting sqref="U3">
    <cfRule type="cellIs" dxfId="7083" priority="1477" operator="equal">
      <formula>"N"</formula>
    </cfRule>
  </conditionalFormatting>
  <conditionalFormatting sqref="U3">
    <cfRule type="cellIs" dxfId="7082" priority="1478" operator="equal">
      <formula>"2N"</formula>
    </cfRule>
  </conditionalFormatting>
  <conditionalFormatting sqref="U3">
    <cfRule type="cellIs" dxfId="7081" priority="1479" operator="equal">
      <formula>"D2"</formula>
    </cfRule>
  </conditionalFormatting>
  <conditionalFormatting sqref="U3">
    <cfRule type="beginsWith" dxfId="7080" priority="1480" operator="beginsWith" text="N">
      <formula>LEFT((U3),LEN("N"))=("N")</formula>
    </cfRule>
  </conditionalFormatting>
  <conditionalFormatting sqref="T3">
    <cfRule type="containsBlanks" dxfId="7079" priority="1442">
      <formula>LEN(TRIM(T3))=0</formula>
    </cfRule>
  </conditionalFormatting>
  <conditionalFormatting sqref="T3">
    <cfRule type="endsWith" dxfId="7078" priority="1443" operator="endsWith" text="|">
      <formula>RIGHT((T3),LEN("|"))=("|")</formula>
    </cfRule>
  </conditionalFormatting>
  <conditionalFormatting sqref="T3">
    <cfRule type="endsWith" dxfId="7077" priority="1444" operator="endsWith" text="-">
      <formula>RIGHT((T3),LEN("-"))=("-")</formula>
    </cfRule>
  </conditionalFormatting>
  <conditionalFormatting sqref="T3">
    <cfRule type="endsWith" dxfId="7076" priority="1445" operator="endsWith" text="*">
      <formula>RIGHT((T3),LEN("*"))=("*")</formula>
    </cfRule>
  </conditionalFormatting>
  <conditionalFormatting sqref="T3">
    <cfRule type="cellIs" dxfId="7075" priority="1446" operator="equal">
      <formula>"^"</formula>
    </cfRule>
  </conditionalFormatting>
  <conditionalFormatting sqref="T3">
    <cfRule type="endsWith" dxfId="7074" priority="1447" operator="endsWith" text="^">
      <formula>RIGHT((T3),LEN("^"))=("^")</formula>
    </cfRule>
  </conditionalFormatting>
  <conditionalFormatting sqref="T3">
    <cfRule type="endsWith" dxfId="7073" priority="1448" operator="endsWith" text="%">
      <formula>RIGHT((T3),LEN("%"))=("%")</formula>
    </cfRule>
  </conditionalFormatting>
  <conditionalFormatting sqref="T3">
    <cfRule type="cellIs" dxfId="7072" priority="1449" operator="equal">
      <formula>"S"</formula>
    </cfRule>
  </conditionalFormatting>
  <conditionalFormatting sqref="T3">
    <cfRule type="cellIs" dxfId="7071" priority="1450" operator="equal">
      <formula>100</formula>
    </cfRule>
  </conditionalFormatting>
  <conditionalFormatting sqref="T3">
    <cfRule type="cellIs" dxfId="7070" priority="1451" operator="equal">
      <formula>10</formula>
    </cfRule>
  </conditionalFormatting>
  <conditionalFormatting sqref="T3">
    <cfRule type="cellIs" dxfId="7069" priority="1452" operator="equal">
      <formula>1</formula>
    </cfRule>
  </conditionalFormatting>
  <conditionalFormatting sqref="T3">
    <cfRule type="cellIs" dxfId="7068" priority="1453" operator="equal">
      <formula>"D3"</formula>
    </cfRule>
  </conditionalFormatting>
  <conditionalFormatting sqref="T3">
    <cfRule type="cellIs" dxfId="7067" priority="1454" operator="equal">
      <formula>"2D3"</formula>
    </cfRule>
  </conditionalFormatting>
  <conditionalFormatting sqref="T3">
    <cfRule type="cellIs" dxfId="7066" priority="1455" operator="equal">
      <formula>"D"</formula>
    </cfRule>
  </conditionalFormatting>
  <conditionalFormatting sqref="T3">
    <cfRule type="cellIs" dxfId="7065" priority="1456" operator="equal">
      <formula>"2D"</formula>
    </cfRule>
  </conditionalFormatting>
  <conditionalFormatting sqref="T3">
    <cfRule type="cellIs" dxfId="7064" priority="1457" operator="equal">
      <formula>"N"</formula>
    </cfRule>
  </conditionalFormatting>
  <conditionalFormatting sqref="T3">
    <cfRule type="cellIs" dxfId="7063" priority="1458" operator="equal">
      <formula>"2N"</formula>
    </cfRule>
  </conditionalFormatting>
  <conditionalFormatting sqref="T3">
    <cfRule type="cellIs" dxfId="7062" priority="1459" operator="equal">
      <formula>"D2"</formula>
    </cfRule>
  </conditionalFormatting>
  <conditionalFormatting sqref="T3">
    <cfRule type="beginsWith" dxfId="7061" priority="1460" operator="beginsWith" text="N">
      <formula>LEFT((T3),LEN("N"))=("N")</formula>
    </cfRule>
  </conditionalFormatting>
  <conditionalFormatting sqref="C10">
    <cfRule type="containsBlanks" dxfId="7060" priority="1422">
      <formula>LEN(TRIM(C10))=0</formula>
    </cfRule>
  </conditionalFormatting>
  <conditionalFormatting sqref="C10">
    <cfRule type="endsWith" dxfId="7059" priority="1423" operator="endsWith" text="|">
      <formula>RIGHT((C10),LEN("|"))=("|")</formula>
    </cfRule>
  </conditionalFormatting>
  <conditionalFormatting sqref="C10">
    <cfRule type="endsWith" dxfId="7058" priority="1424" operator="endsWith" text="-">
      <formula>RIGHT((C10),LEN("-"))=("-")</formula>
    </cfRule>
  </conditionalFormatting>
  <conditionalFormatting sqref="C10">
    <cfRule type="endsWith" dxfId="7057" priority="1425" operator="endsWith" text="*">
      <formula>RIGHT((C10),LEN("*"))=("*")</formula>
    </cfRule>
  </conditionalFormatting>
  <conditionalFormatting sqref="C10">
    <cfRule type="cellIs" dxfId="7056" priority="1426" operator="equal">
      <formula>"^"</formula>
    </cfRule>
  </conditionalFormatting>
  <conditionalFormatting sqref="C10">
    <cfRule type="endsWith" dxfId="7055" priority="1427" operator="endsWith" text="^">
      <formula>RIGHT((C10),LEN("^"))=("^")</formula>
    </cfRule>
  </conditionalFormatting>
  <conditionalFormatting sqref="C10">
    <cfRule type="endsWith" dxfId="7054" priority="1428" operator="endsWith" text="%">
      <formula>RIGHT((C10),LEN("%"))=("%")</formula>
    </cfRule>
  </conditionalFormatting>
  <conditionalFormatting sqref="C10">
    <cfRule type="cellIs" dxfId="7053" priority="1429" operator="equal">
      <formula>"S"</formula>
    </cfRule>
  </conditionalFormatting>
  <conditionalFormatting sqref="C10">
    <cfRule type="cellIs" dxfId="7052" priority="1430" operator="equal">
      <formula>100</formula>
    </cfRule>
  </conditionalFormatting>
  <conditionalFormatting sqref="C10">
    <cfRule type="cellIs" dxfId="7051" priority="1431" operator="equal">
      <formula>10</formula>
    </cfRule>
  </conditionalFormatting>
  <conditionalFormatting sqref="C10">
    <cfRule type="cellIs" dxfId="7050" priority="1432" operator="equal">
      <formula>1</formula>
    </cfRule>
  </conditionalFormatting>
  <conditionalFormatting sqref="C10">
    <cfRule type="cellIs" dxfId="7049" priority="1433" operator="equal">
      <formula>"D3"</formula>
    </cfRule>
  </conditionalFormatting>
  <conditionalFormatting sqref="C10">
    <cfRule type="cellIs" dxfId="7048" priority="1434" operator="equal">
      <formula>"2D3"</formula>
    </cfRule>
  </conditionalFormatting>
  <conditionalFormatting sqref="C10">
    <cfRule type="cellIs" dxfId="7047" priority="1435" operator="equal">
      <formula>"D"</formula>
    </cfRule>
  </conditionalFormatting>
  <conditionalFormatting sqref="C10">
    <cfRule type="cellIs" dxfId="7046" priority="1436" operator="equal">
      <formula>"2D"</formula>
    </cfRule>
  </conditionalFormatting>
  <conditionalFormatting sqref="C10">
    <cfRule type="cellIs" dxfId="7045" priority="1437" operator="equal">
      <formula>"N"</formula>
    </cfRule>
  </conditionalFormatting>
  <conditionalFormatting sqref="C10">
    <cfRule type="cellIs" dxfId="7044" priority="1438" operator="equal">
      <formula>"2N"</formula>
    </cfRule>
  </conditionalFormatting>
  <conditionalFormatting sqref="C10">
    <cfRule type="cellIs" dxfId="7043" priority="1439" operator="equal">
      <formula>"D2"</formula>
    </cfRule>
  </conditionalFormatting>
  <conditionalFormatting sqref="C10">
    <cfRule type="beginsWith" dxfId="7042" priority="1440" operator="beginsWith" text="N">
      <formula>LEFT((C10),LEN("N"))=("N")</formula>
    </cfRule>
  </conditionalFormatting>
  <conditionalFormatting sqref="D10">
    <cfRule type="containsBlanks" dxfId="7041" priority="1402">
      <formula>LEN(TRIM(D10))=0</formula>
    </cfRule>
  </conditionalFormatting>
  <conditionalFormatting sqref="D10">
    <cfRule type="endsWith" dxfId="7040" priority="1403" operator="endsWith" text="|">
      <formula>RIGHT((D10),LEN("|"))=("|")</formula>
    </cfRule>
  </conditionalFormatting>
  <conditionalFormatting sqref="D10">
    <cfRule type="endsWith" dxfId="7039" priority="1404" operator="endsWith" text="-">
      <formula>RIGHT((D10),LEN("-"))=("-")</formula>
    </cfRule>
  </conditionalFormatting>
  <conditionalFormatting sqref="D10">
    <cfRule type="endsWith" dxfId="7038" priority="1405" operator="endsWith" text="*">
      <formula>RIGHT((D10),LEN("*"))=("*")</formula>
    </cfRule>
  </conditionalFormatting>
  <conditionalFormatting sqref="D10">
    <cfRule type="cellIs" dxfId="7037" priority="1406" operator="equal">
      <formula>"^"</formula>
    </cfRule>
  </conditionalFormatting>
  <conditionalFormatting sqref="D10">
    <cfRule type="endsWith" dxfId="7036" priority="1407" operator="endsWith" text="^">
      <formula>RIGHT((D10),LEN("^"))=("^")</formula>
    </cfRule>
  </conditionalFormatting>
  <conditionalFormatting sqref="D10">
    <cfRule type="endsWith" dxfId="7035" priority="1408" operator="endsWith" text="%">
      <formula>RIGHT((D10),LEN("%"))=("%")</formula>
    </cfRule>
  </conditionalFormatting>
  <conditionalFormatting sqref="D10">
    <cfRule type="cellIs" dxfId="7034" priority="1409" operator="equal">
      <formula>"S"</formula>
    </cfRule>
  </conditionalFormatting>
  <conditionalFormatting sqref="D10">
    <cfRule type="cellIs" dxfId="7033" priority="1410" operator="equal">
      <formula>100</formula>
    </cfRule>
  </conditionalFormatting>
  <conditionalFormatting sqref="D10">
    <cfRule type="cellIs" dxfId="7032" priority="1411" operator="equal">
      <formula>10</formula>
    </cfRule>
  </conditionalFormatting>
  <conditionalFormatting sqref="D10">
    <cfRule type="cellIs" dxfId="7031" priority="1412" operator="equal">
      <formula>1</formula>
    </cfRule>
  </conditionalFormatting>
  <conditionalFormatting sqref="D10">
    <cfRule type="cellIs" dxfId="7030" priority="1413" operator="equal">
      <formula>"D3"</formula>
    </cfRule>
  </conditionalFormatting>
  <conditionalFormatting sqref="D10">
    <cfRule type="cellIs" dxfId="7029" priority="1414" operator="equal">
      <formula>"2D3"</formula>
    </cfRule>
  </conditionalFormatting>
  <conditionalFormatting sqref="D10">
    <cfRule type="cellIs" dxfId="7028" priority="1415" operator="equal">
      <formula>"D"</formula>
    </cfRule>
  </conditionalFormatting>
  <conditionalFormatting sqref="D10">
    <cfRule type="cellIs" dxfId="7027" priority="1416" operator="equal">
      <formula>"2D"</formula>
    </cfRule>
  </conditionalFormatting>
  <conditionalFormatting sqref="D10">
    <cfRule type="cellIs" dxfId="7026" priority="1417" operator="equal">
      <formula>"N"</formula>
    </cfRule>
  </conditionalFormatting>
  <conditionalFormatting sqref="D10">
    <cfRule type="cellIs" dxfId="7025" priority="1418" operator="equal">
      <formula>"2N"</formula>
    </cfRule>
  </conditionalFormatting>
  <conditionalFormatting sqref="D10">
    <cfRule type="cellIs" dxfId="7024" priority="1419" operator="equal">
      <formula>"D2"</formula>
    </cfRule>
  </conditionalFormatting>
  <conditionalFormatting sqref="D10">
    <cfRule type="beginsWith" dxfId="7023" priority="1420" operator="beginsWith" text="N">
      <formula>LEFT((D10),LEN("N"))=("N")</formula>
    </cfRule>
  </conditionalFormatting>
  <conditionalFormatting sqref="G10">
    <cfRule type="containsBlanks" dxfId="7022" priority="1382">
      <formula>LEN(TRIM(G10))=0</formula>
    </cfRule>
  </conditionalFormatting>
  <conditionalFormatting sqref="G10">
    <cfRule type="endsWith" dxfId="7021" priority="1383" operator="endsWith" text="|">
      <formula>RIGHT((G10),LEN("|"))=("|")</formula>
    </cfRule>
  </conditionalFormatting>
  <conditionalFormatting sqref="G10">
    <cfRule type="endsWith" dxfId="7020" priority="1384" operator="endsWith" text="-">
      <formula>RIGHT((G10),LEN("-"))=("-")</formula>
    </cfRule>
  </conditionalFormatting>
  <conditionalFormatting sqref="G10">
    <cfRule type="endsWith" dxfId="7019" priority="1385" operator="endsWith" text="*">
      <formula>RIGHT((G10),LEN("*"))=("*")</formula>
    </cfRule>
  </conditionalFormatting>
  <conditionalFormatting sqref="G10">
    <cfRule type="cellIs" dxfId="7018" priority="1386" operator="equal">
      <formula>"^"</formula>
    </cfRule>
  </conditionalFormatting>
  <conditionalFormatting sqref="G10">
    <cfRule type="endsWith" dxfId="7017" priority="1387" operator="endsWith" text="^">
      <formula>RIGHT((G10),LEN("^"))=("^")</formula>
    </cfRule>
  </conditionalFormatting>
  <conditionalFormatting sqref="G10">
    <cfRule type="endsWith" dxfId="7016" priority="1388" operator="endsWith" text="%">
      <formula>RIGHT((G10),LEN("%"))=("%")</formula>
    </cfRule>
  </conditionalFormatting>
  <conditionalFormatting sqref="G10">
    <cfRule type="cellIs" dxfId="7015" priority="1389" operator="equal">
      <formula>"S"</formula>
    </cfRule>
  </conditionalFormatting>
  <conditionalFormatting sqref="G10">
    <cfRule type="cellIs" dxfId="7014" priority="1390" operator="equal">
      <formula>100</formula>
    </cfRule>
  </conditionalFormatting>
  <conditionalFormatting sqref="G10">
    <cfRule type="cellIs" dxfId="7013" priority="1391" operator="equal">
      <formula>10</formula>
    </cfRule>
  </conditionalFormatting>
  <conditionalFormatting sqref="G10">
    <cfRule type="cellIs" dxfId="7012" priority="1392" operator="equal">
      <formula>1</formula>
    </cfRule>
  </conditionalFormatting>
  <conditionalFormatting sqref="G10">
    <cfRule type="cellIs" dxfId="7011" priority="1393" operator="equal">
      <formula>"D3"</formula>
    </cfRule>
  </conditionalFormatting>
  <conditionalFormatting sqref="G10">
    <cfRule type="cellIs" dxfId="7010" priority="1394" operator="equal">
      <formula>"2D3"</formula>
    </cfRule>
  </conditionalFormatting>
  <conditionalFormatting sqref="G10">
    <cfRule type="cellIs" dxfId="7009" priority="1395" operator="equal">
      <formula>"D"</formula>
    </cfRule>
  </conditionalFormatting>
  <conditionalFormatting sqref="G10">
    <cfRule type="cellIs" dxfId="7008" priority="1396" operator="equal">
      <formula>"2D"</formula>
    </cfRule>
  </conditionalFormatting>
  <conditionalFormatting sqref="G10">
    <cfRule type="cellIs" dxfId="7007" priority="1397" operator="equal">
      <formula>"N"</formula>
    </cfRule>
  </conditionalFormatting>
  <conditionalFormatting sqref="G10">
    <cfRule type="cellIs" dxfId="7006" priority="1398" operator="equal">
      <formula>"2N"</formula>
    </cfRule>
  </conditionalFormatting>
  <conditionalFormatting sqref="G10">
    <cfRule type="cellIs" dxfId="7005" priority="1399" operator="equal">
      <formula>"D2"</formula>
    </cfRule>
  </conditionalFormatting>
  <conditionalFormatting sqref="G10">
    <cfRule type="beginsWith" dxfId="7004" priority="1400" operator="beginsWith" text="N">
      <formula>LEFT((G10),LEN("N"))=("N")</formula>
    </cfRule>
  </conditionalFormatting>
  <conditionalFormatting sqref="H10">
    <cfRule type="containsBlanks" dxfId="7003" priority="1362">
      <formula>LEN(TRIM(H10))=0</formula>
    </cfRule>
  </conditionalFormatting>
  <conditionalFormatting sqref="H10">
    <cfRule type="endsWith" dxfId="7002" priority="1363" operator="endsWith" text="|">
      <formula>RIGHT((H10),LEN("|"))=("|")</formula>
    </cfRule>
  </conditionalFormatting>
  <conditionalFormatting sqref="H10">
    <cfRule type="endsWith" dxfId="7001" priority="1364" operator="endsWith" text="-">
      <formula>RIGHT((H10),LEN("-"))=("-")</formula>
    </cfRule>
  </conditionalFormatting>
  <conditionalFormatting sqref="H10">
    <cfRule type="endsWith" dxfId="7000" priority="1365" operator="endsWith" text="*">
      <formula>RIGHT((H10),LEN("*"))=("*")</formula>
    </cfRule>
  </conditionalFormatting>
  <conditionalFormatting sqref="H10">
    <cfRule type="cellIs" dxfId="6999" priority="1366" operator="equal">
      <formula>"^"</formula>
    </cfRule>
  </conditionalFormatting>
  <conditionalFormatting sqref="H10">
    <cfRule type="endsWith" dxfId="6998" priority="1367" operator="endsWith" text="^">
      <formula>RIGHT((H10),LEN("^"))=("^")</formula>
    </cfRule>
  </conditionalFormatting>
  <conditionalFormatting sqref="H10">
    <cfRule type="endsWith" dxfId="6997" priority="1368" operator="endsWith" text="%">
      <formula>RIGHT((H10),LEN("%"))=("%")</formula>
    </cfRule>
  </conditionalFormatting>
  <conditionalFormatting sqref="H10">
    <cfRule type="cellIs" dxfId="6996" priority="1369" operator="equal">
      <formula>"S"</formula>
    </cfRule>
  </conditionalFormatting>
  <conditionalFormatting sqref="H10">
    <cfRule type="cellIs" dxfId="6995" priority="1370" operator="equal">
      <formula>100</formula>
    </cfRule>
  </conditionalFormatting>
  <conditionalFormatting sqref="H10">
    <cfRule type="cellIs" dxfId="6994" priority="1371" operator="equal">
      <formula>10</formula>
    </cfRule>
  </conditionalFormatting>
  <conditionalFormatting sqref="H10">
    <cfRule type="cellIs" dxfId="6993" priority="1372" operator="equal">
      <formula>1</formula>
    </cfRule>
  </conditionalFormatting>
  <conditionalFormatting sqref="H10">
    <cfRule type="cellIs" dxfId="6992" priority="1373" operator="equal">
      <formula>"D3"</formula>
    </cfRule>
  </conditionalFormatting>
  <conditionalFormatting sqref="H10">
    <cfRule type="cellIs" dxfId="6991" priority="1374" operator="equal">
      <formula>"2D3"</formula>
    </cfRule>
  </conditionalFormatting>
  <conditionalFormatting sqref="H10">
    <cfRule type="cellIs" dxfId="6990" priority="1375" operator="equal">
      <formula>"D"</formula>
    </cfRule>
  </conditionalFormatting>
  <conditionalFormatting sqref="H10">
    <cfRule type="cellIs" dxfId="6989" priority="1376" operator="equal">
      <formula>"2D"</formula>
    </cfRule>
  </conditionalFormatting>
  <conditionalFormatting sqref="H10">
    <cfRule type="cellIs" dxfId="6988" priority="1377" operator="equal">
      <formula>"N"</formula>
    </cfRule>
  </conditionalFormatting>
  <conditionalFormatting sqref="H10">
    <cfRule type="cellIs" dxfId="6987" priority="1378" operator="equal">
      <formula>"2N"</formula>
    </cfRule>
  </conditionalFormatting>
  <conditionalFormatting sqref="H10">
    <cfRule type="cellIs" dxfId="6986" priority="1379" operator="equal">
      <formula>"D2"</formula>
    </cfRule>
  </conditionalFormatting>
  <conditionalFormatting sqref="H10">
    <cfRule type="beginsWith" dxfId="6985" priority="1380" operator="beginsWith" text="N">
      <formula>LEFT((H10),LEN("N"))=("N")</formula>
    </cfRule>
  </conditionalFormatting>
  <conditionalFormatting sqref="K10">
    <cfRule type="containsBlanks" dxfId="6984" priority="1342">
      <formula>LEN(TRIM(K10))=0</formula>
    </cfRule>
  </conditionalFormatting>
  <conditionalFormatting sqref="K10">
    <cfRule type="endsWith" dxfId="6983" priority="1343" operator="endsWith" text="|">
      <formula>RIGHT((K10),LEN("|"))=("|")</formula>
    </cfRule>
  </conditionalFormatting>
  <conditionalFormatting sqref="K10">
    <cfRule type="endsWith" dxfId="6982" priority="1344" operator="endsWith" text="-">
      <formula>RIGHT((K10),LEN("-"))=("-")</formula>
    </cfRule>
  </conditionalFormatting>
  <conditionalFormatting sqref="K10">
    <cfRule type="endsWith" dxfId="6981" priority="1345" operator="endsWith" text="*">
      <formula>RIGHT((K10),LEN("*"))=("*")</formula>
    </cfRule>
  </conditionalFormatting>
  <conditionalFormatting sqref="K10">
    <cfRule type="cellIs" dxfId="6980" priority="1346" operator="equal">
      <formula>"^"</formula>
    </cfRule>
  </conditionalFormatting>
  <conditionalFormatting sqref="K10">
    <cfRule type="endsWith" dxfId="6979" priority="1347" operator="endsWith" text="^">
      <formula>RIGHT((K10),LEN("^"))=("^")</formula>
    </cfRule>
  </conditionalFormatting>
  <conditionalFormatting sqref="K10">
    <cfRule type="endsWith" dxfId="6978" priority="1348" operator="endsWith" text="%">
      <formula>RIGHT((K10),LEN("%"))=("%")</formula>
    </cfRule>
  </conditionalFormatting>
  <conditionalFormatting sqref="K10">
    <cfRule type="cellIs" dxfId="6977" priority="1349" operator="equal">
      <formula>"S"</formula>
    </cfRule>
  </conditionalFormatting>
  <conditionalFormatting sqref="K10">
    <cfRule type="cellIs" dxfId="6976" priority="1350" operator="equal">
      <formula>100</formula>
    </cfRule>
  </conditionalFormatting>
  <conditionalFormatting sqref="K10">
    <cfRule type="cellIs" dxfId="6975" priority="1351" operator="equal">
      <formula>10</formula>
    </cfRule>
  </conditionalFormatting>
  <conditionalFormatting sqref="K10">
    <cfRule type="cellIs" dxfId="6974" priority="1352" operator="equal">
      <formula>1</formula>
    </cfRule>
  </conditionalFormatting>
  <conditionalFormatting sqref="K10">
    <cfRule type="cellIs" dxfId="6973" priority="1353" operator="equal">
      <formula>"D3"</formula>
    </cfRule>
  </conditionalFormatting>
  <conditionalFormatting sqref="K10">
    <cfRule type="cellIs" dxfId="6972" priority="1354" operator="equal">
      <formula>"2D3"</formula>
    </cfRule>
  </conditionalFormatting>
  <conditionalFormatting sqref="K10">
    <cfRule type="cellIs" dxfId="6971" priority="1355" operator="equal">
      <formula>"D"</formula>
    </cfRule>
  </conditionalFormatting>
  <conditionalFormatting sqref="K10">
    <cfRule type="cellIs" dxfId="6970" priority="1356" operator="equal">
      <formula>"2D"</formula>
    </cfRule>
  </conditionalFormatting>
  <conditionalFormatting sqref="K10">
    <cfRule type="cellIs" dxfId="6969" priority="1357" operator="equal">
      <formula>"N"</formula>
    </cfRule>
  </conditionalFormatting>
  <conditionalFormatting sqref="K10">
    <cfRule type="cellIs" dxfId="6968" priority="1358" operator="equal">
      <formula>"2N"</formula>
    </cfRule>
  </conditionalFormatting>
  <conditionalFormatting sqref="K10">
    <cfRule type="cellIs" dxfId="6967" priority="1359" operator="equal">
      <formula>"D2"</formula>
    </cfRule>
  </conditionalFormatting>
  <conditionalFormatting sqref="K10">
    <cfRule type="beginsWith" dxfId="6966" priority="1360" operator="beginsWith" text="N">
      <formula>LEFT((K10),LEN("N"))=("N")</formula>
    </cfRule>
  </conditionalFormatting>
  <conditionalFormatting sqref="C3">
    <cfRule type="colorScale" priority="1721">
      <colorScale>
        <cfvo type="min"/>
        <cfvo type="max"/>
        <color rgb="FF57BB8A"/>
        <color rgb="FFFFFFFF"/>
      </colorScale>
    </cfRule>
  </conditionalFormatting>
  <conditionalFormatting sqref="C3">
    <cfRule type="containsBlanks" dxfId="6965" priority="1722">
      <formula>LEN(TRIM(C3))=0</formula>
    </cfRule>
  </conditionalFormatting>
  <conditionalFormatting sqref="C3">
    <cfRule type="endsWith" dxfId="6964" priority="1723" operator="endsWith" text="|">
      <formula>RIGHT((C3),LEN("|"))=("|")</formula>
    </cfRule>
  </conditionalFormatting>
  <conditionalFormatting sqref="C3">
    <cfRule type="endsWith" dxfId="6963" priority="1724" operator="endsWith" text="-">
      <formula>RIGHT((C3),LEN("-"))=("-")</formula>
    </cfRule>
  </conditionalFormatting>
  <conditionalFormatting sqref="C3">
    <cfRule type="endsWith" dxfId="6962" priority="1725" operator="endsWith" text="*">
      <formula>RIGHT((C3),LEN("*"))=("*")</formula>
    </cfRule>
  </conditionalFormatting>
  <conditionalFormatting sqref="C3">
    <cfRule type="cellIs" dxfId="6961" priority="1726" operator="equal">
      <formula>"^"</formula>
    </cfRule>
  </conditionalFormatting>
  <conditionalFormatting sqref="C3">
    <cfRule type="endsWith" dxfId="6960" priority="1727" operator="endsWith" text="^">
      <formula>RIGHT((C3),LEN("^"))=("^")</formula>
    </cfRule>
  </conditionalFormatting>
  <conditionalFormatting sqref="C3">
    <cfRule type="endsWith" dxfId="6959" priority="1728" operator="endsWith" text="%">
      <formula>RIGHT((C3),LEN("%"))=("%")</formula>
    </cfRule>
  </conditionalFormatting>
  <conditionalFormatting sqref="C3">
    <cfRule type="cellIs" dxfId="6958" priority="1729" operator="equal">
      <formula>"S"</formula>
    </cfRule>
  </conditionalFormatting>
  <conditionalFormatting sqref="C3">
    <cfRule type="cellIs" dxfId="6957" priority="1730" operator="equal">
      <formula>100</formula>
    </cfRule>
  </conditionalFormatting>
  <conditionalFormatting sqref="C3">
    <cfRule type="cellIs" dxfId="6956" priority="1731" operator="equal">
      <formula>10</formula>
    </cfRule>
  </conditionalFormatting>
  <conditionalFormatting sqref="C3">
    <cfRule type="cellIs" dxfId="6955" priority="1732" operator="equal">
      <formula>1</formula>
    </cfRule>
  </conditionalFormatting>
  <conditionalFormatting sqref="C3">
    <cfRule type="cellIs" dxfId="6954" priority="1733" operator="equal">
      <formula>"D3"</formula>
    </cfRule>
  </conditionalFormatting>
  <conditionalFormatting sqref="C3">
    <cfRule type="cellIs" dxfId="6953" priority="1734" operator="equal">
      <formula>"2D3"</formula>
    </cfRule>
  </conditionalFormatting>
  <conditionalFormatting sqref="C3">
    <cfRule type="cellIs" dxfId="6952" priority="1735" operator="equal">
      <formula>"D"</formula>
    </cfRule>
  </conditionalFormatting>
  <conditionalFormatting sqref="C3">
    <cfRule type="cellIs" dxfId="6951" priority="1736" operator="equal">
      <formula>"2D"</formula>
    </cfRule>
  </conditionalFormatting>
  <conditionalFormatting sqref="C3">
    <cfRule type="cellIs" dxfId="6950" priority="1737" operator="equal">
      <formula>"N"</formula>
    </cfRule>
  </conditionalFormatting>
  <conditionalFormatting sqref="C3">
    <cfRule type="cellIs" dxfId="6949" priority="1738" operator="equal">
      <formula>"2N"</formula>
    </cfRule>
  </conditionalFormatting>
  <conditionalFormatting sqref="C3">
    <cfRule type="cellIs" dxfId="6948" priority="1739" operator="equal">
      <formula>"D2"</formula>
    </cfRule>
  </conditionalFormatting>
  <conditionalFormatting sqref="C3">
    <cfRule type="beginsWith" dxfId="6947" priority="1740" operator="beginsWith" text="N">
      <formula>LEFT((C3),LEN("N"))=("N")</formula>
    </cfRule>
  </conditionalFormatting>
  <conditionalFormatting sqref="D3">
    <cfRule type="colorScale" priority="1701">
      <colorScale>
        <cfvo type="min"/>
        <cfvo type="max"/>
        <color rgb="FF57BB8A"/>
        <color rgb="FFFFFFFF"/>
      </colorScale>
    </cfRule>
  </conditionalFormatting>
  <conditionalFormatting sqref="D3">
    <cfRule type="containsBlanks" dxfId="6946" priority="1702">
      <formula>LEN(TRIM(D3))=0</formula>
    </cfRule>
  </conditionalFormatting>
  <conditionalFormatting sqref="D3">
    <cfRule type="endsWith" dxfId="6945" priority="1703" operator="endsWith" text="|">
      <formula>RIGHT((D3),LEN("|"))=("|")</formula>
    </cfRule>
  </conditionalFormatting>
  <conditionalFormatting sqref="D3">
    <cfRule type="endsWith" dxfId="6944" priority="1704" operator="endsWith" text="-">
      <formula>RIGHT((D3),LEN("-"))=("-")</formula>
    </cfRule>
  </conditionalFormatting>
  <conditionalFormatting sqref="D3">
    <cfRule type="endsWith" dxfId="6943" priority="1705" operator="endsWith" text="*">
      <formula>RIGHT((D3),LEN("*"))=("*")</formula>
    </cfRule>
  </conditionalFormatting>
  <conditionalFormatting sqref="D3">
    <cfRule type="cellIs" dxfId="6942" priority="1706" operator="equal">
      <formula>"^"</formula>
    </cfRule>
  </conditionalFormatting>
  <conditionalFormatting sqref="D3">
    <cfRule type="endsWith" dxfId="6941" priority="1707" operator="endsWith" text="^">
      <formula>RIGHT((D3),LEN("^"))=("^")</formula>
    </cfRule>
  </conditionalFormatting>
  <conditionalFormatting sqref="D3">
    <cfRule type="endsWith" dxfId="6940" priority="1708" operator="endsWith" text="%">
      <formula>RIGHT((D3),LEN("%"))=("%")</formula>
    </cfRule>
  </conditionalFormatting>
  <conditionalFormatting sqref="D3">
    <cfRule type="cellIs" dxfId="6939" priority="1709" operator="equal">
      <formula>"S"</formula>
    </cfRule>
  </conditionalFormatting>
  <conditionalFormatting sqref="D3">
    <cfRule type="cellIs" dxfId="6938" priority="1710" operator="equal">
      <formula>100</formula>
    </cfRule>
  </conditionalFormatting>
  <conditionalFormatting sqref="D3">
    <cfRule type="cellIs" dxfId="6937" priority="1711" operator="equal">
      <formula>10</formula>
    </cfRule>
  </conditionalFormatting>
  <conditionalFormatting sqref="D3">
    <cfRule type="cellIs" dxfId="6936" priority="1712" operator="equal">
      <formula>1</formula>
    </cfRule>
  </conditionalFormatting>
  <conditionalFormatting sqref="D3">
    <cfRule type="cellIs" dxfId="6935" priority="1713" operator="equal">
      <formula>"D3"</formula>
    </cfRule>
  </conditionalFormatting>
  <conditionalFormatting sqref="D3">
    <cfRule type="cellIs" dxfId="6934" priority="1714" operator="equal">
      <formula>"2D3"</formula>
    </cfRule>
  </conditionalFormatting>
  <conditionalFormatting sqref="D3">
    <cfRule type="cellIs" dxfId="6933" priority="1715" operator="equal">
      <formula>"D"</formula>
    </cfRule>
  </conditionalFormatting>
  <conditionalFormatting sqref="D3">
    <cfRule type="cellIs" dxfId="6932" priority="1716" operator="equal">
      <formula>"2D"</formula>
    </cfRule>
  </conditionalFormatting>
  <conditionalFormatting sqref="D3">
    <cfRule type="cellIs" dxfId="6931" priority="1717" operator="equal">
      <formula>"N"</formula>
    </cfRule>
  </conditionalFormatting>
  <conditionalFormatting sqref="D3">
    <cfRule type="cellIs" dxfId="6930" priority="1718" operator="equal">
      <formula>"2N"</formula>
    </cfRule>
  </conditionalFormatting>
  <conditionalFormatting sqref="D3">
    <cfRule type="cellIs" dxfId="6929" priority="1719" operator="equal">
      <formula>"D2"</formula>
    </cfRule>
  </conditionalFormatting>
  <conditionalFormatting sqref="D3">
    <cfRule type="beginsWith" dxfId="6928" priority="1720" operator="beginsWith" text="N">
      <formula>LEFT((D3),LEN("N"))=("N")</formula>
    </cfRule>
  </conditionalFormatting>
  <conditionalFormatting sqref="E3">
    <cfRule type="colorScale" priority="1681">
      <colorScale>
        <cfvo type="min"/>
        <cfvo type="max"/>
        <color rgb="FF57BB8A"/>
        <color rgb="FFFFFFFF"/>
      </colorScale>
    </cfRule>
  </conditionalFormatting>
  <conditionalFormatting sqref="E3">
    <cfRule type="containsBlanks" dxfId="6927" priority="1682">
      <formula>LEN(TRIM(E3))=0</formula>
    </cfRule>
  </conditionalFormatting>
  <conditionalFormatting sqref="E3">
    <cfRule type="endsWith" dxfId="6926" priority="1683" operator="endsWith" text="|">
      <formula>RIGHT((E3),LEN("|"))=("|")</formula>
    </cfRule>
  </conditionalFormatting>
  <conditionalFormatting sqref="E3">
    <cfRule type="endsWith" dxfId="6925" priority="1684" operator="endsWith" text="-">
      <formula>RIGHT((E3),LEN("-"))=("-")</formula>
    </cfRule>
  </conditionalFormatting>
  <conditionalFormatting sqref="E3">
    <cfRule type="endsWith" dxfId="6924" priority="1685" operator="endsWith" text="*">
      <formula>RIGHT((E3),LEN("*"))=("*")</formula>
    </cfRule>
  </conditionalFormatting>
  <conditionalFormatting sqref="E3">
    <cfRule type="cellIs" dxfId="6923" priority="1686" operator="equal">
      <formula>"^"</formula>
    </cfRule>
  </conditionalFormatting>
  <conditionalFormatting sqref="E3">
    <cfRule type="endsWith" dxfId="6922" priority="1687" operator="endsWith" text="^">
      <formula>RIGHT((E3),LEN("^"))=("^")</formula>
    </cfRule>
  </conditionalFormatting>
  <conditionalFormatting sqref="E3">
    <cfRule type="endsWith" dxfId="6921" priority="1688" operator="endsWith" text="%">
      <formula>RIGHT((E3),LEN("%"))=("%")</formula>
    </cfRule>
  </conditionalFormatting>
  <conditionalFormatting sqref="E3">
    <cfRule type="cellIs" dxfId="6920" priority="1689" operator="equal">
      <formula>"S"</formula>
    </cfRule>
  </conditionalFormatting>
  <conditionalFormatting sqref="E3">
    <cfRule type="cellIs" dxfId="6919" priority="1690" operator="equal">
      <formula>100</formula>
    </cfRule>
  </conditionalFormatting>
  <conditionalFormatting sqref="E3">
    <cfRule type="cellIs" dxfId="6918" priority="1691" operator="equal">
      <formula>10</formula>
    </cfRule>
  </conditionalFormatting>
  <conditionalFormatting sqref="E3">
    <cfRule type="cellIs" dxfId="6917" priority="1692" operator="equal">
      <formula>1</formula>
    </cfRule>
  </conditionalFormatting>
  <conditionalFormatting sqref="E3">
    <cfRule type="cellIs" dxfId="6916" priority="1693" operator="equal">
      <formula>"D3"</formula>
    </cfRule>
  </conditionalFormatting>
  <conditionalFormatting sqref="E3">
    <cfRule type="cellIs" dxfId="6915" priority="1694" operator="equal">
      <formula>"2D3"</formula>
    </cfRule>
  </conditionalFormatting>
  <conditionalFormatting sqref="E3">
    <cfRule type="cellIs" dxfId="6914" priority="1695" operator="equal">
      <formula>"D"</formula>
    </cfRule>
  </conditionalFormatting>
  <conditionalFormatting sqref="E3">
    <cfRule type="cellIs" dxfId="6913" priority="1696" operator="equal">
      <formula>"2D"</formula>
    </cfRule>
  </conditionalFormatting>
  <conditionalFormatting sqref="E3">
    <cfRule type="cellIs" dxfId="6912" priority="1697" operator="equal">
      <formula>"N"</formula>
    </cfRule>
  </conditionalFormatting>
  <conditionalFormatting sqref="E3">
    <cfRule type="cellIs" dxfId="6911" priority="1698" operator="equal">
      <formula>"2N"</formula>
    </cfRule>
  </conditionalFormatting>
  <conditionalFormatting sqref="E3">
    <cfRule type="cellIs" dxfId="6910" priority="1699" operator="equal">
      <formula>"D2"</formula>
    </cfRule>
  </conditionalFormatting>
  <conditionalFormatting sqref="E3">
    <cfRule type="beginsWith" dxfId="6909" priority="1700" operator="beginsWith" text="N">
      <formula>LEFT((E3),LEN("N"))=("N")</formula>
    </cfRule>
  </conditionalFormatting>
  <conditionalFormatting sqref="F3">
    <cfRule type="colorScale" priority="1661">
      <colorScale>
        <cfvo type="min"/>
        <cfvo type="max"/>
        <color rgb="FF57BB8A"/>
        <color rgb="FFFFFFFF"/>
      </colorScale>
    </cfRule>
  </conditionalFormatting>
  <conditionalFormatting sqref="F3">
    <cfRule type="containsBlanks" dxfId="6908" priority="1662">
      <formula>LEN(TRIM(F3))=0</formula>
    </cfRule>
  </conditionalFormatting>
  <conditionalFormatting sqref="F3">
    <cfRule type="endsWith" dxfId="6907" priority="1663" operator="endsWith" text="|">
      <formula>RIGHT((F3),LEN("|"))=("|")</formula>
    </cfRule>
  </conditionalFormatting>
  <conditionalFormatting sqref="F3">
    <cfRule type="endsWith" dxfId="6906" priority="1664" operator="endsWith" text="-">
      <formula>RIGHT((F3),LEN("-"))=("-")</formula>
    </cfRule>
  </conditionalFormatting>
  <conditionalFormatting sqref="F3">
    <cfRule type="endsWith" dxfId="6905" priority="1665" operator="endsWith" text="*">
      <formula>RIGHT((F3),LEN("*"))=("*")</formula>
    </cfRule>
  </conditionalFormatting>
  <conditionalFormatting sqref="F3">
    <cfRule type="cellIs" dxfId="6904" priority="1666" operator="equal">
      <formula>"^"</formula>
    </cfRule>
  </conditionalFormatting>
  <conditionalFormatting sqref="F3">
    <cfRule type="endsWith" dxfId="6903" priority="1667" operator="endsWith" text="^">
      <formula>RIGHT((F3),LEN("^"))=("^")</formula>
    </cfRule>
  </conditionalFormatting>
  <conditionalFormatting sqref="F3">
    <cfRule type="endsWith" dxfId="6902" priority="1668" operator="endsWith" text="%">
      <formula>RIGHT((F3),LEN("%"))=("%")</formula>
    </cfRule>
  </conditionalFormatting>
  <conditionalFormatting sqref="F3">
    <cfRule type="cellIs" dxfId="6901" priority="1669" operator="equal">
      <formula>"S"</formula>
    </cfRule>
  </conditionalFormatting>
  <conditionalFormatting sqref="F3">
    <cfRule type="cellIs" dxfId="6900" priority="1670" operator="equal">
      <formula>100</formula>
    </cfRule>
  </conditionalFormatting>
  <conditionalFormatting sqref="F3">
    <cfRule type="cellIs" dxfId="6899" priority="1671" operator="equal">
      <formula>10</formula>
    </cfRule>
  </conditionalFormatting>
  <conditionalFormatting sqref="F3">
    <cfRule type="cellIs" dxfId="6898" priority="1672" operator="equal">
      <formula>1</formula>
    </cfRule>
  </conditionalFormatting>
  <conditionalFormatting sqref="F3">
    <cfRule type="cellIs" dxfId="6897" priority="1673" operator="equal">
      <formula>"D3"</formula>
    </cfRule>
  </conditionalFormatting>
  <conditionalFormatting sqref="F3">
    <cfRule type="cellIs" dxfId="6896" priority="1674" operator="equal">
      <formula>"2D3"</formula>
    </cfRule>
  </conditionalFormatting>
  <conditionalFormatting sqref="F3">
    <cfRule type="cellIs" dxfId="6895" priority="1675" operator="equal">
      <formula>"D"</formula>
    </cfRule>
  </conditionalFormatting>
  <conditionalFormatting sqref="F3">
    <cfRule type="cellIs" dxfId="6894" priority="1676" operator="equal">
      <formula>"2D"</formula>
    </cfRule>
  </conditionalFormatting>
  <conditionalFormatting sqref="F3">
    <cfRule type="cellIs" dxfId="6893" priority="1677" operator="equal">
      <formula>"N"</formula>
    </cfRule>
  </conditionalFormatting>
  <conditionalFormatting sqref="F3">
    <cfRule type="cellIs" dxfId="6892" priority="1678" operator="equal">
      <formula>"2N"</formula>
    </cfRule>
  </conditionalFormatting>
  <conditionalFormatting sqref="F3">
    <cfRule type="cellIs" dxfId="6891" priority="1679" operator="equal">
      <formula>"D2"</formula>
    </cfRule>
  </conditionalFormatting>
  <conditionalFormatting sqref="F3">
    <cfRule type="beginsWith" dxfId="6890" priority="1680" operator="beginsWith" text="N">
      <formula>LEFT((F3),LEN("N"))=("N")</formula>
    </cfRule>
  </conditionalFormatting>
  <conditionalFormatting sqref="G3">
    <cfRule type="colorScale" priority="1641">
      <colorScale>
        <cfvo type="min"/>
        <cfvo type="max"/>
        <color rgb="FF57BB8A"/>
        <color rgb="FFFFFFFF"/>
      </colorScale>
    </cfRule>
  </conditionalFormatting>
  <conditionalFormatting sqref="G3">
    <cfRule type="containsBlanks" dxfId="6889" priority="1642">
      <formula>LEN(TRIM(G3))=0</formula>
    </cfRule>
  </conditionalFormatting>
  <conditionalFormatting sqref="G3">
    <cfRule type="endsWith" dxfId="6888" priority="1643" operator="endsWith" text="|">
      <formula>RIGHT((G3),LEN("|"))=("|")</formula>
    </cfRule>
  </conditionalFormatting>
  <conditionalFormatting sqref="G3">
    <cfRule type="endsWith" dxfId="6887" priority="1644" operator="endsWith" text="-">
      <formula>RIGHT((G3),LEN("-"))=("-")</formula>
    </cfRule>
  </conditionalFormatting>
  <conditionalFormatting sqref="G3">
    <cfRule type="endsWith" dxfId="6886" priority="1645" operator="endsWith" text="*">
      <formula>RIGHT((G3),LEN("*"))=("*")</formula>
    </cfRule>
  </conditionalFormatting>
  <conditionalFormatting sqref="G3">
    <cfRule type="cellIs" dxfId="6885" priority="1646" operator="equal">
      <formula>"^"</formula>
    </cfRule>
  </conditionalFormatting>
  <conditionalFormatting sqref="G3">
    <cfRule type="endsWith" dxfId="6884" priority="1647" operator="endsWith" text="^">
      <formula>RIGHT((G3),LEN("^"))=("^")</formula>
    </cfRule>
  </conditionalFormatting>
  <conditionalFormatting sqref="G3">
    <cfRule type="endsWith" dxfId="6883" priority="1648" operator="endsWith" text="%">
      <formula>RIGHT((G3),LEN("%"))=("%")</formula>
    </cfRule>
  </conditionalFormatting>
  <conditionalFormatting sqref="G3">
    <cfRule type="cellIs" dxfId="6882" priority="1649" operator="equal">
      <formula>"S"</formula>
    </cfRule>
  </conditionalFormatting>
  <conditionalFormatting sqref="G3">
    <cfRule type="cellIs" dxfId="6881" priority="1650" operator="equal">
      <formula>100</formula>
    </cfRule>
  </conditionalFormatting>
  <conditionalFormatting sqref="G3">
    <cfRule type="cellIs" dxfId="6880" priority="1651" operator="equal">
      <formula>10</formula>
    </cfRule>
  </conditionalFormatting>
  <conditionalFormatting sqref="G3">
    <cfRule type="cellIs" dxfId="6879" priority="1652" operator="equal">
      <formula>1</formula>
    </cfRule>
  </conditionalFormatting>
  <conditionalFormatting sqref="G3">
    <cfRule type="cellIs" dxfId="6878" priority="1653" operator="equal">
      <formula>"D3"</formula>
    </cfRule>
  </conditionalFormatting>
  <conditionalFormatting sqref="G3">
    <cfRule type="cellIs" dxfId="6877" priority="1654" operator="equal">
      <formula>"2D3"</formula>
    </cfRule>
  </conditionalFormatting>
  <conditionalFormatting sqref="G3">
    <cfRule type="cellIs" dxfId="6876" priority="1655" operator="equal">
      <formula>"D"</formula>
    </cfRule>
  </conditionalFormatting>
  <conditionalFormatting sqref="G3">
    <cfRule type="cellIs" dxfId="6875" priority="1656" operator="equal">
      <formula>"2D"</formula>
    </cfRule>
  </conditionalFormatting>
  <conditionalFormatting sqref="G3">
    <cfRule type="cellIs" dxfId="6874" priority="1657" operator="equal">
      <formula>"N"</formula>
    </cfRule>
  </conditionalFormatting>
  <conditionalFormatting sqref="G3">
    <cfRule type="cellIs" dxfId="6873" priority="1658" operator="equal">
      <formula>"2N"</formula>
    </cfRule>
  </conditionalFormatting>
  <conditionalFormatting sqref="G3">
    <cfRule type="cellIs" dxfId="6872" priority="1659" operator="equal">
      <formula>"D2"</formula>
    </cfRule>
  </conditionalFormatting>
  <conditionalFormatting sqref="G3">
    <cfRule type="beginsWith" dxfId="6871" priority="1660" operator="beginsWith" text="N">
      <formula>LEFT((G3),LEN("N"))=("N")</formula>
    </cfRule>
  </conditionalFormatting>
  <conditionalFormatting sqref="J3">
    <cfRule type="colorScale" priority="1621">
      <colorScale>
        <cfvo type="min"/>
        <cfvo type="max"/>
        <color rgb="FF57BB8A"/>
        <color rgb="FFFFFFFF"/>
      </colorScale>
    </cfRule>
  </conditionalFormatting>
  <conditionalFormatting sqref="J3">
    <cfRule type="containsBlanks" dxfId="6870" priority="1622">
      <formula>LEN(TRIM(J3))=0</formula>
    </cfRule>
  </conditionalFormatting>
  <conditionalFormatting sqref="J3">
    <cfRule type="endsWith" dxfId="6869" priority="1623" operator="endsWith" text="|">
      <formula>RIGHT((J3),LEN("|"))=("|")</formula>
    </cfRule>
  </conditionalFormatting>
  <conditionalFormatting sqref="J3">
    <cfRule type="endsWith" dxfId="6868" priority="1624" operator="endsWith" text="-">
      <formula>RIGHT((J3),LEN("-"))=("-")</formula>
    </cfRule>
  </conditionalFormatting>
  <conditionalFormatting sqref="J3">
    <cfRule type="endsWith" dxfId="6867" priority="1625" operator="endsWith" text="*">
      <formula>RIGHT((J3),LEN("*"))=("*")</formula>
    </cfRule>
  </conditionalFormatting>
  <conditionalFormatting sqref="J3">
    <cfRule type="cellIs" dxfId="6866" priority="1626" operator="equal">
      <formula>"^"</formula>
    </cfRule>
  </conditionalFormatting>
  <conditionalFormatting sqref="J3">
    <cfRule type="endsWith" dxfId="6865" priority="1627" operator="endsWith" text="^">
      <formula>RIGHT((J3),LEN("^"))=("^")</formula>
    </cfRule>
  </conditionalFormatting>
  <conditionalFormatting sqref="J3">
    <cfRule type="endsWith" dxfId="6864" priority="1628" operator="endsWith" text="%">
      <formula>RIGHT((J3),LEN("%"))=("%")</formula>
    </cfRule>
  </conditionalFormatting>
  <conditionalFormatting sqref="J3">
    <cfRule type="cellIs" dxfId="6863" priority="1629" operator="equal">
      <formula>"S"</formula>
    </cfRule>
  </conditionalFormatting>
  <conditionalFormatting sqref="J3">
    <cfRule type="cellIs" dxfId="6862" priority="1630" operator="equal">
      <formula>100</formula>
    </cfRule>
  </conditionalFormatting>
  <conditionalFormatting sqref="J3">
    <cfRule type="cellIs" dxfId="6861" priority="1631" operator="equal">
      <formula>10</formula>
    </cfRule>
  </conditionalFormatting>
  <conditionalFormatting sqref="J3">
    <cfRule type="cellIs" dxfId="6860" priority="1632" operator="equal">
      <formula>1</formula>
    </cfRule>
  </conditionalFormatting>
  <conditionalFormatting sqref="J3">
    <cfRule type="cellIs" dxfId="6859" priority="1633" operator="equal">
      <formula>"D3"</formula>
    </cfRule>
  </conditionalFormatting>
  <conditionalFormatting sqref="J3">
    <cfRule type="cellIs" dxfId="6858" priority="1634" operator="equal">
      <formula>"2D3"</formula>
    </cfRule>
  </conditionalFormatting>
  <conditionalFormatting sqref="J3">
    <cfRule type="cellIs" dxfId="6857" priority="1635" operator="equal">
      <formula>"D"</formula>
    </cfRule>
  </conditionalFormatting>
  <conditionalFormatting sqref="J3">
    <cfRule type="cellIs" dxfId="6856" priority="1636" operator="equal">
      <formula>"2D"</formula>
    </cfRule>
  </conditionalFormatting>
  <conditionalFormatting sqref="J3">
    <cfRule type="cellIs" dxfId="6855" priority="1637" operator="equal">
      <formula>"N"</formula>
    </cfRule>
  </conditionalFormatting>
  <conditionalFormatting sqref="J3">
    <cfRule type="cellIs" dxfId="6854" priority="1638" operator="equal">
      <formula>"2N"</formula>
    </cfRule>
  </conditionalFormatting>
  <conditionalFormatting sqref="J3">
    <cfRule type="cellIs" dxfId="6853" priority="1639" operator="equal">
      <formula>"D2"</formula>
    </cfRule>
  </conditionalFormatting>
  <conditionalFormatting sqref="J3">
    <cfRule type="beginsWith" dxfId="6852" priority="1640" operator="beginsWith" text="N">
      <formula>LEFT((J3),LEN("N"))=("N")</formula>
    </cfRule>
  </conditionalFormatting>
  <conditionalFormatting sqref="K3">
    <cfRule type="colorScale" priority="1601">
      <colorScale>
        <cfvo type="min"/>
        <cfvo type="max"/>
        <color rgb="FF57BB8A"/>
        <color rgb="FFFFFFFF"/>
      </colorScale>
    </cfRule>
  </conditionalFormatting>
  <conditionalFormatting sqref="K3">
    <cfRule type="containsBlanks" dxfId="6851" priority="1602">
      <formula>LEN(TRIM(K3))=0</formula>
    </cfRule>
  </conditionalFormatting>
  <conditionalFormatting sqref="K3">
    <cfRule type="endsWith" dxfId="6850" priority="1603" operator="endsWith" text="|">
      <formula>RIGHT((K3),LEN("|"))=("|")</formula>
    </cfRule>
  </conditionalFormatting>
  <conditionalFormatting sqref="K3">
    <cfRule type="endsWith" dxfId="6849" priority="1604" operator="endsWith" text="-">
      <formula>RIGHT((K3),LEN("-"))=("-")</formula>
    </cfRule>
  </conditionalFormatting>
  <conditionalFormatting sqref="K3">
    <cfRule type="endsWith" dxfId="6848" priority="1605" operator="endsWith" text="*">
      <formula>RIGHT((K3),LEN("*"))=("*")</formula>
    </cfRule>
  </conditionalFormatting>
  <conditionalFormatting sqref="K3">
    <cfRule type="cellIs" dxfId="6847" priority="1606" operator="equal">
      <formula>"^"</formula>
    </cfRule>
  </conditionalFormatting>
  <conditionalFormatting sqref="K3">
    <cfRule type="endsWith" dxfId="6846" priority="1607" operator="endsWith" text="^">
      <formula>RIGHT((K3),LEN("^"))=("^")</formula>
    </cfRule>
  </conditionalFormatting>
  <conditionalFormatting sqref="K3">
    <cfRule type="endsWith" dxfId="6845" priority="1608" operator="endsWith" text="%">
      <formula>RIGHT((K3),LEN("%"))=("%")</formula>
    </cfRule>
  </conditionalFormatting>
  <conditionalFormatting sqref="K3">
    <cfRule type="cellIs" dxfId="6844" priority="1609" operator="equal">
      <formula>"S"</formula>
    </cfRule>
  </conditionalFormatting>
  <conditionalFormatting sqref="K3">
    <cfRule type="cellIs" dxfId="6843" priority="1610" operator="equal">
      <formula>100</formula>
    </cfRule>
  </conditionalFormatting>
  <conditionalFormatting sqref="K3">
    <cfRule type="cellIs" dxfId="6842" priority="1611" operator="equal">
      <formula>10</formula>
    </cfRule>
  </conditionalFormatting>
  <conditionalFormatting sqref="K3">
    <cfRule type="cellIs" dxfId="6841" priority="1612" operator="equal">
      <formula>1</formula>
    </cfRule>
  </conditionalFormatting>
  <conditionalFormatting sqref="K3">
    <cfRule type="cellIs" dxfId="6840" priority="1613" operator="equal">
      <formula>"D3"</formula>
    </cfRule>
  </conditionalFormatting>
  <conditionalFormatting sqref="K3">
    <cfRule type="cellIs" dxfId="6839" priority="1614" operator="equal">
      <formula>"2D3"</formula>
    </cfRule>
  </conditionalFormatting>
  <conditionalFormatting sqref="K3">
    <cfRule type="cellIs" dxfId="6838" priority="1615" operator="equal">
      <formula>"D"</formula>
    </cfRule>
  </conditionalFormatting>
  <conditionalFormatting sqref="K3">
    <cfRule type="cellIs" dxfId="6837" priority="1616" operator="equal">
      <formula>"2D"</formula>
    </cfRule>
  </conditionalFormatting>
  <conditionalFormatting sqref="K3">
    <cfRule type="cellIs" dxfId="6836" priority="1617" operator="equal">
      <formula>"N"</formula>
    </cfRule>
  </conditionalFormatting>
  <conditionalFormatting sqref="K3">
    <cfRule type="cellIs" dxfId="6835" priority="1618" operator="equal">
      <formula>"2N"</formula>
    </cfRule>
  </conditionalFormatting>
  <conditionalFormatting sqref="K3">
    <cfRule type="cellIs" dxfId="6834" priority="1619" operator="equal">
      <formula>"D2"</formula>
    </cfRule>
  </conditionalFormatting>
  <conditionalFormatting sqref="K3">
    <cfRule type="beginsWith" dxfId="6833" priority="1620" operator="beginsWith" text="N">
      <formula>LEFT((K3),LEN("N"))=("N")</formula>
    </cfRule>
  </conditionalFormatting>
  <conditionalFormatting sqref="L3">
    <cfRule type="colorScale" priority="1581">
      <colorScale>
        <cfvo type="min"/>
        <cfvo type="max"/>
        <color rgb="FF57BB8A"/>
        <color rgb="FFFFFFFF"/>
      </colorScale>
    </cfRule>
  </conditionalFormatting>
  <conditionalFormatting sqref="L3">
    <cfRule type="containsBlanks" dxfId="6832" priority="1582">
      <formula>LEN(TRIM(L3))=0</formula>
    </cfRule>
  </conditionalFormatting>
  <conditionalFormatting sqref="L3">
    <cfRule type="endsWith" dxfId="6831" priority="1583" operator="endsWith" text="|">
      <formula>RIGHT((L3),LEN("|"))=("|")</formula>
    </cfRule>
  </conditionalFormatting>
  <conditionalFormatting sqref="L3">
    <cfRule type="endsWith" dxfId="6830" priority="1584" operator="endsWith" text="-">
      <formula>RIGHT((L3),LEN("-"))=("-")</formula>
    </cfRule>
  </conditionalFormatting>
  <conditionalFormatting sqref="L3">
    <cfRule type="endsWith" dxfId="6829" priority="1585" operator="endsWith" text="*">
      <formula>RIGHT((L3),LEN("*"))=("*")</formula>
    </cfRule>
  </conditionalFormatting>
  <conditionalFormatting sqref="L3">
    <cfRule type="cellIs" dxfId="6828" priority="1586" operator="equal">
      <formula>"^"</formula>
    </cfRule>
  </conditionalFormatting>
  <conditionalFormatting sqref="L3">
    <cfRule type="endsWith" dxfId="6827" priority="1587" operator="endsWith" text="^">
      <formula>RIGHT((L3),LEN("^"))=("^")</formula>
    </cfRule>
  </conditionalFormatting>
  <conditionalFormatting sqref="L3">
    <cfRule type="endsWith" dxfId="6826" priority="1588" operator="endsWith" text="%">
      <formula>RIGHT((L3),LEN("%"))=("%")</formula>
    </cfRule>
  </conditionalFormatting>
  <conditionalFormatting sqref="L3">
    <cfRule type="cellIs" dxfId="6825" priority="1589" operator="equal">
      <formula>"S"</formula>
    </cfRule>
  </conditionalFormatting>
  <conditionalFormatting sqref="L3">
    <cfRule type="cellIs" dxfId="6824" priority="1590" operator="equal">
      <formula>100</formula>
    </cfRule>
  </conditionalFormatting>
  <conditionalFormatting sqref="L3">
    <cfRule type="cellIs" dxfId="6823" priority="1591" operator="equal">
      <formula>10</formula>
    </cfRule>
  </conditionalFormatting>
  <conditionalFormatting sqref="L3">
    <cfRule type="cellIs" dxfId="6822" priority="1592" operator="equal">
      <formula>1</formula>
    </cfRule>
  </conditionalFormatting>
  <conditionalFormatting sqref="L3">
    <cfRule type="cellIs" dxfId="6821" priority="1593" operator="equal">
      <formula>"D3"</formula>
    </cfRule>
  </conditionalFormatting>
  <conditionalFormatting sqref="L3">
    <cfRule type="cellIs" dxfId="6820" priority="1594" operator="equal">
      <formula>"2D3"</formula>
    </cfRule>
  </conditionalFormatting>
  <conditionalFormatting sqref="L3">
    <cfRule type="cellIs" dxfId="6819" priority="1595" operator="equal">
      <formula>"D"</formula>
    </cfRule>
  </conditionalFormatting>
  <conditionalFormatting sqref="L3">
    <cfRule type="cellIs" dxfId="6818" priority="1596" operator="equal">
      <formula>"2D"</formula>
    </cfRule>
  </conditionalFormatting>
  <conditionalFormatting sqref="L3">
    <cfRule type="cellIs" dxfId="6817" priority="1597" operator="equal">
      <formula>"N"</formula>
    </cfRule>
  </conditionalFormatting>
  <conditionalFormatting sqref="L3">
    <cfRule type="cellIs" dxfId="6816" priority="1598" operator="equal">
      <formula>"2N"</formula>
    </cfRule>
  </conditionalFormatting>
  <conditionalFormatting sqref="L3">
    <cfRule type="cellIs" dxfId="6815" priority="1599" operator="equal">
      <formula>"D2"</formula>
    </cfRule>
  </conditionalFormatting>
  <conditionalFormatting sqref="L3">
    <cfRule type="beginsWith" dxfId="6814" priority="1600" operator="beginsWith" text="N">
      <formula>LEFT((L3),LEN("N"))=("N")</formula>
    </cfRule>
  </conditionalFormatting>
  <conditionalFormatting sqref="M3">
    <cfRule type="colorScale" priority="1561">
      <colorScale>
        <cfvo type="min"/>
        <cfvo type="max"/>
        <color rgb="FF57BB8A"/>
        <color rgb="FFFFFFFF"/>
      </colorScale>
    </cfRule>
  </conditionalFormatting>
  <conditionalFormatting sqref="M3">
    <cfRule type="containsBlanks" dxfId="6813" priority="1562">
      <formula>LEN(TRIM(M3))=0</formula>
    </cfRule>
  </conditionalFormatting>
  <conditionalFormatting sqref="M3">
    <cfRule type="endsWith" dxfId="6812" priority="1563" operator="endsWith" text="|">
      <formula>RIGHT((M3),LEN("|"))=("|")</formula>
    </cfRule>
  </conditionalFormatting>
  <conditionalFormatting sqref="M3">
    <cfRule type="endsWith" dxfId="6811" priority="1564" operator="endsWith" text="-">
      <formula>RIGHT((M3),LEN("-"))=("-")</formula>
    </cfRule>
  </conditionalFormatting>
  <conditionalFormatting sqref="M3">
    <cfRule type="endsWith" dxfId="6810" priority="1565" operator="endsWith" text="*">
      <formula>RIGHT((M3),LEN("*"))=("*")</formula>
    </cfRule>
  </conditionalFormatting>
  <conditionalFormatting sqref="M3">
    <cfRule type="cellIs" dxfId="6809" priority="1566" operator="equal">
      <formula>"^"</formula>
    </cfRule>
  </conditionalFormatting>
  <conditionalFormatting sqref="M3">
    <cfRule type="endsWith" dxfId="6808" priority="1567" operator="endsWith" text="^">
      <formula>RIGHT((M3),LEN("^"))=("^")</formula>
    </cfRule>
  </conditionalFormatting>
  <conditionalFormatting sqref="M3">
    <cfRule type="endsWith" dxfId="6807" priority="1568" operator="endsWith" text="%">
      <formula>RIGHT((M3),LEN("%"))=("%")</formula>
    </cfRule>
  </conditionalFormatting>
  <conditionalFormatting sqref="M3">
    <cfRule type="cellIs" dxfId="6806" priority="1569" operator="equal">
      <formula>"S"</formula>
    </cfRule>
  </conditionalFormatting>
  <conditionalFormatting sqref="M3">
    <cfRule type="cellIs" dxfId="6805" priority="1570" operator="equal">
      <formula>100</formula>
    </cfRule>
  </conditionalFormatting>
  <conditionalFormatting sqref="M3">
    <cfRule type="cellIs" dxfId="6804" priority="1571" operator="equal">
      <formula>10</formula>
    </cfRule>
  </conditionalFormatting>
  <conditionalFormatting sqref="M3">
    <cfRule type="cellIs" dxfId="6803" priority="1572" operator="equal">
      <formula>1</formula>
    </cfRule>
  </conditionalFormatting>
  <conditionalFormatting sqref="M3">
    <cfRule type="cellIs" dxfId="6802" priority="1573" operator="equal">
      <formula>"D3"</formula>
    </cfRule>
  </conditionalFormatting>
  <conditionalFormatting sqref="M3">
    <cfRule type="cellIs" dxfId="6801" priority="1574" operator="equal">
      <formula>"2D3"</formula>
    </cfRule>
  </conditionalFormatting>
  <conditionalFormatting sqref="M3">
    <cfRule type="cellIs" dxfId="6800" priority="1575" operator="equal">
      <formula>"D"</formula>
    </cfRule>
  </conditionalFormatting>
  <conditionalFormatting sqref="M3">
    <cfRule type="cellIs" dxfId="6799" priority="1576" operator="equal">
      <formula>"2D"</formula>
    </cfRule>
  </conditionalFormatting>
  <conditionalFormatting sqref="M3">
    <cfRule type="cellIs" dxfId="6798" priority="1577" operator="equal">
      <formula>"N"</formula>
    </cfRule>
  </conditionalFormatting>
  <conditionalFormatting sqref="M3">
    <cfRule type="cellIs" dxfId="6797" priority="1578" operator="equal">
      <formula>"2N"</formula>
    </cfRule>
  </conditionalFormatting>
  <conditionalFormatting sqref="M3">
    <cfRule type="cellIs" dxfId="6796" priority="1579" operator="equal">
      <formula>"D2"</formula>
    </cfRule>
  </conditionalFormatting>
  <conditionalFormatting sqref="M3">
    <cfRule type="beginsWith" dxfId="6795" priority="1580" operator="beginsWith" text="N">
      <formula>LEFT((M3),LEN("N"))=("N")</formula>
    </cfRule>
  </conditionalFormatting>
  <conditionalFormatting sqref="N3">
    <cfRule type="colorScale" priority="1541">
      <colorScale>
        <cfvo type="min"/>
        <cfvo type="max"/>
        <color rgb="FF57BB8A"/>
        <color rgb="FFFFFFFF"/>
      </colorScale>
    </cfRule>
  </conditionalFormatting>
  <conditionalFormatting sqref="N3">
    <cfRule type="containsBlanks" dxfId="6794" priority="1542">
      <formula>LEN(TRIM(N3))=0</formula>
    </cfRule>
  </conditionalFormatting>
  <conditionalFormatting sqref="N3">
    <cfRule type="endsWith" dxfId="6793" priority="1543" operator="endsWith" text="|">
      <formula>RIGHT((N3),LEN("|"))=("|")</formula>
    </cfRule>
  </conditionalFormatting>
  <conditionalFormatting sqref="N3">
    <cfRule type="endsWith" dxfId="6792" priority="1544" operator="endsWith" text="-">
      <formula>RIGHT((N3),LEN("-"))=("-")</formula>
    </cfRule>
  </conditionalFormatting>
  <conditionalFormatting sqref="N3">
    <cfRule type="endsWith" dxfId="6791" priority="1545" operator="endsWith" text="*">
      <formula>RIGHT((N3),LEN("*"))=("*")</formula>
    </cfRule>
  </conditionalFormatting>
  <conditionalFormatting sqref="N3">
    <cfRule type="cellIs" dxfId="6790" priority="1546" operator="equal">
      <formula>"^"</formula>
    </cfRule>
  </conditionalFormatting>
  <conditionalFormatting sqref="N3">
    <cfRule type="endsWith" dxfId="6789" priority="1547" operator="endsWith" text="^">
      <formula>RIGHT((N3),LEN("^"))=("^")</formula>
    </cfRule>
  </conditionalFormatting>
  <conditionalFormatting sqref="N3">
    <cfRule type="endsWith" dxfId="6788" priority="1548" operator="endsWith" text="%">
      <formula>RIGHT((N3),LEN("%"))=("%")</formula>
    </cfRule>
  </conditionalFormatting>
  <conditionalFormatting sqref="N3">
    <cfRule type="cellIs" dxfId="6787" priority="1549" operator="equal">
      <formula>"S"</formula>
    </cfRule>
  </conditionalFormatting>
  <conditionalFormatting sqref="N3">
    <cfRule type="cellIs" dxfId="6786" priority="1550" operator="equal">
      <formula>100</formula>
    </cfRule>
  </conditionalFormatting>
  <conditionalFormatting sqref="N3">
    <cfRule type="cellIs" dxfId="6785" priority="1551" operator="equal">
      <formula>10</formula>
    </cfRule>
  </conditionalFormatting>
  <conditionalFormatting sqref="N3">
    <cfRule type="cellIs" dxfId="6784" priority="1552" operator="equal">
      <formula>1</formula>
    </cfRule>
  </conditionalFormatting>
  <conditionalFormatting sqref="N3">
    <cfRule type="cellIs" dxfId="6783" priority="1553" operator="equal">
      <formula>"D3"</formula>
    </cfRule>
  </conditionalFormatting>
  <conditionalFormatting sqref="N3">
    <cfRule type="cellIs" dxfId="6782" priority="1554" operator="equal">
      <formula>"2D3"</formula>
    </cfRule>
  </conditionalFormatting>
  <conditionalFormatting sqref="N3">
    <cfRule type="cellIs" dxfId="6781" priority="1555" operator="equal">
      <formula>"D"</formula>
    </cfRule>
  </conditionalFormatting>
  <conditionalFormatting sqref="N3">
    <cfRule type="cellIs" dxfId="6780" priority="1556" operator="equal">
      <formula>"2D"</formula>
    </cfRule>
  </conditionalFormatting>
  <conditionalFormatting sqref="N3">
    <cfRule type="cellIs" dxfId="6779" priority="1557" operator="equal">
      <formula>"N"</formula>
    </cfRule>
  </conditionalFormatting>
  <conditionalFormatting sqref="N3">
    <cfRule type="cellIs" dxfId="6778" priority="1558" operator="equal">
      <formula>"2N"</formula>
    </cfRule>
  </conditionalFormatting>
  <conditionalFormatting sqref="N3">
    <cfRule type="cellIs" dxfId="6777" priority="1559" operator="equal">
      <formula>"D2"</formula>
    </cfRule>
  </conditionalFormatting>
  <conditionalFormatting sqref="N3">
    <cfRule type="beginsWith" dxfId="6776" priority="1560" operator="beginsWith" text="N">
      <formula>LEFT((N3),LEN("N"))=("N")</formula>
    </cfRule>
  </conditionalFormatting>
  <conditionalFormatting sqref="Q3">
    <cfRule type="colorScale" priority="1521">
      <colorScale>
        <cfvo type="min"/>
        <cfvo type="max"/>
        <color rgb="FF57BB8A"/>
        <color rgb="FFFFFFFF"/>
      </colorScale>
    </cfRule>
  </conditionalFormatting>
  <conditionalFormatting sqref="Q3">
    <cfRule type="containsBlanks" dxfId="6775" priority="1522">
      <formula>LEN(TRIM(Q3))=0</formula>
    </cfRule>
  </conditionalFormatting>
  <conditionalFormatting sqref="Q3">
    <cfRule type="endsWith" dxfId="6774" priority="1523" operator="endsWith" text="|">
      <formula>RIGHT((Q3),LEN("|"))=("|")</formula>
    </cfRule>
  </conditionalFormatting>
  <conditionalFormatting sqref="Q3">
    <cfRule type="endsWith" dxfId="6773" priority="1524" operator="endsWith" text="-">
      <formula>RIGHT((Q3),LEN("-"))=("-")</formula>
    </cfRule>
  </conditionalFormatting>
  <conditionalFormatting sqref="Q3">
    <cfRule type="endsWith" dxfId="6772" priority="1525" operator="endsWith" text="*">
      <formula>RIGHT((Q3),LEN("*"))=("*")</formula>
    </cfRule>
  </conditionalFormatting>
  <conditionalFormatting sqref="Q3">
    <cfRule type="cellIs" dxfId="6771" priority="1526" operator="equal">
      <formula>"^"</formula>
    </cfRule>
  </conditionalFormatting>
  <conditionalFormatting sqref="Q3">
    <cfRule type="endsWith" dxfId="6770" priority="1527" operator="endsWith" text="^">
      <formula>RIGHT((Q3),LEN("^"))=("^")</formula>
    </cfRule>
  </conditionalFormatting>
  <conditionalFormatting sqref="Q3">
    <cfRule type="endsWith" dxfId="6769" priority="1528" operator="endsWith" text="%">
      <formula>RIGHT((Q3),LEN("%"))=("%")</formula>
    </cfRule>
  </conditionalFormatting>
  <conditionalFormatting sqref="Q3">
    <cfRule type="cellIs" dxfId="6768" priority="1529" operator="equal">
      <formula>"S"</formula>
    </cfRule>
  </conditionalFormatting>
  <conditionalFormatting sqref="Q3">
    <cfRule type="cellIs" dxfId="6767" priority="1530" operator="equal">
      <formula>100</formula>
    </cfRule>
  </conditionalFormatting>
  <conditionalFormatting sqref="Q3">
    <cfRule type="cellIs" dxfId="6766" priority="1531" operator="equal">
      <formula>10</formula>
    </cfRule>
  </conditionalFormatting>
  <conditionalFormatting sqref="Q3">
    <cfRule type="cellIs" dxfId="6765" priority="1532" operator="equal">
      <formula>1</formula>
    </cfRule>
  </conditionalFormatting>
  <conditionalFormatting sqref="Q3">
    <cfRule type="cellIs" dxfId="6764" priority="1533" operator="equal">
      <formula>"D3"</formula>
    </cfRule>
  </conditionalFormatting>
  <conditionalFormatting sqref="Q3">
    <cfRule type="cellIs" dxfId="6763" priority="1534" operator="equal">
      <formula>"2D3"</formula>
    </cfRule>
  </conditionalFormatting>
  <conditionalFormatting sqref="Q3">
    <cfRule type="cellIs" dxfId="6762" priority="1535" operator="equal">
      <formula>"D"</formula>
    </cfRule>
  </conditionalFormatting>
  <conditionalFormatting sqref="Q3">
    <cfRule type="cellIs" dxfId="6761" priority="1536" operator="equal">
      <formula>"2D"</formula>
    </cfRule>
  </conditionalFormatting>
  <conditionalFormatting sqref="Q3">
    <cfRule type="cellIs" dxfId="6760" priority="1537" operator="equal">
      <formula>"N"</formula>
    </cfRule>
  </conditionalFormatting>
  <conditionalFormatting sqref="Q3">
    <cfRule type="cellIs" dxfId="6759" priority="1538" operator="equal">
      <formula>"2N"</formula>
    </cfRule>
  </conditionalFormatting>
  <conditionalFormatting sqref="Q3">
    <cfRule type="cellIs" dxfId="6758" priority="1539" operator="equal">
      <formula>"D2"</formula>
    </cfRule>
  </conditionalFormatting>
  <conditionalFormatting sqref="Q3">
    <cfRule type="beginsWith" dxfId="6757" priority="1540" operator="beginsWith" text="N">
      <formula>LEFT((Q3),LEN("N"))=("N")</formula>
    </cfRule>
  </conditionalFormatting>
  <conditionalFormatting sqref="R3">
    <cfRule type="colorScale" priority="1501">
      <colorScale>
        <cfvo type="min"/>
        <cfvo type="max"/>
        <color rgb="FF57BB8A"/>
        <color rgb="FFFFFFFF"/>
      </colorScale>
    </cfRule>
  </conditionalFormatting>
  <conditionalFormatting sqref="S3">
    <cfRule type="colorScale" priority="1481">
      <colorScale>
        <cfvo type="min"/>
        <cfvo type="max"/>
        <color rgb="FF57BB8A"/>
        <color rgb="FFFFFFFF"/>
      </colorScale>
    </cfRule>
  </conditionalFormatting>
  <conditionalFormatting sqref="U3">
    <cfRule type="colorScale" priority="1461">
      <colorScale>
        <cfvo type="min"/>
        <cfvo type="max"/>
        <color rgb="FF57BB8A"/>
        <color rgb="FFFFFFFF"/>
      </colorScale>
    </cfRule>
  </conditionalFormatting>
  <conditionalFormatting sqref="T3">
    <cfRule type="colorScale" priority="1441">
      <colorScale>
        <cfvo type="min"/>
        <cfvo type="max"/>
        <color rgb="FF57BB8A"/>
        <color rgb="FFFFFFFF"/>
      </colorScale>
    </cfRule>
  </conditionalFormatting>
  <conditionalFormatting sqref="C10">
    <cfRule type="colorScale" priority="1421">
      <colorScale>
        <cfvo type="min"/>
        <cfvo type="max"/>
        <color rgb="FF57BB8A"/>
        <color rgb="FFFFFFFF"/>
      </colorScale>
    </cfRule>
  </conditionalFormatting>
  <conditionalFormatting sqref="D10">
    <cfRule type="colorScale" priority="1401">
      <colorScale>
        <cfvo type="min"/>
        <cfvo type="max"/>
        <color rgb="FF57BB8A"/>
        <color rgb="FFFFFFFF"/>
      </colorScale>
    </cfRule>
  </conditionalFormatting>
  <conditionalFormatting sqref="G10">
    <cfRule type="colorScale" priority="1381">
      <colorScale>
        <cfvo type="min"/>
        <cfvo type="max"/>
        <color rgb="FF57BB8A"/>
        <color rgb="FFFFFFFF"/>
      </colorScale>
    </cfRule>
  </conditionalFormatting>
  <conditionalFormatting sqref="H10">
    <cfRule type="colorScale" priority="1361">
      <colorScale>
        <cfvo type="min"/>
        <cfvo type="max"/>
        <color rgb="FF57BB8A"/>
        <color rgb="FFFFFFFF"/>
      </colorScale>
    </cfRule>
  </conditionalFormatting>
  <conditionalFormatting sqref="K10">
    <cfRule type="colorScale" priority="1341">
      <colorScale>
        <cfvo type="min"/>
        <cfvo type="max"/>
        <color rgb="FF57BB8A"/>
        <color rgb="FFFFFFFF"/>
      </colorScale>
    </cfRule>
  </conditionalFormatting>
  <conditionalFormatting sqref="O8">
    <cfRule type="colorScale" priority="1321">
      <colorScale>
        <cfvo type="min"/>
        <cfvo type="max"/>
        <color rgb="FF57BB8A"/>
        <color rgb="FFFFFFFF"/>
      </colorScale>
    </cfRule>
  </conditionalFormatting>
  <conditionalFormatting sqref="O8">
    <cfRule type="containsBlanks" dxfId="6756" priority="1322">
      <formula>LEN(TRIM(O8))=0</formula>
    </cfRule>
  </conditionalFormatting>
  <conditionalFormatting sqref="O8">
    <cfRule type="endsWith" dxfId="6755" priority="1323" operator="endsWith" text="|">
      <formula>RIGHT((O8),LEN("|"))=("|")</formula>
    </cfRule>
  </conditionalFormatting>
  <conditionalFormatting sqref="O8">
    <cfRule type="endsWith" dxfId="6754" priority="1324" operator="endsWith" text="-">
      <formula>RIGHT((O8),LEN("-"))=("-")</formula>
    </cfRule>
  </conditionalFormatting>
  <conditionalFormatting sqref="O8">
    <cfRule type="endsWith" dxfId="6753" priority="1325" operator="endsWith" text="*">
      <formula>RIGHT((O8),LEN("*"))=("*")</formula>
    </cfRule>
  </conditionalFormatting>
  <conditionalFormatting sqref="O8">
    <cfRule type="cellIs" dxfId="6752" priority="1326" operator="equal">
      <formula>"^"</formula>
    </cfRule>
  </conditionalFormatting>
  <conditionalFormatting sqref="O8">
    <cfRule type="endsWith" dxfId="6751" priority="1327" operator="endsWith" text="^">
      <formula>RIGHT((O8),LEN("^"))=("^")</formula>
    </cfRule>
  </conditionalFormatting>
  <conditionalFormatting sqref="O8">
    <cfRule type="endsWith" dxfId="6750" priority="1328" operator="endsWith" text="%">
      <formula>RIGHT((O8),LEN("%"))=("%")</formula>
    </cfRule>
  </conditionalFormatting>
  <conditionalFormatting sqref="O8">
    <cfRule type="cellIs" dxfId="6749" priority="1329" operator="equal">
      <formula>"S"</formula>
    </cfRule>
  </conditionalFormatting>
  <conditionalFormatting sqref="O8">
    <cfRule type="cellIs" dxfId="6748" priority="1330" operator="equal">
      <formula>100</formula>
    </cfRule>
  </conditionalFormatting>
  <conditionalFormatting sqref="O8">
    <cfRule type="cellIs" dxfId="6747" priority="1331" operator="equal">
      <formula>10</formula>
    </cfRule>
  </conditionalFormatting>
  <conditionalFormatting sqref="O8">
    <cfRule type="cellIs" dxfId="6746" priority="1332" operator="equal">
      <formula>1</formula>
    </cfRule>
  </conditionalFormatting>
  <conditionalFormatting sqref="O8">
    <cfRule type="cellIs" dxfId="6745" priority="1333" operator="equal">
      <formula>"D3"</formula>
    </cfRule>
  </conditionalFormatting>
  <conditionalFormatting sqref="O8">
    <cfRule type="cellIs" dxfId="6744" priority="1334" operator="equal">
      <formula>"2D3"</formula>
    </cfRule>
  </conditionalFormatting>
  <conditionalFormatting sqref="O8">
    <cfRule type="cellIs" dxfId="6743" priority="1335" operator="equal">
      <formula>"D"</formula>
    </cfRule>
  </conditionalFormatting>
  <conditionalFormatting sqref="O8">
    <cfRule type="cellIs" dxfId="6742" priority="1336" operator="equal">
      <formula>"2D"</formula>
    </cfRule>
  </conditionalFormatting>
  <conditionalFormatting sqref="O8">
    <cfRule type="cellIs" dxfId="6741" priority="1337" operator="equal">
      <formula>"N"</formula>
    </cfRule>
  </conditionalFormatting>
  <conditionalFormatting sqref="O8">
    <cfRule type="cellIs" dxfId="6740" priority="1338" operator="equal">
      <formula>"2N"</formula>
    </cfRule>
  </conditionalFormatting>
  <conditionalFormatting sqref="O8">
    <cfRule type="cellIs" dxfId="6739" priority="1339" operator="equal">
      <formula>"D2"</formula>
    </cfRule>
  </conditionalFormatting>
  <conditionalFormatting sqref="O8">
    <cfRule type="beginsWith" dxfId="6738" priority="1340" operator="beginsWith" text="N">
      <formula>LEFT((O8),LEN("N"))=("N")</formula>
    </cfRule>
  </conditionalFormatting>
  <conditionalFormatting sqref="C9">
    <cfRule type="containsBlanks" dxfId="6737" priority="1302">
      <formula>LEN(TRIM(C9))=0</formula>
    </cfRule>
  </conditionalFormatting>
  <conditionalFormatting sqref="C9">
    <cfRule type="endsWith" dxfId="6736" priority="1303" operator="endsWith" text="|">
      <formula>RIGHT((C9),LEN("|"))=("|")</formula>
    </cfRule>
  </conditionalFormatting>
  <conditionalFormatting sqref="C9">
    <cfRule type="endsWith" dxfId="6735" priority="1304" operator="endsWith" text="-">
      <formula>RIGHT((C9),LEN("-"))=("-")</formula>
    </cfRule>
  </conditionalFormatting>
  <conditionalFormatting sqref="C9">
    <cfRule type="endsWith" dxfId="6734" priority="1305" operator="endsWith" text="*">
      <formula>RIGHT((C9),LEN("*"))=("*")</formula>
    </cfRule>
  </conditionalFormatting>
  <conditionalFormatting sqref="C9">
    <cfRule type="cellIs" dxfId="6733" priority="1306" operator="equal">
      <formula>"^"</formula>
    </cfRule>
  </conditionalFormatting>
  <conditionalFormatting sqref="C9">
    <cfRule type="endsWith" dxfId="6732" priority="1307" operator="endsWith" text="^">
      <formula>RIGHT((C9),LEN("^"))=("^")</formula>
    </cfRule>
  </conditionalFormatting>
  <conditionalFormatting sqref="C9">
    <cfRule type="endsWith" dxfId="6731" priority="1308" operator="endsWith" text="%">
      <formula>RIGHT((C9),LEN("%"))=("%")</formula>
    </cfRule>
  </conditionalFormatting>
  <conditionalFormatting sqref="C9">
    <cfRule type="cellIs" dxfId="6730" priority="1309" operator="equal">
      <formula>"S"</formula>
    </cfRule>
  </conditionalFormatting>
  <conditionalFormatting sqref="C9">
    <cfRule type="cellIs" dxfId="6729" priority="1310" operator="equal">
      <formula>100</formula>
    </cfRule>
  </conditionalFormatting>
  <conditionalFormatting sqref="C9">
    <cfRule type="cellIs" dxfId="6728" priority="1311" operator="equal">
      <formula>10</formula>
    </cfRule>
  </conditionalFormatting>
  <conditionalFormatting sqref="C9">
    <cfRule type="cellIs" dxfId="6727" priority="1312" operator="equal">
      <formula>1</formula>
    </cfRule>
  </conditionalFormatting>
  <conditionalFormatting sqref="C9">
    <cfRule type="cellIs" dxfId="6726" priority="1313" operator="equal">
      <formula>"D3"</formula>
    </cfRule>
  </conditionalFormatting>
  <conditionalFormatting sqref="C9">
    <cfRule type="cellIs" dxfId="6725" priority="1314" operator="equal">
      <formula>"2D3"</formula>
    </cfRule>
  </conditionalFormatting>
  <conditionalFormatting sqref="C9">
    <cfRule type="cellIs" dxfId="6724" priority="1315" operator="equal">
      <formula>"D"</formula>
    </cfRule>
  </conditionalFormatting>
  <conditionalFormatting sqref="C9">
    <cfRule type="cellIs" dxfId="6723" priority="1316" operator="equal">
      <formula>"2D"</formula>
    </cfRule>
  </conditionalFormatting>
  <conditionalFormatting sqref="C9">
    <cfRule type="cellIs" dxfId="6722" priority="1317" operator="equal">
      <formula>"N"</formula>
    </cfRule>
  </conditionalFormatting>
  <conditionalFormatting sqref="C9">
    <cfRule type="cellIs" dxfId="6721" priority="1318" operator="equal">
      <formula>"2N"</formula>
    </cfRule>
  </conditionalFormatting>
  <conditionalFormatting sqref="C9">
    <cfRule type="cellIs" dxfId="6720" priority="1319" operator="equal">
      <formula>"D2"</formula>
    </cfRule>
  </conditionalFormatting>
  <conditionalFormatting sqref="C9">
    <cfRule type="beginsWith" dxfId="6719" priority="1320" operator="beginsWith" text="N">
      <formula>LEFT((C9),LEN("N"))=("N")</formula>
    </cfRule>
  </conditionalFormatting>
  <conditionalFormatting sqref="D9">
    <cfRule type="containsBlanks" dxfId="6718" priority="1282">
      <formula>LEN(TRIM(D9))=0</formula>
    </cfRule>
  </conditionalFormatting>
  <conditionalFormatting sqref="D9">
    <cfRule type="endsWith" dxfId="6717" priority="1283" operator="endsWith" text="|">
      <formula>RIGHT((D9),LEN("|"))=("|")</formula>
    </cfRule>
  </conditionalFormatting>
  <conditionalFormatting sqref="D9">
    <cfRule type="endsWith" dxfId="6716" priority="1284" operator="endsWith" text="-">
      <formula>RIGHT((D9),LEN("-"))=("-")</formula>
    </cfRule>
  </conditionalFormatting>
  <conditionalFormatting sqref="D9">
    <cfRule type="endsWith" dxfId="6715" priority="1285" operator="endsWith" text="*">
      <formula>RIGHT((D9),LEN("*"))=("*")</formula>
    </cfRule>
  </conditionalFormatting>
  <conditionalFormatting sqref="D9">
    <cfRule type="cellIs" dxfId="6714" priority="1286" operator="equal">
      <formula>"^"</formula>
    </cfRule>
  </conditionalFormatting>
  <conditionalFormatting sqref="D9">
    <cfRule type="endsWith" dxfId="6713" priority="1287" operator="endsWith" text="^">
      <formula>RIGHT((D9),LEN("^"))=("^")</formula>
    </cfRule>
  </conditionalFormatting>
  <conditionalFormatting sqref="D9">
    <cfRule type="endsWith" dxfId="6712" priority="1288" operator="endsWith" text="%">
      <formula>RIGHT((D9),LEN("%"))=("%")</formula>
    </cfRule>
  </conditionalFormatting>
  <conditionalFormatting sqref="D9">
    <cfRule type="cellIs" dxfId="6711" priority="1289" operator="equal">
      <formula>"S"</formula>
    </cfRule>
  </conditionalFormatting>
  <conditionalFormatting sqref="D9">
    <cfRule type="cellIs" dxfId="6710" priority="1290" operator="equal">
      <formula>100</formula>
    </cfRule>
  </conditionalFormatting>
  <conditionalFormatting sqref="D9">
    <cfRule type="cellIs" dxfId="6709" priority="1291" operator="equal">
      <formula>10</formula>
    </cfRule>
  </conditionalFormatting>
  <conditionalFormatting sqref="D9">
    <cfRule type="cellIs" dxfId="6708" priority="1292" operator="equal">
      <formula>1</formula>
    </cfRule>
  </conditionalFormatting>
  <conditionalFormatting sqref="D9">
    <cfRule type="cellIs" dxfId="6707" priority="1293" operator="equal">
      <formula>"D3"</formula>
    </cfRule>
  </conditionalFormatting>
  <conditionalFormatting sqref="D9">
    <cfRule type="cellIs" dxfId="6706" priority="1294" operator="equal">
      <formula>"2D3"</formula>
    </cfRule>
  </conditionalFormatting>
  <conditionalFormatting sqref="D9">
    <cfRule type="cellIs" dxfId="6705" priority="1295" operator="equal">
      <formula>"D"</formula>
    </cfRule>
  </conditionalFormatting>
  <conditionalFormatting sqref="D9">
    <cfRule type="cellIs" dxfId="6704" priority="1296" operator="equal">
      <formula>"2D"</formula>
    </cfRule>
  </conditionalFormatting>
  <conditionalFormatting sqref="D9">
    <cfRule type="cellIs" dxfId="6703" priority="1297" operator="equal">
      <formula>"N"</formula>
    </cfRule>
  </conditionalFormatting>
  <conditionalFormatting sqref="D9">
    <cfRule type="cellIs" dxfId="6702" priority="1298" operator="equal">
      <formula>"2N"</formula>
    </cfRule>
  </conditionalFormatting>
  <conditionalFormatting sqref="D9">
    <cfRule type="cellIs" dxfId="6701" priority="1299" operator="equal">
      <formula>"D2"</formula>
    </cfRule>
  </conditionalFormatting>
  <conditionalFormatting sqref="D9">
    <cfRule type="beginsWith" dxfId="6700" priority="1300" operator="beginsWith" text="N">
      <formula>LEFT((D9),LEN("N"))=("N")</formula>
    </cfRule>
  </conditionalFormatting>
  <conditionalFormatting sqref="G9">
    <cfRule type="containsBlanks" dxfId="6699" priority="1262">
      <formula>LEN(TRIM(G9))=0</formula>
    </cfRule>
  </conditionalFormatting>
  <conditionalFormatting sqref="G9">
    <cfRule type="endsWith" dxfId="6698" priority="1263" operator="endsWith" text="|">
      <formula>RIGHT((G9),LEN("|"))=("|")</formula>
    </cfRule>
  </conditionalFormatting>
  <conditionalFormatting sqref="G9">
    <cfRule type="endsWith" dxfId="6697" priority="1264" operator="endsWith" text="-">
      <formula>RIGHT((G9),LEN("-"))=("-")</formula>
    </cfRule>
  </conditionalFormatting>
  <conditionalFormatting sqref="G9">
    <cfRule type="endsWith" dxfId="6696" priority="1265" operator="endsWith" text="*">
      <formula>RIGHT((G9),LEN("*"))=("*")</formula>
    </cfRule>
  </conditionalFormatting>
  <conditionalFormatting sqref="G9">
    <cfRule type="cellIs" dxfId="6695" priority="1266" operator="equal">
      <formula>"^"</formula>
    </cfRule>
  </conditionalFormatting>
  <conditionalFormatting sqref="G9">
    <cfRule type="endsWith" dxfId="6694" priority="1267" operator="endsWith" text="^">
      <formula>RIGHT((G9),LEN("^"))=("^")</formula>
    </cfRule>
  </conditionalFormatting>
  <conditionalFormatting sqref="G9">
    <cfRule type="endsWith" dxfId="6693" priority="1268" operator="endsWith" text="%">
      <formula>RIGHT((G9),LEN("%"))=("%")</formula>
    </cfRule>
  </conditionalFormatting>
  <conditionalFormatting sqref="G9">
    <cfRule type="cellIs" dxfId="6692" priority="1269" operator="equal">
      <formula>"S"</formula>
    </cfRule>
  </conditionalFormatting>
  <conditionalFormatting sqref="G9">
    <cfRule type="cellIs" dxfId="6691" priority="1270" operator="equal">
      <formula>100</formula>
    </cfRule>
  </conditionalFormatting>
  <conditionalFormatting sqref="G9">
    <cfRule type="cellIs" dxfId="6690" priority="1271" operator="equal">
      <formula>10</formula>
    </cfRule>
  </conditionalFormatting>
  <conditionalFormatting sqref="G9">
    <cfRule type="cellIs" dxfId="6689" priority="1272" operator="equal">
      <formula>1</formula>
    </cfRule>
  </conditionalFormatting>
  <conditionalFormatting sqref="G9">
    <cfRule type="cellIs" dxfId="6688" priority="1273" operator="equal">
      <formula>"D3"</formula>
    </cfRule>
  </conditionalFormatting>
  <conditionalFormatting sqref="G9">
    <cfRule type="cellIs" dxfId="6687" priority="1274" operator="equal">
      <formula>"2D3"</formula>
    </cfRule>
  </conditionalFormatting>
  <conditionalFormatting sqref="G9">
    <cfRule type="cellIs" dxfId="6686" priority="1275" operator="equal">
      <formula>"D"</formula>
    </cfRule>
  </conditionalFormatting>
  <conditionalFormatting sqref="G9">
    <cfRule type="cellIs" dxfId="6685" priority="1276" operator="equal">
      <formula>"2D"</formula>
    </cfRule>
  </conditionalFormatting>
  <conditionalFormatting sqref="G9">
    <cfRule type="cellIs" dxfId="6684" priority="1277" operator="equal">
      <formula>"N"</formula>
    </cfRule>
  </conditionalFormatting>
  <conditionalFormatting sqref="G9">
    <cfRule type="cellIs" dxfId="6683" priority="1278" operator="equal">
      <formula>"2N"</formula>
    </cfRule>
  </conditionalFormatting>
  <conditionalFormatting sqref="G9">
    <cfRule type="cellIs" dxfId="6682" priority="1279" operator="equal">
      <formula>"D2"</formula>
    </cfRule>
  </conditionalFormatting>
  <conditionalFormatting sqref="G9">
    <cfRule type="beginsWith" dxfId="6681" priority="1280" operator="beginsWith" text="N">
      <formula>LEFT((G9),LEN("N"))=("N")</formula>
    </cfRule>
  </conditionalFormatting>
  <conditionalFormatting sqref="H9">
    <cfRule type="containsBlanks" dxfId="6680" priority="1242">
      <formula>LEN(TRIM(H9))=0</formula>
    </cfRule>
  </conditionalFormatting>
  <conditionalFormatting sqref="H9">
    <cfRule type="endsWith" dxfId="6679" priority="1243" operator="endsWith" text="|">
      <formula>RIGHT((H9),LEN("|"))=("|")</formula>
    </cfRule>
  </conditionalFormatting>
  <conditionalFormatting sqref="H9">
    <cfRule type="endsWith" dxfId="6678" priority="1244" operator="endsWith" text="-">
      <formula>RIGHT((H9),LEN("-"))=("-")</formula>
    </cfRule>
  </conditionalFormatting>
  <conditionalFormatting sqref="H9">
    <cfRule type="endsWith" dxfId="6677" priority="1245" operator="endsWith" text="*">
      <formula>RIGHT((H9),LEN("*"))=("*")</formula>
    </cfRule>
  </conditionalFormatting>
  <conditionalFormatting sqref="H9">
    <cfRule type="cellIs" dxfId="6676" priority="1246" operator="equal">
      <formula>"^"</formula>
    </cfRule>
  </conditionalFormatting>
  <conditionalFormatting sqref="H9">
    <cfRule type="endsWith" dxfId="6675" priority="1247" operator="endsWith" text="^">
      <formula>RIGHT((H9),LEN("^"))=("^")</formula>
    </cfRule>
  </conditionalFormatting>
  <conditionalFormatting sqref="H9">
    <cfRule type="endsWith" dxfId="6674" priority="1248" operator="endsWith" text="%">
      <formula>RIGHT((H9),LEN("%"))=("%")</formula>
    </cfRule>
  </conditionalFormatting>
  <conditionalFormatting sqref="H9">
    <cfRule type="cellIs" dxfId="6673" priority="1249" operator="equal">
      <formula>"S"</formula>
    </cfRule>
  </conditionalFormatting>
  <conditionalFormatting sqref="H9">
    <cfRule type="cellIs" dxfId="6672" priority="1250" operator="equal">
      <formula>100</formula>
    </cfRule>
  </conditionalFormatting>
  <conditionalFormatting sqref="H9">
    <cfRule type="cellIs" dxfId="6671" priority="1251" operator="equal">
      <formula>10</formula>
    </cfRule>
  </conditionalFormatting>
  <conditionalFormatting sqref="H9">
    <cfRule type="cellIs" dxfId="6670" priority="1252" operator="equal">
      <formula>1</formula>
    </cfRule>
  </conditionalFormatting>
  <conditionalFormatting sqref="H9">
    <cfRule type="cellIs" dxfId="6669" priority="1253" operator="equal">
      <formula>"D3"</formula>
    </cfRule>
  </conditionalFormatting>
  <conditionalFormatting sqref="H9">
    <cfRule type="cellIs" dxfId="6668" priority="1254" operator="equal">
      <formula>"2D3"</formula>
    </cfRule>
  </conditionalFormatting>
  <conditionalFormatting sqref="H9">
    <cfRule type="cellIs" dxfId="6667" priority="1255" operator="equal">
      <formula>"D"</formula>
    </cfRule>
  </conditionalFormatting>
  <conditionalFormatting sqref="H9">
    <cfRule type="cellIs" dxfId="6666" priority="1256" operator="equal">
      <formula>"2D"</formula>
    </cfRule>
  </conditionalFormatting>
  <conditionalFormatting sqref="H9">
    <cfRule type="cellIs" dxfId="6665" priority="1257" operator="equal">
      <formula>"N"</formula>
    </cfRule>
  </conditionalFormatting>
  <conditionalFormatting sqref="H9">
    <cfRule type="cellIs" dxfId="6664" priority="1258" operator="equal">
      <formula>"2N"</formula>
    </cfRule>
  </conditionalFormatting>
  <conditionalFormatting sqref="H9">
    <cfRule type="cellIs" dxfId="6663" priority="1259" operator="equal">
      <formula>"D2"</formula>
    </cfRule>
  </conditionalFormatting>
  <conditionalFormatting sqref="H9">
    <cfRule type="beginsWith" dxfId="6662" priority="1260" operator="beginsWith" text="N">
      <formula>LEFT((H9),LEN("N"))=("N")</formula>
    </cfRule>
  </conditionalFormatting>
  <conditionalFormatting sqref="K9">
    <cfRule type="containsBlanks" dxfId="6661" priority="1222">
      <formula>LEN(TRIM(K9))=0</formula>
    </cfRule>
  </conditionalFormatting>
  <conditionalFormatting sqref="K9">
    <cfRule type="endsWith" dxfId="6660" priority="1223" operator="endsWith" text="|">
      <formula>RIGHT((K9),LEN("|"))=("|")</formula>
    </cfRule>
  </conditionalFormatting>
  <conditionalFormatting sqref="K9">
    <cfRule type="endsWith" dxfId="6659" priority="1224" operator="endsWith" text="-">
      <formula>RIGHT((K9),LEN("-"))=("-")</formula>
    </cfRule>
  </conditionalFormatting>
  <conditionalFormatting sqref="K9">
    <cfRule type="endsWith" dxfId="6658" priority="1225" operator="endsWith" text="*">
      <formula>RIGHT((K9),LEN("*"))=("*")</formula>
    </cfRule>
  </conditionalFormatting>
  <conditionalFormatting sqref="K9">
    <cfRule type="cellIs" dxfId="6657" priority="1226" operator="equal">
      <formula>"^"</formula>
    </cfRule>
  </conditionalFormatting>
  <conditionalFormatting sqref="K9">
    <cfRule type="endsWith" dxfId="6656" priority="1227" operator="endsWith" text="^">
      <formula>RIGHT((K9),LEN("^"))=("^")</formula>
    </cfRule>
  </conditionalFormatting>
  <conditionalFormatting sqref="K9">
    <cfRule type="endsWith" dxfId="6655" priority="1228" operator="endsWith" text="%">
      <formula>RIGHT((K9),LEN("%"))=("%")</formula>
    </cfRule>
  </conditionalFormatting>
  <conditionalFormatting sqref="K9">
    <cfRule type="cellIs" dxfId="6654" priority="1229" operator="equal">
      <formula>"S"</formula>
    </cfRule>
  </conditionalFormatting>
  <conditionalFormatting sqref="K9">
    <cfRule type="cellIs" dxfId="6653" priority="1230" operator="equal">
      <formula>100</formula>
    </cfRule>
  </conditionalFormatting>
  <conditionalFormatting sqref="K9">
    <cfRule type="cellIs" dxfId="6652" priority="1231" operator="equal">
      <formula>10</formula>
    </cfRule>
  </conditionalFormatting>
  <conditionalFormatting sqref="K9">
    <cfRule type="cellIs" dxfId="6651" priority="1232" operator="equal">
      <formula>1</formula>
    </cfRule>
  </conditionalFormatting>
  <conditionalFormatting sqref="K9">
    <cfRule type="cellIs" dxfId="6650" priority="1233" operator="equal">
      <formula>"D3"</formula>
    </cfRule>
  </conditionalFormatting>
  <conditionalFormatting sqref="K9">
    <cfRule type="cellIs" dxfId="6649" priority="1234" operator="equal">
      <formula>"2D3"</formula>
    </cfRule>
  </conditionalFormatting>
  <conditionalFormatting sqref="K9">
    <cfRule type="cellIs" dxfId="6648" priority="1235" operator="equal">
      <formula>"D"</formula>
    </cfRule>
  </conditionalFormatting>
  <conditionalFormatting sqref="K9">
    <cfRule type="cellIs" dxfId="6647" priority="1236" operator="equal">
      <formula>"2D"</formula>
    </cfRule>
  </conditionalFormatting>
  <conditionalFormatting sqref="K9">
    <cfRule type="cellIs" dxfId="6646" priority="1237" operator="equal">
      <formula>"N"</formula>
    </cfRule>
  </conditionalFormatting>
  <conditionalFormatting sqref="K9">
    <cfRule type="cellIs" dxfId="6645" priority="1238" operator="equal">
      <formula>"2N"</formula>
    </cfRule>
  </conditionalFormatting>
  <conditionalFormatting sqref="K9">
    <cfRule type="cellIs" dxfId="6644" priority="1239" operator="equal">
      <formula>"D2"</formula>
    </cfRule>
  </conditionalFormatting>
  <conditionalFormatting sqref="K9">
    <cfRule type="beginsWith" dxfId="6643" priority="1240" operator="beginsWith" text="N">
      <formula>LEFT((K9),LEN("N"))=("N")</formula>
    </cfRule>
  </conditionalFormatting>
  <conditionalFormatting sqref="L9">
    <cfRule type="containsBlanks" dxfId="6642" priority="1202">
      <formula>LEN(TRIM(L9))=0</formula>
    </cfRule>
  </conditionalFormatting>
  <conditionalFormatting sqref="L9">
    <cfRule type="endsWith" dxfId="6641" priority="1203" operator="endsWith" text="|">
      <formula>RIGHT((L9),LEN("|"))=("|")</formula>
    </cfRule>
  </conditionalFormatting>
  <conditionalFormatting sqref="L9">
    <cfRule type="endsWith" dxfId="6640" priority="1204" operator="endsWith" text="-">
      <formula>RIGHT((L9),LEN("-"))=("-")</formula>
    </cfRule>
  </conditionalFormatting>
  <conditionalFormatting sqref="L9">
    <cfRule type="endsWith" dxfId="6639" priority="1205" operator="endsWith" text="*">
      <formula>RIGHT((L9),LEN("*"))=("*")</formula>
    </cfRule>
  </conditionalFormatting>
  <conditionalFormatting sqref="L9">
    <cfRule type="cellIs" dxfId="6638" priority="1206" operator="equal">
      <formula>"^"</formula>
    </cfRule>
  </conditionalFormatting>
  <conditionalFormatting sqref="L9">
    <cfRule type="endsWith" dxfId="6637" priority="1207" operator="endsWith" text="^">
      <formula>RIGHT((L9),LEN("^"))=("^")</formula>
    </cfRule>
  </conditionalFormatting>
  <conditionalFormatting sqref="L9">
    <cfRule type="endsWith" dxfId="6636" priority="1208" operator="endsWith" text="%">
      <formula>RIGHT((L9),LEN("%"))=("%")</formula>
    </cfRule>
  </conditionalFormatting>
  <conditionalFormatting sqref="L9">
    <cfRule type="cellIs" dxfId="6635" priority="1209" operator="equal">
      <formula>"S"</formula>
    </cfRule>
  </conditionalFormatting>
  <conditionalFormatting sqref="L9">
    <cfRule type="cellIs" dxfId="6634" priority="1210" operator="equal">
      <formula>100</formula>
    </cfRule>
  </conditionalFormatting>
  <conditionalFormatting sqref="L9">
    <cfRule type="cellIs" dxfId="6633" priority="1211" operator="equal">
      <formula>10</formula>
    </cfRule>
  </conditionalFormatting>
  <conditionalFormatting sqref="L9">
    <cfRule type="cellIs" dxfId="6632" priority="1212" operator="equal">
      <formula>1</formula>
    </cfRule>
  </conditionalFormatting>
  <conditionalFormatting sqref="L9">
    <cfRule type="cellIs" dxfId="6631" priority="1213" operator="equal">
      <formula>"D3"</formula>
    </cfRule>
  </conditionalFormatting>
  <conditionalFormatting sqref="L9">
    <cfRule type="cellIs" dxfId="6630" priority="1214" operator="equal">
      <formula>"2D3"</formula>
    </cfRule>
  </conditionalFormatting>
  <conditionalFormatting sqref="L9">
    <cfRule type="cellIs" dxfId="6629" priority="1215" operator="equal">
      <formula>"D"</formula>
    </cfRule>
  </conditionalFormatting>
  <conditionalFormatting sqref="L9">
    <cfRule type="cellIs" dxfId="6628" priority="1216" operator="equal">
      <formula>"2D"</formula>
    </cfRule>
  </conditionalFormatting>
  <conditionalFormatting sqref="L9">
    <cfRule type="cellIs" dxfId="6627" priority="1217" operator="equal">
      <formula>"N"</formula>
    </cfRule>
  </conditionalFormatting>
  <conditionalFormatting sqref="L9">
    <cfRule type="cellIs" dxfId="6626" priority="1218" operator="equal">
      <formula>"2N"</formula>
    </cfRule>
  </conditionalFormatting>
  <conditionalFormatting sqref="L9">
    <cfRule type="cellIs" dxfId="6625" priority="1219" operator="equal">
      <formula>"D2"</formula>
    </cfRule>
  </conditionalFormatting>
  <conditionalFormatting sqref="L9">
    <cfRule type="beginsWith" dxfId="6624" priority="1220" operator="beginsWith" text="N">
      <formula>LEFT((L9),LEN("N"))=("N")</formula>
    </cfRule>
  </conditionalFormatting>
  <conditionalFormatting sqref="O9">
    <cfRule type="containsBlanks" dxfId="6623" priority="1182">
      <formula>LEN(TRIM(O9))=0</formula>
    </cfRule>
  </conditionalFormatting>
  <conditionalFormatting sqref="O9">
    <cfRule type="endsWith" dxfId="6622" priority="1183" operator="endsWith" text="|">
      <formula>RIGHT((O9),LEN("|"))=("|")</formula>
    </cfRule>
  </conditionalFormatting>
  <conditionalFormatting sqref="O9">
    <cfRule type="endsWith" dxfId="6621" priority="1184" operator="endsWith" text="-">
      <formula>RIGHT((O9),LEN("-"))=("-")</formula>
    </cfRule>
  </conditionalFormatting>
  <conditionalFormatting sqref="O9">
    <cfRule type="endsWith" dxfId="6620" priority="1185" operator="endsWith" text="*">
      <formula>RIGHT((O9),LEN("*"))=("*")</formula>
    </cfRule>
  </conditionalFormatting>
  <conditionalFormatting sqref="O9">
    <cfRule type="cellIs" dxfId="6619" priority="1186" operator="equal">
      <formula>"^"</formula>
    </cfRule>
  </conditionalFormatting>
  <conditionalFormatting sqref="O9">
    <cfRule type="endsWith" dxfId="6618" priority="1187" operator="endsWith" text="^">
      <formula>RIGHT((O9),LEN("^"))=("^")</formula>
    </cfRule>
  </conditionalFormatting>
  <conditionalFormatting sqref="O9">
    <cfRule type="endsWith" dxfId="6617" priority="1188" operator="endsWith" text="%">
      <formula>RIGHT((O9),LEN("%"))=("%")</formula>
    </cfRule>
  </conditionalFormatting>
  <conditionalFormatting sqref="O9">
    <cfRule type="cellIs" dxfId="6616" priority="1189" operator="equal">
      <formula>"S"</formula>
    </cfRule>
  </conditionalFormatting>
  <conditionalFormatting sqref="O9">
    <cfRule type="cellIs" dxfId="6615" priority="1190" operator="equal">
      <formula>100</formula>
    </cfRule>
  </conditionalFormatting>
  <conditionalFormatting sqref="O9">
    <cfRule type="cellIs" dxfId="6614" priority="1191" operator="equal">
      <formula>10</formula>
    </cfRule>
  </conditionalFormatting>
  <conditionalFormatting sqref="O9">
    <cfRule type="cellIs" dxfId="6613" priority="1192" operator="equal">
      <formula>1</formula>
    </cfRule>
  </conditionalFormatting>
  <conditionalFormatting sqref="O9">
    <cfRule type="cellIs" dxfId="6612" priority="1193" operator="equal">
      <formula>"D3"</formula>
    </cfRule>
  </conditionalFormatting>
  <conditionalFormatting sqref="O9">
    <cfRule type="cellIs" dxfId="6611" priority="1194" operator="equal">
      <formula>"2D3"</formula>
    </cfRule>
  </conditionalFormatting>
  <conditionalFormatting sqref="O9">
    <cfRule type="cellIs" dxfId="6610" priority="1195" operator="equal">
      <formula>"D"</formula>
    </cfRule>
  </conditionalFormatting>
  <conditionalFormatting sqref="O9">
    <cfRule type="cellIs" dxfId="6609" priority="1196" operator="equal">
      <formula>"2D"</formula>
    </cfRule>
  </conditionalFormatting>
  <conditionalFormatting sqref="O9">
    <cfRule type="cellIs" dxfId="6608" priority="1197" operator="equal">
      <formula>"N"</formula>
    </cfRule>
  </conditionalFormatting>
  <conditionalFormatting sqref="O9">
    <cfRule type="cellIs" dxfId="6607" priority="1198" operator="equal">
      <formula>"2N"</formula>
    </cfRule>
  </conditionalFormatting>
  <conditionalFormatting sqref="O9">
    <cfRule type="cellIs" dxfId="6606" priority="1199" operator="equal">
      <formula>"D2"</formula>
    </cfRule>
  </conditionalFormatting>
  <conditionalFormatting sqref="O9">
    <cfRule type="beginsWith" dxfId="6605" priority="1200" operator="beginsWith" text="N">
      <formula>LEFT((O9),LEN("N"))=("N")</formula>
    </cfRule>
  </conditionalFormatting>
  <conditionalFormatting sqref="P9">
    <cfRule type="containsBlanks" dxfId="6604" priority="1162">
      <formula>LEN(TRIM(P9))=0</formula>
    </cfRule>
  </conditionalFormatting>
  <conditionalFormatting sqref="P9">
    <cfRule type="endsWith" dxfId="6603" priority="1163" operator="endsWith" text="|">
      <formula>RIGHT((P9),LEN("|"))=("|")</formula>
    </cfRule>
  </conditionalFormatting>
  <conditionalFormatting sqref="P9">
    <cfRule type="endsWith" dxfId="6602" priority="1164" operator="endsWith" text="-">
      <formula>RIGHT((P9),LEN("-"))=("-")</formula>
    </cfRule>
  </conditionalFormatting>
  <conditionalFormatting sqref="P9">
    <cfRule type="endsWith" dxfId="6601" priority="1165" operator="endsWith" text="*">
      <formula>RIGHT((P9),LEN("*"))=("*")</formula>
    </cfRule>
  </conditionalFormatting>
  <conditionalFormatting sqref="P9">
    <cfRule type="cellIs" dxfId="6600" priority="1166" operator="equal">
      <formula>"^"</formula>
    </cfRule>
  </conditionalFormatting>
  <conditionalFormatting sqref="P9">
    <cfRule type="endsWith" dxfId="6599" priority="1167" operator="endsWith" text="^">
      <formula>RIGHT((P9),LEN("^"))=("^")</formula>
    </cfRule>
  </conditionalFormatting>
  <conditionalFormatting sqref="P9">
    <cfRule type="endsWith" dxfId="6598" priority="1168" operator="endsWith" text="%">
      <formula>RIGHT((P9),LEN("%"))=("%")</formula>
    </cfRule>
  </conditionalFormatting>
  <conditionalFormatting sqref="P9">
    <cfRule type="cellIs" dxfId="6597" priority="1169" operator="equal">
      <formula>"S"</formula>
    </cfRule>
  </conditionalFormatting>
  <conditionalFormatting sqref="P9">
    <cfRule type="cellIs" dxfId="6596" priority="1170" operator="equal">
      <formula>100</formula>
    </cfRule>
  </conditionalFormatting>
  <conditionalFormatting sqref="P9">
    <cfRule type="cellIs" dxfId="6595" priority="1171" operator="equal">
      <formula>10</formula>
    </cfRule>
  </conditionalFormatting>
  <conditionalFormatting sqref="P9">
    <cfRule type="cellIs" dxfId="6594" priority="1172" operator="equal">
      <formula>1</formula>
    </cfRule>
  </conditionalFormatting>
  <conditionalFormatting sqref="P9">
    <cfRule type="cellIs" dxfId="6593" priority="1173" operator="equal">
      <formula>"D3"</formula>
    </cfRule>
  </conditionalFormatting>
  <conditionalFormatting sqref="P9">
    <cfRule type="cellIs" dxfId="6592" priority="1174" operator="equal">
      <formula>"2D3"</formula>
    </cfRule>
  </conditionalFormatting>
  <conditionalFormatting sqref="P9">
    <cfRule type="cellIs" dxfId="6591" priority="1175" operator="equal">
      <formula>"D"</formula>
    </cfRule>
  </conditionalFormatting>
  <conditionalFormatting sqref="P9">
    <cfRule type="cellIs" dxfId="6590" priority="1176" operator="equal">
      <formula>"2D"</formula>
    </cfRule>
  </conditionalFormatting>
  <conditionalFormatting sqref="P9">
    <cfRule type="cellIs" dxfId="6589" priority="1177" operator="equal">
      <formula>"N"</formula>
    </cfRule>
  </conditionalFormatting>
  <conditionalFormatting sqref="P9">
    <cfRule type="cellIs" dxfId="6588" priority="1178" operator="equal">
      <formula>"2N"</formula>
    </cfRule>
  </conditionalFormatting>
  <conditionalFormatting sqref="P9">
    <cfRule type="cellIs" dxfId="6587" priority="1179" operator="equal">
      <formula>"D2"</formula>
    </cfRule>
  </conditionalFormatting>
  <conditionalFormatting sqref="P9">
    <cfRule type="beginsWith" dxfId="6586" priority="1180" operator="beginsWith" text="N">
      <formula>LEFT((P9),LEN("N"))=("N")</formula>
    </cfRule>
  </conditionalFormatting>
  <conditionalFormatting sqref="S9">
    <cfRule type="containsBlanks" dxfId="6585" priority="1142">
      <formula>LEN(TRIM(S9))=0</formula>
    </cfRule>
  </conditionalFormatting>
  <conditionalFormatting sqref="S9">
    <cfRule type="endsWith" dxfId="6584" priority="1143" operator="endsWith" text="|">
      <formula>RIGHT((S9),LEN("|"))=("|")</formula>
    </cfRule>
  </conditionalFormatting>
  <conditionalFormatting sqref="S9">
    <cfRule type="endsWith" dxfId="6583" priority="1144" operator="endsWith" text="-">
      <formula>RIGHT((S9),LEN("-"))=("-")</formula>
    </cfRule>
  </conditionalFormatting>
  <conditionalFormatting sqref="S9">
    <cfRule type="endsWith" dxfId="6582" priority="1145" operator="endsWith" text="*">
      <formula>RIGHT((S9),LEN("*"))=("*")</formula>
    </cfRule>
  </conditionalFormatting>
  <conditionalFormatting sqref="S9">
    <cfRule type="cellIs" dxfId="6581" priority="1146" operator="equal">
      <formula>"^"</formula>
    </cfRule>
  </conditionalFormatting>
  <conditionalFormatting sqref="S9">
    <cfRule type="endsWith" dxfId="6580" priority="1147" operator="endsWith" text="^">
      <formula>RIGHT((S9),LEN("^"))=("^")</formula>
    </cfRule>
  </conditionalFormatting>
  <conditionalFormatting sqref="S9">
    <cfRule type="endsWith" dxfId="6579" priority="1148" operator="endsWith" text="%">
      <formula>RIGHT((S9),LEN("%"))=("%")</formula>
    </cfRule>
  </conditionalFormatting>
  <conditionalFormatting sqref="S9">
    <cfRule type="cellIs" dxfId="6578" priority="1149" operator="equal">
      <formula>"S"</formula>
    </cfRule>
  </conditionalFormatting>
  <conditionalFormatting sqref="S9">
    <cfRule type="cellIs" dxfId="6577" priority="1150" operator="equal">
      <formula>100</formula>
    </cfRule>
  </conditionalFormatting>
  <conditionalFormatting sqref="S9">
    <cfRule type="cellIs" dxfId="6576" priority="1151" operator="equal">
      <formula>10</formula>
    </cfRule>
  </conditionalFormatting>
  <conditionalFormatting sqref="S9">
    <cfRule type="cellIs" dxfId="6575" priority="1152" operator="equal">
      <formula>1</formula>
    </cfRule>
  </conditionalFormatting>
  <conditionalFormatting sqref="S9">
    <cfRule type="cellIs" dxfId="6574" priority="1153" operator="equal">
      <formula>"D3"</formula>
    </cfRule>
  </conditionalFormatting>
  <conditionalFormatting sqref="S9">
    <cfRule type="cellIs" dxfId="6573" priority="1154" operator="equal">
      <formula>"2D3"</formula>
    </cfRule>
  </conditionalFormatting>
  <conditionalFormatting sqref="S9">
    <cfRule type="cellIs" dxfId="6572" priority="1155" operator="equal">
      <formula>"D"</formula>
    </cfRule>
  </conditionalFormatting>
  <conditionalFormatting sqref="S9">
    <cfRule type="cellIs" dxfId="6571" priority="1156" operator="equal">
      <formula>"2D"</formula>
    </cfRule>
  </conditionalFormatting>
  <conditionalFormatting sqref="S9">
    <cfRule type="cellIs" dxfId="6570" priority="1157" operator="equal">
      <formula>"N"</formula>
    </cfRule>
  </conditionalFormatting>
  <conditionalFormatting sqref="S9">
    <cfRule type="cellIs" dxfId="6569" priority="1158" operator="equal">
      <formula>"2N"</formula>
    </cfRule>
  </conditionalFormatting>
  <conditionalFormatting sqref="S9">
    <cfRule type="cellIs" dxfId="6568" priority="1159" operator="equal">
      <formula>"D2"</formula>
    </cfRule>
  </conditionalFormatting>
  <conditionalFormatting sqref="S9">
    <cfRule type="beginsWith" dxfId="6567" priority="1160" operator="beginsWith" text="N">
      <formula>LEFT((S9),LEN("N"))=("N")</formula>
    </cfRule>
  </conditionalFormatting>
  <conditionalFormatting sqref="T9">
    <cfRule type="containsBlanks" dxfId="6566" priority="1122">
      <formula>LEN(TRIM(T9))=0</formula>
    </cfRule>
  </conditionalFormatting>
  <conditionalFormatting sqref="T9">
    <cfRule type="endsWith" dxfId="6565" priority="1123" operator="endsWith" text="|">
      <formula>RIGHT((T9),LEN("|"))=("|")</formula>
    </cfRule>
  </conditionalFormatting>
  <conditionalFormatting sqref="T9">
    <cfRule type="endsWith" dxfId="6564" priority="1124" operator="endsWith" text="-">
      <formula>RIGHT((T9),LEN("-"))=("-")</formula>
    </cfRule>
  </conditionalFormatting>
  <conditionalFormatting sqref="T9">
    <cfRule type="endsWith" dxfId="6563" priority="1125" operator="endsWith" text="*">
      <formula>RIGHT((T9),LEN("*"))=("*")</formula>
    </cfRule>
  </conditionalFormatting>
  <conditionalFormatting sqref="T9">
    <cfRule type="cellIs" dxfId="6562" priority="1126" operator="equal">
      <formula>"^"</formula>
    </cfRule>
  </conditionalFormatting>
  <conditionalFormatting sqref="T9">
    <cfRule type="endsWith" dxfId="6561" priority="1127" operator="endsWith" text="^">
      <formula>RIGHT((T9),LEN("^"))=("^")</formula>
    </cfRule>
  </conditionalFormatting>
  <conditionalFormatting sqref="T9">
    <cfRule type="endsWith" dxfId="6560" priority="1128" operator="endsWith" text="%">
      <formula>RIGHT((T9),LEN("%"))=("%")</formula>
    </cfRule>
  </conditionalFormatting>
  <conditionalFormatting sqref="T9">
    <cfRule type="cellIs" dxfId="6559" priority="1129" operator="equal">
      <formula>"S"</formula>
    </cfRule>
  </conditionalFormatting>
  <conditionalFormatting sqref="T9">
    <cfRule type="cellIs" dxfId="6558" priority="1130" operator="equal">
      <formula>100</formula>
    </cfRule>
  </conditionalFormatting>
  <conditionalFormatting sqref="T9">
    <cfRule type="cellIs" dxfId="6557" priority="1131" operator="equal">
      <formula>10</formula>
    </cfRule>
  </conditionalFormatting>
  <conditionalFormatting sqref="T9">
    <cfRule type="cellIs" dxfId="6556" priority="1132" operator="equal">
      <formula>1</formula>
    </cfRule>
  </conditionalFormatting>
  <conditionalFormatting sqref="T9">
    <cfRule type="cellIs" dxfId="6555" priority="1133" operator="equal">
      <formula>"D3"</formula>
    </cfRule>
  </conditionalFormatting>
  <conditionalFormatting sqref="T9">
    <cfRule type="cellIs" dxfId="6554" priority="1134" operator="equal">
      <formula>"2D3"</formula>
    </cfRule>
  </conditionalFormatting>
  <conditionalFormatting sqref="T9">
    <cfRule type="cellIs" dxfId="6553" priority="1135" operator="equal">
      <formula>"D"</formula>
    </cfRule>
  </conditionalFormatting>
  <conditionalFormatting sqref="T9">
    <cfRule type="cellIs" dxfId="6552" priority="1136" operator="equal">
      <formula>"2D"</formula>
    </cfRule>
  </conditionalFormatting>
  <conditionalFormatting sqref="T9">
    <cfRule type="cellIs" dxfId="6551" priority="1137" operator="equal">
      <formula>"N"</formula>
    </cfRule>
  </conditionalFormatting>
  <conditionalFormatting sqref="T9">
    <cfRule type="cellIs" dxfId="6550" priority="1138" operator="equal">
      <formula>"2N"</formula>
    </cfRule>
  </conditionalFormatting>
  <conditionalFormatting sqref="T9">
    <cfRule type="cellIs" dxfId="6549" priority="1139" operator="equal">
      <formula>"D2"</formula>
    </cfRule>
  </conditionalFormatting>
  <conditionalFormatting sqref="T9">
    <cfRule type="beginsWith" dxfId="6548" priority="1140" operator="beginsWith" text="N">
      <formula>LEFT((T9),LEN("N"))=("N")</formula>
    </cfRule>
  </conditionalFormatting>
  <conditionalFormatting sqref="W9">
    <cfRule type="containsBlanks" dxfId="6547" priority="1102">
      <formula>LEN(TRIM(W9))=0</formula>
    </cfRule>
  </conditionalFormatting>
  <conditionalFormatting sqref="W9">
    <cfRule type="endsWith" dxfId="6546" priority="1103" operator="endsWith" text="|">
      <formula>RIGHT((W9),LEN("|"))=("|")</formula>
    </cfRule>
  </conditionalFormatting>
  <conditionalFormatting sqref="W9">
    <cfRule type="endsWith" dxfId="6545" priority="1104" operator="endsWith" text="-">
      <formula>RIGHT((W9),LEN("-"))=("-")</formula>
    </cfRule>
  </conditionalFormatting>
  <conditionalFormatting sqref="W9">
    <cfRule type="endsWith" dxfId="6544" priority="1105" operator="endsWith" text="*">
      <formula>RIGHT((W9),LEN("*"))=("*")</formula>
    </cfRule>
  </conditionalFormatting>
  <conditionalFormatting sqref="W9">
    <cfRule type="cellIs" dxfId="6543" priority="1106" operator="equal">
      <formula>"^"</formula>
    </cfRule>
  </conditionalFormatting>
  <conditionalFormatting sqref="W9">
    <cfRule type="endsWith" dxfId="6542" priority="1107" operator="endsWith" text="^">
      <formula>RIGHT((W9),LEN("^"))=("^")</formula>
    </cfRule>
  </conditionalFormatting>
  <conditionalFormatting sqref="W9">
    <cfRule type="endsWith" dxfId="6541" priority="1108" operator="endsWith" text="%">
      <formula>RIGHT((W9),LEN("%"))=("%")</formula>
    </cfRule>
  </conditionalFormatting>
  <conditionalFormatting sqref="W9">
    <cfRule type="cellIs" dxfId="6540" priority="1109" operator="equal">
      <formula>"S"</formula>
    </cfRule>
  </conditionalFormatting>
  <conditionalFormatting sqref="W9">
    <cfRule type="cellIs" dxfId="6539" priority="1110" operator="equal">
      <formula>100</formula>
    </cfRule>
  </conditionalFormatting>
  <conditionalFormatting sqref="W9">
    <cfRule type="cellIs" dxfId="6538" priority="1111" operator="equal">
      <formula>10</formula>
    </cfRule>
  </conditionalFormatting>
  <conditionalFormatting sqref="W9">
    <cfRule type="cellIs" dxfId="6537" priority="1112" operator="equal">
      <formula>1</formula>
    </cfRule>
  </conditionalFormatting>
  <conditionalFormatting sqref="W9">
    <cfRule type="cellIs" dxfId="6536" priority="1113" operator="equal">
      <formula>"D3"</formula>
    </cfRule>
  </conditionalFormatting>
  <conditionalFormatting sqref="W9">
    <cfRule type="cellIs" dxfId="6535" priority="1114" operator="equal">
      <formula>"2D3"</formula>
    </cfRule>
  </conditionalFormatting>
  <conditionalFormatting sqref="W9">
    <cfRule type="cellIs" dxfId="6534" priority="1115" operator="equal">
      <formula>"D"</formula>
    </cfRule>
  </conditionalFormatting>
  <conditionalFormatting sqref="W9">
    <cfRule type="cellIs" dxfId="6533" priority="1116" operator="equal">
      <formula>"2D"</formula>
    </cfRule>
  </conditionalFormatting>
  <conditionalFormatting sqref="W9">
    <cfRule type="cellIs" dxfId="6532" priority="1117" operator="equal">
      <formula>"N"</formula>
    </cfRule>
  </conditionalFormatting>
  <conditionalFormatting sqref="W9">
    <cfRule type="cellIs" dxfId="6531" priority="1118" operator="equal">
      <formula>"2N"</formula>
    </cfRule>
  </conditionalFormatting>
  <conditionalFormatting sqref="W9">
    <cfRule type="cellIs" dxfId="6530" priority="1119" operator="equal">
      <formula>"D2"</formula>
    </cfRule>
  </conditionalFormatting>
  <conditionalFormatting sqref="W9">
    <cfRule type="beginsWith" dxfId="6529" priority="1120" operator="beginsWith" text="N">
      <formula>LEFT((W9),LEN("N"))=("N")</formula>
    </cfRule>
  </conditionalFormatting>
  <conditionalFormatting sqref="X9">
    <cfRule type="containsBlanks" dxfId="6528" priority="1082">
      <formula>LEN(TRIM(X9))=0</formula>
    </cfRule>
  </conditionalFormatting>
  <conditionalFormatting sqref="X9">
    <cfRule type="endsWith" dxfId="6527" priority="1083" operator="endsWith" text="|">
      <formula>RIGHT((X9),LEN("|"))=("|")</formula>
    </cfRule>
  </conditionalFormatting>
  <conditionalFormatting sqref="X9">
    <cfRule type="endsWith" dxfId="6526" priority="1084" operator="endsWith" text="-">
      <formula>RIGHT((X9),LEN("-"))=("-")</formula>
    </cfRule>
  </conditionalFormatting>
  <conditionalFormatting sqref="X9">
    <cfRule type="endsWith" dxfId="6525" priority="1085" operator="endsWith" text="*">
      <formula>RIGHT((X9),LEN("*"))=("*")</formula>
    </cfRule>
  </conditionalFormatting>
  <conditionalFormatting sqref="X9">
    <cfRule type="cellIs" dxfId="6524" priority="1086" operator="equal">
      <formula>"^"</formula>
    </cfRule>
  </conditionalFormatting>
  <conditionalFormatting sqref="X9">
    <cfRule type="endsWith" dxfId="6523" priority="1087" operator="endsWith" text="^">
      <formula>RIGHT((X9),LEN("^"))=("^")</formula>
    </cfRule>
  </conditionalFormatting>
  <conditionalFormatting sqref="X9">
    <cfRule type="endsWith" dxfId="6522" priority="1088" operator="endsWith" text="%">
      <formula>RIGHT((X9),LEN("%"))=("%")</formula>
    </cfRule>
  </conditionalFormatting>
  <conditionalFormatting sqref="X9">
    <cfRule type="cellIs" dxfId="6521" priority="1089" operator="equal">
      <formula>"S"</formula>
    </cfRule>
  </conditionalFormatting>
  <conditionalFormatting sqref="X9">
    <cfRule type="cellIs" dxfId="6520" priority="1090" operator="equal">
      <formula>100</formula>
    </cfRule>
  </conditionalFormatting>
  <conditionalFormatting sqref="X9">
    <cfRule type="cellIs" dxfId="6519" priority="1091" operator="equal">
      <formula>10</formula>
    </cfRule>
  </conditionalFormatting>
  <conditionalFormatting sqref="X9">
    <cfRule type="cellIs" dxfId="6518" priority="1092" operator="equal">
      <formula>1</formula>
    </cfRule>
  </conditionalFormatting>
  <conditionalFormatting sqref="X9">
    <cfRule type="cellIs" dxfId="6517" priority="1093" operator="equal">
      <formula>"D3"</formula>
    </cfRule>
  </conditionalFormatting>
  <conditionalFormatting sqref="X9">
    <cfRule type="cellIs" dxfId="6516" priority="1094" operator="equal">
      <formula>"2D3"</formula>
    </cfRule>
  </conditionalFormatting>
  <conditionalFormatting sqref="X9">
    <cfRule type="cellIs" dxfId="6515" priority="1095" operator="equal">
      <formula>"D"</formula>
    </cfRule>
  </conditionalFormatting>
  <conditionalFormatting sqref="X9">
    <cfRule type="cellIs" dxfId="6514" priority="1096" operator="equal">
      <formula>"2D"</formula>
    </cfRule>
  </conditionalFormatting>
  <conditionalFormatting sqref="X9">
    <cfRule type="cellIs" dxfId="6513" priority="1097" operator="equal">
      <formula>"N"</formula>
    </cfRule>
  </conditionalFormatting>
  <conditionalFormatting sqref="X9">
    <cfRule type="cellIs" dxfId="6512" priority="1098" operator="equal">
      <formula>"2N"</formula>
    </cfRule>
  </conditionalFormatting>
  <conditionalFormatting sqref="X9">
    <cfRule type="cellIs" dxfId="6511" priority="1099" operator="equal">
      <formula>"D2"</formula>
    </cfRule>
  </conditionalFormatting>
  <conditionalFormatting sqref="X9">
    <cfRule type="beginsWith" dxfId="6510" priority="1100" operator="beginsWith" text="N">
      <formula>LEFT((X9),LEN("N"))=("N")</formula>
    </cfRule>
  </conditionalFormatting>
  <conditionalFormatting sqref="AA9">
    <cfRule type="containsBlanks" dxfId="6509" priority="1062">
      <formula>LEN(TRIM(AA9))=0</formula>
    </cfRule>
  </conditionalFormatting>
  <conditionalFormatting sqref="AA9">
    <cfRule type="endsWith" dxfId="6508" priority="1063" operator="endsWith" text="|">
      <formula>RIGHT((AA9),LEN("|"))=("|")</formula>
    </cfRule>
  </conditionalFormatting>
  <conditionalFormatting sqref="AA9">
    <cfRule type="endsWith" dxfId="6507" priority="1064" operator="endsWith" text="-">
      <formula>RIGHT((AA9),LEN("-"))=("-")</formula>
    </cfRule>
  </conditionalFormatting>
  <conditionalFormatting sqref="AA9">
    <cfRule type="endsWith" dxfId="6506" priority="1065" operator="endsWith" text="*">
      <formula>RIGHT((AA9),LEN("*"))=("*")</formula>
    </cfRule>
  </conditionalFormatting>
  <conditionalFormatting sqref="AA9">
    <cfRule type="cellIs" dxfId="6505" priority="1066" operator="equal">
      <formula>"^"</formula>
    </cfRule>
  </conditionalFormatting>
  <conditionalFormatting sqref="AA9">
    <cfRule type="endsWith" dxfId="6504" priority="1067" operator="endsWith" text="^">
      <formula>RIGHT((AA9),LEN("^"))=("^")</formula>
    </cfRule>
  </conditionalFormatting>
  <conditionalFormatting sqref="AA9">
    <cfRule type="endsWith" dxfId="6503" priority="1068" operator="endsWith" text="%">
      <formula>RIGHT((AA9),LEN("%"))=("%")</formula>
    </cfRule>
  </conditionalFormatting>
  <conditionalFormatting sqref="AA9">
    <cfRule type="cellIs" dxfId="6502" priority="1069" operator="equal">
      <formula>"S"</formula>
    </cfRule>
  </conditionalFormatting>
  <conditionalFormatting sqref="AA9">
    <cfRule type="cellIs" dxfId="6501" priority="1070" operator="equal">
      <formula>100</formula>
    </cfRule>
  </conditionalFormatting>
  <conditionalFormatting sqref="AA9">
    <cfRule type="cellIs" dxfId="6500" priority="1071" operator="equal">
      <formula>10</formula>
    </cfRule>
  </conditionalFormatting>
  <conditionalFormatting sqref="AA9">
    <cfRule type="cellIs" dxfId="6499" priority="1072" operator="equal">
      <formula>1</formula>
    </cfRule>
  </conditionalFormatting>
  <conditionalFormatting sqref="AA9">
    <cfRule type="cellIs" dxfId="6498" priority="1073" operator="equal">
      <formula>"D3"</formula>
    </cfRule>
  </conditionalFormatting>
  <conditionalFormatting sqref="AA9">
    <cfRule type="cellIs" dxfId="6497" priority="1074" operator="equal">
      <formula>"2D3"</formula>
    </cfRule>
  </conditionalFormatting>
  <conditionalFormatting sqref="AA9">
    <cfRule type="cellIs" dxfId="6496" priority="1075" operator="equal">
      <formula>"D"</formula>
    </cfRule>
  </conditionalFormatting>
  <conditionalFormatting sqref="AA9">
    <cfRule type="cellIs" dxfId="6495" priority="1076" operator="equal">
      <formula>"2D"</formula>
    </cfRule>
  </conditionalFormatting>
  <conditionalFormatting sqref="AA9">
    <cfRule type="cellIs" dxfId="6494" priority="1077" operator="equal">
      <formula>"N"</formula>
    </cfRule>
  </conditionalFormatting>
  <conditionalFormatting sqref="AA9">
    <cfRule type="cellIs" dxfId="6493" priority="1078" operator="equal">
      <formula>"2N"</formula>
    </cfRule>
  </conditionalFormatting>
  <conditionalFormatting sqref="AA9">
    <cfRule type="cellIs" dxfId="6492" priority="1079" operator="equal">
      <formula>"D2"</formula>
    </cfRule>
  </conditionalFormatting>
  <conditionalFormatting sqref="AA9">
    <cfRule type="beginsWith" dxfId="6491" priority="1080" operator="beginsWith" text="N">
      <formula>LEFT((AA9),LEN("N"))=("N")</formula>
    </cfRule>
  </conditionalFormatting>
  <conditionalFormatting sqref="AB9">
    <cfRule type="containsBlanks" dxfId="6490" priority="1042">
      <formula>LEN(TRIM(AB9))=0</formula>
    </cfRule>
  </conditionalFormatting>
  <conditionalFormatting sqref="AB9">
    <cfRule type="endsWith" dxfId="6489" priority="1043" operator="endsWith" text="|">
      <formula>RIGHT((AB9),LEN("|"))=("|")</formula>
    </cfRule>
  </conditionalFormatting>
  <conditionalFormatting sqref="AB9">
    <cfRule type="endsWith" dxfId="6488" priority="1044" operator="endsWith" text="-">
      <formula>RIGHT((AB9),LEN("-"))=("-")</formula>
    </cfRule>
  </conditionalFormatting>
  <conditionalFormatting sqref="AB9">
    <cfRule type="endsWith" dxfId="6487" priority="1045" operator="endsWith" text="*">
      <formula>RIGHT((AB9),LEN("*"))=("*")</formula>
    </cfRule>
  </conditionalFormatting>
  <conditionalFormatting sqref="AB9">
    <cfRule type="cellIs" dxfId="6486" priority="1046" operator="equal">
      <formula>"^"</formula>
    </cfRule>
  </conditionalFormatting>
  <conditionalFormatting sqref="AB9">
    <cfRule type="endsWith" dxfId="6485" priority="1047" operator="endsWith" text="^">
      <formula>RIGHT((AB9),LEN("^"))=("^")</formula>
    </cfRule>
  </conditionalFormatting>
  <conditionalFormatting sqref="AB9">
    <cfRule type="endsWith" dxfId="6484" priority="1048" operator="endsWith" text="%">
      <formula>RIGHT((AB9),LEN("%"))=("%")</formula>
    </cfRule>
  </conditionalFormatting>
  <conditionalFormatting sqref="AB9">
    <cfRule type="cellIs" dxfId="6483" priority="1049" operator="equal">
      <formula>"S"</formula>
    </cfRule>
  </conditionalFormatting>
  <conditionalFormatting sqref="AB9">
    <cfRule type="cellIs" dxfId="6482" priority="1050" operator="equal">
      <formula>100</formula>
    </cfRule>
  </conditionalFormatting>
  <conditionalFormatting sqref="AB9">
    <cfRule type="cellIs" dxfId="6481" priority="1051" operator="equal">
      <formula>10</formula>
    </cfRule>
  </conditionalFormatting>
  <conditionalFormatting sqref="AB9">
    <cfRule type="cellIs" dxfId="6480" priority="1052" operator="equal">
      <formula>1</formula>
    </cfRule>
  </conditionalFormatting>
  <conditionalFormatting sqref="AB9">
    <cfRule type="cellIs" dxfId="6479" priority="1053" operator="equal">
      <formula>"D3"</formula>
    </cfRule>
  </conditionalFormatting>
  <conditionalFormatting sqref="AB9">
    <cfRule type="cellIs" dxfId="6478" priority="1054" operator="equal">
      <formula>"2D3"</formula>
    </cfRule>
  </conditionalFormatting>
  <conditionalFormatting sqref="AB9">
    <cfRule type="cellIs" dxfId="6477" priority="1055" operator="equal">
      <formula>"D"</formula>
    </cfRule>
  </conditionalFormatting>
  <conditionalFormatting sqref="AB9">
    <cfRule type="cellIs" dxfId="6476" priority="1056" operator="equal">
      <formula>"2D"</formula>
    </cfRule>
  </conditionalFormatting>
  <conditionalFormatting sqref="AB9">
    <cfRule type="cellIs" dxfId="6475" priority="1057" operator="equal">
      <formula>"N"</formula>
    </cfRule>
  </conditionalFormatting>
  <conditionalFormatting sqref="AB9">
    <cfRule type="cellIs" dxfId="6474" priority="1058" operator="equal">
      <formula>"2N"</formula>
    </cfRule>
  </conditionalFormatting>
  <conditionalFormatting sqref="AB9">
    <cfRule type="cellIs" dxfId="6473" priority="1059" operator="equal">
      <formula>"D2"</formula>
    </cfRule>
  </conditionalFormatting>
  <conditionalFormatting sqref="AB9">
    <cfRule type="beginsWith" dxfId="6472" priority="1060" operator="beginsWith" text="N">
      <formula>LEFT((AB9),LEN("N"))=("N")</formula>
    </cfRule>
  </conditionalFormatting>
  <conditionalFormatting sqref="C9">
    <cfRule type="colorScale" priority="1301">
      <colorScale>
        <cfvo type="min"/>
        <cfvo type="max"/>
        <color rgb="FF57BB8A"/>
        <color rgb="FFFFFFFF"/>
      </colorScale>
    </cfRule>
  </conditionalFormatting>
  <conditionalFormatting sqref="D9">
    <cfRule type="colorScale" priority="1281">
      <colorScale>
        <cfvo type="min"/>
        <cfvo type="max"/>
        <color rgb="FF57BB8A"/>
        <color rgb="FFFFFFFF"/>
      </colorScale>
    </cfRule>
  </conditionalFormatting>
  <conditionalFormatting sqref="G9">
    <cfRule type="colorScale" priority="1261">
      <colorScale>
        <cfvo type="min"/>
        <cfvo type="max"/>
        <color rgb="FF57BB8A"/>
        <color rgb="FFFFFFFF"/>
      </colorScale>
    </cfRule>
  </conditionalFormatting>
  <conditionalFormatting sqref="H9">
    <cfRule type="colorScale" priority="1241">
      <colorScale>
        <cfvo type="min"/>
        <cfvo type="max"/>
        <color rgb="FF57BB8A"/>
        <color rgb="FFFFFFFF"/>
      </colorScale>
    </cfRule>
  </conditionalFormatting>
  <conditionalFormatting sqref="K9">
    <cfRule type="colorScale" priority="1221">
      <colorScale>
        <cfvo type="min"/>
        <cfvo type="max"/>
        <color rgb="FF57BB8A"/>
        <color rgb="FFFFFFFF"/>
      </colorScale>
    </cfRule>
  </conditionalFormatting>
  <conditionalFormatting sqref="L9">
    <cfRule type="colorScale" priority="1201">
      <colorScale>
        <cfvo type="min"/>
        <cfvo type="max"/>
        <color rgb="FF57BB8A"/>
        <color rgb="FFFFFFFF"/>
      </colorScale>
    </cfRule>
  </conditionalFormatting>
  <conditionalFormatting sqref="O9">
    <cfRule type="colorScale" priority="1181">
      <colorScale>
        <cfvo type="min"/>
        <cfvo type="max"/>
        <color rgb="FF57BB8A"/>
        <color rgb="FFFFFFFF"/>
      </colorScale>
    </cfRule>
  </conditionalFormatting>
  <conditionalFormatting sqref="P9">
    <cfRule type="colorScale" priority="1161">
      <colorScale>
        <cfvo type="min"/>
        <cfvo type="max"/>
        <color rgb="FF57BB8A"/>
        <color rgb="FFFFFFFF"/>
      </colorScale>
    </cfRule>
  </conditionalFormatting>
  <conditionalFormatting sqref="S9">
    <cfRule type="colorScale" priority="1141">
      <colorScale>
        <cfvo type="min"/>
        <cfvo type="max"/>
        <color rgb="FF57BB8A"/>
        <color rgb="FFFFFFFF"/>
      </colorScale>
    </cfRule>
  </conditionalFormatting>
  <conditionalFormatting sqref="T9">
    <cfRule type="colorScale" priority="1121">
      <colorScale>
        <cfvo type="min"/>
        <cfvo type="max"/>
        <color rgb="FF57BB8A"/>
        <color rgb="FFFFFFFF"/>
      </colorScale>
    </cfRule>
  </conditionalFormatting>
  <conditionalFormatting sqref="W9">
    <cfRule type="colorScale" priority="1101">
      <colorScale>
        <cfvo type="min"/>
        <cfvo type="max"/>
        <color rgb="FF57BB8A"/>
        <color rgb="FFFFFFFF"/>
      </colorScale>
    </cfRule>
  </conditionalFormatting>
  <conditionalFormatting sqref="X9">
    <cfRule type="colorScale" priority="1081">
      <colorScale>
        <cfvo type="min"/>
        <cfvo type="max"/>
        <color rgb="FF57BB8A"/>
        <color rgb="FFFFFFFF"/>
      </colorScale>
    </cfRule>
  </conditionalFormatting>
  <conditionalFormatting sqref="AA9">
    <cfRule type="colorScale" priority="1061">
      <colorScale>
        <cfvo type="min"/>
        <cfvo type="max"/>
        <color rgb="FF57BB8A"/>
        <color rgb="FFFFFFFF"/>
      </colorScale>
    </cfRule>
  </conditionalFormatting>
  <conditionalFormatting sqref="AB9">
    <cfRule type="colorScale" priority="1041">
      <colorScale>
        <cfvo type="min"/>
        <cfvo type="max"/>
        <color rgb="FF57BB8A"/>
        <color rgb="FFFFFFFF"/>
      </colorScale>
    </cfRule>
  </conditionalFormatting>
  <conditionalFormatting sqref="B7">
    <cfRule type="containsBlanks" dxfId="6471" priority="1022">
      <formula>LEN(TRIM(B7))=0</formula>
    </cfRule>
  </conditionalFormatting>
  <conditionalFormatting sqref="B7">
    <cfRule type="endsWith" dxfId="6470" priority="1023" operator="endsWith" text="|">
      <formula>RIGHT((B7),LEN("|"))=("|")</formula>
    </cfRule>
  </conditionalFormatting>
  <conditionalFormatting sqref="B7">
    <cfRule type="endsWith" dxfId="6469" priority="1024" operator="endsWith" text="-">
      <formula>RIGHT((B7),LEN("-"))=("-")</formula>
    </cfRule>
  </conditionalFormatting>
  <conditionalFormatting sqref="B7">
    <cfRule type="endsWith" dxfId="6468" priority="1025" operator="endsWith" text="*">
      <formula>RIGHT((B7),LEN("*"))=("*")</formula>
    </cfRule>
  </conditionalFormatting>
  <conditionalFormatting sqref="B7">
    <cfRule type="cellIs" dxfId="6467" priority="1026" operator="equal">
      <formula>"^"</formula>
    </cfRule>
  </conditionalFormatting>
  <conditionalFormatting sqref="B7">
    <cfRule type="endsWith" dxfId="6466" priority="1027" operator="endsWith" text="^">
      <formula>RIGHT((B7),LEN("^"))=("^")</formula>
    </cfRule>
  </conditionalFormatting>
  <conditionalFormatting sqref="B7">
    <cfRule type="endsWith" dxfId="6465" priority="1028" operator="endsWith" text="%">
      <formula>RIGHT((B7),LEN("%"))=("%")</formula>
    </cfRule>
  </conditionalFormatting>
  <conditionalFormatting sqref="B7">
    <cfRule type="cellIs" dxfId="6464" priority="1029" operator="equal">
      <formula>"S"</formula>
    </cfRule>
  </conditionalFormatting>
  <conditionalFormatting sqref="B7">
    <cfRule type="cellIs" dxfId="6463" priority="1030" operator="equal">
      <formula>100</formula>
    </cfRule>
  </conditionalFormatting>
  <conditionalFormatting sqref="B7">
    <cfRule type="cellIs" dxfId="6462" priority="1031" operator="equal">
      <formula>10</formula>
    </cfRule>
  </conditionalFormatting>
  <conditionalFormatting sqref="B7">
    <cfRule type="cellIs" dxfId="6461" priority="1032" operator="equal">
      <formula>1</formula>
    </cfRule>
  </conditionalFormatting>
  <conditionalFormatting sqref="B7">
    <cfRule type="cellIs" dxfId="6460" priority="1033" operator="equal">
      <formula>"D3"</formula>
    </cfRule>
  </conditionalFormatting>
  <conditionalFormatting sqref="B7">
    <cfRule type="cellIs" dxfId="6459" priority="1034" operator="equal">
      <formula>"2D3"</formula>
    </cfRule>
  </conditionalFormatting>
  <conditionalFormatting sqref="B7">
    <cfRule type="cellIs" dxfId="6458" priority="1035" operator="equal">
      <formula>"D"</formula>
    </cfRule>
  </conditionalFormatting>
  <conditionalFormatting sqref="B7">
    <cfRule type="cellIs" dxfId="6457" priority="1036" operator="equal">
      <formula>"2D"</formula>
    </cfRule>
  </conditionalFormatting>
  <conditionalFormatting sqref="B7">
    <cfRule type="cellIs" dxfId="6456" priority="1037" operator="equal">
      <formula>"N"</formula>
    </cfRule>
  </conditionalFormatting>
  <conditionalFormatting sqref="B7">
    <cfRule type="cellIs" dxfId="6455" priority="1038" operator="equal">
      <formula>"2N"</formula>
    </cfRule>
  </conditionalFormatting>
  <conditionalFormatting sqref="B7">
    <cfRule type="cellIs" dxfId="6454" priority="1039" operator="equal">
      <formula>"D2"</formula>
    </cfRule>
  </conditionalFormatting>
  <conditionalFormatting sqref="B7">
    <cfRule type="beginsWith" dxfId="6453" priority="1040" operator="beginsWith" text="N">
      <formula>LEFT((B7),LEN("N"))=("N")</formula>
    </cfRule>
  </conditionalFormatting>
  <conditionalFormatting sqref="E7">
    <cfRule type="containsBlanks" dxfId="6452" priority="1002">
      <formula>LEN(TRIM(E7))=0</formula>
    </cfRule>
  </conditionalFormatting>
  <conditionalFormatting sqref="E7">
    <cfRule type="endsWith" dxfId="6451" priority="1003" operator="endsWith" text="|">
      <formula>RIGHT((E7),LEN("|"))=("|")</formula>
    </cfRule>
  </conditionalFormatting>
  <conditionalFormatting sqref="E7">
    <cfRule type="endsWith" dxfId="6450" priority="1004" operator="endsWith" text="-">
      <formula>RIGHT((E7),LEN("-"))=("-")</formula>
    </cfRule>
  </conditionalFormatting>
  <conditionalFormatting sqref="E7">
    <cfRule type="endsWith" dxfId="6449" priority="1005" operator="endsWith" text="*">
      <formula>RIGHT((E7),LEN("*"))=("*")</formula>
    </cfRule>
  </conditionalFormatting>
  <conditionalFormatting sqref="E7">
    <cfRule type="cellIs" dxfId="6448" priority="1006" operator="equal">
      <formula>"^"</formula>
    </cfRule>
  </conditionalFormatting>
  <conditionalFormatting sqref="E7">
    <cfRule type="endsWith" dxfId="6447" priority="1007" operator="endsWith" text="^">
      <formula>RIGHT((E7),LEN("^"))=("^")</formula>
    </cfRule>
  </conditionalFormatting>
  <conditionalFormatting sqref="E7">
    <cfRule type="endsWith" dxfId="6446" priority="1008" operator="endsWith" text="%">
      <formula>RIGHT((E7),LEN("%"))=("%")</formula>
    </cfRule>
  </conditionalFormatting>
  <conditionalFormatting sqref="E7">
    <cfRule type="cellIs" dxfId="6445" priority="1009" operator="equal">
      <formula>"S"</formula>
    </cfRule>
  </conditionalFormatting>
  <conditionalFormatting sqref="E7">
    <cfRule type="cellIs" dxfId="6444" priority="1010" operator="equal">
      <formula>100</formula>
    </cfRule>
  </conditionalFormatting>
  <conditionalFormatting sqref="E7">
    <cfRule type="cellIs" dxfId="6443" priority="1011" operator="equal">
      <formula>10</formula>
    </cfRule>
  </conditionalFormatting>
  <conditionalFormatting sqref="E7">
    <cfRule type="cellIs" dxfId="6442" priority="1012" operator="equal">
      <formula>1</formula>
    </cfRule>
  </conditionalFormatting>
  <conditionalFormatting sqref="E7">
    <cfRule type="cellIs" dxfId="6441" priority="1013" operator="equal">
      <formula>"D3"</formula>
    </cfRule>
  </conditionalFormatting>
  <conditionalFormatting sqref="E7">
    <cfRule type="cellIs" dxfId="6440" priority="1014" operator="equal">
      <formula>"2D3"</formula>
    </cfRule>
  </conditionalFormatting>
  <conditionalFormatting sqref="E7">
    <cfRule type="cellIs" dxfId="6439" priority="1015" operator="equal">
      <formula>"D"</formula>
    </cfRule>
  </conditionalFormatting>
  <conditionalFormatting sqref="E7">
    <cfRule type="cellIs" dxfId="6438" priority="1016" operator="equal">
      <formula>"2D"</formula>
    </cfRule>
  </conditionalFormatting>
  <conditionalFormatting sqref="E7">
    <cfRule type="cellIs" dxfId="6437" priority="1017" operator="equal">
      <formula>"N"</formula>
    </cfRule>
  </conditionalFormatting>
  <conditionalFormatting sqref="E7">
    <cfRule type="cellIs" dxfId="6436" priority="1018" operator="equal">
      <formula>"2N"</formula>
    </cfRule>
  </conditionalFormatting>
  <conditionalFormatting sqref="E7">
    <cfRule type="cellIs" dxfId="6435" priority="1019" operator="equal">
      <formula>"D2"</formula>
    </cfRule>
  </conditionalFormatting>
  <conditionalFormatting sqref="E7">
    <cfRule type="beginsWith" dxfId="6434" priority="1020" operator="beginsWith" text="N">
      <formula>LEFT((E7),LEN("N"))=("N")</formula>
    </cfRule>
  </conditionalFormatting>
  <conditionalFormatting sqref="F7">
    <cfRule type="containsBlanks" dxfId="6433" priority="982">
      <formula>LEN(TRIM(F7))=0</formula>
    </cfRule>
  </conditionalFormatting>
  <conditionalFormatting sqref="F7">
    <cfRule type="endsWith" dxfId="6432" priority="983" operator="endsWith" text="|">
      <formula>RIGHT((F7),LEN("|"))=("|")</formula>
    </cfRule>
  </conditionalFormatting>
  <conditionalFormatting sqref="F7">
    <cfRule type="endsWith" dxfId="6431" priority="984" operator="endsWith" text="-">
      <formula>RIGHT((F7),LEN("-"))=("-")</formula>
    </cfRule>
  </conditionalFormatting>
  <conditionalFormatting sqref="F7">
    <cfRule type="endsWith" dxfId="6430" priority="985" operator="endsWith" text="*">
      <formula>RIGHT((F7),LEN("*"))=("*")</formula>
    </cfRule>
  </conditionalFormatting>
  <conditionalFormatting sqref="F7">
    <cfRule type="cellIs" dxfId="6429" priority="986" operator="equal">
      <formula>"^"</formula>
    </cfRule>
  </conditionalFormatting>
  <conditionalFormatting sqref="F7">
    <cfRule type="endsWith" dxfId="6428" priority="987" operator="endsWith" text="^">
      <formula>RIGHT((F7),LEN("^"))=("^")</formula>
    </cfRule>
  </conditionalFormatting>
  <conditionalFormatting sqref="F7">
    <cfRule type="endsWith" dxfId="6427" priority="988" operator="endsWith" text="%">
      <formula>RIGHT((F7),LEN("%"))=("%")</formula>
    </cfRule>
  </conditionalFormatting>
  <conditionalFormatting sqref="F7">
    <cfRule type="cellIs" dxfId="6426" priority="989" operator="equal">
      <formula>"S"</formula>
    </cfRule>
  </conditionalFormatting>
  <conditionalFormatting sqref="F7">
    <cfRule type="cellIs" dxfId="6425" priority="990" operator="equal">
      <formula>100</formula>
    </cfRule>
  </conditionalFormatting>
  <conditionalFormatting sqref="F7">
    <cfRule type="cellIs" dxfId="6424" priority="991" operator="equal">
      <formula>10</formula>
    </cfRule>
  </conditionalFormatting>
  <conditionalFormatting sqref="F7">
    <cfRule type="cellIs" dxfId="6423" priority="992" operator="equal">
      <formula>1</formula>
    </cfRule>
  </conditionalFormatting>
  <conditionalFormatting sqref="F7">
    <cfRule type="cellIs" dxfId="6422" priority="993" operator="equal">
      <formula>"D3"</formula>
    </cfRule>
  </conditionalFormatting>
  <conditionalFormatting sqref="F7">
    <cfRule type="cellIs" dxfId="6421" priority="994" operator="equal">
      <formula>"2D3"</formula>
    </cfRule>
  </conditionalFormatting>
  <conditionalFormatting sqref="F7">
    <cfRule type="cellIs" dxfId="6420" priority="995" operator="equal">
      <formula>"D"</formula>
    </cfRule>
  </conditionalFormatting>
  <conditionalFormatting sqref="F7">
    <cfRule type="cellIs" dxfId="6419" priority="996" operator="equal">
      <formula>"2D"</formula>
    </cfRule>
  </conditionalFormatting>
  <conditionalFormatting sqref="F7">
    <cfRule type="cellIs" dxfId="6418" priority="997" operator="equal">
      <formula>"N"</formula>
    </cfRule>
  </conditionalFormatting>
  <conditionalFormatting sqref="F7">
    <cfRule type="cellIs" dxfId="6417" priority="998" operator="equal">
      <formula>"2N"</formula>
    </cfRule>
  </conditionalFormatting>
  <conditionalFormatting sqref="F7">
    <cfRule type="cellIs" dxfId="6416" priority="999" operator="equal">
      <formula>"D2"</formula>
    </cfRule>
  </conditionalFormatting>
  <conditionalFormatting sqref="F7">
    <cfRule type="beginsWith" dxfId="6415" priority="1000" operator="beginsWith" text="N">
      <formula>LEFT((F7),LEN("N"))=("N")</formula>
    </cfRule>
  </conditionalFormatting>
  <conditionalFormatting sqref="I7">
    <cfRule type="containsBlanks" dxfId="6414" priority="962">
      <formula>LEN(TRIM(I7))=0</formula>
    </cfRule>
  </conditionalFormatting>
  <conditionalFormatting sqref="I7">
    <cfRule type="endsWith" dxfId="6413" priority="963" operator="endsWith" text="|">
      <formula>RIGHT((I7),LEN("|"))=("|")</formula>
    </cfRule>
  </conditionalFormatting>
  <conditionalFormatting sqref="I7">
    <cfRule type="endsWith" dxfId="6412" priority="964" operator="endsWith" text="-">
      <formula>RIGHT((I7),LEN("-"))=("-")</formula>
    </cfRule>
  </conditionalFormatting>
  <conditionalFormatting sqref="I7">
    <cfRule type="endsWith" dxfId="6411" priority="965" operator="endsWith" text="*">
      <formula>RIGHT((I7),LEN("*"))=("*")</formula>
    </cfRule>
  </conditionalFormatting>
  <conditionalFormatting sqref="I7">
    <cfRule type="cellIs" dxfId="6410" priority="966" operator="equal">
      <formula>"^"</formula>
    </cfRule>
  </conditionalFormatting>
  <conditionalFormatting sqref="I7">
    <cfRule type="endsWith" dxfId="6409" priority="967" operator="endsWith" text="^">
      <formula>RIGHT((I7),LEN("^"))=("^")</formula>
    </cfRule>
  </conditionalFormatting>
  <conditionalFormatting sqref="I7">
    <cfRule type="endsWith" dxfId="6408" priority="968" operator="endsWith" text="%">
      <formula>RIGHT((I7),LEN("%"))=("%")</formula>
    </cfRule>
  </conditionalFormatting>
  <conditionalFormatting sqref="I7">
    <cfRule type="cellIs" dxfId="6407" priority="969" operator="equal">
      <formula>"S"</formula>
    </cfRule>
  </conditionalFormatting>
  <conditionalFormatting sqref="I7">
    <cfRule type="cellIs" dxfId="6406" priority="970" operator="equal">
      <formula>100</formula>
    </cfRule>
  </conditionalFormatting>
  <conditionalFormatting sqref="I7">
    <cfRule type="cellIs" dxfId="6405" priority="971" operator="equal">
      <formula>10</formula>
    </cfRule>
  </conditionalFormatting>
  <conditionalFormatting sqref="I7">
    <cfRule type="cellIs" dxfId="6404" priority="972" operator="equal">
      <formula>1</formula>
    </cfRule>
  </conditionalFormatting>
  <conditionalFormatting sqref="I7">
    <cfRule type="cellIs" dxfId="6403" priority="973" operator="equal">
      <formula>"D3"</formula>
    </cfRule>
  </conditionalFormatting>
  <conditionalFormatting sqref="I7">
    <cfRule type="cellIs" dxfId="6402" priority="974" operator="equal">
      <formula>"2D3"</formula>
    </cfRule>
  </conditionalFormatting>
  <conditionalFormatting sqref="I7">
    <cfRule type="cellIs" dxfId="6401" priority="975" operator="equal">
      <formula>"D"</formula>
    </cfRule>
  </conditionalFormatting>
  <conditionalFormatting sqref="I7">
    <cfRule type="cellIs" dxfId="6400" priority="976" operator="equal">
      <formula>"2D"</formula>
    </cfRule>
  </conditionalFormatting>
  <conditionalFormatting sqref="I7">
    <cfRule type="cellIs" dxfId="6399" priority="977" operator="equal">
      <formula>"N"</formula>
    </cfRule>
  </conditionalFormatting>
  <conditionalFormatting sqref="I7">
    <cfRule type="cellIs" dxfId="6398" priority="978" operator="equal">
      <formula>"2N"</formula>
    </cfRule>
  </conditionalFormatting>
  <conditionalFormatting sqref="I7">
    <cfRule type="cellIs" dxfId="6397" priority="979" operator="equal">
      <formula>"D2"</formula>
    </cfRule>
  </conditionalFormatting>
  <conditionalFormatting sqref="I7">
    <cfRule type="beginsWith" dxfId="6396" priority="980" operator="beginsWith" text="N">
      <formula>LEFT((I7),LEN("N"))=("N")</formula>
    </cfRule>
  </conditionalFormatting>
  <conditionalFormatting sqref="J7">
    <cfRule type="containsBlanks" dxfId="6395" priority="942">
      <formula>LEN(TRIM(J7))=0</formula>
    </cfRule>
  </conditionalFormatting>
  <conditionalFormatting sqref="J7">
    <cfRule type="endsWith" dxfId="6394" priority="943" operator="endsWith" text="|">
      <formula>RIGHT((J7),LEN("|"))=("|")</formula>
    </cfRule>
  </conditionalFormatting>
  <conditionalFormatting sqref="J7">
    <cfRule type="endsWith" dxfId="6393" priority="944" operator="endsWith" text="-">
      <formula>RIGHT((J7),LEN("-"))=("-")</formula>
    </cfRule>
  </conditionalFormatting>
  <conditionalFormatting sqref="J7">
    <cfRule type="endsWith" dxfId="6392" priority="945" operator="endsWith" text="*">
      <formula>RIGHT((J7),LEN("*"))=("*")</formula>
    </cfRule>
  </conditionalFormatting>
  <conditionalFormatting sqref="J7">
    <cfRule type="cellIs" dxfId="6391" priority="946" operator="equal">
      <formula>"^"</formula>
    </cfRule>
  </conditionalFormatting>
  <conditionalFormatting sqref="J7">
    <cfRule type="endsWith" dxfId="6390" priority="947" operator="endsWith" text="^">
      <formula>RIGHT((J7),LEN("^"))=("^")</formula>
    </cfRule>
  </conditionalFormatting>
  <conditionalFormatting sqref="J7">
    <cfRule type="endsWith" dxfId="6389" priority="948" operator="endsWith" text="%">
      <formula>RIGHT((J7),LEN("%"))=("%")</formula>
    </cfRule>
  </conditionalFormatting>
  <conditionalFormatting sqref="J7">
    <cfRule type="cellIs" dxfId="6388" priority="949" operator="equal">
      <formula>"S"</formula>
    </cfRule>
  </conditionalFormatting>
  <conditionalFormatting sqref="J7">
    <cfRule type="cellIs" dxfId="6387" priority="950" operator="equal">
      <formula>100</formula>
    </cfRule>
  </conditionalFormatting>
  <conditionalFormatting sqref="J7">
    <cfRule type="cellIs" dxfId="6386" priority="951" operator="equal">
      <formula>10</formula>
    </cfRule>
  </conditionalFormatting>
  <conditionalFormatting sqref="J7">
    <cfRule type="cellIs" dxfId="6385" priority="952" operator="equal">
      <formula>1</formula>
    </cfRule>
  </conditionalFormatting>
  <conditionalFormatting sqref="J7">
    <cfRule type="cellIs" dxfId="6384" priority="953" operator="equal">
      <formula>"D3"</formula>
    </cfRule>
  </conditionalFormatting>
  <conditionalFormatting sqref="J7">
    <cfRule type="cellIs" dxfId="6383" priority="954" operator="equal">
      <formula>"2D3"</formula>
    </cfRule>
  </conditionalFormatting>
  <conditionalFormatting sqref="J7">
    <cfRule type="cellIs" dxfId="6382" priority="955" operator="equal">
      <formula>"D"</formula>
    </cfRule>
  </conditionalFormatting>
  <conditionalFormatting sqref="J7">
    <cfRule type="cellIs" dxfId="6381" priority="956" operator="equal">
      <formula>"2D"</formula>
    </cfRule>
  </conditionalFormatting>
  <conditionalFormatting sqref="J7">
    <cfRule type="cellIs" dxfId="6380" priority="957" operator="equal">
      <formula>"N"</formula>
    </cfRule>
  </conditionalFormatting>
  <conditionalFormatting sqref="J7">
    <cfRule type="cellIs" dxfId="6379" priority="958" operator="equal">
      <formula>"2N"</formula>
    </cfRule>
  </conditionalFormatting>
  <conditionalFormatting sqref="J7">
    <cfRule type="cellIs" dxfId="6378" priority="959" operator="equal">
      <formula>"D2"</formula>
    </cfRule>
  </conditionalFormatting>
  <conditionalFormatting sqref="J7">
    <cfRule type="beginsWith" dxfId="6377" priority="960" operator="beginsWith" text="N">
      <formula>LEFT((J7),LEN("N"))=("N")</formula>
    </cfRule>
  </conditionalFormatting>
  <conditionalFormatting sqref="N7">
    <cfRule type="containsBlanks" dxfId="6376" priority="902">
      <formula>LEN(TRIM(N7))=0</formula>
    </cfRule>
  </conditionalFormatting>
  <conditionalFormatting sqref="N7">
    <cfRule type="endsWith" dxfId="6375" priority="903" operator="endsWith" text="|">
      <formula>RIGHT((N7),LEN("|"))=("|")</formula>
    </cfRule>
  </conditionalFormatting>
  <conditionalFormatting sqref="N7">
    <cfRule type="endsWith" dxfId="6374" priority="904" operator="endsWith" text="-">
      <formula>RIGHT((N7),LEN("-"))=("-")</formula>
    </cfRule>
  </conditionalFormatting>
  <conditionalFormatting sqref="N7">
    <cfRule type="endsWith" dxfId="6373" priority="905" operator="endsWith" text="*">
      <formula>RIGHT((N7),LEN("*"))=("*")</formula>
    </cfRule>
  </conditionalFormatting>
  <conditionalFormatting sqref="N7">
    <cfRule type="cellIs" dxfId="6372" priority="906" operator="equal">
      <formula>"^"</formula>
    </cfRule>
  </conditionalFormatting>
  <conditionalFormatting sqref="N7">
    <cfRule type="endsWith" dxfId="6371" priority="907" operator="endsWith" text="^">
      <formula>RIGHT((N7),LEN("^"))=("^")</formula>
    </cfRule>
  </conditionalFormatting>
  <conditionalFormatting sqref="N7">
    <cfRule type="endsWith" dxfId="6370" priority="908" operator="endsWith" text="%">
      <formula>RIGHT((N7),LEN("%"))=("%")</formula>
    </cfRule>
  </conditionalFormatting>
  <conditionalFormatting sqref="N7">
    <cfRule type="cellIs" dxfId="6369" priority="909" operator="equal">
      <formula>"S"</formula>
    </cfRule>
  </conditionalFormatting>
  <conditionalFormatting sqref="N7">
    <cfRule type="cellIs" dxfId="6368" priority="910" operator="equal">
      <formula>100</formula>
    </cfRule>
  </conditionalFormatting>
  <conditionalFormatting sqref="N7">
    <cfRule type="cellIs" dxfId="6367" priority="911" operator="equal">
      <formula>10</formula>
    </cfRule>
  </conditionalFormatting>
  <conditionalFormatting sqref="N7">
    <cfRule type="cellIs" dxfId="6366" priority="912" operator="equal">
      <formula>1</formula>
    </cfRule>
  </conditionalFormatting>
  <conditionalFormatting sqref="N7">
    <cfRule type="cellIs" dxfId="6365" priority="913" operator="equal">
      <formula>"D3"</formula>
    </cfRule>
  </conditionalFormatting>
  <conditionalFormatting sqref="N7">
    <cfRule type="cellIs" dxfId="6364" priority="914" operator="equal">
      <formula>"2D3"</formula>
    </cfRule>
  </conditionalFormatting>
  <conditionalFormatting sqref="N7">
    <cfRule type="cellIs" dxfId="6363" priority="915" operator="equal">
      <formula>"D"</formula>
    </cfRule>
  </conditionalFormatting>
  <conditionalFormatting sqref="N7">
    <cfRule type="cellIs" dxfId="6362" priority="916" operator="equal">
      <formula>"2D"</formula>
    </cfRule>
  </conditionalFormatting>
  <conditionalFormatting sqref="N7">
    <cfRule type="cellIs" dxfId="6361" priority="917" operator="equal">
      <formula>"N"</formula>
    </cfRule>
  </conditionalFormatting>
  <conditionalFormatting sqref="N7">
    <cfRule type="cellIs" dxfId="6360" priority="918" operator="equal">
      <formula>"2N"</formula>
    </cfRule>
  </conditionalFormatting>
  <conditionalFormatting sqref="N7">
    <cfRule type="cellIs" dxfId="6359" priority="919" operator="equal">
      <formula>"D2"</formula>
    </cfRule>
  </conditionalFormatting>
  <conditionalFormatting sqref="N7">
    <cfRule type="beginsWith" dxfId="6358" priority="920" operator="beginsWith" text="N">
      <formula>LEFT((N7),LEN("N"))=("N")</formula>
    </cfRule>
  </conditionalFormatting>
  <conditionalFormatting sqref="Q7">
    <cfRule type="containsBlanks" dxfId="6357" priority="882">
      <formula>LEN(TRIM(Q7))=0</formula>
    </cfRule>
  </conditionalFormatting>
  <conditionalFormatting sqref="Q7">
    <cfRule type="endsWith" dxfId="6356" priority="883" operator="endsWith" text="|">
      <formula>RIGHT((Q7),LEN("|"))=("|")</formula>
    </cfRule>
  </conditionalFormatting>
  <conditionalFormatting sqref="Q7">
    <cfRule type="endsWith" dxfId="6355" priority="884" operator="endsWith" text="-">
      <formula>RIGHT((Q7),LEN("-"))=("-")</formula>
    </cfRule>
  </conditionalFormatting>
  <conditionalFormatting sqref="Q7">
    <cfRule type="endsWith" dxfId="6354" priority="885" operator="endsWith" text="*">
      <formula>RIGHT((Q7),LEN("*"))=("*")</formula>
    </cfRule>
  </conditionalFormatting>
  <conditionalFormatting sqref="Q7">
    <cfRule type="cellIs" dxfId="6353" priority="886" operator="equal">
      <formula>"^"</formula>
    </cfRule>
  </conditionalFormatting>
  <conditionalFormatting sqref="Q7">
    <cfRule type="endsWith" dxfId="6352" priority="887" operator="endsWith" text="^">
      <formula>RIGHT((Q7),LEN("^"))=("^")</formula>
    </cfRule>
  </conditionalFormatting>
  <conditionalFormatting sqref="Q7">
    <cfRule type="endsWith" dxfId="6351" priority="888" operator="endsWith" text="%">
      <formula>RIGHT((Q7),LEN("%"))=("%")</formula>
    </cfRule>
  </conditionalFormatting>
  <conditionalFormatting sqref="Q7">
    <cfRule type="cellIs" dxfId="6350" priority="889" operator="equal">
      <formula>"S"</formula>
    </cfRule>
  </conditionalFormatting>
  <conditionalFormatting sqref="Q7">
    <cfRule type="cellIs" dxfId="6349" priority="890" operator="equal">
      <formula>100</formula>
    </cfRule>
  </conditionalFormatting>
  <conditionalFormatting sqref="Q7">
    <cfRule type="cellIs" dxfId="6348" priority="891" operator="equal">
      <formula>10</formula>
    </cfRule>
  </conditionalFormatting>
  <conditionalFormatting sqref="Q7">
    <cfRule type="cellIs" dxfId="6347" priority="892" operator="equal">
      <formula>1</formula>
    </cfRule>
  </conditionalFormatting>
  <conditionalFormatting sqref="Q7">
    <cfRule type="cellIs" dxfId="6346" priority="893" operator="equal">
      <formula>"D3"</formula>
    </cfRule>
  </conditionalFormatting>
  <conditionalFormatting sqref="Q7">
    <cfRule type="cellIs" dxfId="6345" priority="894" operator="equal">
      <formula>"2D3"</formula>
    </cfRule>
  </conditionalFormatting>
  <conditionalFormatting sqref="Q7">
    <cfRule type="cellIs" dxfId="6344" priority="895" operator="equal">
      <formula>"D"</formula>
    </cfRule>
  </conditionalFormatting>
  <conditionalFormatting sqref="Q7">
    <cfRule type="cellIs" dxfId="6343" priority="896" operator="equal">
      <formula>"2D"</formula>
    </cfRule>
  </conditionalFormatting>
  <conditionalFormatting sqref="Q7">
    <cfRule type="cellIs" dxfId="6342" priority="897" operator="equal">
      <formula>"N"</formula>
    </cfRule>
  </conditionalFormatting>
  <conditionalFormatting sqref="Q7">
    <cfRule type="cellIs" dxfId="6341" priority="898" operator="equal">
      <formula>"2N"</formula>
    </cfRule>
  </conditionalFormatting>
  <conditionalFormatting sqref="Q7">
    <cfRule type="cellIs" dxfId="6340" priority="899" operator="equal">
      <formula>"D2"</formula>
    </cfRule>
  </conditionalFormatting>
  <conditionalFormatting sqref="Q7">
    <cfRule type="beginsWith" dxfId="6339" priority="900" operator="beginsWith" text="N">
      <formula>LEFT((Q7),LEN("N"))=("N")</formula>
    </cfRule>
  </conditionalFormatting>
  <conditionalFormatting sqref="R7">
    <cfRule type="containsBlanks" dxfId="6338" priority="862">
      <formula>LEN(TRIM(R7))=0</formula>
    </cfRule>
  </conditionalFormatting>
  <conditionalFormatting sqref="R7">
    <cfRule type="endsWith" dxfId="6337" priority="863" operator="endsWith" text="|">
      <formula>RIGHT((R7),LEN("|"))=("|")</formula>
    </cfRule>
  </conditionalFormatting>
  <conditionalFormatting sqref="R7">
    <cfRule type="endsWith" dxfId="6336" priority="864" operator="endsWith" text="-">
      <formula>RIGHT((R7),LEN("-"))=("-")</formula>
    </cfRule>
  </conditionalFormatting>
  <conditionalFormatting sqref="R7">
    <cfRule type="endsWith" dxfId="6335" priority="865" operator="endsWith" text="*">
      <formula>RIGHT((R7),LEN("*"))=("*")</formula>
    </cfRule>
  </conditionalFormatting>
  <conditionalFormatting sqref="R7">
    <cfRule type="cellIs" dxfId="6334" priority="866" operator="equal">
      <formula>"^"</formula>
    </cfRule>
  </conditionalFormatting>
  <conditionalFormatting sqref="R7">
    <cfRule type="endsWith" dxfId="6333" priority="867" operator="endsWith" text="^">
      <formula>RIGHT((R7),LEN("^"))=("^")</formula>
    </cfRule>
  </conditionalFormatting>
  <conditionalFormatting sqref="R7">
    <cfRule type="endsWith" dxfId="6332" priority="868" operator="endsWith" text="%">
      <formula>RIGHT((R7),LEN("%"))=("%")</formula>
    </cfRule>
  </conditionalFormatting>
  <conditionalFormatting sqref="R7">
    <cfRule type="cellIs" dxfId="6331" priority="869" operator="equal">
      <formula>"S"</formula>
    </cfRule>
  </conditionalFormatting>
  <conditionalFormatting sqref="R7">
    <cfRule type="cellIs" dxfId="6330" priority="870" operator="equal">
      <formula>100</formula>
    </cfRule>
  </conditionalFormatting>
  <conditionalFormatting sqref="R7">
    <cfRule type="cellIs" dxfId="6329" priority="871" operator="equal">
      <formula>10</formula>
    </cfRule>
  </conditionalFormatting>
  <conditionalFormatting sqref="R7">
    <cfRule type="cellIs" dxfId="6328" priority="872" operator="equal">
      <formula>1</formula>
    </cfRule>
  </conditionalFormatting>
  <conditionalFormatting sqref="R7">
    <cfRule type="cellIs" dxfId="6327" priority="873" operator="equal">
      <formula>"D3"</formula>
    </cfRule>
  </conditionalFormatting>
  <conditionalFormatting sqref="R7">
    <cfRule type="cellIs" dxfId="6326" priority="874" operator="equal">
      <formula>"2D3"</formula>
    </cfRule>
  </conditionalFormatting>
  <conditionalFormatting sqref="R7">
    <cfRule type="cellIs" dxfId="6325" priority="875" operator="equal">
      <formula>"D"</formula>
    </cfRule>
  </conditionalFormatting>
  <conditionalFormatting sqref="R7">
    <cfRule type="cellIs" dxfId="6324" priority="876" operator="equal">
      <formula>"2D"</formula>
    </cfRule>
  </conditionalFormatting>
  <conditionalFormatting sqref="R7">
    <cfRule type="cellIs" dxfId="6323" priority="877" operator="equal">
      <formula>"N"</formula>
    </cfRule>
  </conditionalFormatting>
  <conditionalFormatting sqref="R7">
    <cfRule type="cellIs" dxfId="6322" priority="878" operator="equal">
      <formula>"2N"</formula>
    </cfRule>
  </conditionalFormatting>
  <conditionalFormatting sqref="R7">
    <cfRule type="cellIs" dxfId="6321" priority="879" operator="equal">
      <formula>"D2"</formula>
    </cfRule>
  </conditionalFormatting>
  <conditionalFormatting sqref="R7">
    <cfRule type="beginsWith" dxfId="6320" priority="880" operator="beginsWith" text="N">
      <formula>LEFT((R7),LEN("N"))=("N")</formula>
    </cfRule>
  </conditionalFormatting>
  <conditionalFormatting sqref="U7">
    <cfRule type="containsBlanks" dxfId="6319" priority="842">
      <formula>LEN(TRIM(U7))=0</formula>
    </cfRule>
  </conditionalFormatting>
  <conditionalFormatting sqref="U7">
    <cfRule type="endsWith" dxfId="6318" priority="843" operator="endsWith" text="|">
      <formula>RIGHT((U7),LEN("|"))=("|")</formula>
    </cfRule>
  </conditionalFormatting>
  <conditionalFormatting sqref="U7">
    <cfRule type="endsWith" dxfId="6317" priority="844" operator="endsWith" text="-">
      <formula>RIGHT((U7),LEN("-"))=("-")</formula>
    </cfRule>
  </conditionalFormatting>
  <conditionalFormatting sqref="U7">
    <cfRule type="endsWith" dxfId="6316" priority="845" operator="endsWith" text="*">
      <formula>RIGHT((U7),LEN("*"))=("*")</formula>
    </cfRule>
  </conditionalFormatting>
  <conditionalFormatting sqref="U7">
    <cfRule type="cellIs" dxfId="6315" priority="846" operator="equal">
      <formula>"^"</formula>
    </cfRule>
  </conditionalFormatting>
  <conditionalFormatting sqref="U7">
    <cfRule type="endsWith" dxfId="6314" priority="847" operator="endsWith" text="^">
      <formula>RIGHT((U7),LEN("^"))=("^")</formula>
    </cfRule>
  </conditionalFormatting>
  <conditionalFormatting sqref="U7">
    <cfRule type="endsWith" dxfId="6313" priority="848" operator="endsWith" text="%">
      <formula>RIGHT((U7),LEN("%"))=("%")</formula>
    </cfRule>
  </conditionalFormatting>
  <conditionalFormatting sqref="U7">
    <cfRule type="cellIs" dxfId="6312" priority="849" operator="equal">
      <formula>"S"</formula>
    </cfRule>
  </conditionalFormatting>
  <conditionalFormatting sqref="U7">
    <cfRule type="cellIs" dxfId="6311" priority="850" operator="equal">
      <formula>100</formula>
    </cfRule>
  </conditionalFormatting>
  <conditionalFormatting sqref="U7">
    <cfRule type="cellIs" dxfId="6310" priority="851" operator="equal">
      <formula>10</formula>
    </cfRule>
  </conditionalFormatting>
  <conditionalFormatting sqref="U7">
    <cfRule type="cellIs" dxfId="6309" priority="852" operator="equal">
      <formula>1</formula>
    </cfRule>
  </conditionalFormatting>
  <conditionalFormatting sqref="U7">
    <cfRule type="cellIs" dxfId="6308" priority="853" operator="equal">
      <formula>"D3"</formula>
    </cfRule>
  </conditionalFormatting>
  <conditionalFormatting sqref="U7">
    <cfRule type="cellIs" dxfId="6307" priority="854" operator="equal">
      <formula>"2D3"</formula>
    </cfRule>
  </conditionalFormatting>
  <conditionalFormatting sqref="U7">
    <cfRule type="cellIs" dxfId="6306" priority="855" operator="equal">
      <formula>"D"</formula>
    </cfRule>
  </conditionalFormatting>
  <conditionalFormatting sqref="U7">
    <cfRule type="cellIs" dxfId="6305" priority="856" operator="equal">
      <formula>"2D"</formula>
    </cfRule>
  </conditionalFormatting>
  <conditionalFormatting sqref="U7">
    <cfRule type="cellIs" dxfId="6304" priority="857" operator="equal">
      <formula>"N"</formula>
    </cfRule>
  </conditionalFormatting>
  <conditionalFormatting sqref="U7">
    <cfRule type="cellIs" dxfId="6303" priority="858" operator="equal">
      <formula>"2N"</formula>
    </cfRule>
  </conditionalFormatting>
  <conditionalFormatting sqref="U7">
    <cfRule type="cellIs" dxfId="6302" priority="859" operator="equal">
      <formula>"D2"</formula>
    </cfRule>
  </conditionalFormatting>
  <conditionalFormatting sqref="U7">
    <cfRule type="beginsWith" dxfId="6301" priority="860" operator="beginsWith" text="N">
      <formula>LEFT((U7),LEN("N"))=("N")</formula>
    </cfRule>
  </conditionalFormatting>
  <conditionalFormatting sqref="V7">
    <cfRule type="containsBlanks" dxfId="6300" priority="822">
      <formula>LEN(TRIM(V7))=0</formula>
    </cfRule>
  </conditionalFormatting>
  <conditionalFormatting sqref="V7">
    <cfRule type="endsWith" dxfId="6299" priority="823" operator="endsWith" text="|">
      <formula>RIGHT((V7),LEN("|"))=("|")</formula>
    </cfRule>
  </conditionalFormatting>
  <conditionalFormatting sqref="V7">
    <cfRule type="endsWith" dxfId="6298" priority="824" operator="endsWith" text="-">
      <formula>RIGHT((V7),LEN("-"))=("-")</formula>
    </cfRule>
  </conditionalFormatting>
  <conditionalFormatting sqref="V7">
    <cfRule type="endsWith" dxfId="6297" priority="825" operator="endsWith" text="*">
      <formula>RIGHT((V7),LEN("*"))=("*")</formula>
    </cfRule>
  </conditionalFormatting>
  <conditionalFormatting sqref="V7">
    <cfRule type="cellIs" dxfId="6296" priority="826" operator="equal">
      <formula>"^"</formula>
    </cfRule>
  </conditionalFormatting>
  <conditionalFormatting sqref="V7">
    <cfRule type="endsWith" dxfId="6295" priority="827" operator="endsWith" text="^">
      <formula>RIGHT((V7),LEN("^"))=("^")</formula>
    </cfRule>
  </conditionalFormatting>
  <conditionalFormatting sqref="V7">
    <cfRule type="endsWith" dxfId="6294" priority="828" operator="endsWith" text="%">
      <formula>RIGHT((V7),LEN("%"))=("%")</formula>
    </cfRule>
  </conditionalFormatting>
  <conditionalFormatting sqref="V7">
    <cfRule type="cellIs" dxfId="6293" priority="829" operator="equal">
      <formula>"S"</formula>
    </cfRule>
  </conditionalFormatting>
  <conditionalFormatting sqref="V7">
    <cfRule type="cellIs" dxfId="6292" priority="830" operator="equal">
      <formula>100</formula>
    </cfRule>
  </conditionalFormatting>
  <conditionalFormatting sqref="V7">
    <cfRule type="cellIs" dxfId="6291" priority="831" operator="equal">
      <formula>10</formula>
    </cfRule>
  </conditionalFormatting>
  <conditionalFormatting sqref="V7">
    <cfRule type="cellIs" dxfId="6290" priority="832" operator="equal">
      <formula>1</formula>
    </cfRule>
  </conditionalFormatting>
  <conditionalFormatting sqref="V7">
    <cfRule type="cellIs" dxfId="6289" priority="833" operator="equal">
      <formula>"D3"</formula>
    </cfRule>
  </conditionalFormatting>
  <conditionalFormatting sqref="V7">
    <cfRule type="cellIs" dxfId="6288" priority="834" operator="equal">
      <formula>"2D3"</formula>
    </cfRule>
  </conditionalFormatting>
  <conditionalFormatting sqref="V7">
    <cfRule type="cellIs" dxfId="6287" priority="835" operator="equal">
      <formula>"D"</formula>
    </cfRule>
  </conditionalFormatting>
  <conditionalFormatting sqref="V7">
    <cfRule type="cellIs" dxfId="6286" priority="836" operator="equal">
      <formula>"2D"</formula>
    </cfRule>
  </conditionalFormatting>
  <conditionalFormatting sqref="V7">
    <cfRule type="cellIs" dxfId="6285" priority="837" operator="equal">
      <formula>"N"</formula>
    </cfRule>
  </conditionalFormatting>
  <conditionalFormatting sqref="V7">
    <cfRule type="cellIs" dxfId="6284" priority="838" operator="equal">
      <formula>"2N"</formula>
    </cfRule>
  </conditionalFormatting>
  <conditionalFormatting sqref="V7">
    <cfRule type="cellIs" dxfId="6283" priority="839" operator="equal">
      <formula>"D2"</formula>
    </cfRule>
  </conditionalFormatting>
  <conditionalFormatting sqref="V7">
    <cfRule type="beginsWith" dxfId="6282" priority="840" operator="beginsWith" text="N">
      <formula>LEFT((V7),LEN("N"))=("N")</formula>
    </cfRule>
  </conditionalFormatting>
  <conditionalFormatting sqref="Y7">
    <cfRule type="containsBlanks" dxfId="6281" priority="802">
      <formula>LEN(TRIM(Y7))=0</formula>
    </cfRule>
  </conditionalFormatting>
  <conditionalFormatting sqref="Y7">
    <cfRule type="endsWith" dxfId="6280" priority="803" operator="endsWith" text="|">
      <formula>RIGHT((Y7),LEN("|"))=("|")</formula>
    </cfRule>
  </conditionalFormatting>
  <conditionalFormatting sqref="Y7">
    <cfRule type="endsWith" dxfId="6279" priority="804" operator="endsWith" text="-">
      <formula>RIGHT((Y7),LEN("-"))=("-")</formula>
    </cfRule>
  </conditionalFormatting>
  <conditionalFormatting sqref="Y7">
    <cfRule type="endsWith" dxfId="6278" priority="805" operator="endsWith" text="*">
      <formula>RIGHT((Y7),LEN("*"))=("*")</formula>
    </cfRule>
  </conditionalFormatting>
  <conditionalFormatting sqref="Y7">
    <cfRule type="cellIs" dxfId="6277" priority="806" operator="equal">
      <formula>"^"</formula>
    </cfRule>
  </conditionalFormatting>
  <conditionalFormatting sqref="Y7">
    <cfRule type="endsWith" dxfId="6276" priority="807" operator="endsWith" text="^">
      <formula>RIGHT((Y7),LEN("^"))=("^")</formula>
    </cfRule>
  </conditionalFormatting>
  <conditionalFormatting sqref="Y7">
    <cfRule type="endsWith" dxfId="6275" priority="808" operator="endsWith" text="%">
      <formula>RIGHT((Y7),LEN("%"))=("%")</formula>
    </cfRule>
  </conditionalFormatting>
  <conditionalFormatting sqref="Y7">
    <cfRule type="cellIs" dxfId="6274" priority="809" operator="equal">
      <formula>"S"</formula>
    </cfRule>
  </conditionalFormatting>
  <conditionalFormatting sqref="Y7">
    <cfRule type="cellIs" dxfId="6273" priority="810" operator="equal">
      <formula>100</formula>
    </cfRule>
  </conditionalFormatting>
  <conditionalFormatting sqref="Y7">
    <cfRule type="cellIs" dxfId="6272" priority="811" operator="equal">
      <formula>10</formula>
    </cfRule>
  </conditionalFormatting>
  <conditionalFormatting sqref="Y7">
    <cfRule type="cellIs" dxfId="6271" priority="812" operator="equal">
      <formula>1</formula>
    </cfRule>
  </conditionalFormatting>
  <conditionalFormatting sqref="Y7">
    <cfRule type="cellIs" dxfId="6270" priority="813" operator="equal">
      <formula>"D3"</formula>
    </cfRule>
  </conditionalFormatting>
  <conditionalFormatting sqref="Y7">
    <cfRule type="cellIs" dxfId="6269" priority="814" operator="equal">
      <formula>"2D3"</formula>
    </cfRule>
  </conditionalFormatting>
  <conditionalFormatting sqref="Y7">
    <cfRule type="cellIs" dxfId="6268" priority="815" operator="equal">
      <formula>"D"</formula>
    </cfRule>
  </conditionalFormatting>
  <conditionalFormatting sqref="Y7">
    <cfRule type="cellIs" dxfId="6267" priority="816" operator="equal">
      <formula>"2D"</formula>
    </cfRule>
  </conditionalFormatting>
  <conditionalFormatting sqref="Y7">
    <cfRule type="cellIs" dxfId="6266" priority="817" operator="equal">
      <formula>"N"</formula>
    </cfRule>
  </conditionalFormatting>
  <conditionalFormatting sqref="Y7">
    <cfRule type="cellIs" dxfId="6265" priority="818" operator="equal">
      <formula>"2N"</formula>
    </cfRule>
  </conditionalFormatting>
  <conditionalFormatting sqref="Y7">
    <cfRule type="cellIs" dxfId="6264" priority="819" operator="equal">
      <formula>"D2"</formula>
    </cfRule>
  </conditionalFormatting>
  <conditionalFormatting sqref="Y7">
    <cfRule type="beginsWith" dxfId="6263" priority="820" operator="beginsWith" text="N">
      <formula>LEFT((Y7),LEN("N"))=("N")</formula>
    </cfRule>
  </conditionalFormatting>
  <conditionalFormatting sqref="Z7">
    <cfRule type="containsBlanks" dxfId="6262" priority="782">
      <formula>LEN(TRIM(Z7))=0</formula>
    </cfRule>
  </conditionalFormatting>
  <conditionalFormatting sqref="Z7">
    <cfRule type="endsWith" dxfId="6261" priority="783" operator="endsWith" text="|">
      <formula>RIGHT((Z7),LEN("|"))=("|")</formula>
    </cfRule>
  </conditionalFormatting>
  <conditionalFormatting sqref="Z7">
    <cfRule type="endsWith" dxfId="6260" priority="784" operator="endsWith" text="-">
      <formula>RIGHT((Z7),LEN("-"))=("-")</formula>
    </cfRule>
  </conditionalFormatting>
  <conditionalFormatting sqref="Z7">
    <cfRule type="endsWith" dxfId="6259" priority="785" operator="endsWith" text="*">
      <formula>RIGHT((Z7),LEN("*"))=("*")</formula>
    </cfRule>
  </conditionalFormatting>
  <conditionalFormatting sqref="Z7">
    <cfRule type="cellIs" dxfId="6258" priority="786" operator="equal">
      <formula>"^"</formula>
    </cfRule>
  </conditionalFormatting>
  <conditionalFormatting sqref="Z7">
    <cfRule type="endsWith" dxfId="6257" priority="787" operator="endsWith" text="^">
      <formula>RIGHT((Z7),LEN("^"))=("^")</formula>
    </cfRule>
  </conditionalFormatting>
  <conditionalFormatting sqref="Z7">
    <cfRule type="endsWith" dxfId="6256" priority="788" operator="endsWith" text="%">
      <formula>RIGHT((Z7),LEN("%"))=("%")</formula>
    </cfRule>
  </conditionalFormatting>
  <conditionalFormatting sqref="Z7">
    <cfRule type="cellIs" dxfId="6255" priority="789" operator="equal">
      <formula>"S"</formula>
    </cfRule>
  </conditionalFormatting>
  <conditionalFormatting sqref="Z7">
    <cfRule type="cellIs" dxfId="6254" priority="790" operator="equal">
      <formula>100</formula>
    </cfRule>
  </conditionalFormatting>
  <conditionalFormatting sqref="Z7">
    <cfRule type="cellIs" dxfId="6253" priority="791" operator="equal">
      <formula>10</formula>
    </cfRule>
  </conditionalFormatting>
  <conditionalFormatting sqref="Z7">
    <cfRule type="cellIs" dxfId="6252" priority="792" operator="equal">
      <formula>1</formula>
    </cfRule>
  </conditionalFormatting>
  <conditionalFormatting sqref="Z7">
    <cfRule type="cellIs" dxfId="6251" priority="793" operator="equal">
      <formula>"D3"</formula>
    </cfRule>
  </conditionalFormatting>
  <conditionalFormatting sqref="Z7">
    <cfRule type="cellIs" dxfId="6250" priority="794" operator="equal">
      <formula>"2D3"</formula>
    </cfRule>
  </conditionalFormatting>
  <conditionalFormatting sqref="Z7">
    <cfRule type="cellIs" dxfId="6249" priority="795" operator="equal">
      <formula>"D"</formula>
    </cfRule>
  </conditionalFormatting>
  <conditionalFormatting sqref="Z7">
    <cfRule type="cellIs" dxfId="6248" priority="796" operator="equal">
      <formula>"2D"</formula>
    </cfRule>
  </conditionalFormatting>
  <conditionalFormatting sqref="Z7">
    <cfRule type="cellIs" dxfId="6247" priority="797" operator="equal">
      <formula>"N"</formula>
    </cfRule>
  </conditionalFormatting>
  <conditionalFormatting sqref="Z7">
    <cfRule type="cellIs" dxfId="6246" priority="798" operator="equal">
      <formula>"2N"</formula>
    </cfRule>
  </conditionalFormatting>
  <conditionalFormatting sqref="Z7">
    <cfRule type="cellIs" dxfId="6245" priority="799" operator="equal">
      <formula>"D2"</formula>
    </cfRule>
  </conditionalFormatting>
  <conditionalFormatting sqref="Z7">
    <cfRule type="beginsWith" dxfId="6244" priority="800" operator="beginsWith" text="N">
      <formula>LEFT((Z7),LEN("N"))=("N")</formula>
    </cfRule>
  </conditionalFormatting>
  <conditionalFormatting sqref="AC7">
    <cfRule type="containsBlanks" dxfId="6243" priority="762">
      <formula>LEN(TRIM(AC7))=0</formula>
    </cfRule>
  </conditionalFormatting>
  <conditionalFormatting sqref="AC7">
    <cfRule type="endsWith" dxfId="6242" priority="763" operator="endsWith" text="|">
      <formula>RIGHT((AC7),LEN("|"))=("|")</formula>
    </cfRule>
  </conditionalFormatting>
  <conditionalFormatting sqref="AC7">
    <cfRule type="endsWith" dxfId="6241" priority="764" operator="endsWith" text="-">
      <formula>RIGHT((AC7),LEN("-"))=("-")</formula>
    </cfRule>
  </conditionalFormatting>
  <conditionalFormatting sqref="AC7">
    <cfRule type="endsWith" dxfId="6240" priority="765" operator="endsWith" text="*">
      <formula>RIGHT((AC7),LEN("*"))=("*")</formula>
    </cfRule>
  </conditionalFormatting>
  <conditionalFormatting sqref="AC7">
    <cfRule type="cellIs" dxfId="6239" priority="766" operator="equal">
      <formula>"^"</formula>
    </cfRule>
  </conditionalFormatting>
  <conditionalFormatting sqref="AC7">
    <cfRule type="endsWith" dxfId="6238" priority="767" operator="endsWith" text="^">
      <formula>RIGHT((AC7),LEN("^"))=("^")</formula>
    </cfRule>
  </conditionalFormatting>
  <conditionalFormatting sqref="AC7">
    <cfRule type="endsWith" dxfId="6237" priority="768" operator="endsWith" text="%">
      <formula>RIGHT((AC7),LEN("%"))=("%")</formula>
    </cfRule>
  </conditionalFormatting>
  <conditionalFormatting sqref="AC7">
    <cfRule type="cellIs" dxfId="6236" priority="769" operator="equal">
      <formula>"S"</formula>
    </cfRule>
  </conditionalFormatting>
  <conditionalFormatting sqref="AC7">
    <cfRule type="cellIs" dxfId="6235" priority="770" operator="equal">
      <formula>100</formula>
    </cfRule>
  </conditionalFormatting>
  <conditionalFormatting sqref="AC7">
    <cfRule type="cellIs" dxfId="6234" priority="771" operator="equal">
      <formula>10</formula>
    </cfRule>
  </conditionalFormatting>
  <conditionalFormatting sqref="AC7">
    <cfRule type="cellIs" dxfId="6233" priority="772" operator="equal">
      <formula>1</formula>
    </cfRule>
  </conditionalFormatting>
  <conditionalFormatting sqref="AC7">
    <cfRule type="cellIs" dxfId="6232" priority="773" operator="equal">
      <formula>"D3"</formula>
    </cfRule>
  </conditionalFormatting>
  <conditionalFormatting sqref="AC7">
    <cfRule type="cellIs" dxfId="6231" priority="774" operator="equal">
      <formula>"2D3"</formula>
    </cfRule>
  </conditionalFormatting>
  <conditionalFormatting sqref="AC7">
    <cfRule type="cellIs" dxfId="6230" priority="775" operator="equal">
      <formula>"D"</formula>
    </cfRule>
  </conditionalFormatting>
  <conditionalFormatting sqref="AC7">
    <cfRule type="cellIs" dxfId="6229" priority="776" operator="equal">
      <formula>"2D"</formula>
    </cfRule>
  </conditionalFormatting>
  <conditionalFormatting sqref="AC7">
    <cfRule type="cellIs" dxfId="6228" priority="777" operator="equal">
      <formula>"N"</formula>
    </cfRule>
  </conditionalFormatting>
  <conditionalFormatting sqref="AC7">
    <cfRule type="cellIs" dxfId="6227" priority="778" operator="equal">
      <formula>"2N"</formula>
    </cfRule>
  </conditionalFormatting>
  <conditionalFormatting sqref="AC7">
    <cfRule type="cellIs" dxfId="6226" priority="779" operator="equal">
      <formula>"D2"</formula>
    </cfRule>
  </conditionalFormatting>
  <conditionalFormatting sqref="AC7">
    <cfRule type="beginsWith" dxfId="6225" priority="780" operator="beginsWith" text="N">
      <formula>LEFT((AC7),LEN("N"))=("N")</formula>
    </cfRule>
  </conditionalFormatting>
  <conditionalFormatting sqref="B7">
    <cfRule type="colorScale" priority="1021">
      <colorScale>
        <cfvo type="min"/>
        <cfvo type="max"/>
        <color rgb="FF57BB8A"/>
        <color rgb="FFFFFFFF"/>
      </colorScale>
    </cfRule>
  </conditionalFormatting>
  <conditionalFormatting sqref="E7">
    <cfRule type="colorScale" priority="1001">
      <colorScale>
        <cfvo type="min"/>
        <cfvo type="max"/>
        <color rgb="FF57BB8A"/>
        <color rgb="FFFFFFFF"/>
      </colorScale>
    </cfRule>
  </conditionalFormatting>
  <conditionalFormatting sqref="F7">
    <cfRule type="colorScale" priority="981">
      <colorScale>
        <cfvo type="min"/>
        <cfvo type="max"/>
        <color rgb="FF57BB8A"/>
        <color rgb="FFFFFFFF"/>
      </colorScale>
    </cfRule>
  </conditionalFormatting>
  <conditionalFormatting sqref="I7">
    <cfRule type="colorScale" priority="961">
      <colorScale>
        <cfvo type="min"/>
        <cfvo type="max"/>
        <color rgb="FF57BB8A"/>
        <color rgb="FFFFFFFF"/>
      </colorScale>
    </cfRule>
  </conditionalFormatting>
  <conditionalFormatting sqref="J7">
    <cfRule type="colorScale" priority="941">
      <colorScale>
        <cfvo type="min"/>
        <cfvo type="max"/>
        <color rgb="FF57BB8A"/>
        <color rgb="FFFFFFFF"/>
      </colorScale>
    </cfRule>
  </conditionalFormatting>
  <conditionalFormatting sqref="M7">
    <cfRule type="colorScale" priority="921">
      <colorScale>
        <cfvo type="min"/>
        <cfvo type="max"/>
        <color rgb="FF57BB8A"/>
        <color rgb="FFFFFFFF"/>
      </colorScale>
    </cfRule>
  </conditionalFormatting>
  <conditionalFormatting sqref="M7">
    <cfRule type="containsBlanks" dxfId="6224" priority="922">
      <formula>LEN(TRIM(M7))=0</formula>
    </cfRule>
  </conditionalFormatting>
  <conditionalFormatting sqref="M7">
    <cfRule type="endsWith" dxfId="6223" priority="923" operator="endsWith" text="|">
      <formula>RIGHT((M7),LEN("|"))=("|")</formula>
    </cfRule>
  </conditionalFormatting>
  <conditionalFormatting sqref="M7">
    <cfRule type="endsWith" dxfId="6222" priority="924" operator="endsWith" text="-">
      <formula>RIGHT((M7),LEN("-"))=("-")</formula>
    </cfRule>
  </conditionalFormatting>
  <conditionalFormatting sqref="M7">
    <cfRule type="endsWith" dxfId="6221" priority="925" operator="endsWith" text="*">
      <formula>RIGHT((M7),LEN("*"))=("*")</formula>
    </cfRule>
  </conditionalFormatting>
  <conditionalFormatting sqref="M7">
    <cfRule type="cellIs" dxfId="6220" priority="926" operator="equal">
      <formula>"^"</formula>
    </cfRule>
  </conditionalFormatting>
  <conditionalFormatting sqref="M7">
    <cfRule type="endsWith" dxfId="6219" priority="927" operator="endsWith" text="^">
      <formula>RIGHT((M7),LEN("^"))=("^")</formula>
    </cfRule>
  </conditionalFormatting>
  <conditionalFormatting sqref="M7">
    <cfRule type="endsWith" dxfId="6218" priority="928" operator="endsWith" text="%">
      <formula>RIGHT((M7),LEN("%"))=("%")</formula>
    </cfRule>
  </conditionalFormatting>
  <conditionalFormatting sqref="M7">
    <cfRule type="cellIs" dxfId="6217" priority="929" operator="equal">
      <formula>"S"</formula>
    </cfRule>
  </conditionalFormatting>
  <conditionalFormatting sqref="M7">
    <cfRule type="cellIs" dxfId="6216" priority="930" operator="equal">
      <formula>100</formula>
    </cfRule>
  </conditionalFormatting>
  <conditionalFormatting sqref="M7">
    <cfRule type="cellIs" dxfId="6215" priority="931" operator="equal">
      <formula>10</formula>
    </cfRule>
  </conditionalFormatting>
  <conditionalFormatting sqref="M7">
    <cfRule type="cellIs" dxfId="6214" priority="932" operator="equal">
      <formula>1</formula>
    </cfRule>
  </conditionalFormatting>
  <conditionalFormatting sqref="M7">
    <cfRule type="cellIs" dxfId="6213" priority="933" operator="equal">
      <formula>"D3"</formula>
    </cfRule>
  </conditionalFormatting>
  <conditionalFormatting sqref="M7">
    <cfRule type="cellIs" dxfId="6212" priority="934" operator="equal">
      <formula>"2D3"</formula>
    </cfRule>
  </conditionalFormatting>
  <conditionalFormatting sqref="M7">
    <cfRule type="cellIs" dxfId="6211" priority="935" operator="equal">
      <formula>"D"</formula>
    </cfRule>
  </conditionalFormatting>
  <conditionalFormatting sqref="M7">
    <cfRule type="cellIs" dxfId="6210" priority="936" operator="equal">
      <formula>"2D"</formula>
    </cfRule>
  </conditionalFormatting>
  <conditionalFormatting sqref="M7">
    <cfRule type="cellIs" dxfId="6209" priority="937" operator="equal">
      <formula>"N"</formula>
    </cfRule>
  </conditionalFormatting>
  <conditionalFormatting sqref="M7">
    <cfRule type="cellIs" dxfId="6208" priority="938" operator="equal">
      <formula>"2N"</formula>
    </cfRule>
  </conditionalFormatting>
  <conditionalFormatting sqref="M7">
    <cfRule type="cellIs" dxfId="6207" priority="939" operator="equal">
      <formula>"D2"</formula>
    </cfRule>
  </conditionalFormatting>
  <conditionalFormatting sqref="M7">
    <cfRule type="beginsWith" dxfId="6206" priority="940" operator="beginsWith" text="N">
      <formula>LEFT((M7),LEN("N"))=("N")</formula>
    </cfRule>
  </conditionalFormatting>
  <conditionalFormatting sqref="N7">
    <cfRule type="colorScale" priority="901">
      <colorScale>
        <cfvo type="min"/>
        <cfvo type="max"/>
        <color rgb="FF57BB8A"/>
        <color rgb="FFFFFFFF"/>
      </colorScale>
    </cfRule>
  </conditionalFormatting>
  <conditionalFormatting sqref="Q7">
    <cfRule type="colorScale" priority="881">
      <colorScale>
        <cfvo type="min"/>
        <cfvo type="max"/>
        <color rgb="FF57BB8A"/>
        <color rgb="FFFFFFFF"/>
      </colorScale>
    </cfRule>
  </conditionalFormatting>
  <conditionalFormatting sqref="R7">
    <cfRule type="colorScale" priority="861">
      <colorScale>
        <cfvo type="min"/>
        <cfvo type="max"/>
        <color rgb="FF57BB8A"/>
        <color rgb="FFFFFFFF"/>
      </colorScale>
    </cfRule>
  </conditionalFormatting>
  <conditionalFormatting sqref="U7">
    <cfRule type="colorScale" priority="841">
      <colorScale>
        <cfvo type="min"/>
        <cfvo type="max"/>
        <color rgb="FF57BB8A"/>
        <color rgb="FFFFFFFF"/>
      </colorScale>
    </cfRule>
  </conditionalFormatting>
  <conditionalFormatting sqref="V7">
    <cfRule type="colorScale" priority="821">
      <colorScale>
        <cfvo type="min"/>
        <cfvo type="max"/>
        <color rgb="FF57BB8A"/>
        <color rgb="FFFFFFFF"/>
      </colorScale>
    </cfRule>
  </conditionalFormatting>
  <conditionalFormatting sqref="Y7">
    <cfRule type="colorScale" priority="801">
      <colorScale>
        <cfvo type="min"/>
        <cfvo type="max"/>
        <color rgb="FF57BB8A"/>
        <color rgb="FFFFFFFF"/>
      </colorScale>
    </cfRule>
  </conditionalFormatting>
  <conditionalFormatting sqref="Z7">
    <cfRule type="colorScale" priority="781">
      <colorScale>
        <cfvo type="min"/>
        <cfvo type="max"/>
        <color rgb="FF57BB8A"/>
        <color rgb="FFFFFFFF"/>
      </colorScale>
    </cfRule>
  </conditionalFormatting>
  <conditionalFormatting sqref="AC7">
    <cfRule type="colorScale" priority="761">
      <colorScale>
        <cfvo type="min"/>
        <cfvo type="max"/>
        <color rgb="FF57BB8A"/>
        <color rgb="FFFFFFFF"/>
      </colorScale>
    </cfRule>
  </conditionalFormatting>
  <conditionalFormatting sqref="F5">
    <cfRule type="colorScale" priority="741">
      <colorScale>
        <cfvo type="min"/>
        <cfvo type="max"/>
        <color rgb="FF57BB8A"/>
        <color rgb="FFFFFFFF"/>
      </colorScale>
    </cfRule>
  </conditionalFormatting>
  <conditionalFormatting sqref="F5">
    <cfRule type="containsBlanks" dxfId="6205" priority="742">
      <formula>LEN(TRIM(F5))=0</formula>
    </cfRule>
  </conditionalFormatting>
  <conditionalFormatting sqref="F5">
    <cfRule type="endsWith" dxfId="6204" priority="743" operator="endsWith" text="|">
      <formula>RIGHT((F5),LEN("|"))=("|")</formula>
    </cfRule>
  </conditionalFormatting>
  <conditionalFormatting sqref="F5">
    <cfRule type="endsWith" dxfId="6203" priority="744" operator="endsWith" text="-">
      <formula>RIGHT((F5),LEN("-"))=("-")</formula>
    </cfRule>
  </conditionalFormatting>
  <conditionalFormatting sqref="F5">
    <cfRule type="endsWith" dxfId="6202" priority="745" operator="endsWith" text="*">
      <formula>RIGHT((F5),LEN("*"))=("*")</formula>
    </cfRule>
  </conditionalFormatting>
  <conditionalFormatting sqref="F5">
    <cfRule type="cellIs" dxfId="6201" priority="746" operator="equal">
      <formula>"^"</formula>
    </cfRule>
  </conditionalFormatting>
  <conditionalFormatting sqref="F5">
    <cfRule type="endsWith" dxfId="6200" priority="747" operator="endsWith" text="^">
      <formula>RIGHT((F5),LEN("^"))=("^")</formula>
    </cfRule>
  </conditionalFormatting>
  <conditionalFormatting sqref="F5">
    <cfRule type="endsWith" dxfId="6199" priority="748" operator="endsWith" text="%">
      <formula>RIGHT((F5),LEN("%"))=("%")</formula>
    </cfRule>
  </conditionalFormatting>
  <conditionalFormatting sqref="F5">
    <cfRule type="cellIs" dxfId="6198" priority="749" operator="equal">
      <formula>"S"</formula>
    </cfRule>
  </conditionalFormatting>
  <conditionalFormatting sqref="F5">
    <cfRule type="cellIs" dxfId="6197" priority="750" operator="equal">
      <formula>100</formula>
    </cfRule>
  </conditionalFormatting>
  <conditionalFormatting sqref="F5">
    <cfRule type="cellIs" dxfId="6196" priority="751" operator="equal">
      <formula>10</formula>
    </cfRule>
  </conditionalFormatting>
  <conditionalFormatting sqref="F5">
    <cfRule type="cellIs" dxfId="6195" priority="752" operator="equal">
      <formula>1</formula>
    </cfRule>
  </conditionalFormatting>
  <conditionalFormatting sqref="F5">
    <cfRule type="cellIs" dxfId="6194" priority="753" operator="equal">
      <formula>"D3"</formula>
    </cfRule>
  </conditionalFormatting>
  <conditionalFormatting sqref="F5">
    <cfRule type="cellIs" dxfId="6193" priority="754" operator="equal">
      <formula>"2D3"</formula>
    </cfRule>
  </conditionalFormatting>
  <conditionalFormatting sqref="F5">
    <cfRule type="cellIs" dxfId="6192" priority="755" operator="equal">
      <formula>"D"</formula>
    </cfRule>
  </conditionalFormatting>
  <conditionalFormatting sqref="F5">
    <cfRule type="cellIs" dxfId="6191" priority="756" operator="equal">
      <formula>"2D"</formula>
    </cfRule>
  </conditionalFormatting>
  <conditionalFormatting sqref="F5">
    <cfRule type="cellIs" dxfId="6190" priority="757" operator="equal">
      <formula>"N"</formula>
    </cfRule>
  </conditionalFormatting>
  <conditionalFormatting sqref="F5">
    <cfRule type="cellIs" dxfId="6189" priority="758" operator="equal">
      <formula>"2N"</formula>
    </cfRule>
  </conditionalFormatting>
  <conditionalFormatting sqref="F5">
    <cfRule type="cellIs" dxfId="6188" priority="759" operator="equal">
      <formula>"D2"</formula>
    </cfRule>
  </conditionalFormatting>
  <conditionalFormatting sqref="F5">
    <cfRule type="beginsWith" dxfId="6187" priority="760" operator="beginsWith" text="N">
      <formula>LEFT((F5),LEN("N"))=("N")</formula>
    </cfRule>
  </conditionalFormatting>
  <conditionalFormatting sqref="J5">
    <cfRule type="colorScale" priority="721">
      <colorScale>
        <cfvo type="min"/>
        <cfvo type="max"/>
        <color rgb="FF57BB8A"/>
        <color rgb="FFFFFFFF"/>
      </colorScale>
    </cfRule>
  </conditionalFormatting>
  <conditionalFormatting sqref="J5">
    <cfRule type="containsBlanks" dxfId="6186" priority="722">
      <formula>LEN(TRIM(J5))=0</formula>
    </cfRule>
  </conditionalFormatting>
  <conditionalFormatting sqref="J5">
    <cfRule type="endsWith" dxfId="6185" priority="723" operator="endsWith" text="|">
      <formula>RIGHT((J5),LEN("|"))=("|")</formula>
    </cfRule>
  </conditionalFormatting>
  <conditionalFormatting sqref="J5">
    <cfRule type="endsWith" dxfId="6184" priority="724" operator="endsWith" text="-">
      <formula>RIGHT((J5),LEN("-"))=("-")</formula>
    </cfRule>
  </conditionalFormatting>
  <conditionalFormatting sqref="J5">
    <cfRule type="endsWith" dxfId="6183" priority="725" operator="endsWith" text="*">
      <formula>RIGHT((J5),LEN("*"))=("*")</formula>
    </cfRule>
  </conditionalFormatting>
  <conditionalFormatting sqref="J5">
    <cfRule type="cellIs" dxfId="6182" priority="726" operator="equal">
      <formula>"^"</formula>
    </cfRule>
  </conditionalFormatting>
  <conditionalFormatting sqref="J5">
    <cfRule type="endsWith" dxfId="6181" priority="727" operator="endsWith" text="^">
      <formula>RIGHT((J5),LEN("^"))=("^")</formula>
    </cfRule>
  </conditionalFormatting>
  <conditionalFormatting sqref="J5">
    <cfRule type="endsWith" dxfId="6180" priority="728" operator="endsWith" text="%">
      <formula>RIGHT((J5),LEN("%"))=("%")</formula>
    </cfRule>
  </conditionalFormatting>
  <conditionalFormatting sqref="J5">
    <cfRule type="cellIs" dxfId="6179" priority="729" operator="equal">
      <formula>"S"</formula>
    </cfRule>
  </conditionalFormatting>
  <conditionalFormatting sqref="J5">
    <cfRule type="cellIs" dxfId="6178" priority="730" operator="equal">
      <formula>100</formula>
    </cfRule>
  </conditionalFormatting>
  <conditionalFormatting sqref="J5">
    <cfRule type="cellIs" dxfId="6177" priority="731" operator="equal">
      <formula>10</formula>
    </cfRule>
  </conditionalFormatting>
  <conditionalFormatting sqref="J5">
    <cfRule type="cellIs" dxfId="6176" priority="732" operator="equal">
      <formula>1</formula>
    </cfRule>
  </conditionalFormatting>
  <conditionalFormatting sqref="J5">
    <cfRule type="cellIs" dxfId="6175" priority="733" operator="equal">
      <formula>"D3"</formula>
    </cfRule>
  </conditionalFormatting>
  <conditionalFormatting sqref="J5">
    <cfRule type="cellIs" dxfId="6174" priority="734" operator="equal">
      <formula>"2D3"</formula>
    </cfRule>
  </conditionalFormatting>
  <conditionalFormatting sqref="J5">
    <cfRule type="cellIs" dxfId="6173" priority="735" operator="equal">
      <formula>"D"</formula>
    </cfRule>
  </conditionalFormatting>
  <conditionalFormatting sqref="J5">
    <cfRule type="cellIs" dxfId="6172" priority="736" operator="equal">
      <formula>"2D"</formula>
    </cfRule>
  </conditionalFormatting>
  <conditionalFormatting sqref="J5">
    <cfRule type="cellIs" dxfId="6171" priority="737" operator="equal">
      <formula>"N"</formula>
    </cfRule>
  </conditionalFormatting>
  <conditionalFormatting sqref="J5">
    <cfRule type="cellIs" dxfId="6170" priority="738" operator="equal">
      <formula>"2N"</formula>
    </cfRule>
  </conditionalFormatting>
  <conditionalFormatting sqref="J5">
    <cfRule type="cellIs" dxfId="6169" priority="739" operator="equal">
      <formula>"D2"</formula>
    </cfRule>
  </conditionalFormatting>
  <conditionalFormatting sqref="J5">
    <cfRule type="beginsWith" dxfId="6168" priority="740" operator="beginsWith" text="N">
      <formula>LEFT((J5),LEN("N"))=("N")</formula>
    </cfRule>
  </conditionalFormatting>
  <conditionalFormatting sqref="N5">
    <cfRule type="colorScale" priority="701">
      <colorScale>
        <cfvo type="min"/>
        <cfvo type="max"/>
        <color rgb="FF57BB8A"/>
        <color rgb="FFFFFFFF"/>
      </colorScale>
    </cfRule>
  </conditionalFormatting>
  <conditionalFormatting sqref="N5">
    <cfRule type="containsBlanks" dxfId="6167" priority="702">
      <formula>LEN(TRIM(N5))=0</formula>
    </cfRule>
  </conditionalFormatting>
  <conditionalFormatting sqref="N5">
    <cfRule type="endsWith" dxfId="6166" priority="703" operator="endsWith" text="|">
      <formula>RIGHT((N5),LEN("|"))=("|")</formula>
    </cfRule>
  </conditionalFormatting>
  <conditionalFormatting sqref="N5">
    <cfRule type="endsWith" dxfId="6165" priority="704" operator="endsWith" text="-">
      <formula>RIGHT((N5),LEN("-"))=("-")</formula>
    </cfRule>
  </conditionalFormatting>
  <conditionalFormatting sqref="N5">
    <cfRule type="endsWith" dxfId="6164" priority="705" operator="endsWith" text="*">
      <formula>RIGHT((N5),LEN("*"))=("*")</formula>
    </cfRule>
  </conditionalFormatting>
  <conditionalFormatting sqref="N5">
    <cfRule type="cellIs" dxfId="6163" priority="706" operator="equal">
      <formula>"^"</formula>
    </cfRule>
  </conditionalFormatting>
  <conditionalFormatting sqref="N5">
    <cfRule type="endsWith" dxfId="6162" priority="707" operator="endsWith" text="^">
      <formula>RIGHT((N5),LEN("^"))=("^")</formula>
    </cfRule>
  </conditionalFormatting>
  <conditionalFormatting sqref="N5">
    <cfRule type="endsWith" dxfId="6161" priority="708" operator="endsWith" text="%">
      <formula>RIGHT((N5),LEN("%"))=("%")</formula>
    </cfRule>
  </conditionalFormatting>
  <conditionalFormatting sqref="N5">
    <cfRule type="cellIs" dxfId="6160" priority="709" operator="equal">
      <formula>"S"</formula>
    </cfRule>
  </conditionalFormatting>
  <conditionalFormatting sqref="N5">
    <cfRule type="cellIs" dxfId="6159" priority="710" operator="equal">
      <formula>100</formula>
    </cfRule>
  </conditionalFormatting>
  <conditionalFormatting sqref="N5">
    <cfRule type="cellIs" dxfId="6158" priority="711" operator="equal">
      <formula>10</formula>
    </cfRule>
  </conditionalFormatting>
  <conditionalFormatting sqref="N5">
    <cfRule type="cellIs" dxfId="6157" priority="712" operator="equal">
      <formula>1</formula>
    </cfRule>
  </conditionalFormatting>
  <conditionalFormatting sqref="N5">
    <cfRule type="cellIs" dxfId="6156" priority="713" operator="equal">
      <formula>"D3"</formula>
    </cfRule>
  </conditionalFormatting>
  <conditionalFormatting sqref="N5">
    <cfRule type="cellIs" dxfId="6155" priority="714" operator="equal">
      <formula>"2D3"</formula>
    </cfRule>
  </conditionalFormatting>
  <conditionalFormatting sqref="N5">
    <cfRule type="cellIs" dxfId="6154" priority="715" operator="equal">
      <formula>"D"</formula>
    </cfRule>
  </conditionalFormatting>
  <conditionalFormatting sqref="N5">
    <cfRule type="cellIs" dxfId="6153" priority="716" operator="equal">
      <formula>"2D"</formula>
    </cfRule>
  </conditionalFormatting>
  <conditionalFormatting sqref="N5">
    <cfRule type="cellIs" dxfId="6152" priority="717" operator="equal">
      <formula>"N"</formula>
    </cfRule>
  </conditionalFormatting>
  <conditionalFormatting sqref="N5">
    <cfRule type="cellIs" dxfId="6151" priority="718" operator="equal">
      <formula>"2N"</formula>
    </cfRule>
  </conditionalFormatting>
  <conditionalFormatting sqref="N5">
    <cfRule type="cellIs" dxfId="6150" priority="719" operator="equal">
      <formula>"D2"</formula>
    </cfRule>
  </conditionalFormatting>
  <conditionalFormatting sqref="N5">
    <cfRule type="beginsWith" dxfId="6149" priority="720" operator="beginsWith" text="N">
      <formula>LEFT((N5),LEN("N"))=("N")</formula>
    </cfRule>
  </conditionalFormatting>
  <conditionalFormatting sqref="R5">
    <cfRule type="colorScale" priority="681">
      <colorScale>
        <cfvo type="min"/>
        <cfvo type="max"/>
        <color rgb="FF57BB8A"/>
        <color rgb="FFFFFFFF"/>
      </colorScale>
    </cfRule>
  </conditionalFormatting>
  <conditionalFormatting sqref="R5">
    <cfRule type="containsBlanks" dxfId="6148" priority="682">
      <formula>LEN(TRIM(R5))=0</formula>
    </cfRule>
  </conditionalFormatting>
  <conditionalFormatting sqref="R5">
    <cfRule type="endsWith" dxfId="6147" priority="683" operator="endsWith" text="|">
      <formula>RIGHT((R5),LEN("|"))=("|")</formula>
    </cfRule>
  </conditionalFormatting>
  <conditionalFormatting sqref="R5">
    <cfRule type="endsWith" dxfId="6146" priority="684" operator="endsWith" text="-">
      <formula>RIGHT((R5),LEN("-"))=("-")</formula>
    </cfRule>
  </conditionalFormatting>
  <conditionalFormatting sqref="R5">
    <cfRule type="endsWith" dxfId="6145" priority="685" operator="endsWith" text="*">
      <formula>RIGHT((R5),LEN("*"))=("*")</formula>
    </cfRule>
  </conditionalFormatting>
  <conditionalFormatting sqref="R5">
    <cfRule type="cellIs" dxfId="6144" priority="686" operator="equal">
      <formula>"^"</formula>
    </cfRule>
  </conditionalFormatting>
  <conditionalFormatting sqref="R5">
    <cfRule type="endsWith" dxfId="6143" priority="687" operator="endsWith" text="^">
      <formula>RIGHT((R5),LEN("^"))=("^")</formula>
    </cfRule>
  </conditionalFormatting>
  <conditionalFormatting sqref="R5">
    <cfRule type="endsWith" dxfId="6142" priority="688" operator="endsWith" text="%">
      <formula>RIGHT((R5),LEN("%"))=("%")</formula>
    </cfRule>
  </conditionalFormatting>
  <conditionalFormatting sqref="R5">
    <cfRule type="cellIs" dxfId="6141" priority="689" operator="equal">
      <formula>"S"</formula>
    </cfRule>
  </conditionalFormatting>
  <conditionalFormatting sqref="R5">
    <cfRule type="cellIs" dxfId="6140" priority="690" operator="equal">
      <formula>100</formula>
    </cfRule>
  </conditionalFormatting>
  <conditionalFormatting sqref="R5">
    <cfRule type="cellIs" dxfId="6139" priority="691" operator="equal">
      <formula>10</formula>
    </cfRule>
  </conditionalFormatting>
  <conditionalFormatting sqref="R5">
    <cfRule type="cellIs" dxfId="6138" priority="692" operator="equal">
      <formula>1</formula>
    </cfRule>
  </conditionalFormatting>
  <conditionalFormatting sqref="R5">
    <cfRule type="cellIs" dxfId="6137" priority="693" operator="equal">
      <formula>"D3"</formula>
    </cfRule>
  </conditionalFormatting>
  <conditionalFormatting sqref="R5">
    <cfRule type="cellIs" dxfId="6136" priority="694" operator="equal">
      <formula>"2D3"</formula>
    </cfRule>
  </conditionalFormatting>
  <conditionalFormatting sqref="R5">
    <cfRule type="cellIs" dxfId="6135" priority="695" operator="equal">
      <formula>"D"</formula>
    </cfRule>
  </conditionalFormatting>
  <conditionalFormatting sqref="R5">
    <cfRule type="cellIs" dxfId="6134" priority="696" operator="equal">
      <formula>"2D"</formula>
    </cfRule>
  </conditionalFormatting>
  <conditionalFormatting sqref="R5">
    <cfRule type="cellIs" dxfId="6133" priority="697" operator="equal">
      <formula>"N"</formula>
    </cfRule>
  </conditionalFormatting>
  <conditionalFormatting sqref="R5">
    <cfRule type="cellIs" dxfId="6132" priority="698" operator="equal">
      <formula>"2N"</formula>
    </cfRule>
  </conditionalFormatting>
  <conditionalFormatting sqref="R5">
    <cfRule type="cellIs" dxfId="6131" priority="699" operator="equal">
      <formula>"D2"</formula>
    </cfRule>
  </conditionalFormatting>
  <conditionalFormatting sqref="R5">
    <cfRule type="beginsWith" dxfId="6130" priority="700" operator="beginsWith" text="N">
      <formula>LEFT((R5),LEN("N"))=("N")</formula>
    </cfRule>
  </conditionalFormatting>
  <conditionalFormatting sqref="V5">
    <cfRule type="colorScale" priority="661">
      <colorScale>
        <cfvo type="min"/>
        <cfvo type="max"/>
        <color rgb="FF57BB8A"/>
        <color rgb="FFFFFFFF"/>
      </colorScale>
    </cfRule>
  </conditionalFormatting>
  <conditionalFormatting sqref="V5">
    <cfRule type="containsBlanks" dxfId="6129" priority="662">
      <formula>LEN(TRIM(V5))=0</formula>
    </cfRule>
  </conditionalFormatting>
  <conditionalFormatting sqref="V5">
    <cfRule type="endsWith" dxfId="6128" priority="663" operator="endsWith" text="|">
      <formula>RIGHT((V5),LEN("|"))=("|")</formula>
    </cfRule>
  </conditionalFormatting>
  <conditionalFormatting sqref="V5">
    <cfRule type="endsWith" dxfId="6127" priority="664" operator="endsWith" text="-">
      <formula>RIGHT((V5),LEN("-"))=("-")</formula>
    </cfRule>
  </conditionalFormatting>
  <conditionalFormatting sqref="V5">
    <cfRule type="endsWith" dxfId="6126" priority="665" operator="endsWith" text="*">
      <formula>RIGHT((V5),LEN("*"))=("*")</formula>
    </cfRule>
  </conditionalFormatting>
  <conditionalFormatting sqref="V5">
    <cfRule type="cellIs" dxfId="6125" priority="666" operator="equal">
      <formula>"^"</formula>
    </cfRule>
  </conditionalFormatting>
  <conditionalFormatting sqref="V5">
    <cfRule type="endsWith" dxfId="6124" priority="667" operator="endsWith" text="^">
      <formula>RIGHT((V5),LEN("^"))=("^")</formula>
    </cfRule>
  </conditionalFormatting>
  <conditionalFormatting sqref="V5">
    <cfRule type="endsWith" dxfId="6123" priority="668" operator="endsWith" text="%">
      <formula>RIGHT((V5),LEN("%"))=("%")</formula>
    </cfRule>
  </conditionalFormatting>
  <conditionalFormatting sqref="V5">
    <cfRule type="cellIs" dxfId="6122" priority="669" operator="equal">
      <formula>"S"</formula>
    </cfRule>
  </conditionalFormatting>
  <conditionalFormatting sqref="V5">
    <cfRule type="cellIs" dxfId="6121" priority="670" operator="equal">
      <formula>100</formula>
    </cfRule>
  </conditionalFormatting>
  <conditionalFormatting sqref="V5">
    <cfRule type="cellIs" dxfId="6120" priority="671" operator="equal">
      <formula>10</formula>
    </cfRule>
  </conditionalFormatting>
  <conditionalFormatting sqref="V5">
    <cfRule type="cellIs" dxfId="6119" priority="672" operator="equal">
      <formula>1</formula>
    </cfRule>
  </conditionalFormatting>
  <conditionalFormatting sqref="V5">
    <cfRule type="cellIs" dxfId="6118" priority="673" operator="equal">
      <formula>"D3"</formula>
    </cfRule>
  </conditionalFormatting>
  <conditionalFormatting sqref="V5">
    <cfRule type="cellIs" dxfId="6117" priority="674" operator="equal">
      <formula>"2D3"</formula>
    </cfRule>
  </conditionalFormatting>
  <conditionalFormatting sqref="V5">
    <cfRule type="cellIs" dxfId="6116" priority="675" operator="equal">
      <formula>"D"</formula>
    </cfRule>
  </conditionalFormatting>
  <conditionalFormatting sqref="V5">
    <cfRule type="cellIs" dxfId="6115" priority="676" operator="equal">
      <formula>"2D"</formula>
    </cfRule>
  </conditionalFormatting>
  <conditionalFormatting sqref="V5">
    <cfRule type="cellIs" dxfId="6114" priority="677" operator="equal">
      <formula>"N"</formula>
    </cfRule>
  </conditionalFormatting>
  <conditionalFormatting sqref="V5">
    <cfRule type="cellIs" dxfId="6113" priority="678" operator="equal">
      <formula>"2N"</formula>
    </cfRule>
  </conditionalFormatting>
  <conditionalFormatting sqref="V5">
    <cfRule type="cellIs" dxfId="6112" priority="679" operator="equal">
      <formula>"D2"</formula>
    </cfRule>
  </conditionalFormatting>
  <conditionalFormatting sqref="V5">
    <cfRule type="beginsWith" dxfId="6111" priority="680" operator="beginsWith" text="N">
      <formula>LEFT((V5),LEN("N"))=("N")</formula>
    </cfRule>
  </conditionalFormatting>
  <conditionalFormatting sqref="Z5">
    <cfRule type="colorScale" priority="641">
      <colorScale>
        <cfvo type="min"/>
        <cfvo type="max"/>
        <color rgb="FF57BB8A"/>
        <color rgb="FFFFFFFF"/>
      </colorScale>
    </cfRule>
  </conditionalFormatting>
  <conditionalFormatting sqref="Z5">
    <cfRule type="containsBlanks" dxfId="6110" priority="642">
      <formula>LEN(TRIM(Z5))=0</formula>
    </cfRule>
  </conditionalFormatting>
  <conditionalFormatting sqref="Z5">
    <cfRule type="endsWith" dxfId="6109" priority="643" operator="endsWith" text="|">
      <formula>RIGHT((Z5),LEN("|"))=("|")</formula>
    </cfRule>
  </conditionalFormatting>
  <conditionalFormatting sqref="Z5">
    <cfRule type="endsWith" dxfId="6108" priority="644" operator="endsWith" text="-">
      <formula>RIGHT((Z5),LEN("-"))=("-")</formula>
    </cfRule>
  </conditionalFormatting>
  <conditionalFormatting sqref="Z5">
    <cfRule type="endsWith" dxfId="6107" priority="645" operator="endsWith" text="*">
      <formula>RIGHT((Z5),LEN("*"))=("*")</formula>
    </cfRule>
  </conditionalFormatting>
  <conditionalFormatting sqref="Z5">
    <cfRule type="cellIs" dxfId="6106" priority="646" operator="equal">
      <formula>"^"</formula>
    </cfRule>
  </conditionalFormatting>
  <conditionalFormatting sqref="Z5">
    <cfRule type="endsWith" dxfId="6105" priority="647" operator="endsWith" text="^">
      <formula>RIGHT((Z5),LEN("^"))=("^")</formula>
    </cfRule>
  </conditionalFormatting>
  <conditionalFormatting sqref="Z5">
    <cfRule type="endsWith" dxfId="6104" priority="648" operator="endsWith" text="%">
      <formula>RIGHT((Z5),LEN("%"))=("%")</formula>
    </cfRule>
  </conditionalFormatting>
  <conditionalFormatting sqref="Z5">
    <cfRule type="cellIs" dxfId="6103" priority="649" operator="equal">
      <formula>"S"</formula>
    </cfRule>
  </conditionalFormatting>
  <conditionalFormatting sqref="Z5">
    <cfRule type="cellIs" dxfId="6102" priority="650" operator="equal">
      <formula>100</formula>
    </cfRule>
  </conditionalFormatting>
  <conditionalFormatting sqref="Z5">
    <cfRule type="cellIs" dxfId="6101" priority="651" operator="equal">
      <formula>10</formula>
    </cfRule>
  </conditionalFormatting>
  <conditionalFormatting sqref="Z5">
    <cfRule type="cellIs" dxfId="6100" priority="652" operator="equal">
      <formula>1</formula>
    </cfRule>
  </conditionalFormatting>
  <conditionalFormatting sqref="Z5">
    <cfRule type="cellIs" dxfId="6099" priority="653" operator="equal">
      <formula>"D3"</formula>
    </cfRule>
  </conditionalFormatting>
  <conditionalFormatting sqref="Z5">
    <cfRule type="cellIs" dxfId="6098" priority="654" operator="equal">
      <formula>"2D3"</formula>
    </cfRule>
  </conditionalFormatting>
  <conditionalFormatting sqref="Z5">
    <cfRule type="cellIs" dxfId="6097" priority="655" operator="equal">
      <formula>"D"</formula>
    </cfRule>
  </conditionalFormatting>
  <conditionalFormatting sqref="Z5">
    <cfRule type="cellIs" dxfId="6096" priority="656" operator="equal">
      <formula>"2D"</formula>
    </cfRule>
  </conditionalFormatting>
  <conditionalFormatting sqref="Z5">
    <cfRule type="cellIs" dxfId="6095" priority="657" operator="equal">
      <formula>"N"</formula>
    </cfRule>
  </conditionalFormatting>
  <conditionalFormatting sqref="Z5">
    <cfRule type="cellIs" dxfId="6094" priority="658" operator="equal">
      <formula>"2N"</formula>
    </cfRule>
  </conditionalFormatting>
  <conditionalFormatting sqref="Z5">
    <cfRule type="cellIs" dxfId="6093" priority="659" operator="equal">
      <formula>"D2"</formula>
    </cfRule>
  </conditionalFormatting>
  <conditionalFormatting sqref="Z5">
    <cfRule type="beginsWith" dxfId="6092" priority="660" operator="beginsWith" text="N">
      <formula>LEFT((Z5),LEN("N"))=("N")</formula>
    </cfRule>
  </conditionalFormatting>
  <conditionalFormatting sqref="C6">
    <cfRule type="colorScale" priority="621">
      <colorScale>
        <cfvo type="min"/>
        <cfvo type="max"/>
        <color rgb="FF57BB8A"/>
        <color rgb="FFFFFFFF"/>
      </colorScale>
    </cfRule>
  </conditionalFormatting>
  <conditionalFormatting sqref="C6">
    <cfRule type="containsBlanks" dxfId="6091" priority="622">
      <formula>LEN(TRIM(C6))=0</formula>
    </cfRule>
  </conditionalFormatting>
  <conditionalFormatting sqref="C6">
    <cfRule type="endsWith" dxfId="6090" priority="623" operator="endsWith" text="|">
      <formula>RIGHT((C6),LEN("|"))=("|")</formula>
    </cfRule>
  </conditionalFormatting>
  <conditionalFormatting sqref="C6">
    <cfRule type="endsWith" dxfId="6089" priority="624" operator="endsWith" text="-">
      <formula>RIGHT((C6),LEN("-"))=("-")</formula>
    </cfRule>
  </conditionalFormatting>
  <conditionalFormatting sqref="C6">
    <cfRule type="endsWith" dxfId="6088" priority="625" operator="endsWith" text="*">
      <formula>RIGHT((C6),LEN("*"))=("*")</formula>
    </cfRule>
  </conditionalFormatting>
  <conditionalFormatting sqref="C6">
    <cfRule type="cellIs" dxfId="6087" priority="626" operator="equal">
      <formula>"^"</formula>
    </cfRule>
  </conditionalFormatting>
  <conditionalFormatting sqref="C6">
    <cfRule type="endsWith" dxfId="6086" priority="627" operator="endsWith" text="^">
      <formula>RIGHT((C6),LEN("^"))=("^")</formula>
    </cfRule>
  </conditionalFormatting>
  <conditionalFormatting sqref="C6">
    <cfRule type="endsWith" dxfId="6085" priority="628" operator="endsWith" text="%">
      <formula>RIGHT((C6),LEN("%"))=("%")</formula>
    </cfRule>
  </conditionalFormatting>
  <conditionalFormatting sqref="C6">
    <cfRule type="cellIs" dxfId="6084" priority="629" operator="equal">
      <formula>"S"</formula>
    </cfRule>
  </conditionalFormatting>
  <conditionalFormatting sqref="C6">
    <cfRule type="cellIs" dxfId="6083" priority="630" operator="equal">
      <formula>100</formula>
    </cfRule>
  </conditionalFormatting>
  <conditionalFormatting sqref="C6">
    <cfRule type="cellIs" dxfId="6082" priority="631" operator="equal">
      <formula>10</formula>
    </cfRule>
  </conditionalFormatting>
  <conditionalFormatting sqref="C6">
    <cfRule type="cellIs" dxfId="6081" priority="632" operator="equal">
      <formula>1</formula>
    </cfRule>
  </conditionalFormatting>
  <conditionalFormatting sqref="C6">
    <cfRule type="cellIs" dxfId="6080" priority="633" operator="equal">
      <formula>"D3"</formula>
    </cfRule>
  </conditionalFormatting>
  <conditionalFormatting sqref="C6">
    <cfRule type="cellIs" dxfId="6079" priority="634" operator="equal">
      <formula>"2D3"</formula>
    </cfRule>
  </conditionalFormatting>
  <conditionalFormatting sqref="C6">
    <cfRule type="cellIs" dxfId="6078" priority="635" operator="equal">
      <formula>"D"</formula>
    </cfRule>
  </conditionalFormatting>
  <conditionalFormatting sqref="C6">
    <cfRule type="cellIs" dxfId="6077" priority="636" operator="equal">
      <formula>"2D"</formula>
    </cfRule>
  </conditionalFormatting>
  <conditionalFormatting sqref="C6">
    <cfRule type="cellIs" dxfId="6076" priority="637" operator="equal">
      <formula>"N"</formula>
    </cfRule>
  </conditionalFormatting>
  <conditionalFormatting sqref="C6">
    <cfRule type="cellIs" dxfId="6075" priority="638" operator="equal">
      <formula>"2N"</formula>
    </cfRule>
  </conditionalFormatting>
  <conditionalFormatting sqref="C6">
    <cfRule type="cellIs" dxfId="6074" priority="639" operator="equal">
      <formula>"D2"</formula>
    </cfRule>
  </conditionalFormatting>
  <conditionalFormatting sqref="C6">
    <cfRule type="beginsWith" dxfId="6073" priority="640" operator="beginsWith" text="N">
      <formula>LEFT((C6),LEN("N"))=("N")</formula>
    </cfRule>
  </conditionalFormatting>
  <conditionalFormatting sqref="G6">
    <cfRule type="colorScale" priority="601">
      <colorScale>
        <cfvo type="min"/>
        <cfvo type="max"/>
        <color rgb="FF57BB8A"/>
        <color rgb="FFFFFFFF"/>
      </colorScale>
    </cfRule>
  </conditionalFormatting>
  <conditionalFormatting sqref="G6">
    <cfRule type="containsBlanks" dxfId="6072" priority="602">
      <formula>LEN(TRIM(G6))=0</formula>
    </cfRule>
  </conditionalFormatting>
  <conditionalFormatting sqref="G6">
    <cfRule type="endsWith" dxfId="6071" priority="603" operator="endsWith" text="|">
      <formula>RIGHT((G6),LEN("|"))=("|")</formula>
    </cfRule>
  </conditionalFormatting>
  <conditionalFormatting sqref="G6">
    <cfRule type="endsWith" dxfId="6070" priority="604" operator="endsWith" text="-">
      <formula>RIGHT((G6),LEN("-"))=("-")</formula>
    </cfRule>
  </conditionalFormatting>
  <conditionalFormatting sqref="G6">
    <cfRule type="endsWith" dxfId="6069" priority="605" operator="endsWith" text="*">
      <formula>RIGHT((G6),LEN("*"))=("*")</formula>
    </cfRule>
  </conditionalFormatting>
  <conditionalFormatting sqref="G6">
    <cfRule type="cellIs" dxfId="6068" priority="606" operator="equal">
      <formula>"^"</formula>
    </cfRule>
  </conditionalFormatting>
  <conditionalFormatting sqref="G6">
    <cfRule type="endsWith" dxfId="6067" priority="607" operator="endsWith" text="^">
      <formula>RIGHT((G6),LEN("^"))=("^")</formula>
    </cfRule>
  </conditionalFormatting>
  <conditionalFormatting sqref="G6">
    <cfRule type="endsWith" dxfId="6066" priority="608" operator="endsWith" text="%">
      <formula>RIGHT((G6),LEN("%"))=("%")</formula>
    </cfRule>
  </conditionalFormatting>
  <conditionalFormatting sqref="G6">
    <cfRule type="cellIs" dxfId="6065" priority="609" operator="equal">
      <formula>"S"</formula>
    </cfRule>
  </conditionalFormatting>
  <conditionalFormatting sqref="G6">
    <cfRule type="cellIs" dxfId="6064" priority="610" operator="equal">
      <formula>100</formula>
    </cfRule>
  </conditionalFormatting>
  <conditionalFormatting sqref="G6">
    <cfRule type="cellIs" dxfId="6063" priority="611" operator="equal">
      <formula>10</formula>
    </cfRule>
  </conditionalFormatting>
  <conditionalFormatting sqref="G6">
    <cfRule type="cellIs" dxfId="6062" priority="612" operator="equal">
      <formula>1</formula>
    </cfRule>
  </conditionalFormatting>
  <conditionalFormatting sqref="G6">
    <cfRule type="cellIs" dxfId="6061" priority="613" operator="equal">
      <formula>"D3"</formula>
    </cfRule>
  </conditionalFormatting>
  <conditionalFormatting sqref="G6">
    <cfRule type="cellIs" dxfId="6060" priority="614" operator="equal">
      <formula>"2D3"</formula>
    </cfRule>
  </conditionalFormatting>
  <conditionalFormatting sqref="G6">
    <cfRule type="cellIs" dxfId="6059" priority="615" operator="equal">
      <formula>"D"</formula>
    </cfRule>
  </conditionalFormatting>
  <conditionalFormatting sqref="G6">
    <cfRule type="cellIs" dxfId="6058" priority="616" operator="equal">
      <formula>"2D"</formula>
    </cfRule>
  </conditionalFormatting>
  <conditionalFormatting sqref="G6">
    <cfRule type="cellIs" dxfId="6057" priority="617" operator="equal">
      <formula>"N"</formula>
    </cfRule>
  </conditionalFormatting>
  <conditionalFormatting sqref="G6">
    <cfRule type="cellIs" dxfId="6056" priority="618" operator="equal">
      <formula>"2N"</formula>
    </cfRule>
  </conditionalFormatting>
  <conditionalFormatting sqref="G6">
    <cfRule type="cellIs" dxfId="6055" priority="619" operator="equal">
      <formula>"D2"</formula>
    </cfRule>
  </conditionalFormatting>
  <conditionalFormatting sqref="G6">
    <cfRule type="beginsWith" dxfId="6054" priority="620" operator="beginsWith" text="N">
      <formula>LEFT((G6),LEN("N"))=("N")</formula>
    </cfRule>
  </conditionalFormatting>
  <conditionalFormatting sqref="K6">
    <cfRule type="colorScale" priority="581">
      <colorScale>
        <cfvo type="min"/>
        <cfvo type="max"/>
        <color rgb="FF57BB8A"/>
        <color rgb="FFFFFFFF"/>
      </colorScale>
    </cfRule>
  </conditionalFormatting>
  <conditionalFormatting sqref="K6">
    <cfRule type="containsBlanks" dxfId="6053" priority="582">
      <formula>LEN(TRIM(K6))=0</formula>
    </cfRule>
  </conditionalFormatting>
  <conditionalFormatting sqref="K6">
    <cfRule type="endsWith" dxfId="6052" priority="583" operator="endsWith" text="|">
      <formula>RIGHT((K6),LEN("|"))=("|")</formula>
    </cfRule>
  </conditionalFormatting>
  <conditionalFormatting sqref="K6">
    <cfRule type="endsWith" dxfId="6051" priority="584" operator="endsWith" text="-">
      <formula>RIGHT((K6),LEN("-"))=("-")</formula>
    </cfRule>
  </conditionalFormatting>
  <conditionalFormatting sqref="K6">
    <cfRule type="endsWith" dxfId="6050" priority="585" operator="endsWith" text="*">
      <formula>RIGHT((K6),LEN("*"))=("*")</formula>
    </cfRule>
  </conditionalFormatting>
  <conditionalFormatting sqref="K6">
    <cfRule type="cellIs" dxfId="6049" priority="586" operator="equal">
      <formula>"^"</formula>
    </cfRule>
  </conditionalFormatting>
  <conditionalFormatting sqref="K6">
    <cfRule type="endsWith" dxfId="6048" priority="587" operator="endsWith" text="^">
      <formula>RIGHT((K6),LEN("^"))=("^")</formula>
    </cfRule>
  </conditionalFormatting>
  <conditionalFormatting sqref="K6">
    <cfRule type="endsWith" dxfId="6047" priority="588" operator="endsWith" text="%">
      <formula>RIGHT((K6),LEN("%"))=("%")</formula>
    </cfRule>
  </conditionalFormatting>
  <conditionalFormatting sqref="K6">
    <cfRule type="cellIs" dxfId="6046" priority="589" operator="equal">
      <formula>"S"</formula>
    </cfRule>
  </conditionalFormatting>
  <conditionalFormatting sqref="K6">
    <cfRule type="cellIs" dxfId="6045" priority="590" operator="equal">
      <formula>100</formula>
    </cfRule>
  </conditionalFormatting>
  <conditionalFormatting sqref="K6">
    <cfRule type="cellIs" dxfId="6044" priority="591" operator="equal">
      <formula>10</formula>
    </cfRule>
  </conditionalFormatting>
  <conditionalFormatting sqref="K6">
    <cfRule type="cellIs" dxfId="6043" priority="592" operator="equal">
      <formula>1</formula>
    </cfRule>
  </conditionalFormatting>
  <conditionalFormatting sqref="K6">
    <cfRule type="cellIs" dxfId="6042" priority="593" operator="equal">
      <formula>"D3"</formula>
    </cfRule>
  </conditionalFormatting>
  <conditionalFormatting sqref="K6">
    <cfRule type="cellIs" dxfId="6041" priority="594" operator="equal">
      <formula>"2D3"</formula>
    </cfRule>
  </conditionalFormatting>
  <conditionalFormatting sqref="K6">
    <cfRule type="cellIs" dxfId="6040" priority="595" operator="equal">
      <formula>"D"</formula>
    </cfRule>
  </conditionalFormatting>
  <conditionalFormatting sqref="K6">
    <cfRule type="cellIs" dxfId="6039" priority="596" operator="equal">
      <formula>"2D"</formula>
    </cfRule>
  </conditionalFormatting>
  <conditionalFormatting sqref="K6">
    <cfRule type="cellIs" dxfId="6038" priority="597" operator="equal">
      <formula>"N"</formula>
    </cfRule>
  </conditionalFormatting>
  <conditionalFormatting sqref="K6">
    <cfRule type="cellIs" dxfId="6037" priority="598" operator="equal">
      <formula>"2N"</formula>
    </cfRule>
  </conditionalFormatting>
  <conditionalFormatting sqref="K6">
    <cfRule type="cellIs" dxfId="6036" priority="599" operator="equal">
      <formula>"D2"</formula>
    </cfRule>
  </conditionalFormatting>
  <conditionalFormatting sqref="K6">
    <cfRule type="beginsWith" dxfId="6035" priority="600" operator="beginsWith" text="N">
      <formula>LEFT((K6),LEN("N"))=("N")</formula>
    </cfRule>
  </conditionalFormatting>
  <conditionalFormatting sqref="O6">
    <cfRule type="colorScale" priority="561">
      <colorScale>
        <cfvo type="min"/>
        <cfvo type="max"/>
        <color rgb="FF57BB8A"/>
        <color rgb="FFFFFFFF"/>
      </colorScale>
    </cfRule>
  </conditionalFormatting>
  <conditionalFormatting sqref="O6">
    <cfRule type="containsBlanks" dxfId="6034" priority="562">
      <formula>LEN(TRIM(O6))=0</formula>
    </cfRule>
  </conditionalFormatting>
  <conditionalFormatting sqref="O6">
    <cfRule type="endsWith" dxfId="6033" priority="563" operator="endsWith" text="|">
      <formula>RIGHT((O6),LEN("|"))=("|")</formula>
    </cfRule>
  </conditionalFormatting>
  <conditionalFormatting sqref="O6">
    <cfRule type="endsWith" dxfId="6032" priority="564" operator="endsWith" text="-">
      <formula>RIGHT((O6),LEN("-"))=("-")</formula>
    </cfRule>
  </conditionalFormatting>
  <conditionalFormatting sqref="O6">
    <cfRule type="endsWith" dxfId="6031" priority="565" operator="endsWith" text="*">
      <formula>RIGHT((O6),LEN("*"))=("*")</formula>
    </cfRule>
  </conditionalFormatting>
  <conditionalFormatting sqref="O6">
    <cfRule type="cellIs" dxfId="6030" priority="566" operator="equal">
      <formula>"^"</formula>
    </cfRule>
  </conditionalFormatting>
  <conditionalFormatting sqref="O6">
    <cfRule type="endsWith" dxfId="6029" priority="567" operator="endsWith" text="^">
      <formula>RIGHT((O6),LEN("^"))=("^")</formula>
    </cfRule>
  </conditionalFormatting>
  <conditionalFormatting sqref="O6">
    <cfRule type="endsWith" dxfId="6028" priority="568" operator="endsWith" text="%">
      <formula>RIGHT((O6),LEN("%"))=("%")</formula>
    </cfRule>
  </conditionalFormatting>
  <conditionalFormatting sqref="O6">
    <cfRule type="cellIs" dxfId="6027" priority="569" operator="equal">
      <formula>"S"</formula>
    </cfRule>
  </conditionalFormatting>
  <conditionalFormatting sqref="O6">
    <cfRule type="cellIs" dxfId="6026" priority="570" operator="equal">
      <formula>100</formula>
    </cfRule>
  </conditionalFormatting>
  <conditionalFormatting sqref="O6">
    <cfRule type="cellIs" dxfId="6025" priority="571" operator="equal">
      <formula>10</formula>
    </cfRule>
  </conditionalFormatting>
  <conditionalFormatting sqref="O6">
    <cfRule type="cellIs" dxfId="6024" priority="572" operator="equal">
      <formula>1</formula>
    </cfRule>
  </conditionalFormatting>
  <conditionalFormatting sqref="O6">
    <cfRule type="cellIs" dxfId="6023" priority="573" operator="equal">
      <formula>"D3"</formula>
    </cfRule>
  </conditionalFormatting>
  <conditionalFormatting sqref="O6">
    <cfRule type="cellIs" dxfId="6022" priority="574" operator="equal">
      <formula>"2D3"</formula>
    </cfRule>
  </conditionalFormatting>
  <conditionalFormatting sqref="O6">
    <cfRule type="cellIs" dxfId="6021" priority="575" operator="equal">
      <formula>"D"</formula>
    </cfRule>
  </conditionalFormatting>
  <conditionalFormatting sqref="O6">
    <cfRule type="cellIs" dxfId="6020" priority="576" operator="equal">
      <formula>"2D"</formula>
    </cfRule>
  </conditionalFormatting>
  <conditionalFormatting sqref="O6">
    <cfRule type="cellIs" dxfId="6019" priority="577" operator="equal">
      <formula>"N"</formula>
    </cfRule>
  </conditionalFormatting>
  <conditionalFormatting sqref="O6">
    <cfRule type="cellIs" dxfId="6018" priority="578" operator="equal">
      <formula>"2N"</formula>
    </cfRule>
  </conditionalFormatting>
  <conditionalFormatting sqref="O6">
    <cfRule type="cellIs" dxfId="6017" priority="579" operator="equal">
      <formula>"D2"</formula>
    </cfRule>
  </conditionalFormatting>
  <conditionalFormatting sqref="O6">
    <cfRule type="beginsWith" dxfId="6016" priority="580" operator="beginsWith" text="N">
      <formula>LEFT((O6),LEN("N"))=("N")</formula>
    </cfRule>
  </conditionalFormatting>
  <conditionalFormatting sqref="S6">
    <cfRule type="colorScale" priority="541">
      <colorScale>
        <cfvo type="min"/>
        <cfvo type="max"/>
        <color rgb="FF57BB8A"/>
        <color rgb="FFFFFFFF"/>
      </colorScale>
    </cfRule>
  </conditionalFormatting>
  <conditionalFormatting sqref="S6">
    <cfRule type="containsBlanks" dxfId="6015" priority="542">
      <formula>LEN(TRIM(S6))=0</formula>
    </cfRule>
  </conditionalFormatting>
  <conditionalFormatting sqref="S6">
    <cfRule type="endsWith" dxfId="6014" priority="543" operator="endsWith" text="|">
      <formula>RIGHT((S6),LEN("|"))=("|")</formula>
    </cfRule>
  </conditionalFormatting>
  <conditionalFormatting sqref="S6">
    <cfRule type="endsWith" dxfId="6013" priority="544" operator="endsWith" text="-">
      <formula>RIGHT((S6),LEN("-"))=("-")</formula>
    </cfRule>
  </conditionalFormatting>
  <conditionalFormatting sqref="S6">
    <cfRule type="endsWith" dxfId="6012" priority="545" operator="endsWith" text="*">
      <formula>RIGHT((S6),LEN("*"))=("*")</formula>
    </cfRule>
  </conditionalFormatting>
  <conditionalFormatting sqref="S6">
    <cfRule type="cellIs" dxfId="6011" priority="546" operator="equal">
      <formula>"^"</formula>
    </cfRule>
  </conditionalFormatting>
  <conditionalFormatting sqref="S6">
    <cfRule type="endsWith" dxfId="6010" priority="547" operator="endsWith" text="^">
      <formula>RIGHT((S6),LEN("^"))=("^")</formula>
    </cfRule>
  </conditionalFormatting>
  <conditionalFormatting sqref="S6">
    <cfRule type="endsWith" dxfId="6009" priority="548" operator="endsWith" text="%">
      <formula>RIGHT((S6),LEN("%"))=("%")</formula>
    </cfRule>
  </conditionalFormatting>
  <conditionalFormatting sqref="S6">
    <cfRule type="cellIs" dxfId="6008" priority="549" operator="equal">
      <formula>"S"</formula>
    </cfRule>
  </conditionalFormatting>
  <conditionalFormatting sqref="S6">
    <cfRule type="cellIs" dxfId="6007" priority="550" operator="equal">
      <formula>100</formula>
    </cfRule>
  </conditionalFormatting>
  <conditionalFormatting sqref="S6">
    <cfRule type="cellIs" dxfId="6006" priority="551" operator="equal">
      <formula>10</formula>
    </cfRule>
  </conditionalFormatting>
  <conditionalFormatting sqref="S6">
    <cfRule type="cellIs" dxfId="6005" priority="552" operator="equal">
      <formula>1</formula>
    </cfRule>
  </conditionalFormatting>
  <conditionalFormatting sqref="S6">
    <cfRule type="cellIs" dxfId="6004" priority="553" operator="equal">
      <formula>"D3"</formula>
    </cfRule>
  </conditionalFormatting>
  <conditionalFormatting sqref="S6">
    <cfRule type="cellIs" dxfId="6003" priority="554" operator="equal">
      <formula>"2D3"</formula>
    </cfRule>
  </conditionalFormatting>
  <conditionalFormatting sqref="S6">
    <cfRule type="cellIs" dxfId="6002" priority="555" operator="equal">
      <formula>"D"</formula>
    </cfRule>
  </conditionalFormatting>
  <conditionalFormatting sqref="S6">
    <cfRule type="cellIs" dxfId="6001" priority="556" operator="equal">
      <formula>"2D"</formula>
    </cfRule>
  </conditionalFormatting>
  <conditionalFormatting sqref="S6">
    <cfRule type="cellIs" dxfId="6000" priority="557" operator="equal">
      <formula>"N"</formula>
    </cfRule>
  </conditionalFormatting>
  <conditionalFormatting sqref="S6">
    <cfRule type="cellIs" dxfId="5999" priority="558" operator="equal">
      <formula>"2N"</formula>
    </cfRule>
  </conditionalFormatting>
  <conditionalFormatting sqref="S6">
    <cfRule type="cellIs" dxfId="5998" priority="559" operator="equal">
      <formula>"D2"</formula>
    </cfRule>
  </conditionalFormatting>
  <conditionalFormatting sqref="S6">
    <cfRule type="beginsWith" dxfId="5997" priority="560" operator="beginsWith" text="N">
      <formula>LEFT((S6),LEN("N"))=("N")</formula>
    </cfRule>
  </conditionalFormatting>
  <conditionalFormatting sqref="W5">
    <cfRule type="colorScale" priority="521">
      <colorScale>
        <cfvo type="min"/>
        <cfvo type="max"/>
        <color rgb="FF57BB8A"/>
        <color rgb="FFFFFFFF"/>
      </colorScale>
    </cfRule>
  </conditionalFormatting>
  <conditionalFormatting sqref="W5">
    <cfRule type="containsBlanks" dxfId="5996" priority="522">
      <formula>LEN(TRIM(W5))=0</formula>
    </cfRule>
  </conditionalFormatting>
  <conditionalFormatting sqref="W5">
    <cfRule type="endsWith" dxfId="5995" priority="523" operator="endsWith" text="|">
      <formula>RIGHT((W5),LEN("|"))=("|")</formula>
    </cfRule>
  </conditionalFormatting>
  <conditionalFormatting sqref="W5">
    <cfRule type="endsWith" dxfId="5994" priority="524" operator="endsWith" text="-">
      <formula>RIGHT((W5),LEN("-"))=("-")</formula>
    </cfRule>
  </conditionalFormatting>
  <conditionalFormatting sqref="W5">
    <cfRule type="endsWith" dxfId="5993" priority="525" operator="endsWith" text="*">
      <formula>RIGHT((W5),LEN("*"))=("*")</formula>
    </cfRule>
  </conditionalFormatting>
  <conditionalFormatting sqref="W5">
    <cfRule type="cellIs" dxfId="5992" priority="526" operator="equal">
      <formula>"^"</formula>
    </cfRule>
  </conditionalFormatting>
  <conditionalFormatting sqref="W5">
    <cfRule type="endsWith" dxfId="5991" priority="527" operator="endsWith" text="^">
      <formula>RIGHT((W5),LEN("^"))=("^")</formula>
    </cfRule>
  </conditionalFormatting>
  <conditionalFormatting sqref="W5">
    <cfRule type="endsWith" dxfId="5990" priority="528" operator="endsWith" text="%">
      <formula>RIGHT((W5),LEN("%"))=("%")</formula>
    </cfRule>
  </conditionalFormatting>
  <conditionalFormatting sqref="W5">
    <cfRule type="cellIs" dxfId="5989" priority="529" operator="equal">
      <formula>"S"</formula>
    </cfRule>
  </conditionalFormatting>
  <conditionalFormatting sqref="W5">
    <cfRule type="cellIs" dxfId="5988" priority="530" operator="equal">
      <formula>100</formula>
    </cfRule>
  </conditionalFormatting>
  <conditionalFormatting sqref="W5">
    <cfRule type="cellIs" dxfId="5987" priority="531" operator="equal">
      <formula>10</formula>
    </cfRule>
  </conditionalFormatting>
  <conditionalFormatting sqref="W5">
    <cfRule type="cellIs" dxfId="5986" priority="532" operator="equal">
      <formula>1</formula>
    </cfRule>
  </conditionalFormatting>
  <conditionalFormatting sqref="W5">
    <cfRule type="cellIs" dxfId="5985" priority="533" operator="equal">
      <formula>"D3"</formula>
    </cfRule>
  </conditionalFormatting>
  <conditionalFormatting sqref="W5">
    <cfRule type="cellIs" dxfId="5984" priority="534" operator="equal">
      <formula>"2D3"</formula>
    </cfRule>
  </conditionalFormatting>
  <conditionalFormatting sqref="W5">
    <cfRule type="cellIs" dxfId="5983" priority="535" operator="equal">
      <formula>"D"</formula>
    </cfRule>
  </conditionalFormatting>
  <conditionalFormatting sqref="W5">
    <cfRule type="cellIs" dxfId="5982" priority="536" operator="equal">
      <formula>"2D"</formula>
    </cfRule>
  </conditionalFormatting>
  <conditionalFormatting sqref="W5">
    <cfRule type="cellIs" dxfId="5981" priority="537" operator="equal">
      <formula>"N"</formula>
    </cfRule>
  </conditionalFormatting>
  <conditionalFormatting sqref="W5">
    <cfRule type="cellIs" dxfId="5980" priority="538" operator="equal">
      <formula>"2N"</formula>
    </cfRule>
  </conditionalFormatting>
  <conditionalFormatting sqref="W5">
    <cfRule type="cellIs" dxfId="5979" priority="539" operator="equal">
      <formula>"D2"</formula>
    </cfRule>
  </conditionalFormatting>
  <conditionalFormatting sqref="W5">
    <cfRule type="beginsWith" dxfId="5978" priority="540" operator="beginsWith" text="N">
      <formula>LEFT((W5),LEN("N"))=("N")</formula>
    </cfRule>
  </conditionalFormatting>
  <conditionalFormatting sqref="AA6">
    <cfRule type="colorScale" priority="501">
      <colorScale>
        <cfvo type="min"/>
        <cfvo type="max"/>
        <color rgb="FF57BB8A"/>
        <color rgb="FFFFFFFF"/>
      </colorScale>
    </cfRule>
  </conditionalFormatting>
  <conditionalFormatting sqref="AA6">
    <cfRule type="containsBlanks" dxfId="5977" priority="502">
      <formula>LEN(TRIM(AA6))=0</formula>
    </cfRule>
  </conditionalFormatting>
  <conditionalFormatting sqref="AA6">
    <cfRule type="endsWith" dxfId="5976" priority="503" operator="endsWith" text="|">
      <formula>RIGHT((AA6),LEN("|"))=("|")</formula>
    </cfRule>
  </conditionalFormatting>
  <conditionalFormatting sqref="AA6">
    <cfRule type="endsWith" dxfId="5975" priority="504" operator="endsWith" text="-">
      <formula>RIGHT((AA6),LEN("-"))=("-")</formula>
    </cfRule>
  </conditionalFormatting>
  <conditionalFormatting sqref="AA6">
    <cfRule type="endsWith" dxfId="5974" priority="505" operator="endsWith" text="*">
      <formula>RIGHT((AA6),LEN("*"))=("*")</formula>
    </cfRule>
  </conditionalFormatting>
  <conditionalFormatting sqref="AA6">
    <cfRule type="cellIs" dxfId="5973" priority="506" operator="equal">
      <formula>"^"</formula>
    </cfRule>
  </conditionalFormatting>
  <conditionalFormatting sqref="AA6">
    <cfRule type="endsWith" dxfId="5972" priority="507" operator="endsWith" text="^">
      <formula>RIGHT((AA6),LEN("^"))=("^")</formula>
    </cfRule>
  </conditionalFormatting>
  <conditionalFormatting sqref="AA6">
    <cfRule type="endsWith" dxfId="5971" priority="508" operator="endsWith" text="%">
      <formula>RIGHT((AA6),LEN("%"))=("%")</formula>
    </cfRule>
  </conditionalFormatting>
  <conditionalFormatting sqref="AA6">
    <cfRule type="cellIs" dxfId="5970" priority="509" operator="equal">
      <formula>"S"</formula>
    </cfRule>
  </conditionalFormatting>
  <conditionalFormatting sqref="AA6">
    <cfRule type="cellIs" dxfId="5969" priority="510" operator="equal">
      <formula>100</formula>
    </cfRule>
  </conditionalFormatting>
  <conditionalFormatting sqref="AA6">
    <cfRule type="cellIs" dxfId="5968" priority="511" operator="equal">
      <formula>10</formula>
    </cfRule>
  </conditionalFormatting>
  <conditionalFormatting sqref="AA6">
    <cfRule type="cellIs" dxfId="5967" priority="512" operator="equal">
      <formula>1</formula>
    </cfRule>
  </conditionalFormatting>
  <conditionalFormatting sqref="AA6">
    <cfRule type="cellIs" dxfId="5966" priority="513" operator="equal">
      <formula>"D3"</formula>
    </cfRule>
  </conditionalFormatting>
  <conditionalFormatting sqref="AA6">
    <cfRule type="cellIs" dxfId="5965" priority="514" operator="equal">
      <formula>"2D3"</formula>
    </cfRule>
  </conditionalFormatting>
  <conditionalFormatting sqref="AA6">
    <cfRule type="cellIs" dxfId="5964" priority="515" operator="equal">
      <formula>"D"</formula>
    </cfRule>
  </conditionalFormatting>
  <conditionalFormatting sqref="AA6">
    <cfRule type="cellIs" dxfId="5963" priority="516" operator="equal">
      <formula>"2D"</formula>
    </cfRule>
  </conditionalFormatting>
  <conditionalFormatting sqref="AA6">
    <cfRule type="cellIs" dxfId="5962" priority="517" operator="equal">
      <formula>"N"</formula>
    </cfRule>
  </conditionalFormatting>
  <conditionalFormatting sqref="AA6">
    <cfRule type="cellIs" dxfId="5961" priority="518" operator="equal">
      <formula>"2N"</formula>
    </cfRule>
  </conditionalFormatting>
  <conditionalFormatting sqref="AA6">
    <cfRule type="cellIs" dxfId="5960" priority="519" operator="equal">
      <formula>"D2"</formula>
    </cfRule>
  </conditionalFormatting>
  <conditionalFormatting sqref="AA6">
    <cfRule type="beginsWith" dxfId="5959" priority="520" operator="beginsWith" text="N">
      <formula>LEFT((AA6),LEN("N"))=("N")</formula>
    </cfRule>
  </conditionalFormatting>
  <conditionalFormatting sqref="E4">
    <cfRule type="colorScale" priority="481">
      <colorScale>
        <cfvo type="min"/>
        <cfvo type="max"/>
        <color rgb="FF57BB8A"/>
        <color rgb="FFFFFFFF"/>
      </colorScale>
    </cfRule>
  </conditionalFormatting>
  <conditionalFormatting sqref="AA7">
    <cfRule type="colorScale" priority="461">
      <colorScale>
        <cfvo type="min"/>
        <cfvo type="max"/>
        <color rgb="FF57BB8A"/>
        <color rgb="FFFFFFFF"/>
      </colorScale>
    </cfRule>
  </conditionalFormatting>
  <conditionalFormatting sqref="AA7">
    <cfRule type="containsBlanks" dxfId="5958" priority="462">
      <formula>LEN(TRIM(AA7))=0</formula>
    </cfRule>
  </conditionalFormatting>
  <conditionalFormatting sqref="AA7">
    <cfRule type="endsWith" dxfId="5957" priority="463" operator="endsWith" text="|">
      <formula>RIGHT((AA7),LEN("|"))=("|")</formula>
    </cfRule>
  </conditionalFormatting>
  <conditionalFormatting sqref="AA7">
    <cfRule type="endsWith" dxfId="5956" priority="464" operator="endsWith" text="-">
      <formula>RIGHT((AA7),LEN("-"))=("-")</formula>
    </cfRule>
  </conditionalFormatting>
  <conditionalFormatting sqref="AA7">
    <cfRule type="endsWith" dxfId="5955" priority="465" operator="endsWith" text="*">
      <formula>RIGHT((AA7),LEN("*"))=("*")</formula>
    </cfRule>
  </conditionalFormatting>
  <conditionalFormatting sqref="AA7">
    <cfRule type="cellIs" dxfId="5954" priority="466" operator="equal">
      <formula>"^"</formula>
    </cfRule>
  </conditionalFormatting>
  <conditionalFormatting sqref="AA7">
    <cfRule type="endsWith" dxfId="5953" priority="467" operator="endsWith" text="^">
      <formula>RIGHT((AA7),LEN("^"))=("^")</formula>
    </cfRule>
  </conditionalFormatting>
  <conditionalFormatting sqref="AA7">
    <cfRule type="endsWith" dxfId="5952" priority="468" operator="endsWith" text="%">
      <formula>RIGHT((AA7),LEN("%"))=("%")</formula>
    </cfRule>
  </conditionalFormatting>
  <conditionalFormatting sqref="AA7">
    <cfRule type="cellIs" dxfId="5951" priority="469" operator="equal">
      <formula>"S"</formula>
    </cfRule>
  </conditionalFormatting>
  <conditionalFormatting sqref="AA7">
    <cfRule type="cellIs" dxfId="5950" priority="470" operator="equal">
      <formula>100</formula>
    </cfRule>
  </conditionalFormatting>
  <conditionalFormatting sqref="AA7">
    <cfRule type="cellIs" dxfId="5949" priority="471" operator="equal">
      <formula>10</formula>
    </cfRule>
  </conditionalFormatting>
  <conditionalFormatting sqref="AA7">
    <cfRule type="cellIs" dxfId="5948" priority="472" operator="equal">
      <formula>1</formula>
    </cfRule>
  </conditionalFormatting>
  <conditionalFormatting sqref="AA7">
    <cfRule type="cellIs" dxfId="5947" priority="473" operator="equal">
      <formula>"D3"</formula>
    </cfRule>
  </conditionalFormatting>
  <conditionalFormatting sqref="AA7">
    <cfRule type="cellIs" dxfId="5946" priority="474" operator="equal">
      <formula>"2D3"</formula>
    </cfRule>
  </conditionalFormatting>
  <conditionalFormatting sqref="AA7">
    <cfRule type="cellIs" dxfId="5945" priority="475" operator="equal">
      <formula>"D"</formula>
    </cfRule>
  </conditionalFormatting>
  <conditionalFormatting sqref="AA7">
    <cfRule type="cellIs" dxfId="5944" priority="476" operator="equal">
      <formula>"2D"</formula>
    </cfRule>
  </conditionalFormatting>
  <conditionalFormatting sqref="AA7">
    <cfRule type="cellIs" dxfId="5943" priority="477" operator="equal">
      <formula>"N"</formula>
    </cfRule>
  </conditionalFormatting>
  <conditionalFormatting sqref="AA7">
    <cfRule type="cellIs" dxfId="5942" priority="478" operator="equal">
      <formula>"2N"</formula>
    </cfRule>
  </conditionalFormatting>
  <conditionalFormatting sqref="AA7">
    <cfRule type="cellIs" dxfId="5941" priority="479" operator="equal">
      <formula>"D2"</formula>
    </cfRule>
  </conditionalFormatting>
  <conditionalFormatting sqref="AA7">
    <cfRule type="beginsWith" dxfId="5940" priority="480" operator="beginsWith" text="N">
      <formula>LEFT((AA7),LEN("N"))=("N")</formula>
    </cfRule>
  </conditionalFormatting>
  <conditionalFormatting sqref="B11:H11">
    <cfRule type="colorScale" priority="2680">
      <colorScale>
        <cfvo type="min"/>
        <cfvo type="max"/>
        <color rgb="FF57BB8A"/>
        <color rgb="FFFFFFFF"/>
      </colorScale>
    </cfRule>
  </conditionalFormatting>
  <conditionalFormatting sqref="L10:AB10">
    <cfRule type="containsBlanks" dxfId="5939" priority="442">
      <formula>LEN(TRIM(L10))=0</formula>
    </cfRule>
  </conditionalFormatting>
  <conditionalFormatting sqref="L10:AB10">
    <cfRule type="endsWith" dxfId="5938" priority="443" operator="endsWith" text="|">
      <formula>RIGHT((L10),LEN("|"))=("|")</formula>
    </cfRule>
  </conditionalFormatting>
  <conditionalFormatting sqref="L10:AB10">
    <cfRule type="endsWith" dxfId="5937" priority="444" operator="endsWith" text="-">
      <formula>RIGHT((L10),LEN("-"))=("-")</formula>
    </cfRule>
  </conditionalFormatting>
  <conditionalFormatting sqref="L10:AB10">
    <cfRule type="endsWith" dxfId="5936" priority="445" operator="endsWith" text="*">
      <formula>RIGHT((L10),LEN("*"))=("*")</formula>
    </cfRule>
  </conditionalFormatting>
  <conditionalFormatting sqref="L10:AB10">
    <cfRule type="cellIs" dxfId="5935" priority="446" operator="equal">
      <formula>"^"</formula>
    </cfRule>
  </conditionalFormatting>
  <conditionalFormatting sqref="L10:AB10">
    <cfRule type="endsWith" dxfId="5934" priority="447" operator="endsWith" text="^">
      <formula>RIGHT((L10),LEN("^"))=("^")</formula>
    </cfRule>
  </conditionalFormatting>
  <conditionalFormatting sqref="L10:AB10">
    <cfRule type="endsWith" dxfId="5933" priority="448" operator="endsWith" text="%">
      <formula>RIGHT((L10),LEN("%"))=("%")</formula>
    </cfRule>
  </conditionalFormatting>
  <conditionalFormatting sqref="L10:AB10">
    <cfRule type="cellIs" dxfId="5932" priority="449" operator="equal">
      <formula>"S"</formula>
    </cfRule>
  </conditionalFormatting>
  <conditionalFormatting sqref="L10:AB10">
    <cfRule type="cellIs" dxfId="5931" priority="450" operator="equal">
      <formula>100</formula>
    </cfRule>
  </conditionalFormatting>
  <conditionalFormatting sqref="L10:AB10">
    <cfRule type="cellIs" dxfId="5930" priority="451" operator="equal">
      <formula>10</formula>
    </cfRule>
  </conditionalFormatting>
  <conditionalFormatting sqref="L10:AB10">
    <cfRule type="cellIs" dxfId="5929" priority="452" operator="equal">
      <formula>1</formula>
    </cfRule>
  </conditionalFormatting>
  <conditionalFormatting sqref="L10:AB10">
    <cfRule type="cellIs" dxfId="5928" priority="453" operator="equal">
      <formula>"D3"</formula>
    </cfRule>
  </conditionalFormatting>
  <conditionalFormatting sqref="L10:AB10">
    <cfRule type="cellIs" dxfId="5927" priority="454" operator="equal">
      <formula>"2D3"</formula>
    </cfRule>
  </conditionalFormatting>
  <conditionalFormatting sqref="L10:AB10">
    <cfRule type="cellIs" dxfId="5926" priority="455" operator="equal">
      <formula>"D"</formula>
    </cfRule>
  </conditionalFormatting>
  <conditionalFormatting sqref="L10:AB10">
    <cfRule type="cellIs" dxfId="5925" priority="456" operator="equal">
      <formula>"2D"</formula>
    </cfRule>
  </conditionalFormatting>
  <conditionalFormatting sqref="L10:AB10">
    <cfRule type="cellIs" dxfId="5924" priority="457" operator="equal">
      <formula>"N"</formula>
    </cfRule>
  </conditionalFormatting>
  <conditionalFormatting sqref="L10:AB10">
    <cfRule type="cellIs" dxfId="5923" priority="458" operator="equal">
      <formula>"2N"</formula>
    </cfRule>
  </conditionalFormatting>
  <conditionalFormatting sqref="L10:AB10">
    <cfRule type="cellIs" dxfId="5922" priority="459" operator="equal">
      <formula>"D2"</formula>
    </cfRule>
  </conditionalFormatting>
  <conditionalFormatting sqref="L10:AB10">
    <cfRule type="beginsWith" dxfId="5921" priority="460" operator="beginsWith" text="N">
      <formula>LEFT((L10),LEN("N"))=("N")</formula>
    </cfRule>
  </conditionalFormatting>
  <conditionalFormatting sqref="L10:AB10">
    <cfRule type="colorScale" priority="441">
      <colorScale>
        <cfvo type="min"/>
        <cfvo type="max"/>
        <color rgb="FF57BB8A"/>
        <color rgb="FFFFFFFF"/>
      </colorScale>
    </cfRule>
  </conditionalFormatting>
  <conditionalFormatting sqref="AC10:AF10">
    <cfRule type="colorScale" priority="421">
      <colorScale>
        <cfvo type="min"/>
        <cfvo type="max"/>
        <color rgb="FF57BB8A"/>
        <color rgb="FFFFFFFF"/>
      </colorScale>
    </cfRule>
  </conditionalFormatting>
  <conditionalFormatting sqref="AC10:AF10">
    <cfRule type="containsBlanks" dxfId="5920" priority="422">
      <formula>LEN(TRIM(AC10))=0</formula>
    </cfRule>
  </conditionalFormatting>
  <conditionalFormatting sqref="AC10:AF10">
    <cfRule type="endsWith" dxfId="5919" priority="423" operator="endsWith" text="|">
      <formula>RIGHT((AC10),LEN("|"))=("|")</formula>
    </cfRule>
  </conditionalFormatting>
  <conditionalFormatting sqref="AC10:AF10">
    <cfRule type="endsWith" dxfId="5918" priority="424" operator="endsWith" text="-">
      <formula>RIGHT((AC10),LEN("-"))=("-")</formula>
    </cfRule>
  </conditionalFormatting>
  <conditionalFormatting sqref="AC10:AF10">
    <cfRule type="endsWith" dxfId="5917" priority="425" operator="endsWith" text="*">
      <formula>RIGHT((AC10),LEN("*"))=("*")</formula>
    </cfRule>
  </conditionalFormatting>
  <conditionalFormatting sqref="AC10:AF10">
    <cfRule type="cellIs" dxfId="5916" priority="426" operator="equal">
      <formula>"^"</formula>
    </cfRule>
  </conditionalFormatting>
  <conditionalFormatting sqref="AC10:AF10">
    <cfRule type="endsWith" dxfId="5915" priority="427" operator="endsWith" text="^">
      <formula>RIGHT((AC10),LEN("^"))=("^")</formula>
    </cfRule>
  </conditionalFormatting>
  <conditionalFormatting sqref="AC10:AF10">
    <cfRule type="endsWith" dxfId="5914" priority="428" operator="endsWith" text="%">
      <formula>RIGHT((AC10),LEN("%"))=("%")</formula>
    </cfRule>
  </conditionalFormatting>
  <conditionalFormatting sqref="AC10:AF10">
    <cfRule type="cellIs" dxfId="5913" priority="429" operator="equal">
      <formula>"S"</formula>
    </cfRule>
  </conditionalFormatting>
  <conditionalFormatting sqref="AC10:AF10">
    <cfRule type="cellIs" dxfId="5912" priority="430" operator="equal">
      <formula>100</formula>
    </cfRule>
  </conditionalFormatting>
  <conditionalFormatting sqref="AC10:AF10">
    <cfRule type="cellIs" dxfId="5911" priority="431" operator="equal">
      <formula>10</formula>
    </cfRule>
  </conditionalFormatting>
  <conditionalFormatting sqref="AC10:AF10">
    <cfRule type="cellIs" dxfId="5910" priority="432" operator="equal">
      <formula>1</formula>
    </cfRule>
  </conditionalFormatting>
  <conditionalFormatting sqref="AC10:AF10">
    <cfRule type="cellIs" dxfId="5909" priority="433" operator="equal">
      <formula>"D3"</formula>
    </cfRule>
  </conditionalFormatting>
  <conditionalFormatting sqref="AC10:AF10">
    <cfRule type="cellIs" dxfId="5908" priority="434" operator="equal">
      <formula>"2D3"</formula>
    </cfRule>
  </conditionalFormatting>
  <conditionalFormatting sqref="AC10:AF10">
    <cfRule type="cellIs" dxfId="5907" priority="435" operator="equal">
      <formula>"D"</formula>
    </cfRule>
  </conditionalFormatting>
  <conditionalFormatting sqref="AC10:AF10">
    <cfRule type="cellIs" dxfId="5906" priority="436" operator="equal">
      <formula>"2D"</formula>
    </cfRule>
  </conditionalFormatting>
  <conditionalFormatting sqref="AC10:AF10">
    <cfRule type="cellIs" dxfId="5905" priority="437" operator="equal">
      <formula>"N"</formula>
    </cfRule>
  </conditionalFormatting>
  <conditionalFormatting sqref="AC10:AF10">
    <cfRule type="cellIs" dxfId="5904" priority="438" operator="equal">
      <formula>"2N"</formula>
    </cfRule>
  </conditionalFormatting>
  <conditionalFormatting sqref="AC10:AF10">
    <cfRule type="cellIs" dxfId="5903" priority="439" operator="equal">
      <formula>"D2"</formula>
    </cfRule>
  </conditionalFormatting>
  <conditionalFormatting sqref="AC10:AF10">
    <cfRule type="beginsWith" dxfId="5902" priority="440" operator="beginsWith" text="N">
      <formula>LEFT((AC10),LEN("N"))=("N")</formula>
    </cfRule>
  </conditionalFormatting>
  <conditionalFormatting sqref="AF3">
    <cfRule type="containsBlanks" dxfId="5901" priority="362">
      <formula>LEN(TRIM(AF3))=0</formula>
    </cfRule>
  </conditionalFormatting>
  <conditionalFormatting sqref="AF3">
    <cfRule type="endsWith" dxfId="5900" priority="363" operator="endsWith" text="|">
      <formula>RIGHT((AF3),LEN("|"))=("|")</formula>
    </cfRule>
  </conditionalFormatting>
  <conditionalFormatting sqref="AF3">
    <cfRule type="endsWith" dxfId="5899" priority="364" operator="endsWith" text="-">
      <formula>RIGHT((AF3),LEN("-"))=("-")</formula>
    </cfRule>
  </conditionalFormatting>
  <conditionalFormatting sqref="AF3">
    <cfRule type="endsWith" dxfId="5898" priority="365" operator="endsWith" text="*">
      <formula>RIGHT((AF3),LEN("*"))=("*")</formula>
    </cfRule>
  </conditionalFormatting>
  <conditionalFormatting sqref="AF3">
    <cfRule type="cellIs" dxfId="5897" priority="366" operator="equal">
      <formula>"^"</formula>
    </cfRule>
  </conditionalFormatting>
  <conditionalFormatting sqref="AF3">
    <cfRule type="endsWith" dxfId="5896" priority="367" operator="endsWith" text="^">
      <formula>RIGHT((AF3),LEN("^"))=("^")</formula>
    </cfRule>
  </conditionalFormatting>
  <conditionalFormatting sqref="AF3">
    <cfRule type="endsWith" dxfId="5895" priority="368" operator="endsWith" text="%">
      <formula>RIGHT((AF3),LEN("%"))=("%")</formula>
    </cfRule>
  </conditionalFormatting>
  <conditionalFormatting sqref="AF3">
    <cfRule type="cellIs" dxfId="5894" priority="369" operator="equal">
      <formula>"S"</formula>
    </cfRule>
  </conditionalFormatting>
  <conditionalFormatting sqref="AF3">
    <cfRule type="cellIs" dxfId="5893" priority="370" operator="equal">
      <formula>100</formula>
    </cfRule>
  </conditionalFormatting>
  <conditionalFormatting sqref="AF3">
    <cfRule type="cellIs" dxfId="5892" priority="371" operator="equal">
      <formula>10</formula>
    </cfRule>
  </conditionalFormatting>
  <conditionalFormatting sqref="AF3">
    <cfRule type="cellIs" dxfId="5891" priority="372" operator="equal">
      <formula>1</formula>
    </cfRule>
  </conditionalFormatting>
  <conditionalFormatting sqref="AF3">
    <cfRule type="cellIs" dxfId="5890" priority="373" operator="equal">
      <formula>"D3"</formula>
    </cfRule>
  </conditionalFormatting>
  <conditionalFormatting sqref="AF3">
    <cfRule type="cellIs" dxfId="5889" priority="374" operator="equal">
      <formula>"2D3"</formula>
    </cfRule>
  </conditionalFormatting>
  <conditionalFormatting sqref="AF3">
    <cfRule type="cellIs" dxfId="5888" priority="375" operator="equal">
      <formula>"D"</formula>
    </cfRule>
  </conditionalFormatting>
  <conditionalFormatting sqref="AF3">
    <cfRule type="cellIs" dxfId="5887" priority="376" operator="equal">
      <formula>"2D"</formula>
    </cfRule>
  </conditionalFormatting>
  <conditionalFormatting sqref="AF3">
    <cfRule type="cellIs" dxfId="5886" priority="377" operator="equal">
      <formula>"N"</formula>
    </cfRule>
  </conditionalFormatting>
  <conditionalFormatting sqref="AF3">
    <cfRule type="cellIs" dxfId="5885" priority="378" operator="equal">
      <formula>"2N"</formula>
    </cfRule>
  </conditionalFormatting>
  <conditionalFormatting sqref="AF3">
    <cfRule type="cellIs" dxfId="5884" priority="379" operator="equal">
      <formula>"D2"</formula>
    </cfRule>
  </conditionalFormatting>
  <conditionalFormatting sqref="AF3">
    <cfRule type="beginsWith" dxfId="5883" priority="380" operator="beginsWith" text="N">
      <formula>LEFT((AF3),LEN("N"))=("N")</formula>
    </cfRule>
  </conditionalFormatting>
  <conditionalFormatting sqref="AF4">
    <cfRule type="containsBlanks" dxfId="5882" priority="342">
      <formula>LEN(TRIM(AF4))=0</formula>
    </cfRule>
  </conditionalFormatting>
  <conditionalFormatting sqref="AF4">
    <cfRule type="endsWith" dxfId="5881" priority="343" operator="endsWith" text="|">
      <formula>RIGHT((AF4),LEN("|"))=("|")</formula>
    </cfRule>
  </conditionalFormatting>
  <conditionalFormatting sqref="AF4">
    <cfRule type="endsWith" dxfId="5880" priority="344" operator="endsWith" text="-">
      <formula>RIGHT((AF4),LEN("-"))=("-")</formula>
    </cfRule>
  </conditionalFormatting>
  <conditionalFormatting sqref="AF4">
    <cfRule type="endsWith" dxfId="5879" priority="345" operator="endsWith" text="*">
      <formula>RIGHT((AF4),LEN("*"))=("*")</formula>
    </cfRule>
  </conditionalFormatting>
  <conditionalFormatting sqref="AF4">
    <cfRule type="cellIs" dxfId="5878" priority="346" operator="equal">
      <formula>"^"</formula>
    </cfRule>
  </conditionalFormatting>
  <conditionalFormatting sqref="AF4">
    <cfRule type="endsWith" dxfId="5877" priority="347" operator="endsWith" text="^">
      <formula>RIGHT((AF4),LEN("^"))=("^")</formula>
    </cfRule>
  </conditionalFormatting>
  <conditionalFormatting sqref="AF4">
    <cfRule type="endsWith" dxfId="5876" priority="348" operator="endsWith" text="%">
      <formula>RIGHT((AF4),LEN("%"))=("%")</formula>
    </cfRule>
  </conditionalFormatting>
  <conditionalFormatting sqref="AF4">
    <cfRule type="cellIs" dxfId="5875" priority="349" operator="equal">
      <formula>"S"</formula>
    </cfRule>
  </conditionalFormatting>
  <conditionalFormatting sqref="AF4">
    <cfRule type="cellIs" dxfId="5874" priority="350" operator="equal">
      <formula>100</formula>
    </cfRule>
  </conditionalFormatting>
  <conditionalFormatting sqref="AF4">
    <cfRule type="cellIs" dxfId="5873" priority="351" operator="equal">
      <formula>10</formula>
    </cfRule>
  </conditionalFormatting>
  <conditionalFormatting sqref="AF4">
    <cfRule type="cellIs" dxfId="5872" priority="352" operator="equal">
      <formula>1</formula>
    </cfRule>
  </conditionalFormatting>
  <conditionalFormatting sqref="AF4">
    <cfRule type="cellIs" dxfId="5871" priority="353" operator="equal">
      <formula>"D3"</formula>
    </cfRule>
  </conditionalFormatting>
  <conditionalFormatting sqref="AF4">
    <cfRule type="cellIs" dxfId="5870" priority="354" operator="equal">
      <formula>"2D3"</formula>
    </cfRule>
  </conditionalFormatting>
  <conditionalFormatting sqref="AF4">
    <cfRule type="cellIs" dxfId="5869" priority="355" operator="equal">
      <formula>"D"</formula>
    </cfRule>
  </conditionalFormatting>
  <conditionalFormatting sqref="AF4">
    <cfRule type="cellIs" dxfId="5868" priority="356" operator="equal">
      <formula>"2D"</formula>
    </cfRule>
  </conditionalFormatting>
  <conditionalFormatting sqref="AF4">
    <cfRule type="cellIs" dxfId="5867" priority="357" operator="equal">
      <formula>"N"</formula>
    </cfRule>
  </conditionalFormatting>
  <conditionalFormatting sqref="AF4">
    <cfRule type="cellIs" dxfId="5866" priority="358" operator="equal">
      <formula>"2N"</formula>
    </cfRule>
  </conditionalFormatting>
  <conditionalFormatting sqref="AF4">
    <cfRule type="cellIs" dxfId="5865" priority="359" operator="equal">
      <formula>"D2"</formula>
    </cfRule>
  </conditionalFormatting>
  <conditionalFormatting sqref="AF4">
    <cfRule type="beginsWith" dxfId="5864" priority="360" operator="beginsWith" text="N">
      <formula>LEFT((AF4),LEN("N"))=("N")</formula>
    </cfRule>
  </conditionalFormatting>
  <conditionalFormatting sqref="AF8">
    <cfRule type="containsBlanks" dxfId="5863" priority="322">
      <formula>LEN(TRIM(AF8))=0</formula>
    </cfRule>
  </conditionalFormatting>
  <conditionalFormatting sqref="AF8">
    <cfRule type="endsWith" dxfId="5862" priority="323" operator="endsWith" text="|">
      <formula>RIGHT((AF8),LEN("|"))=("|")</formula>
    </cfRule>
  </conditionalFormatting>
  <conditionalFormatting sqref="AF8">
    <cfRule type="endsWith" dxfId="5861" priority="324" operator="endsWith" text="-">
      <formula>RIGHT((AF8),LEN("-"))=("-")</formula>
    </cfRule>
  </conditionalFormatting>
  <conditionalFormatting sqref="AF8">
    <cfRule type="endsWith" dxfId="5860" priority="325" operator="endsWith" text="*">
      <formula>RIGHT((AF8),LEN("*"))=("*")</formula>
    </cfRule>
  </conditionalFormatting>
  <conditionalFormatting sqref="AF8">
    <cfRule type="cellIs" dxfId="5859" priority="326" operator="equal">
      <formula>"^"</formula>
    </cfRule>
  </conditionalFormatting>
  <conditionalFormatting sqref="AF8">
    <cfRule type="endsWith" dxfId="5858" priority="327" operator="endsWith" text="^">
      <formula>RIGHT((AF8),LEN("^"))=("^")</formula>
    </cfRule>
  </conditionalFormatting>
  <conditionalFormatting sqref="AF8">
    <cfRule type="endsWith" dxfId="5857" priority="328" operator="endsWith" text="%">
      <formula>RIGHT((AF8),LEN("%"))=("%")</formula>
    </cfRule>
  </conditionalFormatting>
  <conditionalFormatting sqref="AF8">
    <cfRule type="cellIs" dxfId="5856" priority="329" operator="equal">
      <formula>"S"</formula>
    </cfRule>
  </conditionalFormatting>
  <conditionalFormatting sqref="AF8">
    <cfRule type="cellIs" dxfId="5855" priority="330" operator="equal">
      <formula>100</formula>
    </cfRule>
  </conditionalFormatting>
  <conditionalFormatting sqref="AF8">
    <cfRule type="cellIs" dxfId="5854" priority="331" operator="equal">
      <formula>10</formula>
    </cfRule>
  </conditionalFormatting>
  <conditionalFormatting sqref="AF8">
    <cfRule type="cellIs" dxfId="5853" priority="332" operator="equal">
      <formula>1</formula>
    </cfRule>
  </conditionalFormatting>
  <conditionalFormatting sqref="AF8">
    <cfRule type="cellIs" dxfId="5852" priority="333" operator="equal">
      <formula>"D3"</formula>
    </cfRule>
  </conditionalFormatting>
  <conditionalFormatting sqref="AF8">
    <cfRule type="cellIs" dxfId="5851" priority="334" operator="equal">
      <formula>"2D3"</formula>
    </cfRule>
  </conditionalFormatting>
  <conditionalFormatting sqref="AF8">
    <cfRule type="cellIs" dxfId="5850" priority="335" operator="equal">
      <formula>"D"</formula>
    </cfRule>
  </conditionalFormatting>
  <conditionalFormatting sqref="AF8">
    <cfRule type="cellIs" dxfId="5849" priority="336" operator="equal">
      <formula>"2D"</formula>
    </cfRule>
  </conditionalFormatting>
  <conditionalFormatting sqref="AF8">
    <cfRule type="cellIs" dxfId="5848" priority="337" operator="equal">
      <formula>"N"</formula>
    </cfRule>
  </conditionalFormatting>
  <conditionalFormatting sqref="AF8">
    <cfRule type="cellIs" dxfId="5847" priority="338" operator="equal">
      <formula>"2N"</formula>
    </cfRule>
  </conditionalFormatting>
  <conditionalFormatting sqref="AF8">
    <cfRule type="cellIs" dxfId="5846" priority="339" operator="equal">
      <formula>"D2"</formula>
    </cfRule>
  </conditionalFormatting>
  <conditionalFormatting sqref="AF8">
    <cfRule type="beginsWith" dxfId="5845" priority="340" operator="beginsWith" text="N">
      <formula>LEFT((AF8),LEN("N"))=("N")</formula>
    </cfRule>
  </conditionalFormatting>
  <conditionalFormatting sqref="AE9">
    <cfRule type="containsBlanks" dxfId="5844" priority="302">
      <formula>LEN(TRIM(AE9))=0</formula>
    </cfRule>
  </conditionalFormatting>
  <conditionalFormatting sqref="AE9">
    <cfRule type="endsWith" dxfId="5843" priority="303" operator="endsWith" text="|">
      <formula>RIGHT((AE9),LEN("|"))=("|")</formula>
    </cfRule>
  </conditionalFormatting>
  <conditionalFormatting sqref="AE9">
    <cfRule type="endsWith" dxfId="5842" priority="304" operator="endsWith" text="-">
      <formula>RIGHT((AE9),LEN("-"))=("-")</formula>
    </cfRule>
  </conditionalFormatting>
  <conditionalFormatting sqref="AE9">
    <cfRule type="endsWith" dxfId="5841" priority="305" operator="endsWith" text="*">
      <formula>RIGHT((AE9),LEN("*"))=("*")</formula>
    </cfRule>
  </conditionalFormatting>
  <conditionalFormatting sqref="AE9">
    <cfRule type="cellIs" dxfId="5840" priority="306" operator="equal">
      <formula>"^"</formula>
    </cfRule>
  </conditionalFormatting>
  <conditionalFormatting sqref="AE9">
    <cfRule type="endsWith" dxfId="5839" priority="307" operator="endsWith" text="^">
      <formula>RIGHT((AE9),LEN("^"))=("^")</formula>
    </cfRule>
  </conditionalFormatting>
  <conditionalFormatting sqref="AE9">
    <cfRule type="endsWith" dxfId="5838" priority="308" operator="endsWith" text="%">
      <formula>RIGHT((AE9),LEN("%"))=("%")</formula>
    </cfRule>
  </conditionalFormatting>
  <conditionalFormatting sqref="AE9">
    <cfRule type="cellIs" dxfId="5837" priority="309" operator="equal">
      <formula>"S"</formula>
    </cfRule>
  </conditionalFormatting>
  <conditionalFormatting sqref="AE9">
    <cfRule type="cellIs" dxfId="5836" priority="310" operator="equal">
      <formula>100</formula>
    </cfRule>
  </conditionalFormatting>
  <conditionalFormatting sqref="AE9">
    <cfRule type="cellIs" dxfId="5835" priority="311" operator="equal">
      <formula>10</formula>
    </cfRule>
  </conditionalFormatting>
  <conditionalFormatting sqref="AE9">
    <cfRule type="cellIs" dxfId="5834" priority="312" operator="equal">
      <formula>1</formula>
    </cfRule>
  </conditionalFormatting>
  <conditionalFormatting sqref="AE9">
    <cfRule type="cellIs" dxfId="5833" priority="313" operator="equal">
      <formula>"D3"</formula>
    </cfRule>
  </conditionalFormatting>
  <conditionalFormatting sqref="AE9">
    <cfRule type="cellIs" dxfId="5832" priority="314" operator="equal">
      <formula>"2D3"</formula>
    </cfRule>
  </conditionalFormatting>
  <conditionalFormatting sqref="AE9">
    <cfRule type="cellIs" dxfId="5831" priority="315" operator="equal">
      <formula>"D"</formula>
    </cfRule>
  </conditionalFormatting>
  <conditionalFormatting sqref="AE9">
    <cfRule type="cellIs" dxfId="5830" priority="316" operator="equal">
      <formula>"2D"</formula>
    </cfRule>
  </conditionalFormatting>
  <conditionalFormatting sqref="AE9">
    <cfRule type="cellIs" dxfId="5829" priority="317" operator="equal">
      <formula>"N"</formula>
    </cfRule>
  </conditionalFormatting>
  <conditionalFormatting sqref="AE9">
    <cfRule type="cellIs" dxfId="5828" priority="318" operator="equal">
      <formula>"2N"</formula>
    </cfRule>
  </conditionalFormatting>
  <conditionalFormatting sqref="AE9">
    <cfRule type="cellIs" dxfId="5827" priority="319" operator="equal">
      <formula>"D2"</formula>
    </cfRule>
  </conditionalFormatting>
  <conditionalFormatting sqref="AE9">
    <cfRule type="beginsWith" dxfId="5826" priority="320" operator="beginsWith" text="N">
      <formula>LEFT((AE9),LEN("N"))=("N")</formula>
    </cfRule>
  </conditionalFormatting>
  <conditionalFormatting sqref="AD7">
    <cfRule type="containsBlanks" dxfId="5825" priority="282">
      <formula>LEN(TRIM(AD7))=0</formula>
    </cfRule>
  </conditionalFormatting>
  <conditionalFormatting sqref="AD7">
    <cfRule type="endsWith" dxfId="5824" priority="283" operator="endsWith" text="|">
      <formula>RIGHT((AD7),LEN("|"))=("|")</formula>
    </cfRule>
  </conditionalFormatting>
  <conditionalFormatting sqref="AD7">
    <cfRule type="endsWith" dxfId="5823" priority="284" operator="endsWith" text="-">
      <formula>RIGHT((AD7),LEN("-"))=("-")</formula>
    </cfRule>
  </conditionalFormatting>
  <conditionalFormatting sqref="AD7">
    <cfRule type="endsWith" dxfId="5822" priority="285" operator="endsWith" text="*">
      <formula>RIGHT((AD7),LEN("*"))=("*")</formula>
    </cfRule>
  </conditionalFormatting>
  <conditionalFormatting sqref="AD7">
    <cfRule type="cellIs" dxfId="5821" priority="286" operator="equal">
      <formula>"^"</formula>
    </cfRule>
  </conditionalFormatting>
  <conditionalFormatting sqref="AD7">
    <cfRule type="endsWith" dxfId="5820" priority="287" operator="endsWith" text="^">
      <formula>RIGHT((AD7),LEN("^"))=("^")</formula>
    </cfRule>
  </conditionalFormatting>
  <conditionalFormatting sqref="AD7">
    <cfRule type="endsWith" dxfId="5819" priority="288" operator="endsWith" text="%">
      <formula>RIGHT((AD7),LEN("%"))=("%")</formula>
    </cfRule>
  </conditionalFormatting>
  <conditionalFormatting sqref="AD7">
    <cfRule type="cellIs" dxfId="5818" priority="289" operator="equal">
      <formula>"S"</formula>
    </cfRule>
  </conditionalFormatting>
  <conditionalFormatting sqref="AD7">
    <cfRule type="cellIs" dxfId="5817" priority="290" operator="equal">
      <formula>100</formula>
    </cfRule>
  </conditionalFormatting>
  <conditionalFormatting sqref="AD7">
    <cfRule type="cellIs" dxfId="5816" priority="291" operator="equal">
      <formula>10</formula>
    </cfRule>
  </conditionalFormatting>
  <conditionalFormatting sqref="AD7">
    <cfRule type="cellIs" dxfId="5815" priority="292" operator="equal">
      <formula>1</formula>
    </cfRule>
  </conditionalFormatting>
  <conditionalFormatting sqref="AD7">
    <cfRule type="cellIs" dxfId="5814" priority="293" operator="equal">
      <formula>"D3"</formula>
    </cfRule>
  </conditionalFormatting>
  <conditionalFormatting sqref="AD7">
    <cfRule type="cellIs" dxfId="5813" priority="294" operator="equal">
      <formula>"2D3"</formula>
    </cfRule>
  </conditionalFormatting>
  <conditionalFormatting sqref="AD7">
    <cfRule type="cellIs" dxfId="5812" priority="295" operator="equal">
      <formula>"D"</formula>
    </cfRule>
  </conditionalFormatting>
  <conditionalFormatting sqref="AD7">
    <cfRule type="cellIs" dxfId="5811" priority="296" operator="equal">
      <formula>"2D"</formula>
    </cfRule>
  </conditionalFormatting>
  <conditionalFormatting sqref="AD7">
    <cfRule type="cellIs" dxfId="5810" priority="297" operator="equal">
      <formula>"N"</formula>
    </cfRule>
  </conditionalFormatting>
  <conditionalFormatting sqref="AD7">
    <cfRule type="cellIs" dxfId="5809" priority="298" operator="equal">
      <formula>"2N"</formula>
    </cfRule>
  </conditionalFormatting>
  <conditionalFormatting sqref="AD7">
    <cfRule type="cellIs" dxfId="5808" priority="299" operator="equal">
      <formula>"D2"</formula>
    </cfRule>
  </conditionalFormatting>
  <conditionalFormatting sqref="AD7">
    <cfRule type="beginsWith" dxfId="5807" priority="300" operator="beginsWith" text="N">
      <formula>LEFT((AD7),LEN("N"))=("N")</formula>
    </cfRule>
  </conditionalFormatting>
  <conditionalFormatting sqref="AD5">
    <cfRule type="containsBlanks" dxfId="5806" priority="262">
      <formula>LEN(TRIM(AD5))=0</formula>
    </cfRule>
  </conditionalFormatting>
  <conditionalFormatting sqref="AD5">
    <cfRule type="endsWith" dxfId="5805" priority="263" operator="endsWith" text="|">
      <formula>RIGHT((AD5),LEN("|"))=("|")</formula>
    </cfRule>
  </conditionalFormatting>
  <conditionalFormatting sqref="AD5">
    <cfRule type="endsWith" dxfId="5804" priority="264" operator="endsWith" text="-">
      <formula>RIGHT((AD5),LEN("-"))=("-")</formula>
    </cfRule>
  </conditionalFormatting>
  <conditionalFormatting sqref="AD5">
    <cfRule type="endsWith" dxfId="5803" priority="265" operator="endsWith" text="*">
      <formula>RIGHT((AD5),LEN("*"))=("*")</formula>
    </cfRule>
  </conditionalFormatting>
  <conditionalFormatting sqref="AD5">
    <cfRule type="cellIs" dxfId="5802" priority="266" operator="equal">
      <formula>"^"</formula>
    </cfRule>
  </conditionalFormatting>
  <conditionalFormatting sqref="AD5">
    <cfRule type="endsWith" dxfId="5801" priority="267" operator="endsWith" text="^">
      <formula>RIGHT((AD5),LEN("^"))=("^")</formula>
    </cfRule>
  </conditionalFormatting>
  <conditionalFormatting sqref="AD5">
    <cfRule type="endsWith" dxfId="5800" priority="268" operator="endsWith" text="%">
      <formula>RIGHT((AD5),LEN("%"))=("%")</formula>
    </cfRule>
  </conditionalFormatting>
  <conditionalFormatting sqref="AD5">
    <cfRule type="cellIs" dxfId="5799" priority="269" operator="equal">
      <formula>"S"</formula>
    </cfRule>
  </conditionalFormatting>
  <conditionalFormatting sqref="AD5">
    <cfRule type="cellIs" dxfId="5798" priority="270" operator="equal">
      <formula>100</formula>
    </cfRule>
  </conditionalFormatting>
  <conditionalFormatting sqref="AD5">
    <cfRule type="cellIs" dxfId="5797" priority="271" operator="equal">
      <formula>10</formula>
    </cfRule>
  </conditionalFormatting>
  <conditionalFormatting sqref="AD5">
    <cfRule type="cellIs" dxfId="5796" priority="272" operator="equal">
      <formula>1</formula>
    </cfRule>
  </conditionalFormatting>
  <conditionalFormatting sqref="AD5">
    <cfRule type="cellIs" dxfId="5795" priority="273" operator="equal">
      <formula>"D3"</formula>
    </cfRule>
  </conditionalFormatting>
  <conditionalFormatting sqref="AD5">
    <cfRule type="cellIs" dxfId="5794" priority="274" operator="equal">
      <formula>"2D3"</formula>
    </cfRule>
  </conditionalFormatting>
  <conditionalFormatting sqref="AD5">
    <cfRule type="cellIs" dxfId="5793" priority="275" operator="equal">
      <formula>"D"</formula>
    </cfRule>
  </conditionalFormatting>
  <conditionalFormatting sqref="AD5">
    <cfRule type="cellIs" dxfId="5792" priority="276" operator="equal">
      <formula>"2D"</formula>
    </cfRule>
  </conditionalFormatting>
  <conditionalFormatting sqref="AD5">
    <cfRule type="cellIs" dxfId="5791" priority="277" operator="equal">
      <formula>"N"</formula>
    </cfRule>
  </conditionalFormatting>
  <conditionalFormatting sqref="AD5">
    <cfRule type="cellIs" dxfId="5790" priority="278" operator="equal">
      <formula>"2N"</formula>
    </cfRule>
  </conditionalFormatting>
  <conditionalFormatting sqref="AD5">
    <cfRule type="cellIs" dxfId="5789" priority="279" operator="equal">
      <formula>"D2"</formula>
    </cfRule>
  </conditionalFormatting>
  <conditionalFormatting sqref="AD5">
    <cfRule type="beginsWith" dxfId="5788" priority="280" operator="beginsWith" text="N">
      <formula>LEFT((AD5),LEN("N"))=("N")</formula>
    </cfRule>
  </conditionalFormatting>
  <conditionalFormatting sqref="AE6">
    <cfRule type="containsBlanks" dxfId="5787" priority="242">
      <formula>LEN(TRIM(AE6))=0</formula>
    </cfRule>
  </conditionalFormatting>
  <conditionalFormatting sqref="AE6">
    <cfRule type="endsWith" dxfId="5786" priority="243" operator="endsWith" text="|">
      <formula>RIGHT((AE6),LEN("|"))=("|")</formula>
    </cfRule>
  </conditionalFormatting>
  <conditionalFormatting sqref="AE6">
    <cfRule type="endsWith" dxfId="5785" priority="244" operator="endsWith" text="-">
      <formula>RIGHT((AE6),LEN("-"))=("-")</formula>
    </cfRule>
  </conditionalFormatting>
  <conditionalFormatting sqref="AE6">
    <cfRule type="endsWith" dxfId="5784" priority="245" operator="endsWith" text="*">
      <formula>RIGHT((AE6),LEN("*"))=("*")</formula>
    </cfRule>
  </conditionalFormatting>
  <conditionalFormatting sqref="AE6">
    <cfRule type="cellIs" dxfId="5783" priority="246" operator="equal">
      <formula>"^"</formula>
    </cfRule>
  </conditionalFormatting>
  <conditionalFormatting sqref="AE6">
    <cfRule type="endsWith" dxfId="5782" priority="247" operator="endsWith" text="^">
      <formula>RIGHT((AE6),LEN("^"))=("^")</formula>
    </cfRule>
  </conditionalFormatting>
  <conditionalFormatting sqref="AE6">
    <cfRule type="endsWith" dxfId="5781" priority="248" operator="endsWith" text="%">
      <formula>RIGHT((AE6),LEN("%"))=("%")</formula>
    </cfRule>
  </conditionalFormatting>
  <conditionalFormatting sqref="AE6">
    <cfRule type="cellIs" dxfId="5780" priority="249" operator="equal">
      <formula>"S"</formula>
    </cfRule>
  </conditionalFormatting>
  <conditionalFormatting sqref="AE6">
    <cfRule type="cellIs" dxfId="5779" priority="250" operator="equal">
      <formula>100</formula>
    </cfRule>
  </conditionalFormatting>
  <conditionalFormatting sqref="AE6">
    <cfRule type="cellIs" dxfId="5778" priority="251" operator="equal">
      <formula>10</formula>
    </cfRule>
  </conditionalFormatting>
  <conditionalFormatting sqref="AE6">
    <cfRule type="cellIs" dxfId="5777" priority="252" operator="equal">
      <formula>1</formula>
    </cfRule>
  </conditionalFormatting>
  <conditionalFormatting sqref="AE6">
    <cfRule type="cellIs" dxfId="5776" priority="253" operator="equal">
      <formula>"D3"</formula>
    </cfRule>
  </conditionalFormatting>
  <conditionalFormatting sqref="AE6">
    <cfRule type="cellIs" dxfId="5775" priority="254" operator="equal">
      <formula>"2D3"</formula>
    </cfRule>
  </conditionalFormatting>
  <conditionalFormatting sqref="AE6">
    <cfRule type="cellIs" dxfId="5774" priority="255" operator="equal">
      <formula>"D"</formula>
    </cfRule>
  </conditionalFormatting>
  <conditionalFormatting sqref="AE6">
    <cfRule type="cellIs" dxfId="5773" priority="256" operator="equal">
      <formula>"2D"</formula>
    </cfRule>
  </conditionalFormatting>
  <conditionalFormatting sqref="AE6">
    <cfRule type="cellIs" dxfId="5772" priority="257" operator="equal">
      <formula>"N"</formula>
    </cfRule>
  </conditionalFormatting>
  <conditionalFormatting sqref="AE6">
    <cfRule type="cellIs" dxfId="5771" priority="258" operator="equal">
      <formula>"2N"</formula>
    </cfRule>
  </conditionalFormatting>
  <conditionalFormatting sqref="AE6">
    <cfRule type="cellIs" dxfId="5770" priority="259" operator="equal">
      <formula>"D2"</formula>
    </cfRule>
  </conditionalFormatting>
  <conditionalFormatting sqref="AE6">
    <cfRule type="beginsWith" dxfId="5769" priority="260" operator="beginsWith" text="N">
      <formula>LEFT((AE6),LEN("N"))=("N")</formula>
    </cfRule>
  </conditionalFormatting>
  <conditionalFormatting sqref="AD6">
    <cfRule type="colorScale" priority="401">
      <colorScale>
        <cfvo type="min"/>
        <cfvo type="max"/>
        <color rgb="FF57BB8A"/>
        <color rgb="FFFFFFFF"/>
      </colorScale>
    </cfRule>
  </conditionalFormatting>
  <conditionalFormatting sqref="AD6">
    <cfRule type="containsBlanks" dxfId="5768" priority="402">
      <formula>LEN(TRIM(AD6))=0</formula>
    </cfRule>
  </conditionalFormatting>
  <conditionalFormatting sqref="AD6">
    <cfRule type="endsWith" dxfId="5767" priority="403" operator="endsWith" text="|">
      <formula>RIGHT((AD6),LEN("|"))=("|")</formula>
    </cfRule>
  </conditionalFormatting>
  <conditionalFormatting sqref="AD6">
    <cfRule type="endsWith" dxfId="5766" priority="404" operator="endsWith" text="-">
      <formula>RIGHT((AD6),LEN("-"))=("-")</formula>
    </cfRule>
  </conditionalFormatting>
  <conditionalFormatting sqref="AD6">
    <cfRule type="endsWith" dxfId="5765" priority="405" operator="endsWith" text="*">
      <formula>RIGHT((AD6),LEN("*"))=("*")</formula>
    </cfRule>
  </conditionalFormatting>
  <conditionalFormatting sqref="AD6">
    <cfRule type="cellIs" dxfId="5764" priority="406" operator="equal">
      <formula>"^"</formula>
    </cfRule>
  </conditionalFormatting>
  <conditionalFormatting sqref="AD6">
    <cfRule type="endsWith" dxfId="5763" priority="407" operator="endsWith" text="^">
      <formula>RIGHT((AD6),LEN("^"))=("^")</formula>
    </cfRule>
  </conditionalFormatting>
  <conditionalFormatting sqref="AD6">
    <cfRule type="endsWith" dxfId="5762" priority="408" operator="endsWith" text="%">
      <formula>RIGHT((AD6),LEN("%"))=("%")</formula>
    </cfRule>
  </conditionalFormatting>
  <conditionalFormatting sqref="AD6">
    <cfRule type="cellIs" dxfId="5761" priority="409" operator="equal">
      <formula>"S"</formula>
    </cfRule>
  </conditionalFormatting>
  <conditionalFormatting sqref="AD6">
    <cfRule type="cellIs" dxfId="5760" priority="410" operator="equal">
      <formula>100</formula>
    </cfRule>
  </conditionalFormatting>
  <conditionalFormatting sqref="AD6">
    <cfRule type="cellIs" dxfId="5759" priority="411" operator="equal">
      <formula>10</formula>
    </cfRule>
  </conditionalFormatting>
  <conditionalFormatting sqref="AD6">
    <cfRule type="cellIs" dxfId="5758" priority="412" operator="equal">
      <formula>1</formula>
    </cfRule>
  </conditionalFormatting>
  <conditionalFormatting sqref="AD6">
    <cfRule type="cellIs" dxfId="5757" priority="413" operator="equal">
      <formula>"D3"</formula>
    </cfRule>
  </conditionalFormatting>
  <conditionalFormatting sqref="AD6">
    <cfRule type="cellIs" dxfId="5756" priority="414" operator="equal">
      <formula>"2D3"</formula>
    </cfRule>
  </conditionalFormatting>
  <conditionalFormatting sqref="AD6">
    <cfRule type="cellIs" dxfId="5755" priority="415" operator="equal">
      <formula>"D"</formula>
    </cfRule>
  </conditionalFormatting>
  <conditionalFormatting sqref="AD6">
    <cfRule type="cellIs" dxfId="5754" priority="416" operator="equal">
      <formula>"2D"</formula>
    </cfRule>
  </conditionalFormatting>
  <conditionalFormatting sqref="AD6">
    <cfRule type="cellIs" dxfId="5753" priority="417" operator="equal">
      <formula>"N"</formula>
    </cfRule>
  </conditionalFormatting>
  <conditionalFormatting sqref="AD6">
    <cfRule type="cellIs" dxfId="5752" priority="418" operator="equal">
      <formula>"2N"</formula>
    </cfRule>
  </conditionalFormatting>
  <conditionalFormatting sqref="AD6">
    <cfRule type="cellIs" dxfId="5751" priority="419" operator="equal">
      <formula>"D2"</formula>
    </cfRule>
  </conditionalFormatting>
  <conditionalFormatting sqref="AD6">
    <cfRule type="beginsWith" dxfId="5750" priority="420" operator="beginsWith" text="N">
      <formula>LEFT((AD6),LEN("N"))=("N")</formula>
    </cfRule>
  </conditionalFormatting>
  <conditionalFormatting sqref="AE3">
    <cfRule type="containsBlanks" dxfId="5749" priority="382">
      <formula>LEN(TRIM(AE3))=0</formula>
    </cfRule>
  </conditionalFormatting>
  <conditionalFormatting sqref="AE3">
    <cfRule type="endsWith" dxfId="5748" priority="383" operator="endsWith" text="|">
      <formula>RIGHT((AE3),LEN("|"))=("|")</formula>
    </cfRule>
  </conditionalFormatting>
  <conditionalFormatting sqref="AE3">
    <cfRule type="endsWith" dxfId="5747" priority="384" operator="endsWith" text="-">
      <formula>RIGHT((AE3),LEN("-"))=("-")</formula>
    </cfRule>
  </conditionalFormatting>
  <conditionalFormatting sqref="AE3">
    <cfRule type="endsWith" dxfId="5746" priority="385" operator="endsWith" text="*">
      <formula>RIGHT((AE3),LEN("*"))=("*")</formula>
    </cfRule>
  </conditionalFormatting>
  <conditionalFormatting sqref="AE3">
    <cfRule type="cellIs" dxfId="5745" priority="386" operator="equal">
      <formula>"^"</formula>
    </cfRule>
  </conditionalFormatting>
  <conditionalFormatting sqref="AE3">
    <cfRule type="endsWith" dxfId="5744" priority="387" operator="endsWith" text="^">
      <formula>RIGHT((AE3),LEN("^"))=("^")</formula>
    </cfRule>
  </conditionalFormatting>
  <conditionalFormatting sqref="AE3">
    <cfRule type="endsWith" dxfId="5743" priority="388" operator="endsWith" text="%">
      <formula>RIGHT((AE3),LEN("%"))=("%")</formula>
    </cfRule>
  </conditionalFormatting>
  <conditionalFormatting sqref="AE3">
    <cfRule type="cellIs" dxfId="5742" priority="389" operator="equal">
      <formula>"S"</formula>
    </cfRule>
  </conditionalFormatting>
  <conditionalFormatting sqref="AE3">
    <cfRule type="cellIs" dxfId="5741" priority="390" operator="equal">
      <formula>100</formula>
    </cfRule>
  </conditionalFormatting>
  <conditionalFormatting sqref="AE3">
    <cfRule type="cellIs" dxfId="5740" priority="391" operator="equal">
      <formula>10</formula>
    </cfRule>
  </conditionalFormatting>
  <conditionalFormatting sqref="AE3">
    <cfRule type="cellIs" dxfId="5739" priority="392" operator="equal">
      <formula>1</formula>
    </cfRule>
  </conditionalFormatting>
  <conditionalFormatting sqref="AE3">
    <cfRule type="cellIs" dxfId="5738" priority="393" operator="equal">
      <formula>"D3"</formula>
    </cfRule>
  </conditionalFormatting>
  <conditionalFormatting sqref="AE3">
    <cfRule type="cellIs" dxfId="5737" priority="394" operator="equal">
      <formula>"2D3"</formula>
    </cfRule>
  </conditionalFormatting>
  <conditionalFormatting sqref="AE3">
    <cfRule type="cellIs" dxfId="5736" priority="395" operator="equal">
      <formula>"D"</formula>
    </cfRule>
  </conditionalFormatting>
  <conditionalFormatting sqref="AE3">
    <cfRule type="cellIs" dxfId="5735" priority="396" operator="equal">
      <formula>"2D"</formula>
    </cfRule>
  </conditionalFormatting>
  <conditionalFormatting sqref="AE3">
    <cfRule type="cellIs" dxfId="5734" priority="397" operator="equal">
      <formula>"N"</formula>
    </cfRule>
  </conditionalFormatting>
  <conditionalFormatting sqref="AE3">
    <cfRule type="cellIs" dxfId="5733" priority="398" operator="equal">
      <formula>"2N"</formula>
    </cfRule>
  </conditionalFormatting>
  <conditionalFormatting sqref="AE3">
    <cfRule type="cellIs" dxfId="5732" priority="399" operator="equal">
      <formula>"D2"</formula>
    </cfRule>
  </conditionalFormatting>
  <conditionalFormatting sqref="AE3">
    <cfRule type="beginsWith" dxfId="5731" priority="400" operator="beginsWith" text="N">
      <formula>LEFT((AE3),LEN("N"))=("N")</formula>
    </cfRule>
  </conditionalFormatting>
  <conditionalFormatting sqref="AE3">
    <cfRule type="colorScale" priority="381">
      <colorScale>
        <cfvo type="min"/>
        <cfvo type="max"/>
        <color rgb="FF57BB8A"/>
        <color rgb="FFFFFFFF"/>
      </colorScale>
    </cfRule>
  </conditionalFormatting>
  <conditionalFormatting sqref="AF3">
    <cfRule type="colorScale" priority="361">
      <colorScale>
        <cfvo type="min"/>
        <cfvo type="max"/>
        <color rgb="FF57BB8A"/>
        <color rgb="FFFFFFFF"/>
      </colorScale>
    </cfRule>
  </conditionalFormatting>
  <conditionalFormatting sqref="AF4">
    <cfRule type="colorScale" priority="341">
      <colorScale>
        <cfvo type="min"/>
        <cfvo type="max"/>
        <color rgb="FF57BB8A"/>
        <color rgb="FFFFFFFF"/>
      </colorScale>
    </cfRule>
  </conditionalFormatting>
  <conditionalFormatting sqref="AF8">
    <cfRule type="colorScale" priority="321">
      <colorScale>
        <cfvo type="min"/>
        <cfvo type="max"/>
        <color rgb="FF57BB8A"/>
        <color rgb="FFFFFFFF"/>
      </colorScale>
    </cfRule>
  </conditionalFormatting>
  <conditionalFormatting sqref="AE9">
    <cfRule type="colorScale" priority="301">
      <colorScale>
        <cfvo type="min"/>
        <cfvo type="max"/>
        <color rgb="FF57BB8A"/>
        <color rgb="FFFFFFFF"/>
      </colorScale>
    </cfRule>
  </conditionalFormatting>
  <conditionalFormatting sqref="AD7">
    <cfRule type="colorScale" priority="281">
      <colorScale>
        <cfvo type="min"/>
        <cfvo type="max"/>
        <color rgb="FF57BB8A"/>
        <color rgb="FFFFFFFF"/>
      </colorScale>
    </cfRule>
  </conditionalFormatting>
  <conditionalFormatting sqref="AD5">
    <cfRule type="colorScale" priority="261">
      <colorScale>
        <cfvo type="min"/>
        <cfvo type="max"/>
        <color rgb="FF57BB8A"/>
        <color rgb="FFFFFFFF"/>
      </colorScale>
    </cfRule>
  </conditionalFormatting>
  <conditionalFormatting sqref="AE6">
    <cfRule type="colorScale" priority="241">
      <colorScale>
        <cfvo type="min"/>
        <cfvo type="max"/>
        <color rgb="FF57BB8A"/>
        <color rgb="FFFFFFFF"/>
      </colorScale>
    </cfRule>
  </conditionalFormatting>
  <conditionalFormatting sqref="AF9">
    <cfRule type="colorScale" priority="221">
      <colorScale>
        <cfvo type="min"/>
        <cfvo type="max"/>
        <color rgb="FF57BB8A"/>
        <color rgb="FFFFFFFF"/>
      </colorScale>
    </cfRule>
  </conditionalFormatting>
  <conditionalFormatting sqref="AF9">
    <cfRule type="containsBlanks" dxfId="5730" priority="222">
      <formula>LEN(TRIM(AF9))=0</formula>
    </cfRule>
  </conditionalFormatting>
  <conditionalFormatting sqref="AF9">
    <cfRule type="endsWith" dxfId="5729" priority="223" operator="endsWith" text="|">
      <formula>RIGHT((AF9),LEN("|"))=("|")</formula>
    </cfRule>
  </conditionalFormatting>
  <conditionalFormatting sqref="AF9">
    <cfRule type="endsWith" dxfId="5728" priority="224" operator="endsWith" text="-">
      <formula>RIGHT((AF9),LEN("-"))=("-")</formula>
    </cfRule>
  </conditionalFormatting>
  <conditionalFormatting sqref="AF9">
    <cfRule type="endsWith" dxfId="5727" priority="225" operator="endsWith" text="*">
      <formula>RIGHT((AF9),LEN("*"))=("*")</formula>
    </cfRule>
  </conditionalFormatting>
  <conditionalFormatting sqref="AF9">
    <cfRule type="cellIs" dxfId="5726" priority="226" operator="equal">
      <formula>"^"</formula>
    </cfRule>
  </conditionalFormatting>
  <conditionalFormatting sqref="AF9">
    <cfRule type="endsWith" dxfId="5725" priority="227" operator="endsWith" text="^">
      <formula>RIGHT((AF9),LEN("^"))=("^")</formula>
    </cfRule>
  </conditionalFormatting>
  <conditionalFormatting sqref="AF9">
    <cfRule type="endsWith" dxfId="5724" priority="228" operator="endsWith" text="%">
      <formula>RIGHT((AF9),LEN("%"))=("%")</formula>
    </cfRule>
  </conditionalFormatting>
  <conditionalFormatting sqref="AF9">
    <cfRule type="cellIs" dxfId="5723" priority="229" operator="equal">
      <formula>"S"</formula>
    </cfRule>
  </conditionalFormatting>
  <conditionalFormatting sqref="AF9">
    <cfRule type="cellIs" dxfId="5722" priority="230" operator="equal">
      <formula>100</formula>
    </cfRule>
  </conditionalFormatting>
  <conditionalFormatting sqref="AF9">
    <cfRule type="cellIs" dxfId="5721" priority="231" operator="equal">
      <formula>10</formula>
    </cfRule>
  </conditionalFormatting>
  <conditionalFormatting sqref="AF9">
    <cfRule type="cellIs" dxfId="5720" priority="232" operator="equal">
      <formula>1</formula>
    </cfRule>
  </conditionalFormatting>
  <conditionalFormatting sqref="AF9">
    <cfRule type="cellIs" dxfId="5719" priority="233" operator="equal">
      <formula>"D3"</formula>
    </cfRule>
  </conditionalFormatting>
  <conditionalFormatting sqref="AF9">
    <cfRule type="cellIs" dxfId="5718" priority="234" operator="equal">
      <formula>"2D3"</formula>
    </cfRule>
  </conditionalFormatting>
  <conditionalFormatting sqref="AF9">
    <cfRule type="cellIs" dxfId="5717" priority="235" operator="equal">
      <formula>"D"</formula>
    </cfRule>
  </conditionalFormatting>
  <conditionalFormatting sqref="AF9">
    <cfRule type="cellIs" dxfId="5716" priority="236" operator="equal">
      <formula>"2D"</formula>
    </cfRule>
  </conditionalFormatting>
  <conditionalFormatting sqref="AF9">
    <cfRule type="cellIs" dxfId="5715" priority="237" operator="equal">
      <formula>"N"</formula>
    </cfRule>
  </conditionalFormatting>
  <conditionalFormatting sqref="AF9">
    <cfRule type="cellIs" dxfId="5714" priority="238" operator="equal">
      <formula>"2N"</formula>
    </cfRule>
  </conditionalFormatting>
  <conditionalFormatting sqref="AF9">
    <cfRule type="cellIs" dxfId="5713" priority="239" operator="equal">
      <formula>"D2"</formula>
    </cfRule>
  </conditionalFormatting>
  <conditionalFormatting sqref="AF9">
    <cfRule type="beginsWith" dxfId="5712" priority="240" operator="beginsWith" text="N">
      <formula>LEFT((AF9),LEN("N"))=("N")</formula>
    </cfRule>
  </conditionalFormatting>
  <conditionalFormatting sqref="Y4">
    <cfRule type="colorScale" priority="201">
      <colorScale>
        <cfvo type="min"/>
        <cfvo type="max"/>
        <color rgb="FF57BB8A"/>
        <color rgb="FFFFFFFF"/>
      </colorScale>
    </cfRule>
  </conditionalFormatting>
  <conditionalFormatting sqref="Y4">
    <cfRule type="containsBlanks" dxfId="5711" priority="202">
      <formula>LEN(TRIM(Y4))=0</formula>
    </cfRule>
  </conditionalFormatting>
  <conditionalFormatting sqref="Y4">
    <cfRule type="endsWith" dxfId="5710" priority="203" operator="endsWith" text="|">
      <formula>RIGHT((Y4),LEN("|"))=("|")</formula>
    </cfRule>
  </conditionalFormatting>
  <conditionalFormatting sqref="Y4">
    <cfRule type="endsWith" dxfId="5709" priority="204" operator="endsWith" text="-">
      <formula>RIGHT((Y4),LEN("-"))=("-")</formula>
    </cfRule>
  </conditionalFormatting>
  <conditionalFormatting sqref="Y4">
    <cfRule type="endsWith" dxfId="5708" priority="205" operator="endsWith" text="*">
      <formula>RIGHT((Y4),LEN("*"))=("*")</formula>
    </cfRule>
  </conditionalFormatting>
  <conditionalFormatting sqref="Y4">
    <cfRule type="cellIs" dxfId="5707" priority="206" operator="equal">
      <formula>"^"</formula>
    </cfRule>
  </conditionalFormatting>
  <conditionalFormatting sqref="Y4">
    <cfRule type="endsWith" dxfId="5706" priority="207" operator="endsWith" text="^">
      <formula>RIGHT((Y4),LEN("^"))=("^")</formula>
    </cfRule>
  </conditionalFormatting>
  <conditionalFormatting sqref="Y4">
    <cfRule type="endsWith" dxfId="5705" priority="208" operator="endsWith" text="%">
      <formula>RIGHT((Y4),LEN("%"))=("%")</formula>
    </cfRule>
  </conditionalFormatting>
  <conditionalFormatting sqref="Y4">
    <cfRule type="cellIs" dxfId="5704" priority="209" operator="equal">
      <formula>"S"</formula>
    </cfRule>
  </conditionalFormatting>
  <conditionalFormatting sqref="Y4">
    <cfRule type="cellIs" dxfId="5703" priority="210" operator="equal">
      <formula>100</formula>
    </cfRule>
  </conditionalFormatting>
  <conditionalFormatting sqref="Y4">
    <cfRule type="cellIs" dxfId="5702" priority="211" operator="equal">
      <formula>10</formula>
    </cfRule>
  </conditionalFormatting>
  <conditionalFormatting sqref="Y4">
    <cfRule type="cellIs" dxfId="5701" priority="212" operator="equal">
      <formula>1</formula>
    </cfRule>
  </conditionalFormatting>
  <conditionalFormatting sqref="Y4">
    <cfRule type="cellIs" dxfId="5700" priority="213" operator="equal">
      <formula>"D3"</formula>
    </cfRule>
  </conditionalFormatting>
  <conditionalFormatting sqref="Y4">
    <cfRule type="cellIs" dxfId="5699" priority="214" operator="equal">
      <formula>"2D3"</formula>
    </cfRule>
  </conditionalFormatting>
  <conditionalFormatting sqref="Y4">
    <cfRule type="cellIs" dxfId="5698" priority="215" operator="equal">
      <formula>"D"</formula>
    </cfRule>
  </conditionalFormatting>
  <conditionalFormatting sqref="Y4">
    <cfRule type="cellIs" dxfId="5697" priority="216" operator="equal">
      <formula>"2D"</formula>
    </cfRule>
  </conditionalFormatting>
  <conditionalFormatting sqref="Y4">
    <cfRule type="cellIs" dxfId="5696" priority="217" operator="equal">
      <formula>"N"</formula>
    </cfRule>
  </conditionalFormatting>
  <conditionalFormatting sqref="Y4">
    <cfRule type="cellIs" dxfId="5695" priority="218" operator="equal">
      <formula>"2N"</formula>
    </cfRule>
  </conditionalFormatting>
  <conditionalFormatting sqref="Y4">
    <cfRule type="cellIs" dxfId="5694" priority="219" operator="equal">
      <formula>"D2"</formula>
    </cfRule>
  </conditionalFormatting>
  <conditionalFormatting sqref="Y4">
    <cfRule type="beginsWith" dxfId="5693" priority="220" operator="beginsWith" text="N">
      <formula>LEFT((Y4),LEN("N"))=("N")</formula>
    </cfRule>
  </conditionalFormatting>
  <conditionalFormatting sqref="X3">
    <cfRule type="containsBlanks" dxfId="5692" priority="182">
      <formula>LEN(TRIM(X3))=0</formula>
    </cfRule>
  </conditionalFormatting>
  <conditionalFormatting sqref="X3">
    <cfRule type="endsWith" dxfId="5691" priority="183" operator="endsWith" text="|">
      <formula>RIGHT((X3),LEN("|"))=("|")</formula>
    </cfRule>
  </conditionalFormatting>
  <conditionalFormatting sqref="X3">
    <cfRule type="endsWith" dxfId="5690" priority="184" operator="endsWith" text="-">
      <formula>RIGHT((X3),LEN("-"))=("-")</formula>
    </cfRule>
  </conditionalFormatting>
  <conditionalFormatting sqref="X3">
    <cfRule type="endsWith" dxfId="5689" priority="185" operator="endsWith" text="*">
      <formula>RIGHT((X3),LEN("*"))=("*")</formula>
    </cfRule>
  </conditionalFormatting>
  <conditionalFormatting sqref="X3">
    <cfRule type="cellIs" dxfId="5688" priority="186" operator="equal">
      <formula>"^"</formula>
    </cfRule>
  </conditionalFormatting>
  <conditionalFormatting sqref="X3">
    <cfRule type="endsWith" dxfId="5687" priority="187" operator="endsWith" text="^">
      <formula>RIGHT((X3),LEN("^"))=("^")</formula>
    </cfRule>
  </conditionalFormatting>
  <conditionalFormatting sqref="X3">
    <cfRule type="endsWith" dxfId="5686" priority="188" operator="endsWith" text="%">
      <formula>RIGHT((X3),LEN("%"))=("%")</formula>
    </cfRule>
  </conditionalFormatting>
  <conditionalFormatting sqref="X3">
    <cfRule type="cellIs" dxfId="5685" priority="189" operator="equal">
      <formula>"S"</formula>
    </cfRule>
  </conditionalFormatting>
  <conditionalFormatting sqref="X3">
    <cfRule type="cellIs" dxfId="5684" priority="190" operator="equal">
      <formula>100</formula>
    </cfRule>
  </conditionalFormatting>
  <conditionalFormatting sqref="X3">
    <cfRule type="cellIs" dxfId="5683" priority="191" operator="equal">
      <formula>10</formula>
    </cfRule>
  </conditionalFormatting>
  <conditionalFormatting sqref="X3">
    <cfRule type="cellIs" dxfId="5682" priority="192" operator="equal">
      <formula>1</formula>
    </cfRule>
  </conditionalFormatting>
  <conditionalFormatting sqref="X3">
    <cfRule type="cellIs" dxfId="5681" priority="193" operator="equal">
      <formula>"D3"</formula>
    </cfRule>
  </conditionalFormatting>
  <conditionalFormatting sqref="X3">
    <cfRule type="cellIs" dxfId="5680" priority="194" operator="equal">
      <formula>"2D3"</formula>
    </cfRule>
  </conditionalFormatting>
  <conditionalFormatting sqref="X3">
    <cfRule type="cellIs" dxfId="5679" priority="195" operator="equal">
      <formula>"D"</formula>
    </cfRule>
  </conditionalFormatting>
  <conditionalFormatting sqref="X3">
    <cfRule type="cellIs" dxfId="5678" priority="196" operator="equal">
      <formula>"2D"</formula>
    </cfRule>
  </conditionalFormatting>
  <conditionalFormatting sqref="X3">
    <cfRule type="cellIs" dxfId="5677" priority="197" operator="equal">
      <formula>"N"</formula>
    </cfRule>
  </conditionalFormatting>
  <conditionalFormatting sqref="X3">
    <cfRule type="cellIs" dxfId="5676" priority="198" operator="equal">
      <formula>"2N"</formula>
    </cfRule>
  </conditionalFormatting>
  <conditionalFormatting sqref="X3">
    <cfRule type="cellIs" dxfId="5675" priority="199" operator="equal">
      <formula>"D2"</formula>
    </cfRule>
  </conditionalFormatting>
  <conditionalFormatting sqref="X3">
    <cfRule type="beginsWith" dxfId="5674" priority="200" operator="beginsWith" text="N">
      <formula>LEFT((X3),LEN("N"))=("N")</formula>
    </cfRule>
  </conditionalFormatting>
  <conditionalFormatting sqref="X3">
    <cfRule type="colorScale" priority="181">
      <colorScale>
        <cfvo type="min"/>
        <cfvo type="max"/>
        <color rgb="FF57BB8A"/>
        <color rgb="FFFFFFFF"/>
      </colorScale>
    </cfRule>
  </conditionalFormatting>
  <conditionalFormatting sqref="Y3">
    <cfRule type="containsBlanks" dxfId="5673" priority="162">
      <formula>LEN(TRIM(Y3))=0</formula>
    </cfRule>
  </conditionalFormatting>
  <conditionalFormatting sqref="Y3">
    <cfRule type="endsWith" dxfId="5672" priority="163" operator="endsWith" text="|">
      <formula>RIGHT((Y3),LEN("|"))=("|")</formula>
    </cfRule>
  </conditionalFormatting>
  <conditionalFormatting sqref="Y3">
    <cfRule type="endsWith" dxfId="5671" priority="164" operator="endsWith" text="-">
      <formula>RIGHT((Y3),LEN("-"))=("-")</formula>
    </cfRule>
  </conditionalFormatting>
  <conditionalFormatting sqref="Y3">
    <cfRule type="endsWith" dxfId="5670" priority="165" operator="endsWith" text="*">
      <formula>RIGHT((Y3),LEN("*"))=("*")</formula>
    </cfRule>
  </conditionalFormatting>
  <conditionalFormatting sqref="Y3">
    <cfRule type="cellIs" dxfId="5669" priority="166" operator="equal">
      <formula>"^"</formula>
    </cfRule>
  </conditionalFormatting>
  <conditionalFormatting sqref="Y3">
    <cfRule type="endsWith" dxfId="5668" priority="167" operator="endsWith" text="^">
      <formula>RIGHT((Y3),LEN("^"))=("^")</formula>
    </cfRule>
  </conditionalFormatting>
  <conditionalFormatting sqref="Y3">
    <cfRule type="endsWith" dxfId="5667" priority="168" operator="endsWith" text="%">
      <formula>RIGHT((Y3),LEN("%"))=("%")</formula>
    </cfRule>
  </conditionalFormatting>
  <conditionalFormatting sqref="Y3">
    <cfRule type="cellIs" dxfId="5666" priority="169" operator="equal">
      <formula>"S"</formula>
    </cfRule>
  </conditionalFormatting>
  <conditionalFormatting sqref="Y3">
    <cfRule type="cellIs" dxfId="5665" priority="170" operator="equal">
      <formula>100</formula>
    </cfRule>
  </conditionalFormatting>
  <conditionalFormatting sqref="Y3">
    <cfRule type="cellIs" dxfId="5664" priority="171" operator="equal">
      <formula>10</formula>
    </cfRule>
  </conditionalFormatting>
  <conditionalFormatting sqref="Y3">
    <cfRule type="cellIs" dxfId="5663" priority="172" operator="equal">
      <formula>1</formula>
    </cfRule>
  </conditionalFormatting>
  <conditionalFormatting sqref="Y3">
    <cfRule type="cellIs" dxfId="5662" priority="173" operator="equal">
      <formula>"D3"</formula>
    </cfRule>
  </conditionalFormatting>
  <conditionalFormatting sqref="Y3">
    <cfRule type="cellIs" dxfId="5661" priority="174" operator="equal">
      <formula>"2D3"</formula>
    </cfRule>
  </conditionalFormatting>
  <conditionalFormatting sqref="Y3">
    <cfRule type="cellIs" dxfId="5660" priority="175" operator="equal">
      <formula>"D"</formula>
    </cfRule>
  </conditionalFormatting>
  <conditionalFormatting sqref="Y3">
    <cfRule type="cellIs" dxfId="5659" priority="176" operator="equal">
      <formula>"2D"</formula>
    </cfRule>
  </conditionalFormatting>
  <conditionalFormatting sqref="Y3">
    <cfRule type="cellIs" dxfId="5658" priority="177" operator="equal">
      <formula>"N"</formula>
    </cfRule>
  </conditionalFormatting>
  <conditionalFormatting sqref="Y3">
    <cfRule type="cellIs" dxfId="5657" priority="178" operator="equal">
      <formula>"2N"</formula>
    </cfRule>
  </conditionalFormatting>
  <conditionalFormatting sqref="Y3">
    <cfRule type="cellIs" dxfId="5656" priority="179" operator="equal">
      <formula>"D2"</formula>
    </cfRule>
  </conditionalFormatting>
  <conditionalFormatting sqref="Y3">
    <cfRule type="beginsWith" dxfId="5655" priority="180" operator="beginsWith" text="N">
      <formula>LEFT((Y3),LEN("N"))=("N")</formula>
    </cfRule>
  </conditionalFormatting>
  <conditionalFormatting sqref="Y3">
    <cfRule type="colorScale" priority="161">
      <colorScale>
        <cfvo type="min"/>
        <cfvo type="max"/>
        <color rgb="FF57BB8A"/>
        <color rgb="FFFFFFFF"/>
      </colorScale>
    </cfRule>
  </conditionalFormatting>
  <conditionalFormatting sqref="Z3">
    <cfRule type="containsBlanks" dxfId="5654" priority="142">
      <formula>LEN(TRIM(Z3))=0</formula>
    </cfRule>
  </conditionalFormatting>
  <conditionalFormatting sqref="Z3">
    <cfRule type="endsWith" dxfId="5653" priority="143" operator="endsWith" text="|">
      <formula>RIGHT((Z3),LEN("|"))=("|")</formula>
    </cfRule>
  </conditionalFormatting>
  <conditionalFormatting sqref="Z3">
    <cfRule type="endsWith" dxfId="5652" priority="144" operator="endsWith" text="-">
      <formula>RIGHT((Z3),LEN("-"))=("-")</formula>
    </cfRule>
  </conditionalFormatting>
  <conditionalFormatting sqref="Z3">
    <cfRule type="endsWith" dxfId="5651" priority="145" operator="endsWith" text="*">
      <formula>RIGHT((Z3),LEN("*"))=("*")</formula>
    </cfRule>
  </conditionalFormatting>
  <conditionalFormatting sqref="Z3">
    <cfRule type="cellIs" dxfId="5650" priority="146" operator="equal">
      <formula>"^"</formula>
    </cfRule>
  </conditionalFormatting>
  <conditionalFormatting sqref="Z3">
    <cfRule type="endsWith" dxfId="5649" priority="147" operator="endsWith" text="^">
      <formula>RIGHT((Z3),LEN("^"))=("^")</formula>
    </cfRule>
  </conditionalFormatting>
  <conditionalFormatting sqref="Z3">
    <cfRule type="endsWith" dxfId="5648" priority="148" operator="endsWith" text="%">
      <formula>RIGHT((Z3),LEN("%"))=("%")</formula>
    </cfRule>
  </conditionalFormatting>
  <conditionalFormatting sqref="Z3">
    <cfRule type="cellIs" dxfId="5647" priority="149" operator="equal">
      <formula>"S"</formula>
    </cfRule>
  </conditionalFormatting>
  <conditionalFormatting sqref="Z3">
    <cfRule type="cellIs" dxfId="5646" priority="150" operator="equal">
      <formula>100</formula>
    </cfRule>
  </conditionalFormatting>
  <conditionalFormatting sqref="Z3">
    <cfRule type="cellIs" dxfId="5645" priority="151" operator="equal">
      <formula>10</formula>
    </cfRule>
  </conditionalFormatting>
  <conditionalFormatting sqref="Z3">
    <cfRule type="cellIs" dxfId="5644" priority="152" operator="equal">
      <formula>1</formula>
    </cfRule>
  </conditionalFormatting>
  <conditionalFormatting sqref="Z3">
    <cfRule type="cellIs" dxfId="5643" priority="153" operator="equal">
      <formula>"D3"</formula>
    </cfRule>
  </conditionalFormatting>
  <conditionalFormatting sqref="Z3">
    <cfRule type="cellIs" dxfId="5642" priority="154" operator="equal">
      <formula>"2D3"</formula>
    </cfRule>
  </conditionalFormatting>
  <conditionalFormatting sqref="Z3">
    <cfRule type="cellIs" dxfId="5641" priority="155" operator="equal">
      <formula>"D"</formula>
    </cfRule>
  </conditionalFormatting>
  <conditionalFormatting sqref="Z3">
    <cfRule type="cellIs" dxfId="5640" priority="156" operator="equal">
      <formula>"2D"</formula>
    </cfRule>
  </conditionalFormatting>
  <conditionalFormatting sqref="Z3">
    <cfRule type="cellIs" dxfId="5639" priority="157" operator="equal">
      <formula>"N"</formula>
    </cfRule>
  </conditionalFormatting>
  <conditionalFormatting sqref="Z3">
    <cfRule type="cellIs" dxfId="5638" priority="158" operator="equal">
      <formula>"2N"</formula>
    </cfRule>
  </conditionalFormatting>
  <conditionalFormatting sqref="Z3">
    <cfRule type="cellIs" dxfId="5637" priority="159" operator="equal">
      <formula>"D2"</formula>
    </cfRule>
  </conditionalFormatting>
  <conditionalFormatting sqref="Z3">
    <cfRule type="beginsWith" dxfId="5636" priority="160" operator="beginsWith" text="N">
      <formula>LEFT((Z3),LEN("N"))=("N")</formula>
    </cfRule>
  </conditionalFormatting>
  <conditionalFormatting sqref="Z3">
    <cfRule type="colorScale" priority="141">
      <colorScale>
        <cfvo type="min"/>
        <cfvo type="max"/>
        <color rgb="FF57BB8A"/>
        <color rgb="FFFFFFFF"/>
      </colorScale>
    </cfRule>
  </conditionalFormatting>
  <conditionalFormatting sqref="AA3">
    <cfRule type="containsBlanks" dxfId="5635" priority="122">
      <formula>LEN(TRIM(AA3))=0</formula>
    </cfRule>
  </conditionalFormatting>
  <conditionalFormatting sqref="AA3">
    <cfRule type="endsWith" dxfId="5634" priority="123" operator="endsWith" text="|">
      <formula>RIGHT((AA3),LEN("|"))=("|")</formula>
    </cfRule>
  </conditionalFormatting>
  <conditionalFormatting sqref="AA3">
    <cfRule type="endsWith" dxfId="5633" priority="124" operator="endsWith" text="-">
      <formula>RIGHT((AA3),LEN("-"))=("-")</formula>
    </cfRule>
  </conditionalFormatting>
  <conditionalFormatting sqref="AA3">
    <cfRule type="endsWith" dxfId="5632" priority="125" operator="endsWith" text="*">
      <formula>RIGHT((AA3),LEN("*"))=("*")</formula>
    </cfRule>
  </conditionalFormatting>
  <conditionalFormatting sqref="AA3">
    <cfRule type="cellIs" dxfId="5631" priority="126" operator="equal">
      <formula>"^"</formula>
    </cfRule>
  </conditionalFormatting>
  <conditionalFormatting sqref="AA3">
    <cfRule type="endsWith" dxfId="5630" priority="127" operator="endsWith" text="^">
      <formula>RIGHT((AA3),LEN("^"))=("^")</formula>
    </cfRule>
  </conditionalFormatting>
  <conditionalFormatting sqref="AA3">
    <cfRule type="endsWith" dxfId="5629" priority="128" operator="endsWith" text="%">
      <formula>RIGHT((AA3),LEN("%"))=("%")</formula>
    </cfRule>
  </conditionalFormatting>
  <conditionalFormatting sqref="AA3">
    <cfRule type="cellIs" dxfId="5628" priority="129" operator="equal">
      <formula>"S"</formula>
    </cfRule>
  </conditionalFormatting>
  <conditionalFormatting sqref="AA3">
    <cfRule type="cellIs" dxfId="5627" priority="130" operator="equal">
      <formula>100</formula>
    </cfRule>
  </conditionalFormatting>
  <conditionalFormatting sqref="AA3">
    <cfRule type="cellIs" dxfId="5626" priority="131" operator="equal">
      <formula>10</formula>
    </cfRule>
  </conditionalFormatting>
  <conditionalFormatting sqref="AA3">
    <cfRule type="cellIs" dxfId="5625" priority="132" operator="equal">
      <formula>1</formula>
    </cfRule>
  </conditionalFormatting>
  <conditionalFormatting sqref="AA3">
    <cfRule type="cellIs" dxfId="5624" priority="133" operator="equal">
      <formula>"D3"</formula>
    </cfRule>
  </conditionalFormatting>
  <conditionalFormatting sqref="AA3">
    <cfRule type="cellIs" dxfId="5623" priority="134" operator="equal">
      <formula>"2D3"</formula>
    </cfRule>
  </conditionalFormatting>
  <conditionalFormatting sqref="AA3">
    <cfRule type="cellIs" dxfId="5622" priority="135" operator="equal">
      <formula>"D"</formula>
    </cfRule>
  </conditionalFormatting>
  <conditionalFormatting sqref="AA3">
    <cfRule type="cellIs" dxfId="5621" priority="136" operator="equal">
      <formula>"2D"</formula>
    </cfRule>
  </conditionalFormatting>
  <conditionalFormatting sqref="AA3">
    <cfRule type="cellIs" dxfId="5620" priority="137" operator="equal">
      <formula>"N"</formula>
    </cfRule>
  </conditionalFormatting>
  <conditionalFormatting sqref="AA3">
    <cfRule type="cellIs" dxfId="5619" priority="138" operator="equal">
      <formula>"2N"</formula>
    </cfRule>
  </conditionalFormatting>
  <conditionalFormatting sqref="AA3">
    <cfRule type="cellIs" dxfId="5618" priority="139" operator="equal">
      <formula>"D2"</formula>
    </cfRule>
  </conditionalFormatting>
  <conditionalFormatting sqref="AA3">
    <cfRule type="beginsWith" dxfId="5617" priority="140" operator="beginsWith" text="N">
      <formula>LEFT((AA3),LEN("N"))=("N")</formula>
    </cfRule>
  </conditionalFormatting>
  <conditionalFormatting sqref="AA3">
    <cfRule type="colorScale" priority="121">
      <colorScale>
        <cfvo type="min"/>
        <cfvo type="max"/>
        <color rgb="FF57BB8A"/>
        <color rgb="FFFFFFFF"/>
      </colorScale>
    </cfRule>
  </conditionalFormatting>
  <conditionalFormatting sqref="AB3">
    <cfRule type="containsBlanks" dxfId="5616" priority="102">
      <formula>LEN(TRIM(AB3))=0</formula>
    </cfRule>
  </conditionalFormatting>
  <conditionalFormatting sqref="AB3">
    <cfRule type="endsWith" dxfId="5615" priority="103" operator="endsWith" text="|">
      <formula>RIGHT((AB3),LEN("|"))=("|")</formula>
    </cfRule>
  </conditionalFormatting>
  <conditionalFormatting sqref="AB3">
    <cfRule type="endsWith" dxfId="5614" priority="104" operator="endsWith" text="-">
      <formula>RIGHT((AB3),LEN("-"))=("-")</formula>
    </cfRule>
  </conditionalFormatting>
  <conditionalFormatting sqref="AB3">
    <cfRule type="endsWith" dxfId="5613" priority="105" operator="endsWith" text="*">
      <formula>RIGHT((AB3),LEN("*"))=("*")</formula>
    </cfRule>
  </conditionalFormatting>
  <conditionalFormatting sqref="AB3">
    <cfRule type="cellIs" dxfId="5612" priority="106" operator="equal">
      <formula>"^"</formula>
    </cfRule>
  </conditionalFormatting>
  <conditionalFormatting sqref="AB3">
    <cfRule type="endsWith" dxfId="5611" priority="107" operator="endsWith" text="^">
      <formula>RIGHT((AB3),LEN("^"))=("^")</formula>
    </cfRule>
  </conditionalFormatting>
  <conditionalFormatting sqref="AB3">
    <cfRule type="endsWith" dxfId="5610" priority="108" operator="endsWith" text="%">
      <formula>RIGHT((AB3),LEN("%"))=("%")</formula>
    </cfRule>
  </conditionalFormatting>
  <conditionalFormatting sqref="AB3">
    <cfRule type="cellIs" dxfId="5609" priority="109" operator="equal">
      <formula>"S"</formula>
    </cfRule>
  </conditionalFormatting>
  <conditionalFormatting sqref="AB3">
    <cfRule type="cellIs" dxfId="5608" priority="110" operator="equal">
      <formula>100</formula>
    </cfRule>
  </conditionalFormatting>
  <conditionalFormatting sqref="AB3">
    <cfRule type="cellIs" dxfId="5607" priority="111" operator="equal">
      <formula>10</formula>
    </cfRule>
  </conditionalFormatting>
  <conditionalFormatting sqref="AB3">
    <cfRule type="cellIs" dxfId="5606" priority="112" operator="equal">
      <formula>1</formula>
    </cfRule>
  </conditionalFormatting>
  <conditionalFormatting sqref="AB3">
    <cfRule type="cellIs" dxfId="5605" priority="113" operator="equal">
      <formula>"D3"</formula>
    </cfRule>
  </conditionalFormatting>
  <conditionalFormatting sqref="AB3">
    <cfRule type="cellIs" dxfId="5604" priority="114" operator="equal">
      <formula>"2D3"</formula>
    </cfRule>
  </conditionalFormatting>
  <conditionalFormatting sqref="AB3">
    <cfRule type="cellIs" dxfId="5603" priority="115" operator="equal">
      <formula>"D"</formula>
    </cfRule>
  </conditionalFormatting>
  <conditionalFormatting sqref="AB3">
    <cfRule type="cellIs" dxfId="5602" priority="116" operator="equal">
      <formula>"2D"</formula>
    </cfRule>
  </conditionalFormatting>
  <conditionalFormatting sqref="AB3">
    <cfRule type="cellIs" dxfId="5601" priority="117" operator="equal">
      <formula>"N"</formula>
    </cfRule>
  </conditionalFormatting>
  <conditionalFormatting sqref="AB3">
    <cfRule type="cellIs" dxfId="5600" priority="118" operator="equal">
      <formula>"2N"</formula>
    </cfRule>
  </conditionalFormatting>
  <conditionalFormatting sqref="AB3">
    <cfRule type="cellIs" dxfId="5599" priority="119" operator="equal">
      <formula>"D2"</formula>
    </cfRule>
  </conditionalFormatting>
  <conditionalFormatting sqref="AB3">
    <cfRule type="beginsWith" dxfId="5598" priority="120" operator="beginsWith" text="N">
      <formula>LEFT((AB3),LEN("N"))=("N")</formula>
    </cfRule>
  </conditionalFormatting>
  <conditionalFormatting sqref="AB3">
    <cfRule type="colorScale" priority="101">
      <colorScale>
        <cfvo type="min"/>
        <cfvo type="max"/>
        <color rgb="FF57BB8A"/>
        <color rgb="FFFFFFFF"/>
      </colorScale>
    </cfRule>
  </conditionalFormatting>
  <conditionalFormatting sqref="AA8">
    <cfRule type="containsBlanks" dxfId="5597" priority="82">
      <formula>LEN(TRIM(AA8))=0</formula>
    </cfRule>
  </conditionalFormatting>
  <conditionalFormatting sqref="AA8">
    <cfRule type="endsWith" dxfId="5596" priority="83" operator="endsWith" text="|">
      <formula>RIGHT((AA8),LEN("|"))=("|")</formula>
    </cfRule>
  </conditionalFormatting>
  <conditionalFormatting sqref="AA8">
    <cfRule type="endsWith" dxfId="5595" priority="84" operator="endsWith" text="-">
      <formula>RIGHT((AA8),LEN("-"))=("-")</formula>
    </cfRule>
  </conditionalFormatting>
  <conditionalFormatting sqref="AA8">
    <cfRule type="endsWith" dxfId="5594" priority="85" operator="endsWith" text="*">
      <formula>RIGHT((AA8),LEN("*"))=("*")</formula>
    </cfRule>
  </conditionalFormatting>
  <conditionalFormatting sqref="AA8">
    <cfRule type="cellIs" dxfId="5593" priority="86" operator="equal">
      <formula>"^"</formula>
    </cfRule>
  </conditionalFormatting>
  <conditionalFormatting sqref="AA8">
    <cfRule type="endsWith" dxfId="5592" priority="87" operator="endsWith" text="^">
      <formula>RIGHT((AA8),LEN("^"))=("^")</formula>
    </cfRule>
  </conditionalFormatting>
  <conditionalFormatting sqref="AA8">
    <cfRule type="endsWith" dxfId="5591" priority="88" operator="endsWith" text="%">
      <formula>RIGHT((AA8),LEN("%"))=("%")</formula>
    </cfRule>
  </conditionalFormatting>
  <conditionalFormatting sqref="AA8">
    <cfRule type="cellIs" dxfId="5590" priority="89" operator="equal">
      <formula>"S"</formula>
    </cfRule>
  </conditionalFormatting>
  <conditionalFormatting sqref="AA8">
    <cfRule type="cellIs" dxfId="5589" priority="90" operator="equal">
      <formula>100</formula>
    </cfRule>
  </conditionalFormatting>
  <conditionalFormatting sqref="AA8">
    <cfRule type="cellIs" dxfId="5588" priority="91" operator="equal">
      <formula>10</formula>
    </cfRule>
  </conditionalFormatting>
  <conditionalFormatting sqref="AA8">
    <cfRule type="cellIs" dxfId="5587" priority="92" operator="equal">
      <formula>1</formula>
    </cfRule>
  </conditionalFormatting>
  <conditionalFormatting sqref="AA8">
    <cfRule type="cellIs" dxfId="5586" priority="93" operator="equal">
      <formula>"D3"</formula>
    </cfRule>
  </conditionalFormatting>
  <conditionalFormatting sqref="AA8">
    <cfRule type="cellIs" dxfId="5585" priority="94" operator="equal">
      <formula>"2D3"</formula>
    </cfRule>
  </conditionalFormatting>
  <conditionalFormatting sqref="AA8">
    <cfRule type="cellIs" dxfId="5584" priority="95" operator="equal">
      <formula>"D"</formula>
    </cfRule>
  </conditionalFormatting>
  <conditionalFormatting sqref="AA8">
    <cfRule type="cellIs" dxfId="5583" priority="96" operator="equal">
      <formula>"2D"</formula>
    </cfRule>
  </conditionalFormatting>
  <conditionalFormatting sqref="AA8">
    <cfRule type="cellIs" dxfId="5582" priority="97" operator="equal">
      <formula>"N"</formula>
    </cfRule>
  </conditionalFormatting>
  <conditionalFormatting sqref="AA8">
    <cfRule type="cellIs" dxfId="5581" priority="98" operator="equal">
      <formula>"2N"</formula>
    </cfRule>
  </conditionalFormatting>
  <conditionalFormatting sqref="AA8">
    <cfRule type="cellIs" dxfId="5580" priority="99" operator="equal">
      <formula>"D2"</formula>
    </cfRule>
  </conditionalFormatting>
  <conditionalFormatting sqref="AA8">
    <cfRule type="beginsWith" dxfId="5579" priority="100" operator="beginsWith" text="N">
      <formula>LEFT((AA8),LEN("N"))=("N")</formula>
    </cfRule>
  </conditionalFormatting>
  <conditionalFormatting sqref="AA8">
    <cfRule type="colorScale" priority="81">
      <colorScale>
        <cfvo type="min"/>
        <cfvo type="max"/>
        <color rgb="FF57BB8A"/>
        <color rgb="FFFFFFFF"/>
      </colorScale>
    </cfRule>
  </conditionalFormatting>
  <conditionalFormatting sqref="W4">
    <cfRule type="colorScale" priority="61">
      <colorScale>
        <cfvo type="min"/>
        <cfvo type="max"/>
        <color rgb="FF57BB8A"/>
        <color rgb="FFFFFFFF"/>
      </colorScale>
    </cfRule>
  </conditionalFormatting>
  <conditionalFormatting sqref="W4">
    <cfRule type="containsBlanks" dxfId="5578" priority="62">
      <formula>LEN(TRIM(W4))=0</formula>
    </cfRule>
  </conditionalFormatting>
  <conditionalFormatting sqref="W4">
    <cfRule type="endsWith" dxfId="5577" priority="63" operator="endsWith" text="|">
      <formula>RIGHT((W4),LEN("|"))=("|")</formula>
    </cfRule>
  </conditionalFormatting>
  <conditionalFormatting sqref="W4">
    <cfRule type="endsWith" dxfId="5576" priority="64" operator="endsWith" text="-">
      <formula>RIGHT((W4),LEN("-"))=("-")</formula>
    </cfRule>
  </conditionalFormatting>
  <conditionalFormatting sqref="W4">
    <cfRule type="endsWith" dxfId="5575" priority="65" operator="endsWith" text="*">
      <formula>RIGHT((W4),LEN("*"))=("*")</formula>
    </cfRule>
  </conditionalFormatting>
  <conditionalFormatting sqref="W4">
    <cfRule type="cellIs" dxfId="5574" priority="66" operator="equal">
      <formula>"^"</formula>
    </cfRule>
  </conditionalFormatting>
  <conditionalFormatting sqref="W4">
    <cfRule type="endsWith" dxfId="5573" priority="67" operator="endsWith" text="^">
      <formula>RIGHT((W4),LEN("^"))=("^")</formula>
    </cfRule>
  </conditionalFormatting>
  <conditionalFormatting sqref="W4">
    <cfRule type="endsWith" dxfId="5572" priority="68" operator="endsWith" text="%">
      <formula>RIGHT((W4),LEN("%"))=("%")</formula>
    </cfRule>
  </conditionalFormatting>
  <conditionalFormatting sqref="W4">
    <cfRule type="cellIs" dxfId="5571" priority="69" operator="equal">
      <formula>"S"</formula>
    </cfRule>
  </conditionalFormatting>
  <conditionalFormatting sqref="W4">
    <cfRule type="cellIs" dxfId="5570" priority="70" operator="equal">
      <formula>100</formula>
    </cfRule>
  </conditionalFormatting>
  <conditionalFormatting sqref="W4">
    <cfRule type="cellIs" dxfId="5569" priority="71" operator="equal">
      <formula>10</formula>
    </cfRule>
  </conditionalFormatting>
  <conditionalFormatting sqref="W4">
    <cfRule type="cellIs" dxfId="5568" priority="72" operator="equal">
      <formula>1</formula>
    </cfRule>
  </conditionalFormatting>
  <conditionalFormatting sqref="W4">
    <cfRule type="cellIs" dxfId="5567" priority="73" operator="equal">
      <formula>"D3"</formula>
    </cfRule>
  </conditionalFormatting>
  <conditionalFormatting sqref="W4">
    <cfRule type="cellIs" dxfId="5566" priority="74" operator="equal">
      <formula>"2D3"</formula>
    </cfRule>
  </conditionalFormatting>
  <conditionalFormatting sqref="W4">
    <cfRule type="cellIs" dxfId="5565" priority="75" operator="equal">
      <formula>"D"</formula>
    </cfRule>
  </conditionalFormatting>
  <conditionalFormatting sqref="W4">
    <cfRule type="cellIs" dxfId="5564" priority="76" operator="equal">
      <formula>"2D"</formula>
    </cfRule>
  </conditionalFormatting>
  <conditionalFormatting sqref="W4">
    <cfRule type="cellIs" dxfId="5563" priority="77" operator="equal">
      <formula>"N"</formula>
    </cfRule>
  </conditionalFormatting>
  <conditionalFormatting sqref="W4">
    <cfRule type="cellIs" dxfId="5562" priority="78" operator="equal">
      <formula>"2N"</formula>
    </cfRule>
  </conditionalFormatting>
  <conditionalFormatting sqref="W4">
    <cfRule type="cellIs" dxfId="5561" priority="79" operator="equal">
      <formula>"D2"</formula>
    </cfRule>
  </conditionalFormatting>
  <conditionalFormatting sqref="W4">
    <cfRule type="beginsWith" dxfId="5560" priority="80" operator="beginsWith" text="N">
      <formula>LEFT((W4),LEN("N"))=("N")</formula>
    </cfRule>
  </conditionalFormatting>
  <conditionalFormatting sqref="AE11">
    <cfRule type="containsBlanks" dxfId="5559" priority="42">
      <formula>LEN(TRIM(AE11))=0</formula>
    </cfRule>
  </conditionalFormatting>
  <conditionalFormatting sqref="AE11">
    <cfRule type="endsWith" dxfId="5558" priority="43" operator="endsWith" text="|">
      <formula>RIGHT((AE11),LEN("|"))=("|")</formula>
    </cfRule>
  </conditionalFormatting>
  <conditionalFormatting sqref="AE11">
    <cfRule type="endsWith" dxfId="5557" priority="44" operator="endsWith" text="-">
      <formula>RIGHT((AE11),LEN("-"))=("-")</formula>
    </cfRule>
  </conditionalFormatting>
  <conditionalFormatting sqref="AE11">
    <cfRule type="endsWith" dxfId="5556" priority="45" operator="endsWith" text="*">
      <formula>RIGHT((AE11),LEN("*"))=("*")</formula>
    </cfRule>
  </conditionalFormatting>
  <conditionalFormatting sqref="AE11">
    <cfRule type="cellIs" dxfId="5555" priority="46" operator="equal">
      <formula>"^"</formula>
    </cfRule>
  </conditionalFormatting>
  <conditionalFormatting sqref="AE11">
    <cfRule type="endsWith" dxfId="5554" priority="47" operator="endsWith" text="^">
      <formula>RIGHT((AE11),LEN("^"))=("^")</formula>
    </cfRule>
  </conditionalFormatting>
  <conditionalFormatting sqref="AE11">
    <cfRule type="endsWith" dxfId="5553" priority="48" operator="endsWith" text="%">
      <formula>RIGHT((AE11),LEN("%"))=("%")</formula>
    </cfRule>
  </conditionalFormatting>
  <conditionalFormatting sqref="AE11">
    <cfRule type="cellIs" dxfId="5552" priority="49" operator="equal">
      <formula>"S"</formula>
    </cfRule>
  </conditionalFormatting>
  <conditionalFormatting sqref="AE11">
    <cfRule type="cellIs" dxfId="5551" priority="50" operator="equal">
      <formula>100</formula>
    </cfRule>
  </conditionalFormatting>
  <conditionalFormatting sqref="AE11">
    <cfRule type="cellIs" dxfId="5550" priority="51" operator="equal">
      <formula>10</formula>
    </cfRule>
  </conditionalFormatting>
  <conditionalFormatting sqref="AE11">
    <cfRule type="cellIs" dxfId="5549" priority="52" operator="equal">
      <formula>1</formula>
    </cfRule>
  </conditionalFormatting>
  <conditionalFormatting sqref="AE11">
    <cfRule type="cellIs" dxfId="5548" priority="53" operator="equal">
      <formula>"D3"</formula>
    </cfRule>
  </conditionalFormatting>
  <conditionalFormatting sqref="AE11">
    <cfRule type="cellIs" dxfId="5547" priority="54" operator="equal">
      <formula>"2D3"</formula>
    </cfRule>
  </conditionalFormatting>
  <conditionalFormatting sqref="AE11">
    <cfRule type="cellIs" dxfId="5546" priority="55" operator="equal">
      <formula>"D"</formula>
    </cfRule>
  </conditionalFormatting>
  <conditionalFormatting sqref="AE11">
    <cfRule type="cellIs" dxfId="5545" priority="56" operator="equal">
      <formula>"2D"</formula>
    </cfRule>
  </conditionalFormatting>
  <conditionalFormatting sqref="AE11">
    <cfRule type="cellIs" dxfId="5544" priority="57" operator="equal">
      <formula>"N"</formula>
    </cfRule>
  </conditionalFormatting>
  <conditionalFormatting sqref="AE11">
    <cfRule type="cellIs" dxfId="5543" priority="58" operator="equal">
      <formula>"2N"</formula>
    </cfRule>
  </conditionalFormatting>
  <conditionalFormatting sqref="AE11">
    <cfRule type="cellIs" dxfId="5542" priority="59" operator="equal">
      <formula>"D2"</formula>
    </cfRule>
  </conditionalFormatting>
  <conditionalFormatting sqref="AE11">
    <cfRule type="beginsWith" dxfId="5541" priority="60" operator="beginsWith" text="N">
      <formula>LEFT((AE11),LEN("N"))=("N")</formula>
    </cfRule>
  </conditionalFormatting>
  <conditionalFormatting sqref="AE11">
    <cfRule type="colorScale" priority="41">
      <colorScale>
        <cfvo type="min"/>
        <cfvo type="max"/>
        <color rgb="FF57BB8A"/>
        <color rgb="FFFFFFFF"/>
      </colorScale>
    </cfRule>
  </conditionalFormatting>
  <conditionalFormatting sqref="AF11">
    <cfRule type="containsBlanks" dxfId="5540" priority="22">
      <formula>LEN(TRIM(AF11))=0</formula>
    </cfRule>
  </conditionalFormatting>
  <conditionalFormatting sqref="AF11">
    <cfRule type="endsWith" dxfId="5539" priority="23" operator="endsWith" text="|">
      <formula>RIGHT((AF11),LEN("|"))=("|")</formula>
    </cfRule>
  </conditionalFormatting>
  <conditionalFormatting sqref="AF11">
    <cfRule type="endsWith" dxfId="5538" priority="24" operator="endsWith" text="-">
      <formula>RIGHT((AF11),LEN("-"))=("-")</formula>
    </cfRule>
  </conditionalFormatting>
  <conditionalFormatting sqref="AF11">
    <cfRule type="endsWith" dxfId="5537" priority="25" operator="endsWith" text="*">
      <formula>RIGHT((AF11),LEN("*"))=("*")</formula>
    </cfRule>
  </conditionalFormatting>
  <conditionalFormatting sqref="AF11">
    <cfRule type="cellIs" dxfId="5536" priority="26" operator="equal">
      <formula>"^"</formula>
    </cfRule>
  </conditionalFormatting>
  <conditionalFormatting sqref="AF11">
    <cfRule type="endsWith" dxfId="5535" priority="27" operator="endsWith" text="^">
      <formula>RIGHT((AF11),LEN("^"))=("^")</formula>
    </cfRule>
  </conditionalFormatting>
  <conditionalFormatting sqref="AF11">
    <cfRule type="endsWith" dxfId="5534" priority="28" operator="endsWith" text="%">
      <formula>RIGHT((AF11),LEN("%"))=("%")</formula>
    </cfRule>
  </conditionalFormatting>
  <conditionalFormatting sqref="AF11">
    <cfRule type="cellIs" dxfId="5533" priority="29" operator="equal">
      <formula>"S"</formula>
    </cfRule>
  </conditionalFormatting>
  <conditionalFormatting sqref="AF11">
    <cfRule type="cellIs" dxfId="5532" priority="30" operator="equal">
      <formula>100</formula>
    </cfRule>
  </conditionalFormatting>
  <conditionalFormatting sqref="AF11">
    <cfRule type="cellIs" dxfId="5531" priority="31" operator="equal">
      <formula>10</formula>
    </cfRule>
  </conditionalFormatting>
  <conditionalFormatting sqref="AF11">
    <cfRule type="cellIs" dxfId="5530" priority="32" operator="equal">
      <formula>1</formula>
    </cfRule>
  </conditionalFormatting>
  <conditionalFormatting sqref="AF11">
    <cfRule type="cellIs" dxfId="5529" priority="33" operator="equal">
      <formula>"D3"</formula>
    </cfRule>
  </conditionalFormatting>
  <conditionalFormatting sqref="AF11">
    <cfRule type="cellIs" dxfId="5528" priority="34" operator="equal">
      <formula>"2D3"</formula>
    </cfRule>
  </conditionalFormatting>
  <conditionalFormatting sqref="AF11">
    <cfRule type="cellIs" dxfId="5527" priority="35" operator="equal">
      <formula>"D"</formula>
    </cfRule>
  </conditionalFormatting>
  <conditionalFormatting sqref="AF11">
    <cfRule type="cellIs" dxfId="5526" priority="36" operator="equal">
      <formula>"2D"</formula>
    </cfRule>
  </conditionalFormatting>
  <conditionalFormatting sqref="AF11">
    <cfRule type="cellIs" dxfId="5525" priority="37" operator="equal">
      <formula>"N"</formula>
    </cfRule>
  </conditionalFormatting>
  <conditionalFormatting sqref="AF11">
    <cfRule type="cellIs" dxfId="5524" priority="38" operator="equal">
      <formula>"2N"</formula>
    </cfRule>
  </conditionalFormatting>
  <conditionalFormatting sqref="AF11">
    <cfRule type="cellIs" dxfId="5523" priority="39" operator="equal">
      <formula>"D2"</formula>
    </cfRule>
  </conditionalFormatting>
  <conditionalFormatting sqref="AF11">
    <cfRule type="beginsWith" dxfId="5522" priority="40" operator="beginsWith" text="N">
      <formula>LEFT((AF11),LEN("N"))=("N")</formula>
    </cfRule>
  </conditionalFormatting>
  <conditionalFormatting sqref="AF11">
    <cfRule type="colorScale" priority="21">
      <colorScale>
        <cfvo type="min"/>
        <cfvo type="max"/>
        <color rgb="FF57BB8A"/>
        <color rgb="FFFFFFFF"/>
      </colorScale>
    </cfRule>
  </conditionalFormatting>
  <conditionalFormatting sqref="AE4">
    <cfRule type="containsBlanks" dxfId="5521" priority="2">
      <formula>LEN(TRIM(AE4))=0</formula>
    </cfRule>
  </conditionalFormatting>
  <conditionalFormatting sqref="AE4">
    <cfRule type="endsWith" dxfId="5520" priority="3" operator="endsWith" text="|">
      <formula>RIGHT((AE4),LEN("|"))=("|")</formula>
    </cfRule>
  </conditionalFormatting>
  <conditionalFormatting sqref="AE4">
    <cfRule type="endsWith" dxfId="5519" priority="4" operator="endsWith" text="-">
      <formula>RIGHT((AE4),LEN("-"))=("-")</formula>
    </cfRule>
  </conditionalFormatting>
  <conditionalFormatting sqref="AE4">
    <cfRule type="endsWith" dxfId="5518" priority="5" operator="endsWith" text="*">
      <formula>RIGHT((AE4),LEN("*"))=("*")</formula>
    </cfRule>
  </conditionalFormatting>
  <conditionalFormatting sqref="AE4">
    <cfRule type="cellIs" dxfId="5517" priority="6" operator="equal">
      <formula>"^"</formula>
    </cfRule>
  </conditionalFormatting>
  <conditionalFormatting sqref="AE4">
    <cfRule type="endsWith" dxfId="5516" priority="7" operator="endsWith" text="^">
      <formula>RIGHT((AE4),LEN("^"))=("^")</formula>
    </cfRule>
  </conditionalFormatting>
  <conditionalFormatting sqref="AE4">
    <cfRule type="endsWith" dxfId="5515" priority="8" operator="endsWith" text="%">
      <formula>RIGHT((AE4),LEN("%"))=("%")</formula>
    </cfRule>
  </conditionalFormatting>
  <conditionalFormatting sqref="AE4">
    <cfRule type="cellIs" dxfId="5514" priority="9" operator="equal">
      <formula>"S"</formula>
    </cfRule>
  </conditionalFormatting>
  <conditionalFormatting sqref="AE4">
    <cfRule type="cellIs" dxfId="5513" priority="10" operator="equal">
      <formula>100</formula>
    </cfRule>
  </conditionalFormatting>
  <conditionalFormatting sqref="AE4">
    <cfRule type="cellIs" dxfId="5512" priority="11" operator="equal">
      <formula>10</formula>
    </cfRule>
  </conditionalFormatting>
  <conditionalFormatting sqref="AE4">
    <cfRule type="cellIs" dxfId="5511" priority="12" operator="equal">
      <formula>1</formula>
    </cfRule>
  </conditionalFormatting>
  <conditionalFormatting sqref="AE4">
    <cfRule type="cellIs" dxfId="5510" priority="13" operator="equal">
      <formula>"D3"</formula>
    </cfRule>
  </conditionalFormatting>
  <conditionalFormatting sqref="AE4">
    <cfRule type="cellIs" dxfId="5509" priority="14" operator="equal">
      <formula>"2D3"</formula>
    </cfRule>
  </conditionalFormatting>
  <conditionalFormatting sqref="AE4">
    <cfRule type="cellIs" dxfId="5508" priority="15" operator="equal">
      <formula>"D"</formula>
    </cfRule>
  </conditionalFormatting>
  <conditionalFormatting sqref="AE4">
    <cfRule type="cellIs" dxfId="5507" priority="16" operator="equal">
      <formula>"2D"</formula>
    </cfRule>
  </conditionalFormatting>
  <conditionalFormatting sqref="AE4">
    <cfRule type="cellIs" dxfId="5506" priority="17" operator="equal">
      <formula>"N"</formula>
    </cfRule>
  </conditionalFormatting>
  <conditionalFormatting sqref="AE4">
    <cfRule type="cellIs" dxfId="5505" priority="18" operator="equal">
      <formula>"2N"</formula>
    </cfRule>
  </conditionalFormatting>
  <conditionalFormatting sqref="AE4">
    <cfRule type="cellIs" dxfId="5504" priority="19" operator="equal">
      <formula>"D2"</formula>
    </cfRule>
  </conditionalFormatting>
  <conditionalFormatting sqref="AE4">
    <cfRule type="beginsWith" dxfId="5503" priority="20" operator="beginsWith" text="N">
      <formula>LEFT((AE4),LEN("N"))=("N")</formula>
    </cfRule>
  </conditionalFormatting>
  <conditionalFormatting sqref="AE4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F33C-BCDA-4AB4-AC70-FE47F5896DFC}">
  <dimension ref="A1:AD31"/>
  <sheetViews>
    <sheetView workbookViewId="0">
      <selection activeCell="K6" sqref="K6"/>
    </sheetView>
  </sheetViews>
  <sheetFormatPr defaultRowHeight="12.75"/>
  <cols>
    <col min="1" max="1" width="31.42578125" customWidth="1"/>
    <col min="2" max="30" width="2.85546875" customWidth="1"/>
  </cols>
  <sheetData>
    <row r="1" spans="1:30">
      <c r="A1" s="1" t="s">
        <v>0</v>
      </c>
      <c r="B1" s="208" t="s">
        <v>80</v>
      </c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</row>
    <row r="2" spans="1:30" ht="13.5" thickBot="1">
      <c r="A2" s="2"/>
      <c r="B2" s="89">
        <v>1</v>
      </c>
      <c r="C2" s="89">
        <v>2</v>
      </c>
      <c r="D2" s="88">
        <v>3</v>
      </c>
      <c r="E2" s="88">
        <v>4</v>
      </c>
      <c r="F2" s="88">
        <v>5</v>
      </c>
      <c r="G2" s="88">
        <v>6</v>
      </c>
      <c r="H2" s="88">
        <v>7</v>
      </c>
      <c r="I2" s="89">
        <v>8</v>
      </c>
      <c r="J2" s="89">
        <v>9</v>
      </c>
      <c r="K2" s="100">
        <v>10</v>
      </c>
      <c r="L2" s="88">
        <v>11</v>
      </c>
      <c r="M2" s="88">
        <v>12</v>
      </c>
      <c r="N2" s="88">
        <v>13</v>
      </c>
      <c r="O2" s="88">
        <v>14</v>
      </c>
      <c r="P2" s="89">
        <v>15</v>
      </c>
      <c r="Q2" s="89">
        <v>16</v>
      </c>
      <c r="R2" s="88">
        <v>17</v>
      </c>
      <c r="S2" s="88">
        <v>18</v>
      </c>
      <c r="T2" s="88">
        <v>19</v>
      </c>
      <c r="U2" s="88">
        <v>20</v>
      </c>
      <c r="V2" s="88">
        <v>21</v>
      </c>
      <c r="W2" s="89">
        <v>22</v>
      </c>
      <c r="X2" s="89">
        <v>23</v>
      </c>
      <c r="Y2" s="88">
        <v>24</v>
      </c>
      <c r="Z2" s="88">
        <v>25</v>
      </c>
      <c r="AA2" s="88">
        <v>26</v>
      </c>
      <c r="AB2" s="88">
        <v>27</v>
      </c>
      <c r="AC2" s="88">
        <v>28</v>
      </c>
      <c r="AD2" s="89">
        <v>29</v>
      </c>
    </row>
    <row r="3" spans="1:30" ht="12.75" customHeight="1" thickBot="1">
      <c r="A3" s="3" t="s">
        <v>72</v>
      </c>
      <c r="B3" s="96"/>
      <c r="C3" s="99" t="s">
        <v>7</v>
      </c>
      <c r="D3" s="4" t="s">
        <v>37</v>
      </c>
      <c r="E3" s="4" t="s">
        <v>37</v>
      </c>
      <c r="F3" s="4" t="s">
        <v>37</v>
      </c>
      <c r="G3" s="4" t="s">
        <v>37</v>
      </c>
      <c r="H3" s="4" t="s">
        <v>37</v>
      </c>
      <c r="I3" s="35" t="s">
        <v>50</v>
      </c>
      <c r="J3" s="35" t="s">
        <v>50</v>
      </c>
      <c r="K3" s="35" t="s">
        <v>50</v>
      </c>
      <c r="L3" s="35" t="s">
        <v>50</v>
      </c>
      <c r="M3" s="35" t="s">
        <v>50</v>
      </c>
      <c r="N3" s="35" t="s">
        <v>50</v>
      </c>
      <c r="O3" s="35" t="s">
        <v>50</v>
      </c>
      <c r="P3" s="35" t="s">
        <v>50</v>
      </c>
      <c r="Q3" s="35" t="s">
        <v>50</v>
      </c>
      <c r="R3" s="35" t="s">
        <v>50</v>
      </c>
      <c r="S3" s="35" t="s">
        <v>50</v>
      </c>
      <c r="T3" s="35" t="s">
        <v>50</v>
      </c>
      <c r="U3" s="35" t="s">
        <v>50</v>
      </c>
      <c r="V3" s="35" t="s">
        <v>50</v>
      </c>
      <c r="W3" s="35" t="s">
        <v>50</v>
      </c>
      <c r="X3" s="99" t="s">
        <v>7</v>
      </c>
      <c r="Y3" s="4" t="s">
        <v>37</v>
      </c>
      <c r="Z3" s="4" t="s">
        <v>37</v>
      </c>
      <c r="AA3" s="4" t="s">
        <v>37</v>
      </c>
      <c r="AB3" s="4" t="s">
        <v>37</v>
      </c>
      <c r="AC3" s="4" t="s">
        <v>37</v>
      </c>
      <c r="AD3" s="96"/>
    </row>
    <row r="4" spans="1:30">
      <c r="A4" s="9" t="s">
        <v>5</v>
      </c>
      <c r="B4" s="97" t="s">
        <v>8</v>
      </c>
      <c r="C4" s="96"/>
      <c r="D4" s="95"/>
      <c r="E4" s="99" t="s">
        <v>7</v>
      </c>
      <c r="F4" s="97" t="s">
        <v>8</v>
      </c>
      <c r="G4" s="95"/>
      <c r="H4" s="95"/>
      <c r="I4" s="99" t="s">
        <v>7</v>
      </c>
      <c r="J4" s="97" t="s">
        <v>8</v>
      </c>
      <c r="K4" s="101"/>
      <c r="L4" s="95"/>
      <c r="M4" s="99" t="s">
        <v>7</v>
      </c>
      <c r="N4" s="97" t="s">
        <v>8</v>
      </c>
      <c r="O4" s="95"/>
      <c r="P4" s="96"/>
      <c r="Q4" s="99" t="s">
        <v>7</v>
      </c>
      <c r="R4" s="97" t="s">
        <v>8</v>
      </c>
      <c r="S4" s="95"/>
      <c r="T4" s="95"/>
      <c r="U4" s="99" t="s">
        <v>7</v>
      </c>
      <c r="V4" s="97" t="s">
        <v>8</v>
      </c>
      <c r="W4" s="96"/>
      <c r="X4" s="99" t="s">
        <v>7</v>
      </c>
      <c r="Y4" s="99" t="s">
        <v>7</v>
      </c>
      <c r="Z4" s="97" t="s">
        <v>8</v>
      </c>
      <c r="AA4" s="95"/>
      <c r="AB4" s="95"/>
      <c r="AC4" s="99" t="s">
        <v>7</v>
      </c>
      <c r="AD4" s="97" t="s">
        <v>8</v>
      </c>
    </row>
    <row r="5" spans="1:30">
      <c r="A5" s="9" t="s">
        <v>13</v>
      </c>
      <c r="B5" s="99" t="s">
        <v>7</v>
      </c>
      <c r="C5" s="97" t="s">
        <v>8</v>
      </c>
      <c r="D5" s="95"/>
      <c r="E5" s="95"/>
      <c r="F5" s="99" t="s">
        <v>7</v>
      </c>
      <c r="G5" s="97" t="s">
        <v>33</v>
      </c>
      <c r="H5" s="95"/>
      <c r="I5" s="96"/>
      <c r="J5" s="99" t="s">
        <v>7</v>
      </c>
      <c r="K5" s="97" t="s">
        <v>8</v>
      </c>
      <c r="L5" s="95"/>
      <c r="M5" s="95"/>
      <c r="N5" s="99" t="s">
        <v>7</v>
      </c>
      <c r="O5" s="97" t="s">
        <v>8</v>
      </c>
      <c r="P5" s="96"/>
      <c r="Q5" s="96"/>
      <c r="R5" s="99" t="s">
        <v>7</v>
      </c>
      <c r="S5" s="97" t="s">
        <v>8</v>
      </c>
      <c r="T5" s="95"/>
      <c r="U5" s="95"/>
      <c r="V5" s="99" t="s">
        <v>7</v>
      </c>
      <c r="W5" s="97" t="s">
        <v>8</v>
      </c>
      <c r="X5" s="96"/>
      <c r="Y5" s="95"/>
      <c r="Z5" s="99" t="s">
        <v>7</v>
      </c>
      <c r="AA5" s="97" t="s">
        <v>8</v>
      </c>
      <c r="AB5" s="95"/>
      <c r="AC5" s="95"/>
      <c r="AD5" s="99" t="s">
        <v>7</v>
      </c>
    </row>
    <row r="6" spans="1:30">
      <c r="A6" s="9" t="s">
        <v>14</v>
      </c>
      <c r="B6" s="14" t="s">
        <v>6</v>
      </c>
      <c r="C6" s="99" t="s">
        <v>9</v>
      </c>
      <c r="D6" s="97" t="s">
        <v>10</v>
      </c>
      <c r="E6" s="95"/>
      <c r="F6" s="95"/>
      <c r="G6" s="99" t="s">
        <v>7</v>
      </c>
      <c r="H6" s="97" t="s">
        <v>33</v>
      </c>
      <c r="I6" s="96"/>
      <c r="J6" s="96"/>
      <c r="K6" s="99" t="s">
        <v>7</v>
      </c>
      <c r="L6" s="97" t="s">
        <v>8</v>
      </c>
      <c r="M6" s="95"/>
      <c r="N6" s="95"/>
      <c r="O6" s="99" t="s">
        <v>7</v>
      </c>
      <c r="P6" s="97" t="s">
        <v>8</v>
      </c>
      <c r="Q6" s="96"/>
      <c r="R6" s="95"/>
      <c r="S6" s="99" t="s">
        <v>7</v>
      </c>
      <c r="T6" s="97" t="s">
        <v>8</v>
      </c>
      <c r="U6" s="95"/>
      <c r="V6" s="95"/>
      <c r="W6" s="99" t="s">
        <v>7</v>
      </c>
      <c r="X6" s="97" t="s">
        <v>8</v>
      </c>
      <c r="Y6" s="95"/>
      <c r="Z6" s="95"/>
      <c r="AA6" s="99" t="s">
        <v>7</v>
      </c>
      <c r="AB6" s="97" t="s">
        <v>8</v>
      </c>
      <c r="AC6" s="95"/>
      <c r="AD6" s="96"/>
    </row>
    <row r="7" spans="1:30">
      <c r="A7" s="9" t="s">
        <v>15</v>
      </c>
      <c r="B7" s="96"/>
      <c r="C7" s="96"/>
      <c r="D7" s="99" t="s">
        <v>7</v>
      </c>
      <c r="E7" s="97" t="s">
        <v>8</v>
      </c>
      <c r="F7" s="95"/>
      <c r="G7" s="95"/>
      <c r="H7" s="99" t="s">
        <v>7</v>
      </c>
      <c r="I7" s="97" t="s">
        <v>8</v>
      </c>
      <c r="J7" s="96"/>
      <c r="K7" s="101"/>
      <c r="L7" s="99" t="s">
        <v>7</v>
      </c>
      <c r="M7" s="97" t="s">
        <v>8</v>
      </c>
      <c r="N7" s="95"/>
      <c r="O7" s="95"/>
      <c r="P7" s="99" t="s">
        <v>7</v>
      </c>
      <c r="Q7" s="97" t="s">
        <v>8</v>
      </c>
      <c r="R7" s="95"/>
      <c r="S7" s="95"/>
      <c r="T7" s="99" t="s">
        <v>7</v>
      </c>
      <c r="U7" s="97" t="s">
        <v>8</v>
      </c>
      <c r="V7" s="14" t="s">
        <v>0</v>
      </c>
      <c r="W7" s="14" t="s">
        <v>81</v>
      </c>
      <c r="X7" s="99" t="s">
        <v>9</v>
      </c>
      <c r="Y7" s="97" t="s">
        <v>10</v>
      </c>
      <c r="Z7" s="14" t="s">
        <v>0</v>
      </c>
      <c r="AA7" s="14" t="s">
        <v>81</v>
      </c>
      <c r="AB7" s="99" t="s">
        <v>7</v>
      </c>
      <c r="AC7" s="97" t="s">
        <v>33</v>
      </c>
      <c r="AD7" s="96"/>
    </row>
    <row r="8" spans="1:30">
      <c r="A8" s="10" t="s">
        <v>17</v>
      </c>
      <c r="B8" s="97" t="s">
        <v>8</v>
      </c>
      <c r="C8" s="96"/>
      <c r="D8" s="99" t="s">
        <v>7</v>
      </c>
      <c r="E8" s="99" t="s">
        <v>7</v>
      </c>
      <c r="F8" s="97" t="s">
        <v>8</v>
      </c>
      <c r="G8" s="95"/>
      <c r="H8" s="99" t="s">
        <v>7</v>
      </c>
      <c r="I8" s="99" t="s">
        <v>7</v>
      </c>
      <c r="J8" s="97" t="s">
        <v>8</v>
      </c>
      <c r="K8" s="101"/>
      <c r="L8" s="95"/>
      <c r="M8" s="99" t="s">
        <v>7</v>
      </c>
      <c r="N8" s="97" t="s">
        <v>8</v>
      </c>
      <c r="O8" s="95"/>
      <c r="P8" s="96"/>
      <c r="Q8" s="99" t="s">
        <v>7</v>
      </c>
      <c r="R8" s="97" t="s">
        <v>8</v>
      </c>
      <c r="S8" s="95"/>
      <c r="T8" s="95"/>
      <c r="U8" s="99" t="s">
        <v>7</v>
      </c>
      <c r="V8" s="97" t="s">
        <v>8</v>
      </c>
      <c r="W8" s="96"/>
      <c r="X8" s="96"/>
      <c r="Y8" s="99" t="s">
        <v>7</v>
      </c>
      <c r="Z8" s="97" t="s">
        <v>8</v>
      </c>
      <c r="AA8" s="95"/>
      <c r="AB8" s="95"/>
      <c r="AC8" s="99" t="s">
        <v>7</v>
      </c>
      <c r="AD8" s="97" t="s">
        <v>8</v>
      </c>
    </row>
    <row r="9" spans="1:30">
      <c r="A9" s="10" t="s">
        <v>19</v>
      </c>
      <c r="B9" s="99" t="s">
        <v>7</v>
      </c>
      <c r="C9" s="97" t="s">
        <v>8</v>
      </c>
      <c r="D9" s="95"/>
      <c r="E9" s="95"/>
      <c r="F9" s="99" t="s">
        <v>7</v>
      </c>
      <c r="G9" s="97" t="s">
        <v>53</v>
      </c>
      <c r="H9" s="95"/>
      <c r="I9" s="96"/>
      <c r="J9" s="99" t="s">
        <v>7</v>
      </c>
      <c r="K9" s="97" t="s">
        <v>8</v>
      </c>
      <c r="L9" s="95"/>
      <c r="M9" s="95"/>
      <c r="N9" s="99" t="s">
        <v>7</v>
      </c>
      <c r="O9" s="97" t="s">
        <v>8</v>
      </c>
      <c r="P9" s="96"/>
      <c r="Q9" s="96"/>
      <c r="R9" s="99" t="s">
        <v>7</v>
      </c>
      <c r="S9" s="97" t="s">
        <v>8</v>
      </c>
      <c r="T9" s="95"/>
      <c r="U9" s="95"/>
      <c r="V9" s="99" t="s">
        <v>7</v>
      </c>
      <c r="W9" s="97" t="s">
        <v>8</v>
      </c>
      <c r="X9" s="96"/>
      <c r="Y9" s="95"/>
      <c r="Z9" s="99" t="s">
        <v>7</v>
      </c>
      <c r="AA9" s="97" t="s">
        <v>8</v>
      </c>
      <c r="AB9" s="95"/>
      <c r="AC9" s="95"/>
      <c r="AD9" s="99" t="s">
        <v>7</v>
      </c>
    </row>
    <row r="10" spans="1:30">
      <c r="A10" s="10" t="s">
        <v>82</v>
      </c>
      <c r="B10" s="96"/>
      <c r="C10" s="99" t="s">
        <v>7</v>
      </c>
      <c r="D10" s="97" t="s">
        <v>8</v>
      </c>
      <c r="E10" s="99" t="s">
        <v>8</v>
      </c>
      <c r="F10" s="95"/>
      <c r="G10" s="99" t="s">
        <v>52</v>
      </c>
      <c r="H10" s="97" t="s">
        <v>53</v>
      </c>
      <c r="I10" s="96"/>
      <c r="J10" s="96"/>
      <c r="K10" s="99" t="s">
        <v>7</v>
      </c>
      <c r="L10" s="97" t="s">
        <v>8</v>
      </c>
      <c r="M10" s="95"/>
      <c r="N10" s="95"/>
      <c r="O10" s="99" t="s">
        <v>7</v>
      </c>
      <c r="P10" s="97" t="s">
        <v>8</v>
      </c>
      <c r="Q10" s="96"/>
      <c r="R10" s="95"/>
      <c r="S10" s="99" t="s">
        <v>7</v>
      </c>
      <c r="T10" s="97" t="s">
        <v>8</v>
      </c>
      <c r="U10" s="95"/>
      <c r="V10" s="95"/>
      <c r="W10" s="99" t="s">
        <v>7</v>
      </c>
      <c r="X10" s="97" t="s">
        <v>8</v>
      </c>
      <c r="Y10" s="95"/>
      <c r="Z10" s="95"/>
      <c r="AA10" s="99" t="s">
        <v>7</v>
      </c>
      <c r="AB10" s="97" t="s">
        <v>8</v>
      </c>
      <c r="AC10" s="95"/>
      <c r="AD10" s="96"/>
    </row>
    <row r="11" spans="1:30">
      <c r="A11" s="10" t="s">
        <v>78</v>
      </c>
      <c r="B11" s="14" t="s">
        <v>81</v>
      </c>
      <c r="C11" s="14" t="s">
        <v>81</v>
      </c>
      <c r="D11" s="99" t="s">
        <v>9</v>
      </c>
      <c r="E11" s="97" t="s">
        <v>10</v>
      </c>
      <c r="F11" s="14" t="s">
        <v>0</v>
      </c>
      <c r="G11" s="14" t="s">
        <v>0</v>
      </c>
      <c r="H11" s="99" t="s">
        <v>9</v>
      </c>
      <c r="I11" s="97" t="s">
        <v>8</v>
      </c>
      <c r="J11" s="96"/>
      <c r="K11" s="101"/>
      <c r="L11" s="99" t="s">
        <v>7</v>
      </c>
      <c r="M11" s="97" t="s">
        <v>8</v>
      </c>
      <c r="N11" s="95"/>
      <c r="O11" s="95"/>
      <c r="P11" s="99" t="s">
        <v>7</v>
      </c>
      <c r="Q11" s="97" t="s">
        <v>8</v>
      </c>
      <c r="R11" s="95"/>
      <c r="S11" s="95"/>
      <c r="T11" s="99" t="s">
        <v>7</v>
      </c>
      <c r="U11" s="97" t="s">
        <v>8</v>
      </c>
      <c r="V11" s="95"/>
      <c r="W11" s="96"/>
      <c r="X11" s="99" t="s">
        <v>52</v>
      </c>
      <c r="Y11" s="97" t="s">
        <v>53</v>
      </c>
      <c r="Z11" s="95"/>
      <c r="AA11" s="95"/>
      <c r="AB11" s="99" t="s">
        <v>7</v>
      </c>
      <c r="AC11" s="97" t="s">
        <v>10</v>
      </c>
      <c r="AD11" s="96"/>
    </row>
    <row r="12" spans="1:30">
      <c r="A12" s="10" t="s">
        <v>68</v>
      </c>
      <c r="B12" s="19" t="s">
        <v>58</v>
      </c>
      <c r="C12" s="19" t="s">
        <v>22</v>
      </c>
      <c r="D12" s="18" t="s">
        <v>56</v>
      </c>
      <c r="E12" s="18" t="s">
        <v>57</v>
      </c>
      <c r="F12" s="19" t="s">
        <v>22</v>
      </c>
      <c r="G12" s="60" t="s">
        <v>22</v>
      </c>
      <c r="H12" s="18" t="s">
        <v>56</v>
      </c>
      <c r="I12" s="18" t="s">
        <v>57</v>
      </c>
      <c r="J12" s="19" t="s">
        <v>22</v>
      </c>
      <c r="K12" s="19" t="s">
        <v>22</v>
      </c>
      <c r="L12" s="18" t="s">
        <v>56</v>
      </c>
      <c r="M12" s="93" t="s">
        <v>57</v>
      </c>
      <c r="N12" s="19" t="s">
        <v>22</v>
      </c>
      <c r="O12" s="19" t="s">
        <v>22</v>
      </c>
      <c r="P12" s="19" t="s">
        <v>22</v>
      </c>
      <c r="Q12" s="19" t="s">
        <v>22</v>
      </c>
      <c r="R12" s="19" t="s">
        <v>22</v>
      </c>
      <c r="S12" s="18" t="s">
        <v>58</v>
      </c>
      <c r="T12" s="18" t="s">
        <v>56</v>
      </c>
      <c r="U12" s="18" t="s">
        <v>57</v>
      </c>
      <c r="V12" s="19" t="s">
        <v>22</v>
      </c>
      <c r="W12" s="19" t="s">
        <v>22</v>
      </c>
      <c r="X12" s="18" t="s">
        <v>56</v>
      </c>
      <c r="Y12" s="18" t="s">
        <v>57</v>
      </c>
      <c r="Z12" s="19" t="s">
        <v>58</v>
      </c>
      <c r="AA12" s="19" t="s">
        <v>22</v>
      </c>
      <c r="AB12" s="18" t="s">
        <v>56</v>
      </c>
      <c r="AC12" s="18" t="s">
        <v>57</v>
      </c>
      <c r="AD12" s="19" t="s">
        <v>22</v>
      </c>
    </row>
    <row r="13" spans="1:30">
      <c r="A13" s="10" t="s">
        <v>75</v>
      </c>
      <c r="B13" s="19" t="s">
        <v>58</v>
      </c>
      <c r="C13" s="19" t="s">
        <v>22</v>
      </c>
      <c r="D13" s="18" t="s">
        <v>56</v>
      </c>
      <c r="E13" s="18" t="s">
        <v>57</v>
      </c>
      <c r="F13" s="19" t="s">
        <v>22</v>
      </c>
      <c r="G13" s="60" t="s">
        <v>22</v>
      </c>
      <c r="H13" s="18" t="s">
        <v>56</v>
      </c>
      <c r="I13" s="18" t="s">
        <v>57</v>
      </c>
      <c r="J13" s="19" t="s">
        <v>22</v>
      </c>
      <c r="K13" s="19" t="s">
        <v>22</v>
      </c>
      <c r="L13" s="18" t="s">
        <v>56</v>
      </c>
      <c r="M13" s="93" t="s">
        <v>57</v>
      </c>
      <c r="N13" s="19" t="s">
        <v>22</v>
      </c>
      <c r="O13" s="19" t="s">
        <v>22</v>
      </c>
      <c r="P13" s="19" t="s">
        <v>22</v>
      </c>
      <c r="Q13" s="19" t="s">
        <v>22</v>
      </c>
      <c r="R13" s="19" t="s">
        <v>22</v>
      </c>
      <c r="S13" s="18" t="s">
        <v>58</v>
      </c>
      <c r="T13" s="18" t="s">
        <v>56</v>
      </c>
      <c r="U13" s="18" t="s">
        <v>57</v>
      </c>
      <c r="V13" s="19" t="s">
        <v>22</v>
      </c>
      <c r="W13" s="19" t="s">
        <v>22</v>
      </c>
      <c r="X13" s="18" t="s">
        <v>56</v>
      </c>
      <c r="Y13" s="18" t="s">
        <v>57</v>
      </c>
      <c r="Z13" s="19" t="s">
        <v>58</v>
      </c>
      <c r="AA13" s="19" t="s">
        <v>22</v>
      </c>
      <c r="AB13" s="18" t="s">
        <v>56</v>
      </c>
      <c r="AC13" s="18" t="s">
        <v>57</v>
      </c>
      <c r="AD13" s="19" t="s">
        <v>22</v>
      </c>
    </row>
    <row r="14" spans="1:30">
      <c r="A14" s="10" t="s">
        <v>76</v>
      </c>
      <c r="B14" s="19" t="s">
        <v>58</v>
      </c>
      <c r="C14" s="19" t="s">
        <v>22</v>
      </c>
      <c r="D14" s="18" t="s">
        <v>56</v>
      </c>
      <c r="E14" s="18" t="s">
        <v>57</v>
      </c>
      <c r="F14" s="19" t="s">
        <v>22</v>
      </c>
      <c r="G14" s="60" t="s">
        <v>22</v>
      </c>
      <c r="H14" s="18" t="s">
        <v>56</v>
      </c>
      <c r="I14" s="18" t="s">
        <v>57</v>
      </c>
      <c r="J14" s="19" t="s">
        <v>22</v>
      </c>
      <c r="K14" s="19" t="s">
        <v>22</v>
      </c>
      <c r="L14" s="18" t="s">
        <v>56</v>
      </c>
      <c r="M14" s="93" t="s">
        <v>57</v>
      </c>
      <c r="N14" s="19" t="s">
        <v>22</v>
      </c>
      <c r="O14" s="19" t="s">
        <v>22</v>
      </c>
      <c r="P14" s="19" t="s">
        <v>22</v>
      </c>
      <c r="Q14" s="19" t="s">
        <v>22</v>
      </c>
      <c r="R14" s="19" t="s">
        <v>22</v>
      </c>
      <c r="S14" s="18" t="s">
        <v>58</v>
      </c>
      <c r="T14" s="18" t="s">
        <v>56</v>
      </c>
      <c r="U14" s="18" t="s">
        <v>57</v>
      </c>
      <c r="V14" s="19" t="s">
        <v>22</v>
      </c>
      <c r="W14" s="19" t="s">
        <v>22</v>
      </c>
      <c r="X14" s="18" t="s">
        <v>56</v>
      </c>
      <c r="Y14" s="18" t="s">
        <v>57</v>
      </c>
      <c r="Z14" s="19" t="s">
        <v>58</v>
      </c>
      <c r="AA14" s="19" t="s">
        <v>22</v>
      </c>
      <c r="AB14" s="18" t="s">
        <v>56</v>
      </c>
      <c r="AC14" s="18" t="s">
        <v>57</v>
      </c>
      <c r="AD14" s="19" t="s">
        <v>22</v>
      </c>
    </row>
    <row r="15" spans="1:30">
      <c r="A15" s="10" t="s">
        <v>83</v>
      </c>
      <c r="B15" s="19" t="s">
        <v>58</v>
      </c>
      <c r="C15" s="19" t="s">
        <v>22</v>
      </c>
      <c r="D15" s="18" t="s">
        <v>56</v>
      </c>
      <c r="E15" s="18" t="s">
        <v>57</v>
      </c>
      <c r="F15" s="19" t="s">
        <v>22</v>
      </c>
      <c r="G15" s="60" t="s">
        <v>22</v>
      </c>
      <c r="H15" s="18" t="s">
        <v>56</v>
      </c>
      <c r="I15" s="18" t="s">
        <v>57</v>
      </c>
      <c r="J15" s="19" t="s">
        <v>22</v>
      </c>
      <c r="K15" s="19" t="s">
        <v>22</v>
      </c>
      <c r="L15" s="18" t="s">
        <v>56</v>
      </c>
      <c r="M15" s="93" t="s">
        <v>57</v>
      </c>
      <c r="N15" s="19" t="s">
        <v>22</v>
      </c>
      <c r="O15" s="19" t="s">
        <v>22</v>
      </c>
      <c r="P15" s="19" t="s">
        <v>22</v>
      </c>
      <c r="Q15" s="19" t="s">
        <v>22</v>
      </c>
      <c r="R15" s="19" t="s">
        <v>22</v>
      </c>
      <c r="S15" s="18" t="s">
        <v>58</v>
      </c>
      <c r="T15" s="18" t="s">
        <v>56</v>
      </c>
      <c r="U15" s="18" t="s">
        <v>57</v>
      </c>
      <c r="V15" s="19" t="s">
        <v>22</v>
      </c>
      <c r="W15" s="19" t="s">
        <v>22</v>
      </c>
      <c r="X15" s="18" t="s">
        <v>56</v>
      </c>
      <c r="Y15" s="18" t="s">
        <v>57</v>
      </c>
      <c r="Z15" s="19" t="s">
        <v>58</v>
      </c>
      <c r="AA15" s="19" t="s">
        <v>22</v>
      </c>
      <c r="AB15" s="18" t="s">
        <v>56</v>
      </c>
      <c r="AC15" s="18" t="s">
        <v>57</v>
      </c>
      <c r="AD15" s="19" t="s">
        <v>22</v>
      </c>
    </row>
    <row r="16" spans="1:30">
      <c r="A16" s="10"/>
      <c r="B16" s="13">
        <f t="array" ref="B16">(COUNTIF(B1:B12,"D")*100) + ((COUNTIF(B1:B12,"2D")*100)) + ((COUNTIF(B1:B12, "N")*10)) + ((COUNTIF(B1:B12, "2N")*10)) + ((COUNTIF(B1:B12, "D2")*1)) + ((COUNTIF(B1:B12, "2D2")*1))</f>
        <v>220</v>
      </c>
      <c r="C16" s="13">
        <f t="array" ref="C16">(COUNTIF(C1:C12,"D")*100) + ((COUNTIF(C1:C12,"2D")*100)) + ((COUNTIF(C1:C12, "N")*10)) + ((COUNTIF(C1:C12, "2N")*10)) + ((COUNTIF(C1:C12, "D2")*1)) + ((COUNTIF(C1:C12, "2D2")*1))</f>
        <v>220</v>
      </c>
      <c r="D16" s="13">
        <f t="array" ref="D16">(COUNTIF(D1:D12,"D")*100) + ((COUNTIF(D1:D12,"2D")*100)) + ((COUNTIF(D1:D12, "N")*10)) + ((COUNTIF(D1:D12, "2N")*10)) + ((COUNTIF(D1:D12, "D2")*1)) + ((COUNTIF(D1:D12, "2D2")*1))</f>
        <v>210</v>
      </c>
      <c r="E16" s="13">
        <f t="array" ref="E16">(COUNTIF(E1:E12,"D")*100) + ((COUNTIF(E1:E12,"2D")*100)) + ((COUNTIF(E1:E12, "N")*10)) + ((COUNTIF(E1:E12, "2N")*10)) + ((COUNTIF(E1:E12, "D2")*1)) + ((COUNTIF(E1:E12, "2D2")*1))</f>
        <v>220</v>
      </c>
      <c r="F16" s="13">
        <f t="array" ref="F16">(COUNTIF(F1:F12,"D")*100) + ((COUNTIF(F1:F12,"2D")*100)) + ((COUNTIF(F1:F12, "N")*10)) + ((COUNTIF(F1:F12, "2N")*10)) + ((COUNTIF(F1:F12, "D2")*1)) + ((COUNTIF(F1:F12, "2D2")*1))</f>
        <v>220</v>
      </c>
      <c r="G16" s="13">
        <f t="array" ref="G16">(COUNTIF(G1:G12,"D")*100) + ((COUNTIF(G1:G12,"2D")*100)) + ((COUNTIF(G1:G12, "N")*10)) + ((COUNTIF(G1:G12, "2N")*10)) + ((COUNTIF(G1:G12, "D2")*1)) + ((COUNTIF(G1:G12, "2D2")*1))</f>
        <v>110</v>
      </c>
      <c r="H16" s="13">
        <f t="array" ref="H16">(COUNTIF(H1:H12,"D")*100) + ((COUNTIF(H1:H12,"2D")*100)) + ((COUNTIF(H1:H12, "N")*10)) + ((COUNTIF(H1:H12, "2N")*10)) + ((COUNTIF(H1:H12, "D2")*1)) + ((COUNTIF(H1:H12, "2D2")*1))</f>
        <v>210</v>
      </c>
      <c r="I16" s="13">
        <f t="array" ref="I16">(COUNTIF(I1:I12,"D")*100) + ((COUNTIF(I1:I12,"2D")*100)) + ((COUNTIF(I1:I12, "N")*10)) + ((COUNTIF(I1:I12, "2N")*10)) + ((COUNTIF(I1:I12, "D2")*1)) + ((COUNTIF(I1:I12, "2D2")*1))</f>
        <v>220</v>
      </c>
      <c r="J16" s="13">
        <f t="array" ref="J16">(COUNTIF(J1:J12,"D")*100) + ((COUNTIF(J1:J12,"2D")*100)) + ((COUNTIF(J1:J12, "N")*10)) + ((COUNTIF(J1:J12, "2N")*10)) + ((COUNTIF(J1:J12, "D2")*1)) + ((COUNTIF(J1:J12, "2D2")*1))</f>
        <v>220</v>
      </c>
      <c r="K16" s="13">
        <f t="array" ref="K16">(COUNTIF(K1:K12,"D")*100) + ((COUNTIF(K1:K12,"2D")*100)) + ((COUNTIF(K1:K12, "N")*10)) + ((COUNTIF(K1:K12, "2N")*10)) + ((COUNTIF(K1:K12, "D2")*1)) + ((COUNTIF(K1:K12, "2D2")*1))</f>
        <v>220</v>
      </c>
      <c r="L16" s="13">
        <f t="array" ref="L16">(COUNTIF(L1:L12,"D")*100) + ((COUNTIF(L1:L12,"2D")*100)) + ((COUNTIF(L1:L12, "N")*10)) + ((COUNTIF(L1:L12, "2N")*10)) + ((COUNTIF(L1:L12, "D2")*1)) + ((COUNTIF(L1:L12, "2D2")*1))</f>
        <v>220</v>
      </c>
      <c r="M16" s="13">
        <f t="array" ref="M16">(COUNTIF(M1:M12,"D")*100) + ((COUNTIF(M1:M12,"2D")*100)) + ((COUNTIF(M1:M12, "N")*10)) + ((COUNTIF(M1:M12, "2N")*10)) + ((COUNTIF(M1:M12, "D2")*1)) + ((COUNTIF(M1:M12, "2D2")*1))</f>
        <v>220</v>
      </c>
      <c r="N16" s="13">
        <f t="array" ref="N16">(COUNTIF(N1:N12,"D")*100) + ((COUNTIF(N1:N12,"2D")*100)) + ((COUNTIF(N1:N12, "N")*10)) + ((COUNTIF(N1:N12, "2N")*10)) + ((COUNTIF(N1:N12, "D2")*1)) + ((COUNTIF(N1:N12, "2D2")*1))</f>
        <v>220</v>
      </c>
      <c r="O16" s="13">
        <f t="array" ref="O16">(COUNTIF(O1:O12,"D")*100) + ((COUNTIF(O1:O12,"2D")*100)) + ((COUNTIF(O1:O12, "N")*10)) + ((COUNTIF(O1:O12, "2N")*10)) + ((COUNTIF(O1:O12, "D2")*1)) + ((COUNTIF(O1:O12, "2D2")*1))</f>
        <v>220</v>
      </c>
      <c r="P16" s="13">
        <f t="array" ref="P16">(COUNTIF(P1:P12,"D")*100) + ((COUNTIF(P1:P12,"2D")*100)) + ((COUNTIF(P1:P12, "N")*10)) + ((COUNTIF(P1:P12, "2N")*10)) + ((COUNTIF(P1:P12, "D2")*1)) + ((COUNTIF(P1:P12, "2D2")*1))</f>
        <v>220</v>
      </c>
      <c r="Q16" s="13">
        <f t="array" ref="Q16">(COUNTIF(Q1:Q12,"D")*100) + ((COUNTIF(Q1:Q12,"2D")*100)) + ((COUNTIF(Q1:Q12, "N")*10)) + ((COUNTIF(Q1:Q12, "2N")*10)) + ((COUNTIF(Q1:Q12, "D2")*1)) + ((COUNTIF(Q1:Q12, "2D2")*1))</f>
        <v>220</v>
      </c>
      <c r="R16" s="13">
        <f t="array" ref="R16">(COUNTIF(R1:R12,"D")*100) + ((COUNTIF(R1:R12,"2D")*100)) + ((COUNTIF(R1:R12, "N")*10)) + ((COUNTIF(R1:R12, "2N")*10)) + ((COUNTIF(R1:R12, "D2")*1)) + ((COUNTIF(R1:R12, "2D2")*1))</f>
        <v>220</v>
      </c>
      <c r="S16" s="13">
        <f t="array" ref="S16">(COUNTIF(S1:S12,"D")*100) + ((COUNTIF(S1:S12,"2D")*100)) + ((COUNTIF(S1:S12, "N")*10)) + ((COUNTIF(S1:S12, "2N")*10)) + ((COUNTIF(S1:S12, "D2")*1)) + ((COUNTIF(S1:S12, "2D2")*1))</f>
        <v>220</v>
      </c>
      <c r="T16" s="13">
        <f t="array" ref="T16">(COUNTIF(T1:T12,"D")*100) + ((COUNTIF(T1:T12,"2D")*100)) + ((COUNTIF(T1:T12, "N")*10)) + ((COUNTIF(T1:T12, "2N")*10)) + ((COUNTIF(T1:T12, "D2")*1)) + ((COUNTIF(T1:T12, "2D2")*1))</f>
        <v>220</v>
      </c>
      <c r="U16" s="13">
        <f t="array" ref="U16">(COUNTIF(U1:U12,"D")*100) + ((COUNTIF(U1:U12,"2D")*100)) + ((COUNTIF(U1:U12, "N")*10)) + ((COUNTIF(U1:U12, "2N")*10)) + ((COUNTIF(U1:U12, "D2")*1)) + ((COUNTIF(U1:U12, "2D2")*1))</f>
        <v>220</v>
      </c>
      <c r="V16" s="13">
        <f t="array" ref="V16">(COUNTIF(V1:V12,"D")*100) + ((COUNTIF(V1:V12,"2D")*100)) + ((COUNTIF(V1:V12, "N")*10)) + ((COUNTIF(V1:V12, "2N")*10)) + ((COUNTIF(V1:V12, "D2")*1)) + ((COUNTIF(V1:V12, "2D2")*1))</f>
        <v>220</v>
      </c>
      <c r="W16" s="13">
        <f t="array" ref="W16">(COUNTIF(W1:W12,"D")*100) + ((COUNTIF(W1:W12,"2D")*100)) + ((COUNTIF(W1:W12, "N")*10)) + ((COUNTIF(W1:W12, "2N")*10)) + ((COUNTIF(W1:W12, "D2")*1)) + ((COUNTIF(W1:W12, "2D2")*1))</f>
        <v>220</v>
      </c>
      <c r="X16" s="13">
        <f t="array" ref="X16">(COUNTIF(X1:X12,"D")*100) + ((COUNTIF(X1:X12,"2D")*100)) + ((COUNTIF(X1:X12, "N")*10)) + ((COUNTIF(X1:X12, "2N")*10)) + ((COUNTIF(X1:X12, "D2")*1)) + ((COUNTIF(X1:X12, "2D2")*1))</f>
        <v>220</v>
      </c>
      <c r="Y16" s="13">
        <f t="array" ref="Y16">(COUNTIF(Y1:Y12,"D")*100) + ((COUNTIF(Y1:Y12,"2D")*100)) + ((COUNTIF(Y1:Y12, "N")*10)) + ((COUNTIF(Y1:Y12, "2N")*10)) + ((COUNTIF(Y1:Y12, "D2")*1)) + ((COUNTIF(Y1:Y12, "2D2")*1))</f>
        <v>200</v>
      </c>
      <c r="Z16" s="13">
        <f t="array" ref="Z16">(COUNTIF(Z1:Z12,"D")*100) + ((COUNTIF(Z1:Z12,"2D")*100)) + ((COUNTIF(Z1:Z12, "N")*10)) + ((COUNTIF(Z1:Z12, "2N")*10)) + ((COUNTIF(Z1:Z12, "D2")*1)) + ((COUNTIF(Z1:Z12, "2D2")*1))</f>
        <v>220</v>
      </c>
      <c r="AA16" s="13">
        <f t="array" ref="AA16">(COUNTIF(AA1:AA12,"D")*100) + ((COUNTIF(AA1:AA12,"2D")*100)) + ((COUNTIF(AA1:AA12, "N")*10)) + ((COUNTIF(AA1:AA12, "2N")*10)) + ((COUNTIF(AA1:AA12, "D2")*1)) + ((COUNTIF(AA1:AA12, "2D2")*1))</f>
        <v>220</v>
      </c>
      <c r="AB16" s="13">
        <f t="array" ref="AB16">(COUNTIF(AB1:AB12,"D")*100) + ((COUNTIF(AB1:AB12,"2D")*100)) + ((COUNTIF(AB1:AB12, "N")*10)) + ((COUNTIF(AB1:AB12, "2N")*10)) + ((COUNTIF(AB1:AB12, "D2")*1)) + ((COUNTIF(AB1:AB12, "2D2")*1))</f>
        <v>220</v>
      </c>
      <c r="AC16" s="13">
        <f t="array" ref="AC16">(COUNTIF(AC1:AC12,"D")*100) + ((COUNTIF(AC1:AC12,"2D")*100)) + ((COUNTIF(AC1:AC12, "N")*10)) + ((COUNTIF(AC1:AC12, "2N")*10)) + ((COUNTIF(AC1:AC12, "D2")*1)) + ((COUNTIF(AC1:AC12, "2D2")*1))</f>
        <v>210</v>
      </c>
      <c r="AD16" s="13">
        <f t="array" ref="AD16">(COUNTIF(AD1:AD12,"D")*100) + ((COUNTIF(AD1:AD12,"2D")*100)) + ((COUNTIF(AD1:AD12, "N")*10)) + ((COUNTIF(AD1:AD12, "2N")*10)) + ((COUNTIF(AD1:AD12, "D2")*1)) + ((COUNTIF(AD1:AD12, "2D2")*1))</f>
        <v>220</v>
      </c>
    </row>
    <row r="17" spans="1:30">
      <c r="A17" s="20"/>
      <c r="B17" s="21">
        <f t="array" ref="B17">(COUNTIF(B3:B7,"D")*100) + ((COUNTIF(B3:B7, "N")*10)) + ((COUNTIF(B3:B7, "D2")*1)) + ((COUNTIF(B3:B7,"2D")*100)) + ((COUNTIF(B3:B7, "2N")*10)) + ((COUNTIF(B3:B7, "2D2")*1))</f>
        <v>110</v>
      </c>
      <c r="C17" s="21">
        <f t="array" ref="C17">(COUNTIF(C3:C7,"D")*100) + ((COUNTIF(C3:C7, "N")*10)) + ((COUNTIF(C3:C7, "D2")*1)) + ((COUNTIF(C3:C7,"2D")*100)) + ((COUNTIF(C3:C7, "2N")*10)) + ((COUNTIF(C3:C7, "2D2")*1))</f>
        <v>110</v>
      </c>
      <c r="D17" s="21">
        <f t="array" ref="D17">(COUNTIF(D3:D7,"D")*100) + ((COUNTIF(D3:D7, "N")*10)) + ((COUNTIF(D3:D7, "D2")*1)) + ((COUNTIF(D3:D7,"2D")*100)) + ((COUNTIF(D3:D7, "2N")*10)) + ((COUNTIF(D3:D7, "2D2")*1))</f>
        <v>100</v>
      </c>
      <c r="E17" s="21">
        <f t="array" ref="E17">(COUNTIF(E3:E7,"D")*100) + ((COUNTIF(E3:E7, "N")*10)) + ((COUNTIF(E3:E7, "D2")*1)) + ((COUNTIF(E3:E7,"2D")*100)) + ((COUNTIF(E3:E7, "2N")*10)) + ((COUNTIF(E3:E7, "2D2")*1))</f>
        <v>110</v>
      </c>
      <c r="F17" s="21">
        <f t="array" ref="F17">(COUNTIF(F3:F7,"D")*100) + ((COUNTIF(F3:F7, "N")*10)) + ((COUNTIF(F3:F7, "D2")*1)) + ((COUNTIF(F3:F7,"2D")*100)) + ((COUNTIF(F3:F7, "2N")*10)) + ((COUNTIF(F3:F7, "2D2")*1))</f>
        <v>110</v>
      </c>
      <c r="G17" s="21">
        <f t="array" ref="G17">(COUNTIF(G3:G7,"D")*100) + ((COUNTIF(G3:G7, "N")*10)) + ((COUNTIF(G3:G7, "D2")*1)) + ((COUNTIF(G3:G7,"2D")*100)) + ((COUNTIF(G3:G7, "2N")*10)) + ((COUNTIF(G3:G7, "2D2")*1))</f>
        <v>110</v>
      </c>
      <c r="H17" s="21">
        <f t="array" ref="H17">(COUNTIF(H3:H7,"D")*100) + ((COUNTIF(H3:H7, "N")*10)) + ((COUNTIF(H3:H7, "D2")*1)) + ((COUNTIF(H3:H7,"2D")*100)) + ((COUNTIF(H3:H7, "2N")*10)) + ((COUNTIF(H3:H7, "2D2")*1))</f>
        <v>110</v>
      </c>
      <c r="I17" s="21">
        <f t="array" ref="I17">(COUNTIF(I3:I7,"D")*100) + ((COUNTIF(I3:I7, "N")*10)) + ((COUNTIF(I3:I7, "D2")*1)) + ((COUNTIF(I3:I7,"2D")*100)) + ((COUNTIF(I3:I7, "2N")*10)) + ((COUNTIF(I3:I7, "2D2")*1))</f>
        <v>110</v>
      </c>
      <c r="J17" s="21">
        <f t="array" ref="J17">(COUNTIF(J3:J7,"D")*100) + ((COUNTIF(J3:J7, "N")*10)) + ((COUNTIF(J3:J7, "D2")*1)) + ((COUNTIF(J3:J7,"2D")*100)) + ((COUNTIF(J3:J7, "2N")*10)) + ((COUNTIF(J3:J7, "2D2")*1))</f>
        <v>110</v>
      </c>
      <c r="K17" s="21">
        <f t="array" ref="K17">(COUNTIF(K3:K7,"D")*100) + ((COUNTIF(K3:K7, "N")*10)) + ((COUNTIF(K3:K7, "D2")*1)) + ((COUNTIF(K3:K7,"2D")*100)) + ((COUNTIF(K3:K7, "2N")*10)) + ((COUNTIF(K3:K7, "2D2")*1))</f>
        <v>110</v>
      </c>
      <c r="L17" s="21">
        <f t="array" ref="L17">(COUNTIF(L3:L7,"D")*100) + ((COUNTIF(L3:L7, "N")*10)) + ((COUNTIF(L3:L7, "D2")*1)) + ((COUNTIF(L3:L7,"2D")*100)) + ((COUNTIF(L3:L7, "2N")*10)) + ((COUNTIF(L3:L7, "2D2")*1))</f>
        <v>110</v>
      </c>
      <c r="M17" s="21">
        <f t="array" ref="M17">(COUNTIF(M3:M7,"D")*100) + ((COUNTIF(M3:M7, "N")*10)) + ((COUNTIF(M3:M7, "D2")*1)) + ((COUNTIF(M3:M7,"2D")*100)) + ((COUNTIF(M3:M7, "2N")*10)) + ((COUNTIF(M3:M7, "2D2")*1))</f>
        <v>110</v>
      </c>
      <c r="N17" s="21">
        <f t="array" ref="N17">(COUNTIF(N3:N7,"D")*100) + ((COUNTIF(N3:N7, "N")*10)) + ((COUNTIF(N3:N7, "D2")*1)) + ((COUNTIF(N3:N7,"2D")*100)) + ((COUNTIF(N3:N7, "2N")*10)) + ((COUNTIF(N3:N7, "2D2")*1))</f>
        <v>110</v>
      </c>
      <c r="O17" s="21">
        <f t="array" ref="O17">(COUNTIF(O3:O7,"D")*100) + ((COUNTIF(O3:O7, "N")*10)) + ((COUNTIF(O3:O7, "D2")*1)) + ((COUNTIF(O3:O7,"2D")*100)) + ((COUNTIF(O3:O7, "2N")*10)) + ((COUNTIF(O3:O7, "2D2")*1))</f>
        <v>110</v>
      </c>
      <c r="P17" s="21">
        <f t="array" ref="P17">(COUNTIF(P3:P7,"D")*100) + ((COUNTIF(P3:P7, "N")*10)) + ((COUNTIF(P3:P7, "D2")*1)) + ((COUNTIF(P3:P7,"2D")*100)) + ((COUNTIF(P3:P7, "2N")*10)) + ((COUNTIF(P3:P7, "2D2")*1))</f>
        <v>110</v>
      </c>
      <c r="Q17" s="21">
        <f t="array" ref="Q17">(COUNTIF(Q3:Q7,"D")*100) + ((COUNTIF(Q3:Q7, "N")*10)) + ((COUNTIF(Q3:Q7, "D2")*1)) + ((COUNTIF(Q3:Q7,"2D")*100)) + ((COUNTIF(Q3:Q7, "2N")*10)) + ((COUNTIF(Q3:Q7, "2D2")*1))</f>
        <v>110</v>
      </c>
      <c r="R17" s="21">
        <f t="array" ref="R17">(COUNTIF(R3:R7,"D")*100) + ((COUNTIF(R3:R7, "N")*10)) + ((COUNTIF(R3:R7, "D2")*1)) + ((COUNTIF(R3:R7,"2D")*100)) + ((COUNTIF(R3:R7, "2N")*10)) + ((COUNTIF(R3:R7, "2D2")*1))</f>
        <v>110</v>
      </c>
      <c r="S17" s="21">
        <f t="array" ref="S17">(COUNTIF(S3:S7,"D")*100) + ((COUNTIF(S3:S7, "N")*10)) + ((COUNTIF(S3:S7, "D2")*1)) + ((COUNTIF(S3:S7,"2D")*100)) + ((COUNTIF(S3:S7, "2N")*10)) + ((COUNTIF(S3:S7, "2D2")*1))</f>
        <v>110</v>
      </c>
      <c r="T17" s="21">
        <f t="array" ref="T17">(COUNTIF(T3:T7,"D")*100) + ((COUNTIF(T3:T7, "N")*10)) + ((COUNTIF(T3:T7, "D2")*1)) + ((COUNTIF(T3:T7,"2D")*100)) + ((COUNTIF(T3:T7, "2N")*10)) + ((COUNTIF(T3:T7, "2D2")*1))</f>
        <v>110</v>
      </c>
      <c r="U17" s="21">
        <f t="array" ref="U17">(COUNTIF(U3:U7,"D")*100) + ((COUNTIF(U3:U7, "N")*10)) + ((COUNTIF(U3:U7, "D2")*1)) + ((COUNTIF(U3:U7,"2D")*100)) + ((COUNTIF(U3:U7, "2N")*10)) + ((COUNTIF(U3:U7, "2D2")*1))</f>
        <v>110</v>
      </c>
      <c r="V17" s="21">
        <f t="array" ref="V17">(COUNTIF(V3:V7,"D")*100) + ((COUNTIF(V3:V7, "N")*10)) + ((COUNTIF(V3:V7, "D2")*1)) + ((COUNTIF(V3:V7,"2D")*100)) + ((COUNTIF(V3:V7, "2N")*10)) + ((COUNTIF(V3:V7, "2D2")*1))</f>
        <v>110</v>
      </c>
      <c r="W17" s="21">
        <f t="array" ref="W17">(COUNTIF(W3:W7,"D")*100) + ((COUNTIF(W3:W7, "N")*10)) + ((COUNTIF(W3:W7, "D2")*1)) + ((COUNTIF(W3:W7,"2D")*100)) + ((COUNTIF(W3:W7, "2N")*10)) + ((COUNTIF(W3:W7, "2D2")*1))</f>
        <v>110</v>
      </c>
      <c r="X17" s="21">
        <f t="array" ref="X17">(COUNTIF(X3:X7,"D")*100) + ((COUNTIF(X3:X7, "N")*10)) + ((COUNTIF(X3:X7, "D2")*1)) + ((COUNTIF(X3:X7,"2D")*100)) + ((COUNTIF(X3:X7, "2N")*10)) + ((COUNTIF(X3:X7, "2D2")*1))</f>
        <v>210</v>
      </c>
      <c r="Y17" s="21">
        <f t="array" ref="Y17">(COUNTIF(Y3:Y7,"D")*100) + ((COUNTIF(Y3:Y7, "N")*10)) + ((COUNTIF(Y3:Y7, "D2")*1)) + ((COUNTIF(Y3:Y7,"2D")*100)) + ((COUNTIF(Y3:Y7, "2N")*10)) + ((COUNTIF(Y3:Y7, "2D2")*1))</f>
        <v>100</v>
      </c>
      <c r="Z17" s="21">
        <f t="array" ref="Z17">(COUNTIF(Z3:Z7,"D")*100) + ((COUNTIF(Z3:Z7, "N")*10)) + ((COUNTIF(Z3:Z7, "D2")*1)) + ((COUNTIF(Z3:Z7,"2D")*100)) + ((COUNTIF(Z3:Z7, "2N")*10)) + ((COUNTIF(Z3:Z7, "2D2")*1))</f>
        <v>110</v>
      </c>
      <c r="AA17" s="21">
        <f t="array" ref="AA17">(COUNTIF(AA3:AA7,"D")*100) + ((COUNTIF(AA3:AA7, "N")*10)) + ((COUNTIF(AA3:AA7, "D2")*1)) + ((COUNTIF(AA3:AA7,"2D")*100)) + ((COUNTIF(AA3:AA7, "2N")*10)) + ((COUNTIF(AA3:AA7, "2D2")*1))</f>
        <v>110</v>
      </c>
      <c r="AB17" s="21">
        <f t="array" ref="AB17">(COUNTIF(AB3:AB7,"D")*100) + ((COUNTIF(AB3:AB7, "N")*10)) + ((COUNTIF(AB3:AB7, "D2")*1)) + ((COUNTIF(AB3:AB7,"2D")*100)) + ((COUNTIF(AB3:AB7, "2N")*10)) + ((COUNTIF(AB3:AB7, "2D2")*1))</f>
        <v>110</v>
      </c>
      <c r="AC17" s="21">
        <f t="array" ref="AC17">(COUNTIF(AC3:AC7,"D")*100) + ((COUNTIF(AC3:AC7, "N")*10)) + ((COUNTIF(AC3:AC7, "D2")*1)) + ((COUNTIF(AC3:AC7,"2D")*100)) + ((COUNTIF(AC3:AC7, "2N")*10)) + ((COUNTIF(AC3:AC7, "2D2")*1))</f>
        <v>110</v>
      </c>
      <c r="AD17" s="21">
        <f t="array" ref="AD17">(COUNTIF(AD3:AD7,"D")*100) + ((COUNTIF(AD3:AD7, "N")*10)) + ((COUNTIF(AD3:AD7, "D2")*1)) + ((COUNTIF(AD3:AD7,"2D")*100)) + ((COUNTIF(AD3:AD7, "2N")*10)) + ((COUNTIF(AD3:AD7, "2D2")*1))</f>
        <v>110</v>
      </c>
    </row>
    <row r="18" spans="1:30">
      <c r="A18" s="20"/>
    </row>
    <row r="19" spans="1:30">
      <c r="B19" s="62"/>
      <c r="C19" s="203" t="s">
        <v>25</v>
      </c>
      <c r="D19" s="205"/>
      <c r="E19" s="205"/>
      <c r="F19" s="204"/>
      <c r="G19" s="203" t="s">
        <v>26</v>
      </c>
      <c r="H19" s="204"/>
      <c r="I19" s="203" t="s">
        <v>27</v>
      </c>
      <c r="J19" s="204"/>
      <c r="K19" s="203" t="s">
        <v>28</v>
      </c>
      <c r="L19" s="204"/>
      <c r="M19" s="203" t="s">
        <v>29</v>
      </c>
      <c r="N19" s="204"/>
    </row>
    <row r="20" spans="1:30">
      <c r="A20" s="22" t="s">
        <v>30</v>
      </c>
      <c r="B20" s="44" t="s">
        <v>7</v>
      </c>
      <c r="C20" s="201">
        <v>0.28125</v>
      </c>
      <c r="D20" s="202"/>
      <c r="E20" s="201">
        <v>0.80208333333333304</v>
      </c>
      <c r="F20" s="202"/>
      <c r="G20" s="201">
        <f t="shared" ref="G20:G23" si="0">E20-C20</f>
        <v>0.52083333333333304</v>
      </c>
      <c r="H20" s="202"/>
      <c r="I20" s="201">
        <v>4.1666666666666699E-2</v>
      </c>
      <c r="J20" s="202"/>
      <c r="K20" s="201">
        <v>0.47916666666666669</v>
      </c>
      <c r="L20" s="202"/>
      <c r="M20" s="199"/>
      <c r="N20" s="23" t="s">
        <v>31</v>
      </c>
    </row>
    <row r="21" spans="1:30">
      <c r="A21" s="22" t="s">
        <v>62</v>
      </c>
      <c r="B21" s="24" t="s">
        <v>8</v>
      </c>
      <c r="C21" s="201">
        <v>0.78125</v>
      </c>
      <c r="D21" s="202"/>
      <c r="E21" s="201">
        <v>1.3026851851864201</v>
      </c>
      <c r="F21" s="202"/>
      <c r="G21" s="201">
        <f t="shared" si="0"/>
        <v>0.52143518518642007</v>
      </c>
      <c r="H21" s="202"/>
      <c r="I21" s="201">
        <v>4.1666666666666699E-2</v>
      </c>
      <c r="J21" s="202"/>
      <c r="K21" s="201">
        <v>0.47916666666666669</v>
      </c>
      <c r="L21" s="202"/>
      <c r="M21" s="199"/>
      <c r="N21" s="25" t="s">
        <v>33</v>
      </c>
    </row>
    <row r="22" spans="1:30">
      <c r="A22" s="22" t="s">
        <v>30</v>
      </c>
      <c r="B22" s="26" t="s">
        <v>35</v>
      </c>
      <c r="C22" s="201">
        <v>0.33333333333333331</v>
      </c>
      <c r="D22" s="202"/>
      <c r="E22" s="201">
        <v>0.70833333333333337</v>
      </c>
      <c r="F22" s="202"/>
      <c r="G22" s="201">
        <f t="shared" si="0"/>
        <v>0.37500000000000006</v>
      </c>
      <c r="H22" s="202"/>
      <c r="I22" s="201">
        <v>4.1666666666666664E-2</v>
      </c>
      <c r="J22" s="202"/>
      <c r="K22" s="201">
        <v>0.33333333333333331</v>
      </c>
      <c r="L22" s="202"/>
      <c r="M22" s="199"/>
      <c r="N22" s="27" t="s">
        <v>36</v>
      </c>
    </row>
    <row r="23" spans="1:30" ht="13.5" thickBot="1">
      <c r="A23" s="22" t="s">
        <v>30</v>
      </c>
      <c r="B23" s="28" t="s">
        <v>37</v>
      </c>
      <c r="C23" s="201">
        <v>0.375</v>
      </c>
      <c r="D23" s="202"/>
      <c r="E23" s="201">
        <v>0.75</v>
      </c>
      <c r="F23" s="202"/>
      <c r="G23" s="201">
        <f t="shared" si="0"/>
        <v>0.375</v>
      </c>
      <c r="H23" s="202"/>
      <c r="I23" s="201">
        <v>4.1666666666666664E-2</v>
      </c>
      <c r="J23" s="202"/>
      <c r="K23" s="201">
        <v>0.33333333333333331</v>
      </c>
      <c r="L23" s="202"/>
      <c r="M23" s="87"/>
      <c r="N23" s="29" t="s">
        <v>38</v>
      </c>
    </row>
    <row r="24" spans="1:30" ht="13.5" thickBot="1">
      <c r="A24" s="30" t="s">
        <v>39</v>
      </c>
      <c r="B24" s="63" t="s">
        <v>40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  <row r="25" spans="1:30" ht="13.5" thickBot="1">
      <c r="A25" s="30" t="s">
        <v>41</v>
      </c>
      <c r="B25" s="64" t="s">
        <v>63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1:30" ht="13.5" thickBot="1">
      <c r="A26" s="30" t="s">
        <v>42</v>
      </c>
      <c r="B26" s="31" t="s">
        <v>6</v>
      </c>
      <c r="C26" s="61"/>
      <c r="D26" s="86"/>
      <c r="E26" s="61"/>
      <c r="F26" s="61"/>
      <c r="G26" s="61"/>
      <c r="H26" s="61"/>
      <c r="I26" s="61"/>
      <c r="J26" s="61"/>
      <c r="K26" s="61"/>
      <c r="L26" s="61"/>
      <c r="M26" s="61"/>
      <c r="N26" s="61"/>
    </row>
    <row r="27" spans="1:30" ht="13.5" thickBot="1">
      <c r="A27" s="30" t="s">
        <v>43</v>
      </c>
      <c r="B27" s="32" t="s">
        <v>44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</row>
    <row r="28" spans="1:30" ht="13.5" thickBot="1">
      <c r="A28" s="30" t="s">
        <v>45</v>
      </c>
      <c r="B28" s="33" t="s">
        <v>46</v>
      </c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spans="1:30" ht="13.5" thickBot="1">
      <c r="A29" s="30" t="s">
        <v>47</v>
      </c>
      <c r="B29" s="65" t="s">
        <v>22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</row>
    <row r="30" spans="1:30" ht="13.5" thickBot="1">
      <c r="A30" s="30" t="s">
        <v>48</v>
      </c>
      <c r="B30" s="66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</row>
    <row r="31" spans="1:30" ht="21.75" thickBot="1">
      <c r="A31" s="34" t="s">
        <v>49</v>
      </c>
      <c r="B31" s="35" t="s">
        <v>50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</row>
  </sheetData>
  <mergeCells count="26">
    <mergeCell ref="B1:AD1"/>
    <mergeCell ref="C19:F19"/>
    <mergeCell ref="G19:H19"/>
    <mergeCell ref="I19:J19"/>
    <mergeCell ref="K19:L19"/>
    <mergeCell ref="M19:N19"/>
    <mergeCell ref="C21:D21"/>
    <mergeCell ref="E21:F21"/>
    <mergeCell ref="G21:H21"/>
    <mergeCell ref="I21:J21"/>
    <mergeCell ref="K21:L21"/>
    <mergeCell ref="C20:D20"/>
    <mergeCell ref="E20:F20"/>
    <mergeCell ref="G20:H20"/>
    <mergeCell ref="I20:J20"/>
    <mergeCell ref="K20:L20"/>
    <mergeCell ref="C23:D23"/>
    <mergeCell ref="E23:F23"/>
    <mergeCell ref="G23:H23"/>
    <mergeCell ref="I23:J23"/>
    <mergeCell ref="K23:L23"/>
    <mergeCell ref="C22:D22"/>
    <mergeCell ref="E22:F22"/>
    <mergeCell ref="G22:H22"/>
    <mergeCell ref="I22:J22"/>
    <mergeCell ref="K22:L22"/>
  </mergeCells>
  <conditionalFormatting sqref="B17:AD17">
    <cfRule type="cellIs" dxfId="5502" priority="3320" operator="between">
      <formula>200</formula>
      <formula>209</formula>
    </cfRule>
  </conditionalFormatting>
  <conditionalFormatting sqref="B17:AD17">
    <cfRule type="cellIs" dxfId="5501" priority="3321" operator="equal">
      <formula>110</formula>
    </cfRule>
  </conditionalFormatting>
  <conditionalFormatting sqref="B17:AD17">
    <cfRule type="cellIs" dxfId="5500" priority="3322" operator="between">
      <formula>300</formula>
      <formula>309</formula>
    </cfRule>
  </conditionalFormatting>
  <conditionalFormatting sqref="B17:AD17">
    <cfRule type="cellIs" dxfId="5499" priority="3323" operator="lessThanOrEqual">
      <formula>109</formula>
    </cfRule>
  </conditionalFormatting>
  <conditionalFormatting sqref="B17:AD17">
    <cfRule type="cellIs" dxfId="5498" priority="3324" operator="equal">
      <formula>210</formula>
    </cfRule>
  </conditionalFormatting>
  <conditionalFormatting sqref="B17:AD17">
    <cfRule type="cellIs" dxfId="5497" priority="3325" operator="greaterThanOrEqual">
      <formula>111</formula>
    </cfRule>
  </conditionalFormatting>
  <conditionalFormatting sqref="B16:AD16">
    <cfRule type="cellIs" dxfId="5496" priority="3326" operator="between">
      <formula>220</formula>
      <formula>229</formula>
    </cfRule>
  </conditionalFormatting>
  <conditionalFormatting sqref="B16:AD16">
    <cfRule type="cellIs" dxfId="5495" priority="3327" operator="between">
      <formula>229</formula>
      <formula>299</formula>
    </cfRule>
  </conditionalFormatting>
  <conditionalFormatting sqref="B16:AD16">
    <cfRule type="cellIs" dxfId="5494" priority="3328" operator="between">
      <formula>319</formula>
      <formula>329</formula>
    </cfRule>
  </conditionalFormatting>
  <conditionalFormatting sqref="B16:AD16">
    <cfRule type="cellIs" dxfId="5493" priority="3329" operator="lessThan">
      <formula>220</formula>
    </cfRule>
  </conditionalFormatting>
  <conditionalFormatting sqref="B16:AD16">
    <cfRule type="cellIs" dxfId="5492" priority="3330" operator="between">
      <formula>310</formula>
      <formula>319</formula>
    </cfRule>
  </conditionalFormatting>
  <conditionalFormatting sqref="B16:AD16">
    <cfRule type="cellIs" dxfId="5491" priority="3331" operator="between">
      <formula>210</formula>
      <formula>219</formula>
    </cfRule>
  </conditionalFormatting>
  <conditionalFormatting sqref="B16:AD16">
    <cfRule type="cellIs" dxfId="5490" priority="3332" operator="between">
      <formula>410</formula>
      <formula>419</formula>
    </cfRule>
  </conditionalFormatting>
  <conditionalFormatting sqref="B16:AD16">
    <cfRule type="cellIs" dxfId="5489" priority="3333" operator="between">
      <formula>220</formula>
      <formula>329</formula>
    </cfRule>
  </conditionalFormatting>
  <conditionalFormatting sqref="B16:AD16">
    <cfRule type="cellIs" dxfId="5488" priority="3334" operator="greaterThanOrEqual">
      <formula>330</formula>
    </cfRule>
  </conditionalFormatting>
  <conditionalFormatting sqref="B12:M15">
    <cfRule type="containsBlanks" dxfId="5487" priority="3301">
      <formula>LEN(TRIM(B12))=0</formula>
    </cfRule>
  </conditionalFormatting>
  <conditionalFormatting sqref="B12:M15">
    <cfRule type="endsWith" dxfId="5486" priority="3302" operator="endsWith" text="|">
      <formula>RIGHT((B12),LEN("|"))=("|")</formula>
    </cfRule>
  </conditionalFormatting>
  <conditionalFormatting sqref="B12:M15">
    <cfRule type="endsWith" dxfId="5485" priority="3303" operator="endsWith" text="-">
      <formula>RIGHT((B12),LEN("-"))=("-")</formula>
    </cfRule>
  </conditionalFormatting>
  <conditionalFormatting sqref="B12:M15">
    <cfRule type="endsWith" dxfId="5484" priority="3304" operator="endsWith" text="*">
      <formula>RIGHT((B12),LEN("*"))=("*")</formula>
    </cfRule>
  </conditionalFormatting>
  <conditionalFormatting sqref="B12:M15">
    <cfRule type="cellIs" dxfId="5483" priority="3305" operator="equal">
      <formula>"^"</formula>
    </cfRule>
  </conditionalFormatting>
  <conditionalFormatting sqref="B12:M15">
    <cfRule type="endsWith" dxfId="5482" priority="3306" operator="endsWith" text="^">
      <formula>RIGHT((B12),LEN("^"))=("^")</formula>
    </cfRule>
  </conditionalFormatting>
  <conditionalFormatting sqref="B12:M15">
    <cfRule type="endsWith" dxfId="5481" priority="3307" operator="endsWith" text="%">
      <formula>RIGHT((B12),LEN("%"))=("%")</formula>
    </cfRule>
  </conditionalFormatting>
  <conditionalFormatting sqref="B12:M15">
    <cfRule type="cellIs" dxfId="5480" priority="3308" operator="equal">
      <formula>"S"</formula>
    </cfRule>
  </conditionalFormatting>
  <conditionalFormatting sqref="B12:M15">
    <cfRule type="cellIs" dxfId="5479" priority="3309" operator="equal">
      <formula>100</formula>
    </cfRule>
  </conditionalFormatting>
  <conditionalFormatting sqref="B12:M15">
    <cfRule type="cellIs" dxfId="5478" priority="3310" operator="equal">
      <formula>10</formula>
    </cfRule>
  </conditionalFormatting>
  <conditionalFormatting sqref="B12:M15">
    <cfRule type="cellIs" dxfId="5477" priority="3311" operator="equal">
      <formula>1</formula>
    </cfRule>
  </conditionalFormatting>
  <conditionalFormatting sqref="B12:M15">
    <cfRule type="cellIs" dxfId="5476" priority="3312" operator="equal">
      <formula>"D3"</formula>
    </cfRule>
  </conditionalFormatting>
  <conditionalFormatting sqref="B12:M15">
    <cfRule type="cellIs" dxfId="5475" priority="3313" operator="equal">
      <formula>"2D3"</formula>
    </cfRule>
  </conditionalFormatting>
  <conditionalFormatting sqref="B12:M15">
    <cfRule type="cellIs" dxfId="5474" priority="3314" operator="equal">
      <formula>"D"</formula>
    </cfRule>
  </conditionalFormatting>
  <conditionalFormatting sqref="B12:M15">
    <cfRule type="cellIs" dxfId="5473" priority="3315" operator="equal">
      <formula>"2D"</formula>
    </cfRule>
  </conditionalFormatting>
  <conditionalFormatting sqref="B12:M15">
    <cfRule type="cellIs" dxfId="5472" priority="3316" operator="equal">
      <formula>"N"</formula>
    </cfRule>
  </conditionalFormatting>
  <conditionalFormatting sqref="B12:M15">
    <cfRule type="cellIs" dxfId="5471" priority="3317" operator="equal">
      <formula>"2N"</formula>
    </cfRule>
  </conditionalFormatting>
  <conditionalFormatting sqref="B12:M15">
    <cfRule type="cellIs" dxfId="5470" priority="3318" operator="equal">
      <formula>"D2"</formula>
    </cfRule>
  </conditionalFormatting>
  <conditionalFormatting sqref="B12:M15">
    <cfRule type="beginsWith" dxfId="5469" priority="3319" operator="beginsWith" text="N">
      <formula>LEFT((B12),LEN("N"))=("N")</formula>
    </cfRule>
  </conditionalFormatting>
  <conditionalFormatting sqref="B4">
    <cfRule type="colorScale" priority="3281">
      <colorScale>
        <cfvo type="min"/>
        <cfvo type="max"/>
        <color rgb="FF57BB8A"/>
        <color rgb="FFFFFFFF"/>
      </colorScale>
    </cfRule>
  </conditionalFormatting>
  <conditionalFormatting sqref="B4">
    <cfRule type="containsBlanks" dxfId="5468" priority="3282">
      <formula>LEN(TRIM(B4))=0</formula>
    </cfRule>
  </conditionalFormatting>
  <conditionalFormatting sqref="B4">
    <cfRule type="endsWith" dxfId="5467" priority="3283" operator="endsWith" text="|">
      <formula>RIGHT((B4),LEN("|"))=("|")</formula>
    </cfRule>
  </conditionalFormatting>
  <conditionalFormatting sqref="B4">
    <cfRule type="endsWith" dxfId="5466" priority="3284" operator="endsWith" text="-">
      <formula>RIGHT((B4),LEN("-"))=("-")</formula>
    </cfRule>
  </conditionalFormatting>
  <conditionalFormatting sqref="B4">
    <cfRule type="endsWith" dxfId="5465" priority="3285" operator="endsWith" text="*">
      <formula>RIGHT((B4),LEN("*"))=("*")</formula>
    </cfRule>
  </conditionalFormatting>
  <conditionalFormatting sqref="B4">
    <cfRule type="cellIs" dxfId="5464" priority="3286" operator="equal">
      <formula>"^"</formula>
    </cfRule>
  </conditionalFormatting>
  <conditionalFormatting sqref="B4">
    <cfRule type="endsWith" dxfId="5463" priority="3287" operator="endsWith" text="^">
      <formula>RIGHT((B4),LEN("^"))=("^")</formula>
    </cfRule>
  </conditionalFormatting>
  <conditionalFormatting sqref="B4">
    <cfRule type="endsWith" dxfId="5462" priority="3288" operator="endsWith" text="%">
      <formula>RIGHT((B4),LEN("%"))=("%")</formula>
    </cfRule>
  </conditionalFormatting>
  <conditionalFormatting sqref="B4">
    <cfRule type="cellIs" dxfId="5461" priority="3289" operator="equal">
      <formula>"S"</formula>
    </cfRule>
  </conditionalFormatting>
  <conditionalFormatting sqref="B4">
    <cfRule type="cellIs" dxfId="5460" priority="3290" operator="equal">
      <formula>100</formula>
    </cfRule>
  </conditionalFormatting>
  <conditionalFormatting sqref="B4">
    <cfRule type="cellIs" dxfId="5459" priority="3291" operator="equal">
      <formula>10</formula>
    </cfRule>
  </conditionalFormatting>
  <conditionalFormatting sqref="B4">
    <cfRule type="cellIs" dxfId="5458" priority="3292" operator="equal">
      <formula>1</formula>
    </cfRule>
  </conditionalFormatting>
  <conditionalFormatting sqref="B4">
    <cfRule type="cellIs" dxfId="5457" priority="3293" operator="equal">
      <formula>"D3"</formula>
    </cfRule>
  </conditionalFormatting>
  <conditionalFormatting sqref="B4">
    <cfRule type="cellIs" dxfId="5456" priority="3294" operator="equal">
      <formula>"2D3"</formula>
    </cfRule>
  </conditionalFormatting>
  <conditionalFormatting sqref="B4">
    <cfRule type="cellIs" dxfId="5455" priority="3295" operator="equal">
      <formula>"D"</formula>
    </cfRule>
  </conditionalFormatting>
  <conditionalFormatting sqref="B4">
    <cfRule type="cellIs" dxfId="5454" priority="3296" operator="equal">
      <formula>"2D"</formula>
    </cfRule>
  </conditionalFormatting>
  <conditionalFormatting sqref="B4">
    <cfRule type="cellIs" dxfId="5453" priority="3297" operator="equal">
      <formula>"N"</formula>
    </cfRule>
  </conditionalFormatting>
  <conditionalFormatting sqref="B4">
    <cfRule type="cellIs" dxfId="5452" priority="3298" operator="equal">
      <formula>"2N"</formula>
    </cfRule>
  </conditionalFormatting>
  <conditionalFormatting sqref="B4">
    <cfRule type="cellIs" dxfId="5451" priority="3299" operator="equal">
      <formula>"D2"</formula>
    </cfRule>
  </conditionalFormatting>
  <conditionalFormatting sqref="B4">
    <cfRule type="beginsWith" dxfId="5450" priority="3300" operator="beginsWith" text="N">
      <formula>LEFT((B4),LEN("N"))=("N")</formula>
    </cfRule>
  </conditionalFormatting>
  <conditionalFormatting sqref="E4">
    <cfRule type="colorScale" priority="3261">
      <colorScale>
        <cfvo type="min"/>
        <cfvo type="max"/>
        <color rgb="FF57BB8A"/>
        <color rgb="FFFFFFFF"/>
      </colorScale>
    </cfRule>
  </conditionalFormatting>
  <conditionalFormatting sqref="E4">
    <cfRule type="containsBlanks" dxfId="5449" priority="3262">
      <formula>LEN(TRIM(E4))=0</formula>
    </cfRule>
  </conditionalFormatting>
  <conditionalFormatting sqref="E4">
    <cfRule type="endsWith" dxfId="5448" priority="3263" operator="endsWith" text="|">
      <formula>RIGHT((E4),LEN("|"))=("|")</formula>
    </cfRule>
  </conditionalFormatting>
  <conditionalFormatting sqref="E4">
    <cfRule type="endsWith" dxfId="5447" priority="3264" operator="endsWith" text="-">
      <formula>RIGHT((E4),LEN("-"))=("-")</formula>
    </cfRule>
  </conditionalFormatting>
  <conditionalFormatting sqref="E4">
    <cfRule type="endsWith" dxfId="5446" priority="3265" operator="endsWith" text="*">
      <formula>RIGHT((E4),LEN("*"))=("*")</formula>
    </cfRule>
  </conditionalFormatting>
  <conditionalFormatting sqref="E4">
    <cfRule type="cellIs" dxfId="5445" priority="3266" operator="equal">
      <formula>"^"</formula>
    </cfRule>
  </conditionalFormatting>
  <conditionalFormatting sqref="E4">
    <cfRule type="endsWith" dxfId="5444" priority="3267" operator="endsWith" text="^">
      <formula>RIGHT((E4),LEN("^"))=("^")</formula>
    </cfRule>
  </conditionalFormatting>
  <conditionalFormatting sqref="E4">
    <cfRule type="endsWith" dxfId="5443" priority="3268" operator="endsWith" text="%">
      <formula>RIGHT((E4),LEN("%"))=("%")</formula>
    </cfRule>
  </conditionalFormatting>
  <conditionalFormatting sqref="E4">
    <cfRule type="cellIs" dxfId="5442" priority="3269" operator="equal">
      <formula>"S"</formula>
    </cfRule>
  </conditionalFormatting>
  <conditionalFormatting sqref="E4">
    <cfRule type="cellIs" dxfId="5441" priority="3270" operator="equal">
      <formula>100</formula>
    </cfRule>
  </conditionalFormatting>
  <conditionalFormatting sqref="E4">
    <cfRule type="cellIs" dxfId="5440" priority="3271" operator="equal">
      <formula>10</formula>
    </cfRule>
  </conditionalFormatting>
  <conditionalFormatting sqref="E4">
    <cfRule type="cellIs" dxfId="5439" priority="3272" operator="equal">
      <formula>1</formula>
    </cfRule>
  </conditionalFormatting>
  <conditionalFormatting sqref="E4">
    <cfRule type="cellIs" dxfId="5438" priority="3273" operator="equal">
      <formula>"D3"</formula>
    </cfRule>
  </conditionalFormatting>
  <conditionalFormatting sqref="E4">
    <cfRule type="cellIs" dxfId="5437" priority="3274" operator="equal">
      <formula>"2D3"</formula>
    </cfRule>
  </conditionalFormatting>
  <conditionalFormatting sqref="E4">
    <cfRule type="cellIs" dxfId="5436" priority="3275" operator="equal">
      <formula>"D"</formula>
    </cfRule>
  </conditionalFormatting>
  <conditionalFormatting sqref="E4">
    <cfRule type="cellIs" dxfId="5435" priority="3276" operator="equal">
      <formula>"2D"</formula>
    </cfRule>
  </conditionalFormatting>
  <conditionalFormatting sqref="E4">
    <cfRule type="cellIs" dxfId="5434" priority="3277" operator="equal">
      <formula>"N"</formula>
    </cfRule>
  </conditionalFormatting>
  <conditionalFormatting sqref="E4">
    <cfRule type="cellIs" dxfId="5433" priority="3278" operator="equal">
      <formula>"2N"</formula>
    </cfRule>
  </conditionalFormatting>
  <conditionalFormatting sqref="E4">
    <cfRule type="cellIs" dxfId="5432" priority="3279" operator="equal">
      <formula>"D2"</formula>
    </cfRule>
  </conditionalFormatting>
  <conditionalFormatting sqref="E4">
    <cfRule type="beginsWith" dxfId="5431" priority="3280" operator="beginsWith" text="N">
      <formula>LEFT((E4),LEN("N"))=("N")</formula>
    </cfRule>
  </conditionalFormatting>
  <conditionalFormatting sqref="F4">
    <cfRule type="colorScale" priority="3241">
      <colorScale>
        <cfvo type="min"/>
        <cfvo type="max"/>
        <color rgb="FF57BB8A"/>
        <color rgb="FFFFFFFF"/>
      </colorScale>
    </cfRule>
  </conditionalFormatting>
  <conditionalFormatting sqref="F4">
    <cfRule type="containsBlanks" dxfId="5430" priority="3242">
      <formula>LEN(TRIM(F4))=0</formula>
    </cfRule>
  </conditionalFormatting>
  <conditionalFormatting sqref="F4">
    <cfRule type="endsWith" dxfId="5429" priority="3243" operator="endsWith" text="|">
      <formula>RIGHT((F4),LEN("|"))=("|")</formula>
    </cfRule>
  </conditionalFormatting>
  <conditionalFormatting sqref="F4">
    <cfRule type="endsWith" dxfId="5428" priority="3244" operator="endsWith" text="-">
      <formula>RIGHT((F4),LEN("-"))=("-")</formula>
    </cfRule>
  </conditionalFormatting>
  <conditionalFormatting sqref="F4">
    <cfRule type="endsWith" dxfId="5427" priority="3245" operator="endsWith" text="*">
      <formula>RIGHT((F4),LEN("*"))=("*")</formula>
    </cfRule>
  </conditionalFormatting>
  <conditionalFormatting sqref="F4">
    <cfRule type="cellIs" dxfId="5426" priority="3246" operator="equal">
      <formula>"^"</formula>
    </cfRule>
  </conditionalFormatting>
  <conditionalFormatting sqref="F4">
    <cfRule type="endsWith" dxfId="5425" priority="3247" operator="endsWith" text="^">
      <formula>RIGHT((F4),LEN("^"))=("^")</formula>
    </cfRule>
  </conditionalFormatting>
  <conditionalFormatting sqref="F4">
    <cfRule type="endsWith" dxfId="5424" priority="3248" operator="endsWith" text="%">
      <formula>RIGHT((F4),LEN("%"))=("%")</formula>
    </cfRule>
  </conditionalFormatting>
  <conditionalFormatting sqref="F4">
    <cfRule type="cellIs" dxfId="5423" priority="3249" operator="equal">
      <formula>"S"</formula>
    </cfRule>
  </conditionalFormatting>
  <conditionalFormatting sqref="F4">
    <cfRule type="cellIs" dxfId="5422" priority="3250" operator="equal">
      <formula>100</formula>
    </cfRule>
  </conditionalFormatting>
  <conditionalFormatting sqref="F4">
    <cfRule type="cellIs" dxfId="5421" priority="3251" operator="equal">
      <formula>10</formula>
    </cfRule>
  </conditionalFormatting>
  <conditionalFormatting sqref="F4">
    <cfRule type="cellIs" dxfId="5420" priority="3252" operator="equal">
      <formula>1</formula>
    </cfRule>
  </conditionalFormatting>
  <conditionalFormatting sqref="F4">
    <cfRule type="cellIs" dxfId="5419" priority="3253" operator="equal">
      <formula>"D3"</formula>
    </cfRule>
  </conditionalFormatting>
  <conditionalFormatting sqref="F4">
    <cfRule type="cellIs" dxfId="5418" priority="3254" operator="equal">
      <formula>"2D3"</formula>
    </cfRule>
  </conditionalFormatting>
  <conditionalFormatting sqref="F4">
    <cfRule type="cellIs" dxfId="5417" priority="3255" operator="equal">
      <formula>"D"</formula>
    </cfRule>
  </conditionalFormatting>
  <conditionalFormatting sqref="F4">
    <cfRule type="cellIs" dxfId="5416" priority="3256" operator="equal">
      <formula>"2D"</formula>
    </cfRule>
  </conditionalFormatting>
  <conditionalFormatting sqref="F4">
    <cfRule type="cellIs" dxfId="5415" priority="3257" operator="equal">
      <formula>"N"</formula>
    </cfRule>
  </conditionalFormatting>
  <conditionalFormatting sqref="F4">
    <cfRule type="cellIs" dxfId="5414" priority="3258" operator="equal">
      <formula>"2N"</formula>
    </cfRule>
  </conditionalFormatting>
  <conditionalFormatting sqref="F4">
    <cfRule type="cellIs" dxfId="5413" priority="3259" operator="equal">
      <formula>"D2"</formula>
    </cfRule>
  </conditionalFormatting>
  <conditionalFormatting sqref="F4">
    <cfRule type="beginsWith" dxfId="5412" priority="3260" operator="beginsWith" text="N">
      <formula>LEFT((F4),LEN("N"))=("N")</formula>
    </cfRule>
  </conditionalFormatting>
  <conditionalFormatting sqref="I4">
    <cfRule type="colorScale" priority="3221">
      <colorScale>
        <cfvo type="min"/>
        <cfvo type="max"/>
        <color rgb="FF57BB8A"/>
        <color rgb="FFFFFFFF"/>
      </colorScale>
    </cfRule>
  </conditionalFormatting>
  <conditionalFormatting sqref="I4">
    <cfRule type="containsBlanks" dxfId="5411" priority="3222">
      <formula>LEN(TRIM(I4))=0</formula>
    </cfRule>
  </conditionalFormatting>
  <conditionalFormatting sqref="I4">
    <cfRule type="endsWith" dxfId="5410" priority="3223" operator="endsWith" text="|">
      <formula>RIGHT((I4),LEN("|"))=("|")</formula>
    </cfRule>
  </conditionalFormatting>
  <conditionalFormatting sqref="I4">
    <cfRule type="endsWith" dxfId="5409" priority="3224" operator="endsWith" text="-">
      <formula>RIGHT((I4),LEN("-"))=("-")</formula>
    </cfRule>
  </conditionalFormatting>
  <conditionalFormatting sqref="I4">
    <cfRule type="endsWith" dxfId="5408" priority="3225" operator="endsWith" text="*">
      <formula>RIGHT((I4),LEN("*"))=("*")</formula>
    </cfRule>
  </conditionalFormatting>
  <conditionalFormatting sqref="I4">
    <cfRule type="cellIs" dxfId="5407" priority="3226" operator="equal">
      <formula>"^"</formula>
    </cfRule>
  </conditionalFormatting>
  <conditionalFormatting sqref="I4">
    <cfRule type="endsWith" dxfId="5406" priority="3227" operator="endsWith" text="^">
      <formula>RIGHT((I4),LEN("^"))=("^")</formula>
    </cfRule>
  </conditionalFormatting>
  <conditionalFormatting sqref="I4">
    <cfRule type="endsWith" dxfId="5405" priority="3228" operator="endsWith" text="%">
      <formula>RIGHT((I4),LEN("%"))=("%")</formula>
    </cfRule>
  </conditionalFormatting>
  <conditionalFormatting sqref="I4">
    <cfRule type="cellIs" dxfId="5404" priority="3229" operator="equal">
      <formula>"S"</formula>
    </cfRule>
  </conditionalFormatting>
  <conditionalFormatting sqref="I4">
    <cfRule type="cellIs" dxfId="5403" priority="3230" operator="equal">
      <formula>100</formula>
    </cfRule>
  </conditionalFormatting>
  <conditionalFormatting sqref="I4">
    <cfRule type="cellIs" dxfId="5402" priority="3231" operator="equal">
      <formula>10</formula>
    </cfRule>
  </conditionalFormatting>
  <conditionalFormatting sqref="I4">
    <cfRule type="cellIs" dxfId="5401" priority="3232" operator="equal">
      <formula>1</formula>
    </cfRule>
  </conditionalFormatting>
  <conditionalFormatting sqref="I4">
    <cfRule type="cellIs" dxfId="5400" priority="3233" operator="equal">
      <formula>"D3"</formula>
    </cfRule>
  </conditionalFormatting>
  <conditionalFormatting sqref="I4">
    <cfRule type="cellIs" dxfId="5399" priority="3234" operator="equal">
      <formula>"2D3"</formula>
    </cfRule>
  </conditionalFormatting>
  <conditionalFormatting sqref="I4">
    <cfRule type="cellIs" dxfId="5398" priority="3235" operator="equal">
      <formula>"D"</formula>
    </cfRule>
  </conditionalFormatting>
  <conditionalFormatting sqref="I4">
    <cfRule type="cellIs" dxfId="5397" priority="3236" operator="equal">
      <formula>"2D"</formula>
    </cfRule>
  </conditionalFormatting>
  <conditionalFormatting sqref="I4">
    <cfRule type="cellIs" dxfId="5396" priority="3237" operator="equal">
      <formula>"N"</formula>
    </cfRule>
  </conditionalFormatting>
  <conditionalFormatting sqref="I4">
    <cfRule type="cellIs" dxfId="5395" priority="3238" operator="equal">
      <formula>"2N"</formula>
    </cfRule>
  </conditionalFormatting>
  <conditionalFormatting sqref="I4">
    <cfRule type="cellIs" dxfId="5394" priority="3239" operator="equal">
      <formula>"D2"</formula>
    </cfRule>
  </conditionalFormatting>
  <conditionalFormatting sqref="I4">
    <cfRule type="beginsWith" dxfId="5393" priority="3240" operator="beginsWith" text="N">
      <formula>LEFT((I4),LEN("N"))=("N")</formula>
    </cfRule>
  </conditionalFormatting>
  <conditionalFormatting sqref="J4">
    <cfRule type="colorScale" priority="3201">
      <colorScale>
        <cfvo type="min"/>
        <cfvo type="max"/>
        <color rgb="FF57BB8A"/>
        <color rgb="FFFFFFFF"/>
      </colorScale>
    </cfRule>
  </conditionalFormatting>
  <conditionalFormatting sqref="J4">
    <cfRule type="containsBlanks" dxfId="5392" priority="3202">
      <formula>LEN(TRIM(J4))=0</formula>
    </cfRule>
  </conditionalFormatting>
  <conditionalFormatting sqref="J4">
    <cfRule type="endsWith" dxfId="5391" priority="3203" operator="endsWith" text="|">
      <formula>RIGHT((J4),LEN("|"))=("|")</formula>
    </cfRule>
  </conditionalFormatting>
  <conditionalFormatting sqref="J4">
    <cfRule type="endsWith" dxfId="5390" priority="3204" operator="endsWith" text="-">
      <formula>RIGHT((J4),LEN("-"))=("-")</formula>
    </cfRule>
  </conditionalFormatting>
  <conditionalFormatting sqref="J4">
    <cfRule type="endsWith" dxfId="5389" priority="3205" operator="endsWith" text="*">
      <formula>RIGHT((J4),LEN("*"))=("*")</formula>
    </cfRule>
  </conditionalFormatting>
  <conditionalFormatting sqref="J4">
    <cfRule type="cellIs" dxfId="5388" priority="3206" operator="equal">
      <formula>"^"</formula>
    </cfRule>
  </conditionalFormatting>
  <conditionalFormatting sqref="J4">
    <cfRule type="endsWith" dxfId="5387" priority="3207" operator="endsWith" text="^">
      <formula>RIGHT((J4),LEN("^"))=("^")</formula>
    </cfRule>
  </conditionalFormatting>
  <conditionalFormatting sqref="J4">
    <cfRule type="endsWith" dxfId="5386" priority="3208" operator="endsWith" text="%">
      <formula>RIGHT((J4),LEN("%"))=("%")</formula>
    </cfRule>
  </conditionalFormatting>
  <conditionalFormatting sqref="J4">
    <cfRule type="cellIs" dxfId="5385" priority="3209" operator="equal">
      <formula>"S"</formula>
    </cfRule>
  </conditionalFormatting>
  <conditionalFormatting sqref="J4">
    <cfRule type="cellIs" dxfId="5384" priority="3210" operator="equal">
      <formula>100</formula>
    </cfRule>
  </conditionalFormatting>
  <conditionalFormatting sqref="J4">
    <cfRule type="cellIs" dxfId="5383" priority="3211" operator="equal">
      <formula>10</formula>
    </cfRule>
  </conditionalFormatting>
  <conditionalFormatting sqref="J4">
    <cfRule type="cellIs" dxfId="5382" priority="3212" operator="equal">
      <formula>1</formula>
    </cfRule>
  </conditionalFormatting>
  <conditionalFormatting sqref="J4">
    <cfRule type="cellIs" dxfId="5381" priority="3213" operator="equal">
      <formula>"D3"</formula>
    </cfRule>
  </conditionalFormatting>
  <conditionalFormatting sqref="J4">
    <cfRule type="cellIs" dxfId="5380" priority="3214" operator="equal">
      <formula>"2D3"</formula>
    </cfRule>
  </conditionalFormatting>
  <conditionalFormatting sqref="J4">
    <cfRule type="cellIs" dxfId="5379" priority="3215" operator="equal">
      <formula>"D"</formula>
    </cfRule>
  </conditionalFormatting>
  <conditionalFormatting sqref="J4">
    <cfRule type="cellIs" dxfId="5378" priority="3216" operator="equal">
      <formula>"2D"</formula>
    </cfRule>
  </conditionalFormatting>
  <conditionalFormatting sqref="J4">
    <cfRule type="cellIs" dxfId="5377" priority="3217" operator="equal">
      <formula>"N"</formula>
    </cfRule>
  </conditionalFormatting>
  <conditionalFormatting sqref="J4">
    <cfRule type="cellIs" dxfId="5376" priority="3218" operator="equal">
      <formula>"2N"</formula>
    </cfRule>
  </conditionalFormatting>
  <conditionalFormatting sqref="J4">
    <cfRule type="cellIs" dxfId="5375" priority="3219" operator="equal">
      <formula>"D2"</formula>
    </cfRule>
  </conditionalFormatting>
  <conditionalFormatting sqref="J4">
    <cfRule type="beginsWith" dxfId="5374" priority="3220" operator="beginsWith" text="N">
      <formula>LEFT((J4),LEN("N"))=("N")</formula>
    </cfRule>
  </conditionalFormatting>
  <conditionalFormatting sqref="M4">
    <cfRule type="colorScale" priority="3181">
      <colorScale>
        <cfvo type="min"/>
        <cfvo type="max"/>
        <color rgb="FF57BB8A"/>
        <color rgb="FFFFFFFF"/>
      </colorScale>
    </cfRule>
  </conditionalFormatting>
  <conditionalFormatting sqref="M4">
    <cfRule type="containsBlanks" dxfId="5373" priority="3182">
      <formula>LEN(TRIM(M4))=0</formula>
    </cfRule>
  </conditionalFormatting>
  <conditionalFormatting sqref="M4">
    <cfRule type="endsWith" dxfId="5372" priority="3183" operator="endsWith" text="|">
      <formula>RIGHT((M4),LEN("|"))=("|")</formula>
    </cfRule>
  </conditionalFormatting>
  <conditionalFormatting sqref="M4">
    <cfRule type="endsWith" dxfId="5371" priority="3184" operator="endsWith" text="-">
      <formula>RIGHT((M4),LEN("-"))=("-")</formula>
    </cfRule>
  </conditionalFormatting>
  <conditionalFormatting sqref="M4">
    <cfRule type="endsWith" dxfId="5370" priority="3185" operator="endsWith" text="*">
      <formula>RIGHT((M4),LEN("*"))=("*")</formula>
    </cfRule>
  </conditionalFormatting>
  <conditionalFormatting sqref="M4">
    <cfRule type="cellIs" dxfId="5369" priority="3186" operator="equal">
      <formula>"^"</formula>
    </cfRule>
  </conditionalFormatting>
  <conditionalFormatting sqref="M4">
    <cfRule type="endsWith" dxfId="5368" priority="3187" operator="endsWith" text="^">
      <formula>RIGHT((M4),LEN("^"))=("^")</formula>
    </cfRule>
  </conditionalFormatting>
  <conditionalFormatting sqref="M4">
    <cfRule type="endsWith" dxfId="5367" priority="3188" operator="endsWith" text="%">
      <formula>RIGHT((M4),LEN("%"))=("%")</formula>
    </cfRule>
  </conditionalFormatting>
  <conditionalFormatting sqref="M4">
    <cfRule type="cellIs" dxfId="5366" priority="3189" operator="equal">
      <formula>"S"</formula>
    </cfRule>
  </conditionalFormatting>
  <conditionalFormatting sqref="M4">
    <cfRule type="cellIs" dxfId="5365" priority="3190" operator="equal">
      <formula>100</formula>
    </cfRule>
  </conditionalFormatting>
  <conditionalFormatting sqref="M4">
    <cfRule type="cellIs" dxfId="5364" priority="3191" operator="equal">
      <formula>10</formula>
    </cfRule>
  </conditionalFormatting>
  <conditionalFormatting sqref="M4">
    <cfRule type="cellIs" dxfId="5363" priority="3192" operator="equal">
      <formula>1</formula>
    </cfRule>
  </conditionalFormatting>
  <conditionalFormatting sqref="M4">
    <cfRule type="cellIs" dxfId="5362" priority="3193" operator="equal">
      <formula>"D3"</formula>
    </cfRule>
  </conditionalFormatting>
  <conditionalFormatting sqref="M4">
    <cfRule type="cellIs" dxfId="5361" priority="3194" operator="equal">
      <formula>"2D3"</formula>
    </cfRule>
  </conditionalFormatting>
  <conditionalFormatting sqref="M4">
    <cfRule type="cellIs" dxfId="5360" priority="3195" operator="equal">
      <formula>"D"</formula>
    </cfRule>
  </conditionalFormatting>
  <conditionalFormatting sqref="M4">
    <cfRule type="cellIs" dxfId="5359" priority="3196" operator="equal">
      <formula>"2D"</formula>
    </cfRule>
  </conditionalFormatting>
  <conditionalFormatting sqref="M4">
    <cfRule type="cellIs" dxfId="5358" priority="3197" operator="equal">
      <formula>"N"</formula>
    </cfRule>
  </conditionalFormatting>
  <conditionalFormatting sqref="M4">
    <cfRule type="cellIs" dxfId="5357" priority="3198" operator="equal">
      <formula>"2N"</formula>
    </cfRule>
  </conditionalFormatting>
  <conditionalFormatting sqref="M4">
    <cfRule type="cellIs" dxfId="5356" priority="3199" operator="equal">
      <formula>"D2"</formula>
    </cfRule>
  </conditionalFormatting>
  <conditionalFormatting sqref="M4">
    <cfRule type="beginsWith" dxfId="5355" priority="3200" operator="beginsWith" text="N">
      <formula>LEFT((M4),LEN("N"))=("N")</formula>
    </cfRule>
  </conditionalFormatting>
  <conditionalFormatting sqref="N4">
    <cfRule type="colorScale" priority="3161">
      <colorScale>
        <cfvo type="min"/>
        <cfvo type="max"/>
        <color rgb="FF57BB8A"/>
        <color rgb="FFFFFFFF"/>
      </colorScale>
    </cfRule>
  </conditionalFormatting>
  <conditionalFormatting sqref="N4">
    <cfRule type="containsBlanks" dxfId="5354" priority="3162">
      <formula>LEN(TRIM(N4))=0</formula>
    </cfRule>
  </conditionalFormatting>
  <conditionalFormatting sqref="N4">
    <cfRule type="endsWith" dxfId="5353" priority="3163" operator="endsWith" text="|">
      <formula>RIGHT((N4),LEN("|"))=("|")</formula>
    </cfRule>
  </conditionalFormatting>
  <conditionalFormatting sqref="N4">
    <cfRule type="endsWith" dxfId="5352" priority="3164" operator="endsWith" text="-">
      <formula>RIGHT((N4),LEN("-"))=("-")</formula>
    </cfRule>
  </conditionalFormatting>
  <conditionalFormatting sqref="N4">
    <cfRule type="endsWith" dxfId="5351" priority="3165" operator="endsWith" text="*">
      <formula>RIGHT((N4),LEN("*"))=("*")</formula>
    </cfRule>
  </conditionalFormatting>
  <conditionalFormatting sqref="N4">
    <cfRule type="cellIs" dxfId="5350" priority="3166" operator="equal">
      <formula>"^"</formula>
    </cfRule>
  </conditionalFormatting>
  <conditionalFormatting sqref="N4">
    <cfRule type="endsWith" dxfId="5349" priority="3167" operator="endsWith" text="^">
      <formula>RIGHT((N4),LEN("^"))=("^")</formula>
    </cfRule>
  </conditionalFormatting>
  <conditionalFormatting sqref="N4">
    <cfRule type="endsWith" dxfId="5348" priority="3168" operator="endsWith" text="%">
      <formula>RIGHT((N4),LEN("%"))=("%")</formula>
    </cfRule>
  </conditionalFormatting>
  <conditionalFormatting sqref="N4">
    <cfRule type="cellIs" dxfId="5347" priority="3169" operator="equal">
      <formula>"S"</formula>
    </cfRule>
  </conditionalFormatting>
  <conditionalFormatting sqref="N4">
    <cfRule type="cellIs" dxfId="5346" priority="3170" operator="equal">
      <formula>100</formula>
    </cfRule>
  </conditionalFormatting>
  <conditionalFormatting sqref="N4">
    <cfRule type="cellIs" dxfId="5345" priority="3171" operator="equal">
      <formula>10</formula>
    </cfRule>
  </conditionalFormatting>
  <conditionalFormatting sqref="N4">
    <cfRule type="cellIs" dxfId="5344" priority="3172" operator="equal">
      <formula>1</formula>
    </cfRule>
  </conditionalFormatting>
  <conditionalFormatting sqref="N4">
    <cfRule type="cellIs" dxfId="5343" priority="3173" operator="equal">
      <formula>"D3"</formula>
    </cfRule>
  </conditionalFormatting>
  <conditionalFormatting sqref="N4">
    <cfRule type="cellIs" dxfId="5342" priority="3174" operator="equal">
      <formula>"2D3"</formula>
    </cfRule>
  </conditionalFormatting>
  <conditionalFormatting sqref="N4">
    <cfRule type="cellIs" dxfId="5341" priority="3175" operator="equal">
      <formula>"D"</formula>
    </cfRule>
  </conditionalFormatting>
  <conditionalFormatting sqref="N4">
    <cfRule type="cellIs" dxfId="5340" priority="3176" operator="equal">
      <formula>"2D"</formula>
    </cfRule>
  </conditionalFormatting>
  <conditionalFormatting sqref="N4">
    <cfRule type="cellIs" dxfId="5339" priority="3177" operator="equal">
      <formula>"N"</formula>
    </cfRule>
  </conditionalFormatting>
  <conditionalFormatting sqref="N4">
    <cfRule type="cellIs" dxfId="5338" priority="3178" operator="equal">
      <formula>"2N"</formula>
    </cfRule>
  </conditionalFormatting>
  <conditionalFormatting sqref="N4">
    <cfRule type="cellIs" dxfId="5337" priority="3179" operator="equal">
      <formula>"D2"</formula>
    </cfRule>
  </conditionalFormatting>
  <conditionalFormatting sqref="N4">
    <cfRule type="beginsWith" dxfId="5336" priority="3180" operator="beginsWith" text="N">
      <formula>LEFT((N4),LEN("N"))=("N")</formula>
    </cfRule>
  </conditionalFormatting>
  <conditionalFormatting sqref="Q4">
    <cfRule type="colorScale" priority="3141">
      <colorScale>
        <cfvo type="min"/>
        <cfvo type="max"/>
        <color rgb="FF57BB8A"/>
        <color rgb="FFFFFFFF"/>
      </colorScale>
    </cfRule>
  </conditionalFormatting>
  <conditionalFormatting sqref="Q4">
    <cfRule type="containsBlanks" dxfId="5335" priority="3142">
      <formula>LEN(TRIM(Q4))=0</formula>
    </cfRule>
  </conditionalFormatting>
  <conditionalFormatting sqref="Q4">
    <cfRule type="endsWith" dxfId="5334" priority="3143" operator="endsWith" text="|">
      <formula>RIGHT((Q4),LEN("|"))=("|")</formula>
    </cfRule>
  </conditionalFormatting>
  <conditionalFormatting sqref="Q4">
    <cfRule type="endsWith" dxfId="5333" priority="3144" operator="endsWith" text="-">
      <formula>RIGHT((Q4),LEN("-"))=("-")</formula>
    </cfRule>
  </conditionalFormatting>
  <conditionalFormatting sqref="Q4">
    <cfRule type="endsWith" dxfId="5332" priority="3145" operator="endsWith" text="*">
      <formula>RIGHT((Q4),LEN("*"))=("*")</formula>
    </cfRule>
  </conditionalFormatting>
  <conditionalFormatting sqref="Q4">
    <cfRule type="cellIs" dxfId="5331" priority="3146" operator="equal">
      <formula>"^"</formula>
    </cfRule>
  </conditionalFormatting>
  <conditionalFormatting sqref="Q4">
    <cfRule type="endsWith" dxfId="5330" priority="3147" operator="endsWith" text="^">
      <formula>RIGHT((Q4),LEN("^"))=("^")</formula>
    </cfRule>
  </conditionalFormatting>
  <conditionalFormatting sqref="Q4">
    <cfRule type="endsWith" dxfId="5329" priority="3148" operator="endsWith" text="%">
      <formula>RIGHT((Q4),LEN("%"))=("%")</formula>
    </cfRule>
  </conditionalFormatting>
  <conditionalFormatting sqref="Q4">
    <cfRule type="cellIs" dxfId="5328" priority="3149" operator="equal">
      <formula>"S"</formula>
    </cfRule>
  </conditionalFormatting>
  <conditionalFormatting sqref="Q4">
    <cfRule type="cellIs" dxfId="5327" priority="3150" operator="equal">
      <formula>100</formula>
    </cfRule>
  </conditionalFormatting>
  <conditionalFormatting sqref="Q4">
    <cfRule type="cellIs" dxfId="5326" priority="3151" operator="equal">
      <formula>10</formula>
    </cfRule>
  </conditionalFormatting>
  <conditionalFormatting sqref="Q4">
    <cfRule type="cellIs" dxfId="5325" priority="3152" operator="equal">
      <formula>1</formula>
    </cfRule>
  </conditionalFormatting>
  <conditionalFormatting sqref="Q4">
    <cfRule type="cellIs" dxfId="5324" priority="3153" operator="equal">
      <formula>"D3"</formula>
    </cfRule>
  </conditionalFormatting>
  <conditionalFormatting sqref="Q4">
    <cfRule type="cellIs" dxfId="5323" priority="3154" operator="equal">
      <formula>"2D3"</formula>
    </cfRule>
  </conditionalFormatting>
  <conditionalFormatting sqref="Q4">
    <cfRule type="cellIs" dxfId="5322" priority="3155" operator="equal">
      <formula>"D"</formula>
    </cfRule>
  </conditionalFormatting>
  <conditionalFormatting sqref="Q4">
    <cfRule type="cellIs" dxfId="5321" priority="3156" operator="equal">
      <formula>"2D"</formula>
    </cfRule>
  </conditionalFormatting>
  <conditionalFormatting sqref="Q4">
    <cfRule type="cellIs" dxfId="5320" priority="3157" operator="equal">
      <formula>"N"</formula>
    </cfRule>
  </conditionalFormatting>
  <conditionalFormatting sqref="Q4">
    <cfRule type="cellIs" dxfId="5319" priority="3158" operator="equal">
      <formula>"2N"</formula>
    </cfRule>
  </conditionalFormatting>
  <conditionalFormatting sqref="Q4">
    <cfRule type="cellIs" dxfId="5318" priority="3159" operator="equal">
      <formula>"D2"</formula>
    </cfRule>
  </conditionalFormatting>
  <conditionalFormatting sqref="Q4">
    <cfRule type="beginsWith" dxfId="5317" priority="3160" operator="beginsWith" text="N">
      <formula>LEFT((Q4),LEN("N"))=("N")</formula>
    </cfRule>
  </conditionalFormatting>
  <conditionalFormatting sqref="R4">
    <cfRule type="colorScale" priority="3121">
      <colorScale>
        <cfvo type="min"/>
        <cfvo type="max"/>
        <color rgb="FF57BB8A"/>
        <color rgb="FFFFFFFF"/>
      </colorScale>
    </cfRule>
  </conditionalFormatting>
  <conditionalFormatting sqref="R4">
    <cfRule type="containsBlanks" dxfId="5316" priority="3122">
      <formula>LEN(TRIM(R4))=0</formula>
    </cfRule>
  </conditionalFormatting>
  <conditionalFormatting sqref="R4">
    <cfRule type="endsWith" dxfId="5315" priority="3123" operator="endsWith" text="|">
      <formula>RIGHT((R4),LEN("|"))=("|")</formula>
    </cfRule>
  </conditionalFormatting>
  <conditionalFormatting sqref="R4">
    <cfRule type="endsWith" dxfId="5314" priority="3124" operator="endsWith" text="-">
      <formula>RIGHT((R4),LEN("-"))=("-")</formula>
    </cfRule>
  </conditionalFormatting>
  <conditionalFormatting sqref="R4">
    <cfRule type="endsWith" dxfId="5313" priority="3125" operator="endsWith" text="*">
      <formula>RIGHT((R4),LEN("*"))=("*")</formula>
    </cfRule>
  </conditionalFormatting>
  <conditionalFormatting sqref="R4">
    <cfRule type="cellIs" dxfId="5312" priority="3126" operator="equal">
      <formula>"^"</formula>
    </cfRule>
  </conditionalFormatting>
  <conditionalFormatting sqref="R4">
    <cfRule type="endsWith" dxfId="5311" priority="3127" operator="endsWith" text="^">
      <formula>RIGHT((R4),LEN("^"))=("^")</formula>
    </cfRule>
  </conditionalFormatting>
  <conditionalFormatting sqref="R4">
    <cfRule type="endsWith" dxfId="5310" priority="3128" operator="endsWith" text="%">
      <formula>RIGHT((R4),LEN("%"))=("%")</formula>
    </cfRule>
  </conditionalFormatting>
  <conditionalFormatting sqref="R4">
    <cfRule type="cellIs" dxfId="5309" priority="3129" operator="equal">
      <formula>"S"</formula>
    </cfRule>
  </conditionalFormatting>
  <conditionalFormatting sqref="R4">
    <cfRule type="cellIs" dxfId="5308" priority="3130" operator="equal">
      <formula>100</formula>
    </cfRule>
  </conditionalFormatting>
  <conditionalFormatting sqref="R4">
    <cfRule type="cellIs" dxfId="5307" priority="3131" operator="equal">
      <formula>10</formula>
    </cfRule>
  </conditionalFormatting>
  <conditionalFormatting sqref="R4">
    <cfRule type="cellIs" dxfId="5306" priority="3132" operator="equal">
      <formula>1</formula>
    </cfRule>
  </conditionalFormatting>
  <conditionalFormatting sqref="R4">
    <cfRule type="cellIs" dxfId="5305" priority="3133" operator="equal">
      <formula>"D3"</formula>
    </cfRule>
  </conditionalFormatting>
  <conditionalFormatting sqref="R4">
    <cfRule type="cellIs" dxfId="5304" priority="3134" operator="equal">
      <formula>"2D3"</formula>
    </cfRule>
  </conditionalFormatting>
  <conditionalFormatting sqref="R4">
    <cfRule type="cellIs" dxfId="5303" priority="3135" operator="equal">
      <formula>"D"</formula>
    </cfRule>
  </conditionalFormatting>
  <conditionalFormatting sqref="R4">
    <cfRule type="cellIs" dxfId="5302" priority="3136" operator="equal">
      <formula>"2D"</formula>
    </cfRule>
  </conditionalFormatting>
  <conditionalFormatting sqref="R4">
    <cfRule type="cellIs" dxfId="5301" priority="3137" operator="equal">
      <formula>"N"</formula>
    </cfRule>
  </conditionalFormatting>
  <conditionalFormatting sqref="R4">
    <cfRule type="cellIs" dxfId="5300" priority="3138" operator="equal">
      <formula>"2N"</formula>
    </cfRule>
  </conditionalFormatting>
  <conditionalFormatting sqref="R4">
    <cfRule type="cellIs" dxfId="5299" priority="3139" operator="equal">
      <formula>"D2"</formula>
    </cfRule>
  </conditionalFormatting>
  <conditionalFormatting sqref="R4">
    <cfRule type="beginsWith" dxfId="5298" priority="3140" operator="beginsWith" text="N">
      <formula>LEFT((R4),LEN("N"))=("N")</formula>
    </cfRule>
  </conditionalFormatting>
  <conditionalFormatting sqref="U4">
    <cfRule type="colorScale" priority="3101">
      <colorScale>
        <cfvo type="min"/>
        <cfvo type="max"/>
        <color rgb="FF57BB8A"/>
        <color rgb="FFFFFFFF"/>
      </colorScale>
    </cfRule>
  </conditionalFormatting>
  <conditionalFormatting sqref="U4">
    <cfRule type="containsBlanks" dxfId="5297" priority="3102">
      <formula>LEN(TRIM(U4))=0</formula>
    </cfRule>
  </conditionalFormatting>
  <conditionalFormatting sqref="U4">
    <cfRule type="endsWith" dxfId="5296" priority="3103" operator="endsWith" text="|">
      <formula>RIGHT((U4),LEN("|"))=("|")</formula>
    </cfRule>
  </conditionalFormatting>
  <conditionalFormatting sqref="U4">
    <cfRule type="endsWith" dxfId="5295" priority="3104" operator="endsWith" text="-">
      <formula>RIGHT((U4),LEN("-"))=("-")</formula>
    </cfRule>
  </conditionalFormatting>
  <conditionalFormatting sqref="U4">
    <cfRule type="endsWith" dxfId="5294" priority="3105" operator="endsWith" text="*">
      <formula>RIGHT((U4),LEN("*"))=("*")</formula>
    </cfRule>
  </conditionalFormatting>
  <conditionalFormatting sqref="U4">
    <cfRule type="cellIs" dxfId="5293" priority="3106" operator="equal">
      <formula>"^"</formula>
    </cfRule>
  </conditionalFormatting>
  <conditionalFormatting sqref="U4">
    <cfRule type="endsWith" dxfId="5292" priority="3107" operator="endsWith" text="^">
      <formula>RIGHT((U4),LEN("^"))=("^")</formula>
    </cfRule>
  </conditionalFormatting>
  <conditionalFormatting sqref="U4">
    <cfRule type="endsWith" dxfId="5291" priority="3108" operator="endsWith" text="%">
      <formula>RIGHT((U4),LEN("%"))=("%")</formula>
    </cfRule>
  </conditionalFormatting>
  <conditionalFormatting sqref="U4">
    <cfRule type="cellIs" dxfId="5290" priority="3109" operator="equal">
      <formula>"S"</formula>
    </cfRule>
  </conditionalFormatting>
  <conditionalFormatting sqref="U4">
    <cfRule type="cellIs" dxfId="5289" priority="3110" operator="equal">
      <formula>100</formula>
    </cfRule>
  </conditionalFormatting>
  <conditionalFormatting sqref="U4">
    <cfRule type="cellIs" dxfId="5288" priority="3111" operator="equal">
      <formula>10</formula>
    </cfRule>
  </conditionalFormatting>
  <conditionalFormatting sqref="U4">
    <cfRule type="cellIs" dxfId="5287" priority="3112" operator="equal">
      <formula>1</formula>
    </cfRule>
  </conditionalFormatting>
  <conditionalFormatting sqref="U4">
    <cfRule type="cellIs" dxfId="5286" priority="3113" operator="equal">
      <formula>"D3"</formula>
    </cfRule>
  </conditionalFormatting>
  <conditionalFormatting sqref="U4">
    <cfRule type="cellIs" dxfId="5285" priority="3114" operator="equal">
      <formula>"2D3"</formula>
    </cfRule>
  </conditionalFormatting>
  <conditionalFormatting sqref="U4">
    <cfRule type="cellIs" dxfId="5284" priority="3115" operator="equal">
      <formula>"D"</formula>
    </cfRule>
  </conditionalFormatting>
  <conditionalFormatting sqref="U4">
    <cfRule type="cellIs" dxfId="5283" priority="3116" operator="equal">
      <formula>"2D"</formula>
    </cfRule>
  </conditionalFormatting>
  <conditionalFormatting sqref="U4">
    <cfRule type="cellIs" dxfId="5282" priority="3117" operator="equal">
      <formula>"N"</formula>
    </cfRule>
  </conditionalFormatting>
  <conditionalFormatting sqref="U4">
    <cfRule type="cellIs" dxfId="5281" priority="3118" operator="equal">
      <formula>"2N"</formula>
    </cfRule>
  </conditionalFormatting>
  <conditionalFormatting sqref="U4">
    <cfRule type="cellIs" dxfId="5280" priority="3119" operator="equal">
      <formula>"D2"</formula>
    </cfRule>
  </conditionalFormatting>
  <conditionalFormatting sqref="U4">
    <cfRule type="beginsWith" dxfId="5279" priority="3120" operator="beginsWith" text="N">
      <formula>LEFT((U4),LEN("N"))=("N")</formula>
    </cfRule>
  </conditionalFormatting>
  <conditionalFormatting sqref="V4">
    <cfRule type="colorScale" priority="3081">
      <colorScale>
        <cfvo type="min"/>
        <cfvo type="max"/>
        <color rgb="FF57BB8A"/>
        <color rgb="FFFFFFFF"/>
      </colorScale>
    </cfRule>
  </conditionalFormatting>
  <conditionalFormatting sqref="V4">
    <cfRule type="containsBlanks" dxfId="5278" priority="3082">
      <formula>LEN(TRIM(V4))=0</formula>
    </cfRule>
  </conditionalFormatting>
  <conditionalFormatting sqref="V4">
    <cfRule type="endsWith" dxfId="5277" priority="3083" operator="endsWith" text="|">
      <formula>RIGHT((V4),LEN("|"))=("|")</formula>
    </cfRule>
  </conditionalFormatting>
  <conditionalFormatting sqref="V4">
    <cfRule type="endsWith" dxfId="5276" priority="3084" operator="endsWith" text="-">
      <formula>RIGHT((V4),LEN("-"))=("-")</formula>
    </cfRule>
  </conditionalFormatting>
  <conditionalFormatting sqref="V4">
    <cfRule type="endsWith" dxfId="5275" priority="3085" operator="endsWith" text="*">
      <formula>RIGHT((V4),LEN("*"))=("*")</formula>
    </cfRule>
  </conditionalFormatting>
  <conditionalFormatting sqref="V4">
    <cfRule type="cellIs" dxfId="5274" priority="3086" operator="equal">
      <formula>"^"</formula>
    </cfRule>
  </conditionalFormatting>
  <conditionalFormatting sqref="V4">
    <cfRule type="endsWith" dxfId="5273" priority="3087" operator="endsWith" text="^">
      <formula>RIGHT((V4),LEN("^"))=("^")</formula>
    </cfRule>
  </conditionalFormatting>
  <conditionalFormatting sqref="V4">
    <cfRule type="endsWith" dxfId="5272" priority="3088" operator="endsWith" text="%">
      <formula>RIGHT((V4),LEN("%"))=("%")</formula>
    </cfRule>
  </conditionalFormatting>
  <conditionalFormatting sqref="V4">
    <cfRule type="cellIs" dxfId="5271" priority="3089" operator="equal">
      <formula>"S"</formula>
    </cfRule>
  </conditionalFormatting>
  <conditionalFormatting sqref="V4">
    <cfRule type="cellIs" dxfId="5270" priority="3090" operator="equal">
      <formula>100</formula>
    </cfRule>
  </conditionalFormatting>
  <conditionalFormatting sqref="V4">
    <cfRule type="cellIs" dxfId="5269" priority="3091" operator="equal">
      <formula>10</formula>
    </cfRule>
  </conditionalFormatting>
  <conditionalFormatting sqref="V4">
    <cfRule type="cellIs" dxfId="5268" priority="3092" operator="equal">
      <formula>1</formula>
    </cfRule>
  </conditionalFormatting>
  <conditionalFormatting sqref="V4">
    <cfRule type="cellIs" dxfId="5267" priority="3093" operator="equal">
      <formula>"D3"</formula>
    </cfRule>
  </conditionalFormatting>
  <conditionalFormatting sqref="V4">
    <cfRule type="cellIs" dxfId="5266" priority="3094" operator="equal">
      <formula>"2D3"</formula>
    </cfRule>
  </conditionalFormatting>
  <conditionalFormatting sqref="V4">
    <cfRule type="cellIs" dxfId="5265" priority="3095" operator="equal">
      <formula>"D"</formula>
    </cfRule>
  </conditionalFormatting>
  <conditionalFormatting sqref="V4">
    <cfRule type="cellIs" dxfId="5264" priority="3096" operator="equal">
      <formula>"2D"</formula>
    </cfRule>
  </conditionalFormatting>
  <conditionalFormatting sqref="V4">
    <cfRule type="cellIs" dxfId="5263" priority="3097" operator="equal">
      <formula>"N"</formula>
    </cfRule>
  </conditionalFormatting>
  <conditionalFormatting sqref="V4">
    <cfRule type="cellIs" dxfId="5262" priority="3098" operator="equal">
      <formula>"2N"</formula>
    </cfRule>
  </conditionalFormatting>
  <conditionalFormatting sqref="V4">
    <cfRule type="cellIs" dxfId="5261" priority="3099" operator="equal">
      <formula>"D2"</formula>
    </cfRule>
  </conditionalFormatting>
  <conditionalFormatting sqref="V4">
    <cfRule type="beginsWith" dxfId="5260" priority="3100" operator="beginsWith" text="N">
      <formula>LEFT((V4),LEN("N"))=("N")</formula>
    </cfRule>
  </conditionalFormatting>
  <conditionalFormatting sqref="Y4">
    <cfRule type="colorScale" priority="3061">
      <colorScale>
        <cfvo type="min"/>
        <cfvo type="max"/>
        <color rgb="FF57BB8A"/>
        <color rgb="FFFFFFFF"/>
      </colorScale>
    </cfRule>
  </conditionalFormatting>
  <conditionalFormatting sqref="Y4">
    <cfRule type="containsBlanks" dxfId="5259" priority="3062">
      <formula>LEN(TRIM(Y4))=0</formula>
    </cfRule>
  </conditionalFormatting>
  <conditionalFormatting sqref="Y4">
    <cfRule type="endsWith" dxfId="5258" priority="3063" operator="endsWith" text="|">
      <formula>RIGHT((Y4),LEN("|"))=("|")</formula>
    </cfRule>
  </conditionalFormatting>
  <conditionalFormatting sqref="Y4">
    <cfRule type="endsWith" dxfId="5257" priority="3064" operator="endsWith" text="-">
      <formula>RIGHT((Y4),LEN("-"))=("-")</formula>
    </cfRule>
  </conditionalFormatting>
  <conditionalFormatting sqref="Y4">
    <cfRule type="endsWith" dxfId="5256" priority="3065" operator="endsWith" text="*">
      <formula>RIGHT((Y4),LEN("*"))=("*")</formula>
    </cfRule>
  </conditionalFormatting>
  <conditionalFormatting sqref="Y4">
    <cfRule type="cellIs" dxfId="5255" priority="3066" operator="equal">
      <formula>"^"</formula>
    </cfRule>
  </conditionalFormatting>
  <conditionalFormatting sqref="Y4">
    <cfRule type="endsWith" dxfId="5254" priority="3067" operator="endsWith" text="^">
      <formula>RIGHT((Y4),LEN("^"))=("^")</formula>
    </cfRule>
  </conditionalFormatting>
  <conditionalFormatting sqref="Y4">
    <cfRule type="endsWith" dxfId="5253" priority="3068" operator="endsWith" text="%">
      <formula>RIGHT((Y4),LEN("%"))=("%")</formula>
    </cfRule>
  </conditionalFormatting>
  <conditionalFormatting sqref="Y4">
    <cfRule type="cellIs" dxfId="5252" priority="3069" operator="equal">
      <formula>"S"</formula>
    </cfRule>
  </conditionalFormatting>
  <conditionalFormatting sqref="Y4">
    <cfRule type="cellIs" dxfId="5251" priority="3070" operator="equal">
      <formula>100</formula>
    </cfRule>
  </conditionalFormatting>
  <conditionalFormatting sqref="Y4">
    <cfRule type="cellIs" dxfId="5250" priority="3071" operator="equal">
      <formula>10</formula>
    </cfRule>
  </conditionalFormatting>
  <conditionalFormatting sqref="Y4">
    <cfRule type="cellIs" dxfId="5249" priority="3072" operator="equal">
      <formula>1</formula>
    </cfRule>
  </conditionalFormatting>
  <conditionalFormatting sqref="Y4">
    <cfRule type="cellIs" dxfId="5248" priority="3073" operator="equal">
      <formula>"D3"</formula>
    </cfRule>
  </conditionalFormatting>
  <conditionalFormatting sqref="Y4">
    <cfRule type="cellIs" dxfId="5247" priority="3074" operator="equal">
      <formula>"2D3"</formula>
    </cfRule>
  </conditionalFormatting>
  <conditionalFormatting sqref="Y4">
    <cfRule type="cellIs" dxfId="5246" priority="3075" operator="equal">
      <formula>"D"</formula>
    </cfRule>
  </conditionalFormatting>
  <conditionalFormatting sqref="Y4">
    <cfRule type="cellIs" dxfId="5245" priority="3076" operator="equal">
      <formula>"2D"</formula>
    </cfRule>
  </conditionalFormatting>
  <conditionalFormatting sqref="Y4">
    <cfRule type="cellIs" dxfId="5244" priority="3077" operator="equal">
      <formula>"N"</formula>
    </cfRule>
  </conditionalFormatting>
  <conditionalFormatting sqref="Y4">
    <cfRule type="cellIs" dxfId="5243" priority="3078" operator="equal">
      <formula>"2N"</formula>
    </cfRule>
  </conditionalFormatting>
  <conditionalFormatting sqref="Y4">
    <cfRule type="cellIs" dxfId="5242" priority="3079" operator="equal">
      <formula>"D2"</formula>
    </cfRule>
  </conditionalFormatting>
  <conditionalFormatting sqref="Y4">
    <cfRule type="beginsWith" dxfId="5241" priority="3080" operator="beginsWith" text="N">
      <formula>LEFT((Y4),LEN("N"))=("N")</formula>
    </cfRule>
  </conditionalFormatting>
  <conditionalFormatting sqref="Z4">
    <cfRule type="colorScale" priority="3041">
      <colorScale>
        <cfvo type="min"/>
        <cfvo type="max"/>
        <color rgb="FF57BB8A"/>
        <color rgb="FFFFFFFF"/>
      </colorScale>
    </cfRule>
  </conditionalFormatting>
  <conditionalFormatting sqref="Z4">
    <cfRule type="containsBlanks" dxfId="5240" priority="3042">
      <formula>LEN(TRIM(Z4))=0</formula>
    </cfRule>
  </conditionalFormatting>
  <conditionalFormatting sqref="Z4">
    <cfRule type="endsWith" dxfId="5239" priority="3043" operator="endsWith" text="|">
      <formula>RIGHT((Z4),LEN("|"))=("|")</formula>
    </cfRule>
  </conditionalFormatting>
  <conditionalFormatting sqref="Z4">
    <cfRule type="endsWith" dxfId="5238" priority="3044" operator="endsWith" text="-">
      <formula>RIGHT((Z4),LEN("-"))=("-")</formula>
    </cfRule>
  </conditionalFormatting>
  <conditionalFormatting sqref="Z4">
    <cfRule type="endsWith" dxfId="5237" priority="3045" operator="endsWith" text="*">
      <formula>RIGHT((Z4),LEN("*"))=("*")</formula>
    </cfRule>
  </conditionalFormatting>
  <conditionalFormatting sqref="Z4">
    <cfRule type="cellIs" dxfId="5236" priority="3046" operator="equal">
      <formula>"^"</formula>
    </cfRule>
  </conditionalFormatting>
  <conditionalFormatting sqref="Z4">
    <cfRule type="endsWith" dxfId="5235" priority="3047" operator="endsWith" text="^">
      <formula>RIGHT((Z4),LEN("^"))=("^")</formula>
    </cfRule>
  </conditionalFormatting>
  <conditionalFormatting sqref="Z4">
    <cfRule type="endsWith" dxfId="5234" priority="3048" operator="endsWith" text="%">
      <formula>RIGHT((Z4),LEN("%"))=("%")</formula>
    </cfRule>
  </conditionalFormatting>
  <conditionalFormatting sqref="Z4">
    <cfRule type="cellIs" dxfId="5233" priority="3049" operator="equal">
      <formula>"S"</formula>
    </cfRule>
  </conditionalFormatting>
  <conditionalFormatting sqref="Z4">
    <cfRule type="cellIs" dxfId="5232" priority="3050" operator="equal">
      <formula>100</formula>
    </cfRule>
  </conditionalFormatting>
  <conditionalFormatting sqref="Z4">
    <cfRule type="cellIs" dxfId="5231" priority="3051" operator="equal">
      <formula>10</formula>
    </cfRule>
  </conditionalFormatting>
  <conditionalFormatting sqref="Z4">
    <cfRule type="cellIs" dxfId="5230" priority="3052" operator="equal">
      <formula>1</formula>
    </cfRule>
  </conditionalFormatting>
  <conditionalFormatting sqref="Z4">
    <cfRule type="cellIs" dxfId="5229" priority="3053" operator="equal">
      <formula>"D3"</formula>
    </cfRule>
  </conditionalFormatting>
  <conditionalFormatting sqref="Z4">
    <cfRule type="cellIs" dxfId="5228" priority="3054" operator="equal">
      <formula>"2D3"</formula>
    </cfRule>
  </conditionalFormatting>
  <conditionalFormatting sqref="Z4">
    <cfRule type="cellIs" dxfId="5227" priority="3055" operator="equal">
      <formula>"D"</formula>
    </cfRule>
  </conditionalFormatting>
  <conditionalFormatting sqref="Z4">
    <cfRule type="cellIs" dxfId="5226" priority="3056" operator="equal">
      <formula>"2D"</formula>
    </cfRule>
  </conditionalFormatting>
  <conditionalFormatting sqref="Z4">
    <cfRule type="cellIs" dxfId="5225" priority="3057" operator="equal">
      <formula>"N"</formula>
    </cfRule>
  </conditionalFormatting>
  <conditionalFormatting sqref="Z4">
    <cfRule type="cellIs" dxfId="5224" priority="3058" operator="equal">
      <formula>"2N"</formula>
    </cfRule>
  </conditionalFormatting>
  <conditionalFormatting sqref="Z4">
    <cfRule type="cellIs" dxfId="5223" priority="3059" operator="equal">
      <formula>"D2"</formula>
    </cfRule>
  </conditionalFormatting>
  <conditionalFormatting sqref="Z4">
    <cfRule type="beginsWith" dxfId="5222" priority="3060" operator="beginsWith" text="N">
      <formula>LEFT((Z4),LEN("N"))=("N")</formula>
    </cfRule>
  </conditionalFormatting>
  <conditionalFormatting sqref="AC4">
    <cfRule type="colorScale" priority="3021">
      <colorScale>
        <cfvo type="min"/>
        <cfvo type="max"/>
        <color rgb="FF57BB8A"/>
        <color rgb="FFFFFFFF"/>
      </colorScale>
    </cfRule>
  </conditionalFormatting>
  <conditionalFormatting sqref="AC4">
    <cfRule type="containsBlanks" dxfId="5221" priority="3022">
      <formula>LEN(TRIM(AC4))=0</formula>
    </cfRule>
  </conditionalFormatting>
  <conditionalFormatting sqref="AC4">
    <cfRule type="endsWith" dxfId="5220" priority="3023" operator="endsWith" text="|">
      <formula>RIGHT((AC4),LEN("|"))=("|")</formula>
    </cfRule>
  </conditionalFormatting>
  <conditionalFormatting sqref="AC4">
    <cfRule type="endsWith" dxfId="5219" priority="3024" operator="endsWith" text="-">
      <formula>RIGHT((AC4),LEN("-"))=("-")</formula>
    </cfRule>
  </conditionalFormatting>
  <conditionalFormatting sqref="AC4">
    <cfRule type="endsWith" dxfId="5218" priority="3025" operator="endsWith" text="*">
      <formula>RIGHT((AC4),LEN("*"))=("*")</formula>
    </cfRule>
  </conditionalFormatting>
  <conditionalFormatting sqref="AC4">
    <cfRule type="cellIs" dxfId="5217" priority="3026" operator="equal">
      <formula>"^"</formula>
    </cfRule>
  </conditionalFormatting>
  <conditionalFormatting sqref="AC4">
    <cfRule type="endsWith" dxfId="5216" priority="3027" operator="endsWith" text="^">
      <formula>RIGHT((AC4),LEN("^"))=("^")</formula>
    </cfRule>
  </conditionalFormatting>
  <conditionalFormatting sqref="AC4">
    <cfRule type="endsWith" dxfId="5215" priority="3028" operator="endsWith" text="%">
      <formula>RIGHT((AC4),LEN("%"))=("%")</formula>
    </cfRule>
  </conditionalFormatting>
  <conditionalFormatting sqref="AC4">
    <cfRule type="cellIs" dxfId="5214" priority="3029" operator="equal">
      <formula>"S"</formula>
    </cfRule>
  </conditionalFormatting>
  <conditionalFormatting sqref="AC4">
    <cfRule type="cellIs" dxfId="5213" priority="3030" operator="equal">
      <formula>100</formula>
    </cfRule>
  </conditionalFormatting>
  <conditionalFormatting sqref="AC4">
    <cfRule type="cellIs" dxfId="5212" priority="3031" operator="equal">
      <formula>10</formula>
    </cfRule>
  </conditionalFormatting>
  <conditionalFormatting sqref="AC4">
    <cfRule type="cellIs" dxfId="5211" priority="3032" operator="equal">
      <formula>1</formula>
    </cfRule>
  </conditionalFormatting>
  <conditionalFormatting sqref="AC4">
    <cfRule type="cellIs" dxfId="5210" priority="3033" operator="equal">
      <formula>"D3"</formula>
    </cfRule>
  </conditionalFormatting>
  <conditionalFormatting sqref="AC4">
    <cfRule type="cellIs" dxfId="5209" priority="3034" operator="equal">
      <formula>"2D3"</formula>
    </cfRule>
  </conditionalFormatting>
  <conditionalFormatting sqref="AC4">
    <cfRule type="cellIs" dxfId="5208" priority="3035" operator="equal">
      <formula>"D"</formula>
    </cfRule>
  </conditionalFormatting>
  <conditionalFormatting sqref="AC4">
    <cfRule type="cellIs" dxfId="5207" priority="3036" operator="equal">
      <formula>"2D"</formula>
    </cfRule>
  </conditionalFormatting>
  <conditionalFormatting sqref="AC4">
    <cfRule type="cellIs" dxfId="5206" priority="3037" operator="equal">
      <formula>"N"</formula>
    </cfRule>
  </conditionalFormatting>
  <conditionalFormatting sqref="AC4">
    <cfRule type="cellIs" dxfId="5205" priority="3038" operator="equal">
      <formula>"2N"</formula>
    </cfRule>
  </conditionalFormatting>
  <conditionalFormatting sqref="AC4">
    <cfRule type="cellIs" dxfId="5204" priority="3039" operator="equal">
      <formula>"D2"</formula>
    </cfRule>
  </conditionalFormatting>
  <conditionalFormatting sqref="AC4">
    <cfRule type="beginsWith" dxfId="5203" priority="3040" operator="beginsWith" text="N">
      <formula>LEFT((AC4),LEN("N"))=("N")</formula>
    </cfRule>
  </conditionalFormatting>
  <conditionalFormatting sqref="AD4">
    <cfRule type="colorScale" priority="3001">
      <colorScale>
        <cfvo type="min"/>
        <cfvo type="max"/>
        <color rgb="FF57BB8A"/>
        <color rgb="FFFFFFFF"/>
      </colorScale>
    </cfRule>
  </conditionalFormatting>
  <conditionalFormatting sqref="AD4">
    <cfRule type="containsBlanks" dxfId="5202" priority="3002">
      <formula>LEN(TRIM(AD4))=0</formula>
    </cfRule>
  </conditionalFormatting>
  <conditionalFormatting sqref="AD4">
    <cfRule type="endsWith" dxfId="5201" priority="3003" operator="endsWith" text="|">
      <formula>RIGHT((AD4),LEN("|"))=("|")</formula>
    </cfRule>
  </conditionalFormatting>
  <conditionalFormatting sqref="AD4">
    <cfRule type="endsWith" dxfId="5200" priority="3004" operator="endsWith" text="-">
      <formula>RIGHT((AD4),LEN("-"))=("-")</formula>
    </cfRule>
  </conditionalFormatting>
  <conditionalFormatting sqref="AD4">
    <cfRule type="endsWith" dxfId="5199" priority="3005" operator="endsWith" text="*">
      <formula>RIGHT((AD4),LEN("*"))=("*")</formula>
    </cfRule>
  </conditionalFormatting>
  <conditionalFormatting sqref="AD4">
    <cfRule type="cellIs" dxfId="5198" priority="3006" operator="equal">
      <formula>"^"</formula>
    </cfRule>
  </conditionalFormatting>
  <conditionalFormatting sqref="AD4">
    <cfRule type="endsWith" dxfId="5197" priority="3007" operator="endsWith" text="^">
      <formula>RIGHT((AD4),LEN("^"))=("^")</formula>
    </cfRule>
  </conditionalFormatting>
  <conditionalFormatting sqref="AD4">
    <cfRule type="endsWith" dxfId="5196" priority="3008" operator="endsWith" text="%">
      <formula>RIGHT((AD4),LEN("%"))=("%")</formula>
    </cfRule>
  </conditionalFormatting>
  <conditionalFormatting sqref="AD4">
    <cfRule type="cellIs" dxfId="5195" priority="3009" operator="equal">
      <formula>"S"</formula>
    </cfRule>
  </conditionalFormatting>
  <conditionalFormatting sqref="AD4">
    <cfRule type="cellIs" dxfId="5194" priority="3010" operator="equal">
      <formula>100</formula>
    </cfRule>
  </conditionalFormatting>
  <conditionalFormatting sqref="AD4">
    <cfRule type="cellIs" dxfId="5193" priority="3011" operator="equal">
      <formula>10</formula>
    </cfRule>
  </conditionalFormatting>
  <conditionalFormatting sqref="AD4">
    <cfRule type="cellIs" dxfId="5192" priority="3012" operator="equal">
      <formula>1</formula>
    </cfRule>
  </conditionalFormatting>
  <conditionalFormatting sqref="AD4">
    <cfRule type="cellIs" dxfId="5191" priority="3013" operator="equal">
      <formula>"D3"</formula>
    </cfRule>
  </conditionalFormatting>
  <conditionalFormatting sqref="AD4">
    <cfRule type="cellIs" dxfId="5190" priority="3014" operator="equal">
      <formula>"2D3"</formula>
    </cfRule>
  </conditionalFormatting>
  <conditionalFormatting sqref="AD4">
    <cfRule type="cellIs" dxfId="5189" priority="3015" operator="equal">
      <formula>"D"</formula>
    </cfRule>
  </conditionalFormatting>
  <conditionalFormatting sqref="AD4">
    <cfRule type="cellIs" dxfId="5188" priority="3016" operator="equal">
      <formula>"2D"</formula>
    </cfRule>
  </conditionalFormatting>
  <conditionalFormatting sqref="AD4">
    <cfRule type="cellIs" dxfId="5187" priority="3017" operator="equal">
      <formula>"N"</formula>
    </cfRule>
  </conditionalFormatting>
  <conditionalFormatting sqref="AD4">
    <cfRule type="cellIs" dxfId="5186" priority="3018" operator="equal">
      <formula>"2N"</formula>
    </cfRule>
  </conditionalFormatting>
  <conditionalFormatting sqref="AD4">
    <cfRule type="cellIs" dxfId="5185" priority="3019" operator="equal">
      <formula>"D2"</formula>
    </cfRule>
  </conditionalFormatting>
  <conditionalFormatting sqref="AD4">
    <cfRule type="beginsWith" dxfId="5184" priority="3020" operator="beginsWith" text="N">
      <formula>LEFT((AD4),LEN("N"))=("N")</formula>
    </cfRule>
  </conditionalFormatting>
  <conditionalFormatting sqref="B8">
    <cfRule type="containsBlanks" dxfId="5183" priority="2122">
      <formula>LEN(TRIM(B8))=0</formula>
    </cfRule>
  </conditionalFormatting>
  <conditionalFormatting sqref="B8">
    <cfRule type="endsWith" dxfId="5182" priority="2123" operator="endsWith" text="|">
      <formula>RIGHT((B8),LEN("|"))=("|")</formula>
    </cfRule>
  </conditionalFormatting>
  <conditionalFormatting sqref="B8">
    <cfRule type="endsWith" dxfId="5181" priority="2124" operator="endsWith" text="-">
      <formula>RIGHT((B8),LEN("-"))=("-")</formula>
    </cfRule>
  </conditionalFormatting>
  <conditionalFormatting sqref="B8">
    <cfRule type="endsWith" dxfId="5180" priority="2125" operator="endsWith" text="*">
      <formula>RIGHT((B8),LEN("*"))=("*")</formula>
    </cfRule>
  </conditionalFormatting>
  <conditionalFormatting sqref="B8">
    <cfRule type="cellIs" dxfId="5179" priority="2126" operator="equal">
      <formula>"^"</formula>
    </cfRule>
  </conditionalFormatting>
  <conditionalFormatting sqref="B8">
    <cfRule type="endsWith" dxfId="5178" priority="2127" operator="endsWith" text="^">
      <formula>RIGHT((B8),LEN("^"))=("^")</formula>
    </cfRule>
  </conditionalFormatting>
  <conditionalFormatting sqref="B8">
    <cfRule type="endsWith" dxfId="5177" priority="2128" operator="endsWith" text="%">
      <formula>RIGHT((B8),LEN("%"))=("%")</formula>
    </cfRule>
  </conditionalFormatting>
  <conditionalFormatting sqref="B8">
    <cfRule type="cellIs" dxfId="5176" priority="2129" operator="equal">
      <formula>"S"</formula>
    </cfRule>
  </conditionalFormatting>
  <conditionalFormatting sqref="B8">
    <cfRule type="cellIs" dxfId="5175" priority="2130" operator="equal">
      <formula>100</formula>
    </cfRule>
  </conditionalFormatting>
  <conditionalFormatting sqref="B8">
    <cfRule type="cellIs" dxfId="5174" priority="2131" operator="equal">
      <formula>10</formula>
    </cfRule>
  </conditionalFormatting>
  <conditionalFormatting sqref="B8">
    <cfRule type="cellIs" dxfId="5173" priority="2132" operator="equal">
      <formula>1</formula>
    </cfRule>
  </conditionalFormatting>
  <conditionalFormatting sqref="B8">
    <cfRule type="cellIs" dxfId="5172" priority="2133" operator="equal">
      <formula>"D3"</formula>
    </cfRule>
  </conditionalFormatting>
  <conditionalFormatting sqref="B8">
    <cfRule type="cellIs" dxfId="5171" priority="2134" operator="equal">
      <formula>"2D3"</formula>
    </cfRule>
  </conditionalFormatting>
  <conditionalFormatting sqref="B8">
    <cfRule type="cellIs" dxfId="5170" priority="2135" operator="equal">
      <formula>"D"</formula>
    </cfRule>
  </conditionalFormatting>
  <conditionalFormatting sqref="B8">
    <cfRule type="cellIs" dxfId="5169" priority="2136" operator="equal">
      <formula>"2D"</formula>
    </cfRule>
  </conditionalFormatting>
  <conditionalFormatting sqref="B8">
    <cfRule type="cellIs" dxfId="5168" priority="2137" operator="equal">
      <formula>"N"</formula>
    </cfRule>
  </conditionalFormatting>
  <conditionalFormatting sqref="B8">
    <cfRule type="cellIs" dxfId="5167" priority="2138" operator="equal">
      <formula>"2N"</formula>
    </cfRule>
  </conditionalFormatting>
  <conditionalFormatting sqref="B8">
    <cfRule type="cellIs" dxfId="5166" priority="2139" operator="equal">
      <formula>"D2"</formula>
    </cfRule>
  </conditionalFormatting>
  <conditionalFormatting sqref="B8">
    <cfRule type="beginsWith" dxfId="5165" priority="2140" operator="beginsWith" text="N">
      <formula>LEFT((B8),LEN("N"))=("N")</formula>
    </cfRule>
  </conditionalFormatting>
  <conditionalFormatting sqref="E8">
    <cfRule type="containsBlanks" dxfId="5164" priority="2102">
      <formula>LEN(TRIM(E8))=0</formula>
    </cfRule>
  </conditionalFormatting>
  <conditionalFormatting sqref="E8">
    <cfRule type="endsWith" dxfId="5163" priority="2103" operator="endsWith" text="|">
      <formula>RIGHT((E8),LEN("|"))=("|")</formula>
    </cfRule>
  </conditionalFormatting>
  <conditionalFormatting sqref="E8">
    <cfRule type="endsWith" dxfId="5162" priority="2104" operator="endsWith" text="-">
      <formula>RIGHT((E8),LEN("-"))=("-")</formula>
    </cfRule>
  </conditionalFormatting>
  <conditionalFormatting sqref="E8">
    <cfRule type="endsWith" dxfId="5161" priority="2105" operator="endsWith" text="*">
      <formula>RIGHT((E8),LEN("*"))=("*")</formula>
    </cfRule>
  </conditionalFormatting>
  <conditionalFormatting sqref="E8">
    <cfRule type="cellIs" dxfId="5160" priority="2106" operator="equal">
      <formula>"^"</formula>
    </cfRule>
  </conditionalFormatting>
  <conditionalFormatting sqref="E8">
    <cfRule type="endsWith" dxfId="5159" priority="2107" operator="endsWith" text="^">
      <formula>RIGHT((E8),LEN("^"))=("^")</formula>
    </cfRule>
  </conditionalFormatting>
  <conditionalFormatting sqref="E8">
    <cfRule type="endsWith" dxfId="5158" priority="2108" operator="endsWith" text="%">
      <formula>RIGHT((E8),LEN("%"))=("%")</formula>
    </cfRule>
  </conditionalFormatting>
  <conditionalFormatting sqref="E8">
    <cfRule type="cellIs" dxfId="5157" priority="2109" operator="equal">
      <formula>"S"</formula>
    </cfRule>
  </conditionalFormatting>
  <conditionalFormatting sqref="E8">
    <cfRule type="cellIs" dxfId="5156" priority="2110" operator="equal">
      <formula>100</formula>
    </cfRule>
  </conditionalFormatting>
  <conditionalFormatting sqref="E8">
    <cfRule type="cellIs" dxfId="5155" priority="2111" operator="equal">
      <formula>10</formula>
    </cfRule>
  </conditionalFormatting>
  <conditionalFormatting sqref="E8">
    <cfRule type="cellIs" dxfId="5154" priority="2112" operator="equal">
      <formula>1</formula>
    </cfRule>
  </conditionalFormatting>
  <conditionalFormatting sqref="E8">
    <cfRule type="cellIs" dxfId="5153" priority="2113" operator="equal">
      <formula>"D3"</formula>
    </cfRule>
  </conditionalFormatting>
  <conditionalFormatting sqref="E8">
    <cfRule type="cellIs" dxfId="5152" priority="2114" operator="equal">
      <formula>"2D3"</formula>
    </cfRule>
  </conditionalFormatting>
  <conditionalFormatting sqref="E8">
    <cfRule type="cellIs" dxfId="5151" priority="2115" operator="equal">
      <formula>"D"</formula>
    </cfRule>
  </conditionalFormatting>
  <conditionalFormatting sqref="E8">
    <cfRule type="cellIs" dxfId="5150" priority="2116" operator="equal">
      <formula>"2D"</formula>
    </cfRule>
  </conditionalFormatting>
  <conditionalFormatting sqref="E8">
    <cfRule type="cellIs" dxfId="5149" priority="2117" operator="equal">
      <formula>"N"</formula>
    </cfRule>
  </conditionalFormatting>
  <conditionalFormatting sqref="E8">
    <cfRule type="cellIs" dxfId="5148" priority="2118" operator="equal">
      <formula>"2N"</formula>
    </cfRule>
  </conditionalFormatting>
  <conditionalFormatting sqref="E8">
    <cfRule type="cellIs" dxfId="5147" priority="2119" operator="equal">
      <formula>"D2"</formula>
    </cfRule>
  </conditionalFormatting>
  <conditionalFormatting sqref="E8">
    <cfRule type="beginsWith" dxfId="5146" priority="2120" operator="beginsWith" text="N">
      <formula>LEFT((E8),LEN("N"))=("N")</formula>
    </cfRule>
  </conditionalFormatting>
  <conditionalFormatting sqref="F8">
    <cfRule type="containsBlanks" dxfId="5145" priority="2082">
      <formula>LEN(TRIM(F8))=0</formula>
    </cfRule>
  </conditionalFormatting>
  <conditionalFormatting sqref="F8">
    <cfRule type="endsWith" dxfId="5144" priority="2083" operator="endsWith" text="|">
      <formula>RIGHT((F8),LEN("|"))=("|")</formula>
    </cfRule>
  </conditionalFormatting>
  <conditionalFormatting sqref="F8">
    <cfRule type="endsWith" dxfId="5143" priority="2084" operator="endsWith" text="-">
      <formula>RIGHT((F8),LEN("-"))=("-")</formula>
    </cfRule>
  </conditionalFormatting>
  <conditionalFormatting sqref="F8">
    <cfRule type="endsWith" dxfId="5142" priority="2085" operator="endsWith" text="*">
      <formula>RIGHT((F8),LEN("*"))=("*")</formula>
    </cfRule>
  </conditionalFormatting>
  <conditionalFormatting sqref="F8">
    <cfRule type="cellIs" dxfId="5141" priority="2086" operator="equal">
      <formula>"^"</formula>
    </cfRule>
  </conditionalFormatting>
  <conditionalFormatting sqref="F8">
    <cfRule type="endsWith" dxfId="5140" priority="2087" operator="endsWith" text="^">
      <formula>RIGHT((F8),LEN("^"))=("^")</formula>
    </cfRule>
  </conditionalFormatting>
  <conditionalFormatting sqref="F8">
    <cfRule type="endsWith" dxfId="5139" priority="2088" operator="endsWith" text="%">
      <formula>RIGHT((F8),LEN("%"))=("%")</formula>
    </cfRule>
  </conditionalFormatting>
  <conditionalFormatting sqref="F8">
    <cfRule type="cellIs" dxfId="5138" priority="2089" operator="equal">
      <formula>"S"</formula>
    </cfRule>
  </conditionalFormatting>
  <conditionalFormatting sqref="F8">
    <cfRule type="cellIs" dxfId="5137" priority="2090" operator="equal">
      <formula>100</formula>
    </cfRule>
  </conditionalFormatting>
  <conditionalFormatting sqref="F8">
    <cfRule type="cellIs" dxfId="5136" priority="2091" operator="equal">
      <formula>10</formula>
    </cfRule>
  </conditionalFormatting>
  <conditionalFormatting sqref="F8">
    <cfRule type="cellIs" dxfId="5135" priority="2092" operator="equal">
      <formula>1</formula>
    </cfRule>
  </conditionalFormatting>
  <conditionalFormatting sqref="F8">
    <cfRule type="cellIs" dxfId="5134" priority="2093" operator="equal">
      <formula>"D3"</formula>
    </cfRule>
  </conditionalFormatting>
  <conditionalFormatting sqref="F8">
    <cfRule type="cellIs" dxfId="5133" priority="2094" operator="equal">
      <formula>"2D3"</formula>
    </cfRule>
  </conditionalFormatting>
  <conditionalFormatting sqref="F8">
    <cfRule type="cellIs" dxfId="5132" priority="2095" operator="equal">
      <formula>"D"</formula>
    </cfRule>
  </conditionalFormatting>
  <conditionalFormatting sqref="F8">
    <cfRule type="cellIs" dxfId="5131" priority="2096" operator="equal">
      <formula>"2D"</formula>
    </cfRule>
  </conditionalFormatting>
  <conditionalFormatting sqref="F8">
    <cfRule type="cellIs" dxfId="5130" priority="2097" operator="equal">
      <formula>"N"</formula>
    </cfRule>
  </conditionalFormatting>
  <conditionalFormatting sqref="F8">
    <cfRule type="cellIs" dxfId="5129" priority="2098" operator="equal">
      <formula>"2N"</formula>
    </cfRule>
  </conditionalFormatting>
  <conditionalFormatting sqref="F8">
    <cfRule type="cellIs" dxfId="5128" priority="2099" operator="equal">
      <formula>"D2"</formula>
    </cfRule>
  </conditionalFormatting>
  <conditionalFormatting sqref="F8">
    <cfRule type="beginsWith" dxfId="5127" priority="2100" operator="beginsWith" text="N">
      <formula>LEFT((F8),LEN("N"))=("N")</formula>
    </cfRule>
  </conditionalFormatting>
  <conditionalFormatting sqref="I8">
    <cfRule type="containsBlanks" dxfId="5126" priority="2062">
      <formula>LEN(TRIM(I8))=0</formula>
    </cfRule>
  </conditionalFormatting>
  <conditionalFormatting sqref="I8">
    <cfRule type="endsWith" dxfId="5125" priority="2063" operator="endsWith" text="|">
      <formula>RIGHT((I8),LEN("|"))=("|")</formula>
    </cfRule>
  </conditionalFormatting>
  <conditionalFormatting sqref="I8">
    <cfRule type="endsWith" dxfId="5124" priority="2064" operator="endsWith" text="-">
      <formula>RIGHT((I8),LEN("-"))=("-")</formula>
    </cfRule>
  </conditionalFormatting>
  <conditionalFormatting sqref="I8">
    <cfRule type="endsWith" dxfId="5123" priority="2065" operator="endsWith" text="*">
      <formula>RIGHT((I8),LEN("*"))=("*")</formula>
    </cfRule>
  </conditionalFormatting>
  <conditionalFormatting sqref="I8">
    <cfRule type="cellIs" dxfId="5122" priority="2066" operator="equal">
      <formula>"^"</formula>
    </cfRule>
  </conditionalFormatting>
  <conditionalFormatting sqref="I8">
    <cfRule type="endsWith" dxfId="5121" priority="2067" operator="endsWith" text="^">
      <formula>RIGHT((I8),LEN("^"))=("^")</formula>
    </cfRule>
  </conditionalFormatting>
  <conditionalFormatting sqref="I8">
    <cfRule type="endsWith" dxfId="5120" priority="2068" operator="endsWith" text="%">
      <formula>RIGHT((I8),LEN("%"))=("%")</formula>
    </cfRule>
  </conditionalFormatting>
  <conditionalFormatting sqref="I8">
    <cfRule type="cellIs" dxfId="5119" priority="2069" operator="equal">
      <formula>"S"</formula>
    </cfRule>
  </conditionalFormatting>
  <conditionalFormatting sqref="I8">
    <cfRule type="cellIs" dxfId="5118" priority="2070" operator="equal">
      <formula>100</formula>
    </cfRule>
  </conditionalFormatting>
  <conditionalFormatting sqref="I8">
    <cfRule type="cellIs" dxfId="5117" priority="2071" operator="equal">
      <formula>10</formula>
    </cfRule>
  </conditionalFormatting>
  <conditionalFormatting sqref="I8">
    <cfRule type="cellIs" dxfId="5116" priority="2072" operator="equal">
      <formula>1</formula>
    </cfRule>
  </conditionalFormatting>
  <conditionalFormatting sqref="I8">
    <cfRule type="cellIs" dxfId="5115" priority="2073" operator="equal">
      <formula>"D3"</formula>
    </cfRule>
  </conditionalFormatting>
  <conditionalFormatting sqref="I8">
    <cfRule type="cellIs" dxfId="5114" priority="2074" operator="equal">
      <formula>"2D3"</formula>
    </cfRule>
  </conditionalFormatting>
  <conditionalFormatting sqref="I8">
    <cfRule type="cellIs" dxfId="5113" priority="2075" operator="equal">
      <formula>"D"</formula>
    </cfRule>
  </conditionalFormatting>
  <conditionalFormatting sqref="I8">
    <cfRule type="cellIs" dxfId="5112" priority="2076" operator="equal">
      <formula>"2D"</formula>
    </cfRule>
  </conditionalFormatting>
  <conditionalFormatting sqref="I8">
    <cfRule type="cellIs" dxfId="5111" priority="2077" operator="equal">
      <formula>"N"</formula>
    </cfRule>
  </conditionalFormatting>
  <conditionalFormatting sqref="I8">
    <cfRule type="cellIs" dxfId="5110" priority="2078" operator="equal">
      <formula>"2N"</formula>
    </cfRule>
  </conditionalFormatting>
  <conditionalFormatting sqref="I8">
    <cfRule type="cellIs" dxfId="5109" priority="2079" operator="equal">
      <formula>"D2"</formula>
    </cfRule>
  </conditionalFormatting>
  <conditionalFormatting sqref="I8">
    <cfRule type="beginsWith" dxfId="5108" priority="2080" operator="beginsWith" text="N">
      <formula>LEFT((I8),LEN("N"))=("N")</formula>
    </cfRule>
  </conditionalFormatting>
  <conditionalFormatting sqref="J8">
    <cfRule type="containsBlanks" dxfId="5107" priority="2042">
      <formula>LEN(TRIM(J8))=0</formula>
    </cfRule>
  </conditionalFormatting>
  <conditionalFormatting sqref="J8">
    <cfRule type="endsWith" dxfId="5106" priority="2043" operator="endsWith" text="|">
      <formula>RIGHT((J8),LEN("|"))=("|")</formula>
    </cfRule>
  </conditionalFormatting>
  <conditionalFormatting sqref="J8">
    <cfRule type="endsWith" dxfId="5105" priority="2044" operator="endsWith" text="-">
      <formula>RIGHT((J8),LEN("-"))=("-")</formula>
    </cfRule>
  </conditionalFormatting>
  <conditionalFormatting sqref="J8">
    <cfRule type="endsWith" dxfId="5104" priority="2045" operator="endsWith" text="*">
      <formula>RIGHT((J8),LEN("*"))=("*")</formula>
    </cfRule>
  </conditionalFormatting>
  <conditionalFormatting sqref="J8">
    <cfRule type="cellIs" dxfId="5103" priority="2046" operator="equal">
      <formula>"^"</formula>
    </cfRule>
  </conditionalFormatting>
  <conditionalFormatting sqref="J8">
    <cfRule type="endsWith" dxfId="5102" priority="2047" operator="endsWith" text="^">
      <formula>RIGHT((J8),LEN("^"))=("^")</formula>
    </cfRule>
  </conditionalFormatting>
  <conditionalFormatting sqref="J8">
    <cfRule type="endsWith" dxfId="5101" priority="2048" operator="endsWith" text="%">
      <formula>RIGHT((J8),LEN("%"))=("%")</formula>
    </cfRule>
  </conditionalFormatting>
  <conditionalFormatting sqref="J8">
    <cfRule type="cellIs" dxfId="5100" priority="2049" operator="equal">
      <formula>"S"</formula>
    </cfRule>
  </conditionalFormatting>
  <conditionalFormatting sqref="J8">
    <cfRule type="cellIs" dxfId="5099" priority="2050" operator="equal">
      <formula>100</formula>
    </cfRule>
  </conditionalFormatting>
  <conditionalFormatting sqref="J8">
    <cfRule type="cellIs" dxfId="5098" priority="2051" operator="equal">
      <formula>10</formula>
    </cfRule>
  </conditionalFormatting>
  <conditionalFormatting sqref="J8">
    <cfRule type="cellIs" dxfId="5097" priority="2052" operator="equal">
      <formula>1</formula>
    </cfRule>
  </conditionalFormatting>
  <conditionalFormatting sqref="J8">
    <cfRule type="cellIs" dxfId="5096" priority="2053" operator="equal">
      <formula>"D3"</formula>
    </cfRule>
  </conditionalFormatting>
  <conditionalFormatting sqref="J8">
    <cfRule type="cellIs" dxfId="5095" priority="2054" operator="equal">
      <formula>"2D3"</formula>
    </cfRule>
  </conditionalFormatting>
  <conditionalFormatting sqref="J8">
    <cfRule type="cellIs" dxfId="5094" priority="2055" operator="equal">
      <formula>"D"</formula>
    </cfRule>
  </conditionalFormatting>
  <conditionalFormatting sqref="J8">
    <cfRule type="cellIs" dxfId="5093" priority="2056" operator="equal">
      <formula>"2D"</formula>
    </cfRule>
  </conditionalFormatting>
  <conditionalFormatting sqref="J8">
    <cfRule type="cellIs" dxfId="5092" priority="2057" operator="equal">
      <formula>"N"</formula>
    </cfRule>
  </conditionalFormatting>
  <conditionalFormatting sqref="J8">
    <cfRule type="cellIs" dxfId="5091" priority="2058" operator="equal">
      <formula>"2N"</formula>
    </cfRule>
  </conditionalFormatting>
  <conditionalFormatting sqref="J8">
    <cfRule type="cellIs" dxfId="5090" priority="2059" operator="equal">
      <formula>"D2"</formula>
    </cfRule>
  </conditionalFormatting>
  <conditionalFormatting sqref="J8">
    <cfRule type="beginsWith" dxfId="5089" priority="2060" operator="beginsWith" text="N">
      <formula>LEFT((J8),LEN("N"))=("N")</formula>
    </cfRule>
  </conditionalFormatting>
  <conditionalFormatting sqref="M8">
    <cfRule type="containsBlanks" dxfId="5088" priority="2022">
      <formula>LEN(TRIM(M8))=0</formula>
    </cfRule>
  </conditionalFormatting>
  <conditionalFormatting sqref="M8">
    <cfRule type="endsWith" dxfId="5087" priority="2023" operator="endsWith" text="|">
      <formula>RIGHT((M8),LEN("|"))=("|")</formula>
    </cfRule>
  </conditionalFormatting>
  <conditionalFormatting sqref="M8">
    <cfRule type="endsWith" dxfId="5086" priority="2024" operator="endsWith" text="-">
      <formula>RIGHT((M8),LEN("-"))=("-")</formula>
    </cfRule>
  </conditionalFormatting>
  <conditionalFormatting sqref="M8">
    <cfRule type="endsWith" dxfId="5085" priority="2025" operator="endsWith" text="*">
      <formula>RIGHT((M8),LEN("*"))=("*")</formula>
    </cfRule>
  </conditionalFormatting>
  <conditionalFormatting sqref="M8">
    <cfRule type="cellIs" dxfId="5084" priority="2026" operator="equal">
      <formula>"^"</formula>
    </cfRule>
  </conditionalFormatting>
  <conditionalFormatting sqref="M8">
    <cfRule type="endsWith" dxfId="5083" priority="2027" operator="endsWith" text="^">
      <formula>RIGHT((M8),LEN("^"))=("^")</formula>
    </cfRule>
  </conditionalFormatting>
  <conditionalFormatting sqref="M8">
    <cfRule type="endsWith" dxfId="5082" priority="2028" operator="endsWith" text="%">
      <formula>RIGHT((M8),LEN("%"))=("%")</formula>
    </cfRule>
  </conditionalFormatting>
  <conditionalFormatting sqref="M8">
    <cfRule type="cellIs" dxfId="5081" priority="2029" operator="equal">
      <formula>"S"</formula>
    </cfRule>
  </conditionalFormatting>
  <conditionalFormatting sqref="M8">
    <cfRule type="cellIs" dxfId="5080" priority="2030" operator="equal">
      <formula>100</formula>
    </cfRule>
  </conditionalFormatting>
  <conditionalFormatting sqref="M8">
    <cfRule type="cellIs" dxfId="5079" priority="2031" operator="equal">
      <formula>10</formula>
    </cfRule>
  </conditionalFormatting>
  <conditionalFormatting sqref="M8">
    <cfRule type="cellIs" dxfId="5078" priority="2032" operator="equal">
      <formula>1</formula>
    </cfRule>
  </conditionalFormatting>
  <conditionalFormatting sqref="M8">
    <cfRule type="cellIs" dxfId="5077" priority="2033" operator="equal">
      <formula>"D3"</formula>
    </cfRule>
  </conditionalFormatting>
  <conditionalFormatting sqref="M8">
    <cfRule type="cellIs" dxfId="5076" priority="2034" operator="equal">
      <formula>"2D3"</formula>
    </cfRule>
  </conditionalFormatting>
  <conditionalFormatting sqref="M8">
    <cfRule type="cellIs" dxfId="5075" priority="2035" operator="equal">
      <formula>"D"</formula>
    </cfRule>
  </conditionalFormatting>
  <conditionalFormatting sqref="M8">
    <cfRule type="cellIs" dxfId="5074" priority="2036" operator="equal">
      <formula>"2D"</formula>
    </cfRule>
  </conditionalFormatting>
  <conditionalFormatting sqref="M8">
    <cfRule type="cellIs" dxfId="5073" priority="2037" operator="equal">
      <formula>"N"</formula>
    </cfRule>
  </conditionalFormatting>
  <conditionalFormatting sqref="M8">
    <cfRule type="cellIs" dxfId="5072" priority="2038" operator="equal">
      <formula>"2N"</formula>
    </cfRule>
  </conditionalFormatting>
  <conditionalFormatting sqref="M8">
    <cfRule type="cellIs" dxfId="5071" priority="2039" operator="equal">
      <formula>"D2"</formula>
    </cfRule>
  </conditionalFormatting>
  <conditionalFormatting sqref="M8">
    <cfRule type="beginsWith" dxfId="5070" priority="2040" operator="beginsWith" text="N">
      <formula>LEFT((M8),LEN("N"))=("N")</formula>
    </cfRule>
  </conditionalFormatting>
  <conditionalFormatting sqref="N8">
    <cfRule type="containsBlanks" dxfId="5069" priority="2002">
      <formula>LEN(TRIM(N8))=0</formula>
    </cfRule>
  </conditionalFormatting>
  <conditionalFormatting sqref="N8">
    <cfRule type="endsWith" dxfId="5068" priority="2003" operator="endsWith" text="|">
      <formula>RIGHT((N8),LEN("|"))=("|")</formula>
    </cfRule>
  </conditionalFormatting>
  <conditionalFormatting sqref="N8">
    <cfRule type="endsWith" dxfId="5067" priority="2004" operator="endsWith" text="-">
      <formula>RIGHT((N8),LEN("-"))=("-")</formula>
    </cfRule>
  </conditionalFormatting>
  <conditionalFormatting sqref="N8">
    <cfRule type="endsWith" dxfId="5066" priority="2005" operator="endsWith" text="*">
      <formula>RIGHT((N8),LEN("*"))=("*")</formula>
    </cfRule>
  </conditionalFormatting>
  <conditionalFormatting sqref="N8">
    <cfRule type="cellIs" dxfId="5065" priority="2006" operator="equal">
      <formula>"^"</formula>
    </cfRule>
  </conditionalFormatting>
  <conditionalFormatting sqref="N8">
    <cfRule type="endsWith" dxfId="5064" priority="2007" operator="endsWith" text="^">
      <formula>RIGHT((N8),LEN("^"))=("^")</formula>
    </cfRule>
  </conditionalFormatting>
  <conditionalFormatting sqref="N8">
    <cfRule type="endsWith" dxfId="5063" priority="2008" operator="endsWith" text="%">
      <formula>RIGHT((N8),LEN("%"))=("%")</formula>
    </cfRule>
  </conditionalFormatting>
  <conditionalFormatting sqref="N8">
    <cfRule type="cellIs" dxfId="5062" priority="2009" operator="equal">
      <formula>"S"</formula>
    </cfRule>
  </conditionalFormatting>
  <conditionalFormatting sqref="N8">
    <cfRule type="cellIs" dxfId="5061" priority="2010" operator="equal">
      <formula>100</formula>
    </cfRule>
  </conditionalFormatting>
  <conditionalFormatting sqref="N8">
    <cfRule type="cellIs" dxfId="5060" priority="2011" operator="equal">
      <formula>10</formula>
    </cfRule>
  </conditionalFormatting>
  <conditionalFormatting sqref="N8">
    <cfRule type="cellIs" dxfId="5059" priority="2012" operator="equal">
      <formula>1</formula>
    </cfRule>
  </conditionalFormatting>
  <conditionalFormatting sqref="N8">
    <cfRule type="cellIs" dxfId="5058" priority="2013" operator="equal">
      <formula>"D3"</formula>
    </cfRule>
  </conditionalFormatting>
  <conditionalFormatting sqref="N8">
    <cfRule type="cellIs" dxfId="5057" priority="2014" operator="equal">
      <formula>"2D3"</formula>
    </cfRule>
  </conditionalFormatting>
  <conditionalFormatting sqref="N8">
    <cfRule type="cellIs" dxfId="5056" priority="2015" operator="equal">
      <formula>"D"</formula>
    </cfRule>
  </conditionalFormatting>
  <conditionalFormatting sqref="N8">
    <cfRule type="cellIs" dxfId="5055" priority="2016" operator="equal">
      <formula>"2D"</formula>
    </cfRule>
  </conditionalFormatting>
  <conditionalFormatting sqref="N8">
    <cfRule type="cellIs" dxfId="5054" priority="2017" operator="equal">
      <formula>"N"</formula>
    </cfRule>
  </conditionalFormatting>
  <conditionalFormatting sqref="N8">
    <cfRule type="cellIs" dxfId="5053" priority="2018" operator="equal">
      <formula>"2N"</formula>
    </cfRule>
  </conditionalFormatting>
  <conditionalFormatting sqref="N8">
    <cfRule type="cellIs" dxfId="5052" priority="2019" operator="equal">
      <formula>"D2"</formula>
    </cfRule>
  </conditionalFormatting>
  <conditionalFormatting sqref="N8">
    <cfRule type="beginsWith" dxfId="5051" priority="2020" operator="beginsWith" text="N">
      <formula>LEFT((N8),LEN("N"))=("N")</formula>
    </cfRule>
  </conditionalFormatting>
  <conditionalFormatting sqref="Q8">
    <cfRule type="containsBlanks" dxfId="5050" priority="1982">
      <formula>LEN(TRIM(Q8))=0</formula>
    </cfRule>
  </conditionalFormatting>
  <conditionalFormatting sqref="Q8">
    <cfRule type="endsWith" dxfId="5049" priority="1983" operator="endsWith" text="|">
      <formula>RIGHT((Q8),LEN("|"))=("|")</formula>
    </cfRule>
  </conditionalFormatting>
  <conditionalFormatting sqref="Q8">
    <cfRule type="endsWith" dxfId="5048" priority="1984" operator="endsWith" text="-">
      <formula>RIGHT((Q8),LEN("-"))=("-")</formula>
    </cfRule>
  </conditionalFormatting>
  <conditionalFormatting sqref="Q8">
    <cfRule type="endsWith" dxfId="5047" priority="1985" operator="endsWith" text="*">
      <formula>RIGHT((Q8),LEN("*"))=("*")</formula>
    </cfRule>
  </conditionalFormatting>
  <conditionalFormatting sqref="Q8">
    <cfRule type="cellIs" dxfId="5046" priority="1986" operator="equal">
      <formula>"^"</formula>
    </cfRule>
  </conditionalFormatting>
  <conditionalFormatting sqref="Q8">
    <cfRule type="endsWith" dxfId="5045" priority="1987" operator="endsWith" text="^">
      <formula>RIGHT((Q8),LEN("^"))=("^")</formula>
    </cfRule>
  </conditionalFormatting>
  <conditionalFormatting sqref="Q8">
    <cfRule type="endsWith" dxfId="5044" priority="1988" operator="endsWith" text="%">
      <formula>RIGHT((Q8),LEN("%"))=("%")</formula>
    </cfRule>
  </conditionalFormatting>
  <conditionalFormatting sqref="Q8">
    <cfRule type="cellIs" dxfId="5043" priority="1989" operator="equal">
      <formula>"S"</formula>
    </cfRule>
  </conditionalFormatting>
  <conditionalFormatting sqref="Q8">
    <cfRule type="cellIs" dxfId="5042" priority="1990" operator="equal">
      <formula>100</formula>
    </cfRule>
  </conditionalFormatting>
  <conditionalFormatting sqref="Q8">
    <cfRule type="cellIs" dxfId="5041" priority="1991" operator="equal">
      <formula>10</formula>
    </cfRule>
  </conditionalFormatting>
  <conditionalFormatting sqref="Q8">
    <cfRule type="cellIs" dxfId="5040" priority="1992" operator="equal">
      <formula>1</formula>
    </cfRule>
  </conditionalFormatting>
  <conditionalFormatting sqref="Q8">
    <cfRule type="cellIs" dxfId="5039" priority="1993" operator="equal">
      <formula>"D3"</formula>
    </cfRule>
  </conditionalFormatting>
  <conditionalFormatting sqref="Q8">
    <cfRule type="cellIs" dxfId="5038" priority="1994" operator="equal">
      <formula>"2D3"</formula>
    </cfRule>
  </conditionalFormatting>
  <conditionalFormatting sqref="Q8">
    <cfRule type="cellIs" dxfId="5037" priority="1995" operator="equal">
      <formula>"D"</formula>
    </cfRule>
  </conditionalFormatting>
  <conditionalFormatting sqref="Q8">
    <cfRule type="cellIs" dxfId="5036" priority="1996" operator="equal">
      <formula>"2D"</formula>
    </cfRule>
  </conditionalFormatting>
  <conditionalFormatting sqref="Q8">
    <cfRule type="cellIs" dxfId="5035" priority="1997" operator="equal">
      <formula>"N"</formula>
    </cfRule>
  </conditionalFormatting>
  <conditionalFormatting sqref="Q8">
    <cfRule type="cellIs" dxfId="5034" priority="1998" operator="equal">
      <formula>"2N"</formula>
    </cfRule>
  </conditionalFormatting>
  <conditionalFormatting sqref="Q8">
    <cfRule type="cellIs" dxfId="5033" priority="1999" operator="equal">
      <formula>"D2"</formula>
    </cfRule>
  </conditionalFormatting>
  <conditionalFormatting sqref="Q8">
    <cfRule type="beginsWith" dxfId="5032" priority="2000" operator="beginsWith" text="N">
      <formula>LEFT((Q8),LEN("N"))=("N")</formula>
    </cfRule>
  </conditionalFormatting>
  <conditionalFormatting sqref="R8">
    <cfRule type="containsBlanks" dxfId="5031" priority="1962">
      <formula>LEN(TRIM(R8))=0</formula>
    </cfRule>
  </conditionalFormatting>
  <conditionalFormatting sqref="R8">
    <cfRule type="endsWith" dxfId="5030" priority="1963" operator="endsWith" text="|">
      <formula>RIGHT((R8),LEN("|"))=("|")</formula>
    </cfRule>
  </conditionalFormatting>
  <conditionalFormatting sqref="R8">
    <cfRule type="endsWith" dxfId="5029" priority="1964" operator="endsWith" text="-">
      <formula>RIGHT((R8),LEN("-"))=("-")</formula>
    </cfRule>
  </conditionalFormatting>
  <conditionalFormatting sqref="R8">
    <cfRule type="endsWith" dxfId="5028" priority="1965" operator="endsWith" text="*">
      <formula>RIGHT((R8),LEN("*"))=("*")</formula>
    </cfRule>
  </conditionalFormatting>
  <conditionalFormatting sqref="R8">
    <cfRule type="cellIs" dxfId="5027" priority="1966" operator="equal">
      <formula>"^"</formula>
    </cfRule>
  </conditionalFormatting>
  <conditionalFormatting sqref="R8">
    <cfRule type="endsWith" dxfId="5026" priority="1967" operator="endsWith" text="^">
      <formula>RIGHT((R8),LEN("^"))=("^")</formula>
    </cfRule>
  </conditionalFormatting>
  <conditionalFormatting sqref="R8">
    <cfRule type="endsWith" dxfId="5025" priority="1968" operator="endsWith" text="%">
      <formula>RIGHT((R8),LEN("%"))=("%")</formula>
    </cfRule>
  </conditionalFormatting>
  <conditionalFormatting sqref="R8">
    <cfRule type="cellIs" dxfId="5024" priority="1969" operator="equal">
      <formula>"S"</formula>
    </cfRule>
  </conditionalFormatting>
  <conditionalFormatting sqref="R8">
    <cfRule type="cellIs" dxfId="5023" priority="1970" operator="equal">
      <formula>100</formula>
    </cfRule>
  </conditionalFormatting>
  <conditionalFormatting sqref="R8">
    <cfRule type="cellIs" dxfId="5022" priority="1971" operator="equal">
      <formula>10</formula>
    </cfRule>
  </conditionalFormatting>
  <conditionalFormatting sqref="R8">
    <cfRule type="cellIs" dxfId="5021" priority="1972" operator="equal">
      <formula>1</formula>
    </cfRule>
  </conditionalFormatting>
  <conditionalFormatting sqref="R8">
    <cfRule type="cellIs" dxfId="5020" priority="1973" operator="equal">
      <formula>"D3"</formula>
    </cfRule>
  </conditionalFormatting>
  <conditionalFormatting sqref="R8">
    <cfRule type="cellIs" dxfId="5019" priority="1974" operator="equal">
      <formula>"2D3"</formula>
    </cfRule>
  </conditionalFormatting>
  <conditionalFormatting sqref="R8">
    <cfRule type="cellIs" dxfId="5018" priority="1975" operator="equal">
      <formula>"D"</formula>
    </cfRule>
  </conditionalFormatting>
  <conditionalFormatting sqref="R8">
    <cfRule type="cellIs" dxfId="5017" priority="1976" operator="equal">
      <formula>"2D"</formula>
    </cfRule>
  </conditionalFormatting>
  <conditionalFormatting sqref="R8">
    <cfRule type="cellIs" dxfId="5016" priority="1977" operator="equal">
      <formula>"N"</formula>
    </cfRule>
  </conditionalFormatting>
  <conditionalFormatting sqref="R8">
    <cfRule type="cellIs" dxfId="5015" priority="1978" operator="equal">
      <formula>"2N"</formula>
    </cfRule>
  </conditionalFormatting>
  <conditionalFormatting sqref="R8">
    <cfRule type="cellIs" dxfId="5014" priority="1979" operator="equal">
      <formula>"D2"</formula>
    </cfRule>
  </conditionalFormatting>
  <conditionalFormatting sqref="R8">
    <cfRule type="beginsWith" dxfId="5013" priority="1980" operator="beginsWith" text="N">
      <formula>LEFT((R8),LEN("N"))=("N")</formula>
    </cfRule>
  </conditionalFormatting>
  <conditionalFormatting sqref="U8">
    <cfRule type="containsBlanks" dxfId="5012" priority="1942">
      <formula>LEN(TRIM(U8))=0</formula>
    </cfRule>
  </conditionalFormatting>
  <conditionalFormatting sqref="U8">
    <cfRule type="endsWith" dxfId="5011" priority="1943" operator="endsWith" text="|">
      <formula>RIGHT((U8),LEN("|"))=("|")</formula>
    </cfRule>
  </conditionalFormatting>
  <conditionalFormatting sqref="U8">
    <cfRule type="endsWith" dxfId="5010" priority="1944" operator="endsWith" text="-">
      <formula>RIGHT((U8),LEN("-"))=("-")</formula>
    </cfRule>
  </conditionalFormatting>
  <conditionalFormatting sqref="U8">
    <cfRule type="endsWith" dxfId="5009" priority="1945" operator="endsWith" text="*">
      <formula>RIGHT((U8),LEN("*"))=("*")</formula>
    </cfRule>
  </conditionalFormatting>
  <conditionalFormatting sqref="U8">
    <cfRule type="cellIs" dxfId="5008" priority="1946" operator="equal">
      <formula>"^"</formula>
    </cfRule>
  </conditionalFormatting>
  <conditionalFormatting sqref="U8">
    <cfRule type="endsWith" dxfId="5007" priority="1947" operator="endsWith" text="^">
      <formula>RIGHT((U8),LEN("^"))=("^")</formula>
    </cfRule>
  </conditionalFormatting>
  <conditionalFormatting sqref="U8">
    <cfRule type="endsWith" dxfId="5006" priority="1948" operator="endsWith" text="%">
      <formula>RIGHT((U8),LEN("%"))=("%")</formula>
    </cfRule>
  </conditionalFormatting>
  <conditionalFormatting sqref="U8">
    <cfRule type="cellIs" dxfId="5005" priority="1949" operator="equal">
      <formula>"S"</formula>
    </cfRule>
  </conditionalFormatting>
  <conditionalFormatting sqref="U8">
    <cfRule type="cellIs" dxfId="5004" priority="1950" operator="equal">
      <formula>100</formula>
    </cfRule>
  </conditionalFormatting>
  <conditionalFormatting sqref="U8">
    <cfRule type="cellIs" dxfId="5003" priority="1951" operator="equal">
      <formula>10</formula>
    </cfRule>
  </conditionalFormatting>
  <conditionalFormatting sqref="U8">
    <cfRule type="cellIs" dxfId="5002" priority="1952" operator="equal">
      <formula>1</formula>
    </cfRule>
  </conditionalFormatting>
  <conditionalFormatting sqref="U8">
    <cfRule type="cellIs" dxfId="5001" priority="1953" operator="equal">
      <formula>"D3"</formula>
    </cfRule>
  </conditionalFormatting>
  <conditionalFormatting sqref="U8">
    <cfRule type="cellIs" dxfId="5000" priority="1954" operator="equal">
      <formula>"2D3"</formula>
    </cfRule>
  </conditionalFormatting>
  <conditionalFormatting sqref="U8">
    <cfRule type="cellIs" dxfId="4999" priority="1955" operator="equal">
      <formula>"D"</formula>
    </cfRule>
  </conditionalFormatting>
  <conditionalFormatting sqref="U8">
    <cfRule type="cellIs" dxfId="4998" priority="1956" operator="equal">
      <formula>"2D"</formula>
    </cfRule>
  </conditionalFormatting>
  <conditionalFormatting sqref="U8">
    <cfRule type="cellIs" dxfId="4997" priority="1957" operator="equal">
      <formula>"N"</formula>
    </cfRule>
  </conditionalFormatting>
  <conditionalFormatting sqref="U8">
    <cfRule type="cellIs" dxfId="4996" priority="1958" operator="equal">
      <formula>"2N"</formula>
    </cfRule>
  </conditionalFormatting>
  <conditionalFormatting sqref="U8">
    <cfRule type="cellIs" dxfId="4995" priority="1959" operator="equal">
      <formula>"D2"</formula>
    </cfRule>
  </conditionalFormatting>
  <conditionalFormatting sqref="U8">
    <cfRule type="beginsWith" dxfId="4994" priority="1960" operator="beginsWith" text="N">
      <formula>LEFT((U8),LEN("N"))=("N")</formula>
    </cfRule>
  </conditionalFormatting>
  <conditionalFormatting sqref="V8">
    <cfRule type="containsBlanks" dxfId="4993" priority="1922">
      <formula>LEN(TRIM(V8))=0</formula>
    </cfRule>
  </conditionalFormatting>
  <conditionalFormatting sqref="V8">
    <cfRule type="endsWith" dxfId="4992" priority="1923" operator="endsWith" text="|">
      <formula>RIGHT((V8),LEN("|"))=("|")</formula>
    </cfRule>
  </conditionalFormatting>
  <conditionalFormatting sqref="V8">
    <cfRule type="endsWith" dxfId="4991" priority="1924" operator="endsWith" text="-">
      <formula>RIGHT((V8),LEN("-"))=("-")</formula>
    </cfRule>
  </conditionalFormatting>
  <conditionalFormatting sqref="V8">
    <cfRule type="endsWith" dxfId="4990" priority="1925" operator="endsWith" text="*">
      <formula>RIGHT((V8),LEN("*"))=("*")</formula>
    </cfRule>
  </conditionalFormatting>
  <conditionalFormatting sqref="V8">
    <cfRule type="cellIs" dxfId="4989" priority="1926" operator="equal">
      <formula>"^"</formula>
    </cfRule>
  </conditionalFormatting>
  <conditionalFormatting sqref="V8">
    <cfRule type="endsWith" dxfId="4988" priority="1927" operator="endsWith" text="^">
      <formula>RIGHT((V8),LEN("^"))=("^")</formula>
    </cfRule>
  </conditionalFormatting>
  <conditionalFormatting sqref="V8">
    <cfRule type="endsWith" dxfId="4987" priority="1928" operator="endsWith" text="%">
      <formula>RIGHT((V8),LEN("%"))=("%")</formula>
    </cfRule>
  </conditionalFormatting>
  <conditionalFormatting sqref="V8">
    <cfRule type="cellIs" dxfId="4986" priority="1929" operator="equal">
      <formula>"S"</formula>
    </cfRule>
  </conditionalFormatting>
  <conditionalFormatting sqref="V8">
    <cfRule type="cellIs" dxfId="4985" priority="1930" operator="equal">
      <formula>100</formula>
    </cfRule>
  </conditionalFormatting>
  <conditionalFormatting sqref="V8">
    <cfRule type="cellIs" dxfId="4984" priority="1931" operator="equal">
      <formula>10</formula>
    </cfRule>
  </conditionalFormatting>
  <conditionalFormatting sqref="V8">
    <cfRule type="cellIs" dxfId="4983" priority="1932" operator="equal">
      <formula>1</formula>
    </cfRule>
  </conditionalFormatting>
  <conditionalFormatting sqref="V8">
    <cfRule type="cellIs" dxfId="4982" priority="1933" operator="equal">
      <formula>"D3"</formula>
    </cfRule>
  </conditionalFormatting>
  <conditionalFormatting sqref="V8">
    <cfRule type="cellIs" dxfId="4981" priority="1934" operator="equal">
      <formula>"2D3"</formula>
    </cfRule>
  </conditionalFormatting>
  <conditionalFormatting sqref="V8">
    <cfRule type="cellIs" dxfId="4980" priority="1935" operator="equal">
      <formula>"D"</formula>
    </cfRule>
  </conditionalFormatting>
  <conditionalFormatting sqref="V8">
    <cfRule type="cellIs" dxfId="4979" priority="1936" operator="equal">
      <formula>"2D"</formula>
    </cfRule>
  </conditionalFormatting>
  <conditionalFormatting sqref="V8">
    <cfRule type="cellIs" dxfId="4978" priority="1937" operator="equal">
      <formula>"N"</formula>
    </cfRule>
  </conditionalFormatting>
  <conditionalFormatting sqref="V8">
    <cfRule type="cellIs" dxfId="4977" priority="1938" operator="equal">
      <formula>"2N"</formula>
    </cfRule>
  </conditionalFormatting>
  <conditionalFormatting sqref="V8">
    <cfRule type="cellIs" dxfId="4976" priority="1939" operator="equal">
      <formula>"D2"</formula>
    </cfRule>
  </conditionalFormatting>
  <conditionalFormatting sqref="V8">
    <cfRule type="beginsWith" dxfId="4975" priority="1940" operator="beginsWith" text="N">
      <formula>LEFT((V8),LEN("N"))=("N")</formula>
    </cfRule>
  </conditionalFormatting>
  <conditionalFormatting sqref="Y8">
    <cfRule type="containsBlanks" dxfId="4974" priority="1902">
      <formula>LEN(TRIM(Y8))=0</formula>
    </cfRule>
  </conditionalFormatting>
  <conditionalFormatting sqref="Y8">
    <cfRule type="endsWith" dxfId="4973" priority="1903" operator="endsWith" text="|">
      <formula>RIGHT((Y8),LEN("|"))=("|")</formula>
    </cfRule>
  </conditionalFormatting>
  <conditionalFormatting sqref="Y8">
    <cfRule type="endsWith" dxfId="4972" priority="1904" operator="endsWith" text="-">
      <formula>RIGHT((Y8),LEN("-"))=("-")</formula>
    </cfRule>
  </conditionalFormatting>
  <conditionalFormatting sqref="Y8">
    <cfRule type="endsWith" dxfId="4971" priority="1905" operator="endsWith" text="*">
      <formula>RIGHT((Y8),LEN("*"))=("*")</formula>
    </cfRule>
  </conditionalFormatting>
  <conditionalFormatting sqref="Y8">
    <cfRule type="cellIs" dxfId="4970" priority="1906" operator="equal">
      <formula>"^"</formula>
    </cfRule>
  </conditionalFormatting>
  <conditionalFormatting sqref="Y8">
    <cfRule type="endsWith" dxfId="4969" priority="1907" operator="endsWith" text="^">
      <formula>RIGHT((Y8),LEN("^"))=("^")</formula>
    </cfRule>
  </conditionalFormatting>
  <conditionalFormatting sqref="Y8">
    <cfRule type="endsWith" dxfId="4968" priority="1908" operator="endsWith" text="%">
      <formula>RIGHT((Y8),LEN("%"))=("%")</formula>
    </cfRule>
  </conditionalFormatting>
  <conditionalFormatting sqref="Y8">
    <cfRule type="cellIs" dxfId="4967" priority="1909" operator="equal">
      <formula>"S"</formula>
    </cfRule>
  </conditionalFormatting>
  <conditionalFormatting sqref="Y8">
    <cfRule type="cellIs" dxfId="4966" priority="1910" operator="equal">
      <formula>100</formula>
    </cfRule>
  </conditionalFormatting>
  <conditionalFormatting sqref="Y8">
    <cfRule type="cellIs" dxfId="4965" priority="1911" operator="equal">
      <formula>10</formula>
    </cfRule>
  </conditionalFormatting>
  <conditionalFormatting sqref="Y8">
    <cfRule type="cellIs" dxfId="4964" priority="1912" operator="equal">
      <formula>1</formula>
    </cfRule>
  </conditionalFormatting>
  <conditionalFormatting sqref="Y8">
    <cfRule type="cellIs" dxfId="4963" priority="1913" operator="equal">
      <formula>"D3"</formula>
    </cfRule>
  </conditionalFormatting>
  <conditionalFormatting sqref="Y8">
    <cfRule type="cellIs" dxfId="4962" priority="1914" operator="equal">
      <formula>"2D3"</formula>
    </cfRule>
  </conditionalFormatting>
  <conditionalFormatting sqref="Y8">
    <cfRule type="cellIs" dxfId="4961" priority="1915" operator="equal">
      <formula>"D"</formula>
    </cfRule>
  </conditionalFormatting>
  <conditionalFormatting sqref="Y8">
    <cfRule type="cellIs" dxfId="4960" priority="1916" operator="equal">
      <formula>"2D"</formula>
    </cfRule>
  </conditionalFormatting>
  <conditionalFormatting sqref="Y8">
    <cfRule type="cellIs" dxfId="4959" priority="1917" operator="equal">
      <formula>"N"</formula>
    </cfRule>
  </conditionalFormatting>
  <conditionalFormatting sqref="Y8">
    <cfRule type="cellIs" dxfId="4958" priority="1918" operator="equal">
      <formula>"2N"</formula>
    </cfRule>
  </conditionalFormatting>
  <conditionalFormatting sqref="Y8">
    <cfRule type="cellIs" dxfId="4957" priority="1919" operator="equal">
      <formula>"D2"</formula>
    </cfRule>
  </conditionalFormatting>
  <conditionalFormatting sqref="Y8">
    <cfRule type="beginsWith" dxfId="4956" priority="1920" operator="beginsWith" text="N">
      <formula>LEFT((Y8),LEN("N"))=("N")</formula>
    </cfRule>
  </conditionalFormatting>
  <conditionalFormatting sqref="Z8">
    <cfRule type="containsBlanks" dxfId="4955" priority="1882">
      <formula>LEN(TRIM(Z8))=0</formula>
    </cfRule>
  </conditionalFormatting>
  <conditionalFormatting sqref="Z8">
    <cfRule type="endsWith" dxfId="4954" priority="1883" operator="endsWith" text="|">
      <formula>RIGHT((Z8),LEN("|"))=("|")</formula>
    </cfRule>
  </conditionalFormatting>
  <conditionalFormatting sqref="Z8">
    <cfRule type="endsWith" dxfId="4953" priority="1884" operator="endsWith" text="-">
      <formula>RIGHT((Z8),LEN("-"))=("-")</formula>
    </cfRule>
  </conditionalFormatting>
  <conditionalFormatting sqref="Z8">
    <cfRule type="endsWith" dxfId="4952" priority="1885" operator="endsWith" text="*">
      <formula>RIGHT((Z8),LEN("*"))=("*")</formula>
    </cfRule>
  </conditionalFormatting>
  <conditionalFormatting sqref="Z8">
    <cfRule type="cellIs" dxfId="4951" priority="1886" operator="equal">
      <formula>"^"</formula>
    </cfRule>
  </conditionalFormatting>
  <conditionalFormatting sqref="Z8">
    <cfRule type="endsWith" dxfId="4950" priority="1887" operator="endsWith" text="^">
      <formula>RIGHT((Z8),LEN("^"))=("^")</formula>
    </cfRule>
  </conditionalFormatting>
  <conditionalFormatting sqref="Z8">
    <cfRule type="endsWith" dxfId="4949" priority="1888" operator="endsWith" text="%">
      <formula>RIGHT((Z8),LEN("%"))=("%")</formula>
    </cfRule>
  </conditionalFormatting>
  <conditionalFormatting sqref="Z8">
    <cfRule type="cellIs" dxfId="4948" priority="1889" operator="equal">
      <formula>"S"</formula>
    </cfRule>
  </conditionalFormatting>
  <conditionalFormatting sqref="Z8">
    <cfRule type="cellIs" dxfId="4947" priority="1890" operator="equal">
      <formula>100</formula>
    </cfRule>
  </conditionalFormatting>
  <conditionalFormatting sqref="Z8">
    <cfRule type="cellIs" dxfId="4946" priority="1891" operator="equal">
      <formula>10</formula>
    </cfRule>
  </conditionalFormatting>
  <conditionalFormatting sqref="Z8">
    <cfRule type="cellIs" dxfId="4945" priority="1892" operator="equal">
      <formula>1</formula>
    </cfRule>
  </conditionalFormatting>
  <conditionalFormatting sqref="Z8">
    <cfRule type="cellIs" dxfId="4944" priority="1893" operator="equal">
      <formula>"D3"</formula>
    </cfRule>
  </conditionalFormatting>
  <conditionalFormatting sqref="Z8">
    <cfRule type="cellIs" dxfId="4943" priority="1894" operator="equal">
      <formula>"2D3"</formula>
    </cfRule>
  </conditionalFormatting>
  <conditionalFormatting sqref="Z8">
    <cfRule type="cellIs" dxfId="4942" priority="1895" operator="equal">
      <formula>"D"</formula>
    </cfRule>
  </conditionalFormatting>
  <conditionalFormatting sqref="Z8">
    <cfRule type="cellIs" dxfId="4941" priority="1896" operator="equal">
      <formula>"2D"</formula>
    </cfRule>
  </conditionalFormatting>
  <conditionalFormatting sqref="Z8">
    <cfRule type="cellIs" dxfId="4940" priority="1897" operator="equal">
      <formula>"N"</formula>
    </cfRule>
  </conditionalFormatting>
  <conditionalFormatting sqref="Z8">
    <cfRule type="cellIs" dxfId="4939" priority="1898" operator="equal">
      <formula>"2N"</formula>
    </cfRule>
  </conditionalFormatting>
  <conditionalFormatting sqref="Z8">
    <cfRule type="cellIs" dxfId="4938" priority="1899" operator="equal">
      <formula>"D2"</formula>
    </cfRule>
  </conditionalFormatting>
  <conditionalFormatting sqref="Z8">
    <cfRule type="beginsWith" dxfId="4937" priority="1900" operator="beginsWith" text="N">
      <formula>LEFT((Z8),LEN("N"))=("N")</formula>
    </cfRule>
  </conditionalFormatting>
  <conditionalFormatting sqref="B5">
    <cfRule type="colorScale" priority="2981">
      <colorScale>
        <cfvo type="min"/>
        <cfvo type="max"/>
        <color rgb="FF57BB8A"/>
        <color rgb="FFFFFFFF"/>
      </colorScale>
    </cfRule>
  </conditionalFormatting>
  <conditionalFormatting sqref="B5">
    <cfRule type="containsBlanks" dxfId="4936" priority="2982">
      <formula>LEN(TRIM(B5))=0</formula>
    </cfRule>
  </conditionalFormatting>
  <conditionalFormatting sqref="B5">
    <cfRule type="endsWith" dxfId="4935" priority="2983" operator="endsWith" text="|">
      <formula>RIGHT((B5),LEN("|"))=("|")</formula>
    </cfRule>
  </conditionalFormatting>
  <conditionalFormatting sqref="B5">
    <cfRule type="endsWith" dxfId="4934" priority="2984" operator="endsWith" text="-">
      <formula>RIGHT((B5),LEN("-"))=("-")</formula>
    </cfRule>
  </conditionalFormatting>
  <conditionalFormatting sqref="B5">
    <cfRule type="endsWith" dxfId="4933" priority="2985" operator="endsWith" text="*">
      <formula>RIGHT((B5),LEN("*"))=("*")</formula>
    </cfRule>
  </conditionalFormatting>
  <conditionalFormatting sqref="B5">
    <cfRule type="cellIs" dxfId="4932" priority="2986" operator="equal">
      <formula>"^"</formula>
    </cfRule>
  </conditionalFormatting>
  <conditionalFormatting sqref="B5">
    <cfRule type="endsWith" dxfId="4931" priority="2987" operator="endsWith" text="^">
      <formula>RIGHT((B5),LEN("^"))=("^")</formula>
    </cfRule>
  </conditionalFormatting>
  <conditionalFormatting sqref="B5">
    <cfRule type="endsWith" dxfId="4930" priority="2988" operator="endsWith" text="%">
      <formula>RIGHT((B5),LEN("%"))=("%")</formula>
    </cfRule>
  </conditionalFormatting>
  <conditionalFormatting sqref="B5">
    <cfRule type="cellIs" dxfId="4929" priority="2989" operator="equal">
      <formula>"S"</formula>
    </cfRule>
  </conditionalFormatting>
  <conditionalFormatting sqref="B5">
    <cfRule type="cellIs" dxfId="4928" priority="2990" operator="equal">
      <formula>100</formula>
    </cfRule>
  </conditionalFormatting>
  <conditionalFormatting sqref="B5">
    <cfRule type="cellIs" dxfId="4927" priority="2991" operator="equal">
      <formula>10</formula>
    </cfRule>
  </conditionalFormatting>
  <conditionalFormatting sqref="B5">
    <cfRule type="cellIs" dxfId="4926" priority="2992" operator="equal">
      <formula>1</formula>
    </cfRule>
  </conditionalFormatting>
  <conditionalFormatting sqref="B5">
    <cfRule type="cellIs" dxfId="4925" priority="2993" operator="equal">
      <formula>"D3"</formula>
    </cfRule>
  </conditionalFormatting>
  <conditionalFormatting sqref="B5">
    <cfRule type="cellIs" dxfId="4924" priority="2994" operator="equal">
      <formula>"2D3"</formula>
    </cfRule>
  </conditionalFormatting>
  <conditionalFormatting sqref="B5">
    <cfRule type="cellIs" dxfId="4923" priority="2995" operator="equal">
      <formula>"D"</formula>
    </cfRule>
  </conditionalFormatting>
  <conditionalFormatting sqref="B5">
    <cfRule type="cellIs" dxfId="4922" priority="2996" operator="equal">
      <formula>"2D"</formula>
    </cfRule>
  </conditionalFormatting>
  <conditionalFormatting sqref="B5">
    <cfRule type="cellIs" dxfId="4921" priority="2997" operator="equal">
      <formula>"N"</formula>
    </cfRule>
  </conditionalFormatting>
  <conditionalFormatting sqref="B5">
    <cfRule type="cellIs" dxfId="4920" priority="2998" operator="equal">
      <formula>"2N"</formula>
    </cfRule>
  </conditionalFormatting>
  <conditionalFormatting sqref="B5">
    <cfRule type="cellIs" dxfId="4919" priority="2999" operator="equal">
      <formula>"D2"</formula>
    </cfRule>
  </conditionalFormatting>
  <conditionalFormatting sqref="B5">
    <cfRule type="beginsWith" dxfId="4918" priority="3000" operator="beginsWith" text="N">
      <formula>LEFT((B5),LEN("N"))=("N")</formula>
    </cfRule>
  </conditionalFormatting>
  <conditionalFormatting sqref="C5">
    <cfRule type="colorScale" priority="2961">
      <colorScale>
        <cfvo type="min"/>
        <cfvo type="max"/>
        <color rgb="FF57BB8A"/>
        <color rgb="FFFFFFFF"/>
      </colorScale>
    </cfRule>
  </conditionalFormatting>
  <conditionalFormatting sqref="C5">
    <cfRule type="containsBlanks" dxfId="4917" priority="2962">
      <formula>LEN(TRIM(C5))=0</formula>
    </cfRule>
  </conditionalFormatting>
  <conditionalFormatting sqref="C5">
    <cfRule type="endsWith" dxfId="4916" priority="2963" operator="endsWith" text="|">
      <formula>RIGHT((C5),LEN("|"))=("|")</formula>
    </cfRule>
  </conditionalFormatting>
  <conditionalFormatting sqref="C5">
    <cfRule type="endsWith" dxfId="4915" priority="2964" operator="endsWith" text="-">
      <formula>RIGHT((C5),LEN("-"))=("-")</formula>
    </cfRule>
  </conditionalFormatting>
  <conditionalFormatting sqref="C5">
    <cfRule type="endsWith" dxfId="4914" priority="2965" operator="endsWith" text="*">
      <formula>RIGHT((C5),LEN("*"))=("*")</formula>
    </cfRule>
  </conditionalFormatting>
  <conditionalFormatting sqref="C5">
    <cfRule type="cellIs" dxfId="4913" priority="2966" operator="equal">
      <formula>"^"</formula>
    </cfRule>
  </conditionalFormatting>
  <conditionalFormatting sqref="C5">
    <cfRule type="endsWith" dxfId="4912" priority="2967" operator="endsWith" text="^">
      <formula>RIGHT((C5),LEN("^"))=("^")</formula>
    </cfRule>
  </conditionalFormatting>
  <conditionalFormatting sqref="C5">
    <cfRule type="endsWith" dxfId="4911" priority="2968" operator="endsWith" text="%">
      <formula>RIGHT((C5),LEN("%"))=("%")</formula>
    </cfRule>
  </conditionalFormatting>
  <conditionalFormatting sqref="C5">
    <cfRule type="cellIs" dxfId="4910" priority="2969" operator="equal">
      <formula>"S"</formula>
    </cfRule>
  </conditionalFormatting>
  <conditionalFormatting sqref="C5">
    <cfRule type="cellIs" dxfId="4909" priority="2970" operator="equal">
      <formula>100</formula>
    </cfRule>
  </conditionalFormatting>
  <conditionalFormatting sqref="C5">
    <cfRule type="cellIs" dxfId="4908" priority="2971" operator="equal">
      <formula>10</formula>
    </cfRule>
  </conditionalFormatting>
  <conditionalFormatting sqref="C5">
    <cfRule type="cellIs" dxfId="4907" priority="2972" operator="equal">
      <formula>1</formula>
    </cfRule>
  </conditionalFormatting>
  <conditionalFormatting sqref="C5">
    <cfRule type="cellIs" dxfId="4906" priority="2973" operator="equal">
      <formula>"D3"</formula>
    </cfRule>
  </conditionalFormatting>
  <conditionalFormatting sqref="C5">
    <cfRule type="cellIs" dxfId="4905" priority="2974" operator="equal">
      <formula>"2D3"</formula>
    </cfRule>
  </conditionalFormatting>
  <conditionalFormatting sqref="C5">
    <cfRule type="cellIs" dxfId="4904" priority="2975" operator="equal">
      <formula>"D"</formula>
    </cfRule>
  </conditionalFormatting>
  <conditionalFormatting sqref="C5">
    <cfRule type="cellIs" dxfId="4903" priority="2976" operator="equal">
      <formula>"2D"</formula>
    </cfRule>
  </conditionalFormatting>
  <conditionalFormatting sqref="C5">
    <cfRule type="cellIs" dxfId="4902" priority="2977" operator="equal">
      <formula>"N"</formula>
    </cfRule>
  </conditionalFormatting>
  <conditionalFormatting sqref="C5">
    <cfRule type="cellIs" dxfId="4901" priority="2978" operator="equal">
      <formula>"2N"</formula>
    </cfRule>
  </conditionalFormatting>
  <conditionalFormatting sqref="C5">
    <cfRule type="cellIs" dxfId="4900" priority="2979" operator="equal">
      <formula>"D2"</formula>
    </cfRule>
  </conditionalFormatting>
  <conditionalFormatting sqref="C5">
    <cfRule type="beginsWith" dxfId="4899" priority="2980" operator="beginsWith" text="N">
      <formula>LEFT((C5),LEN("N"))=("N")</formula>
    </cfRule>
  </conditionalFormatting>
  <conditionalFormatting sqref="F5">
    <cfRule type="colorScale" priority="2941">
      <colorScale>
        <cfvo type="min"/>
        <cfvo type="max"/>
        <color rgb="FF57BB8A"/>
        <color rgb="FFFFFFFF"/>
      </colorScale>
    </cfRule>
  </conditionalFormatting>
  <conditionalFormatting sqref="F5">
    <cfRule type="containsBlanks" dxfId="4898" priority="2942">
      <formula>LEN(TRIM(F5))=0</formula>
    </cfRule>
  </conditionalFormatting>
  <conditionalFormatting sqref="F5">
    <cfRule type="endsWith" dxfId="4897" priority="2943" operator="endsWith" text="|">
      <formula>RIGHT((F5),LEN("|"))=("|")</formula>
    </cfRule>
  </conditionalFormatting>
  <conditionalFormatting sqref="F5">
    <cfRule type="endsWith" dxfId="4896" priority="2944" operator="endsWith" text="-">
      <formula>RIGHT((F5),LEN("-"))=("-")</formula>
    </cfRule>
  </conditionalFormatting>
  <conditionalFormatting sqref="F5">
    <cfRule type="endsWith" dxfId="4895" priority="2945" operator="endsWith" text="*">
      <formula>RIGHT((F5),LEN("*"))=("*")</formula>
    </cfRule>
  </conditionalFormatting>
  <conditionalFormatting sqref="F5">
    <cfRule type="cellIs" dxfId="4894" priority="2946" operator="equal">
      <formula>"^"</formula>
    </cfRule>
  </conditionalFormatting>
  <conditionalFormatting sqref="F5">
    <cfRule type="endsWith" dxfId="4893" priority="2947" operator="endsWith" text="^">
      <formula>RIGHT((F5),LEN("^"))=("^")</formula>
    </cfRule>
  </conditionalFormatting>
  <conditionalFormatting sqref="F5">
    <cfRule type="endsWith" dxfId="4892" priority="2948" operator="endsWith" text="%">
      <formula>RIGHT((F5),LEN("%"))=("%")</formula>
    </cfRule>
  </conditionalFormatting>
  <conditionalFormatting sqref="F5">
    <cfRule type="cellIs" dxfId="4891" priority="2949" operator="equal">
      <formula>"S"</formula>
    </cfRule>
  </conditionalFormatting>
  <conditionalFormatting sqref="F5">
    <cfRule type="cellIs" dxfId="4890" priority="2950" operator="equal">
      <formula>100</formula>
    </cfRule>
  </conditionalFormatting>
  <conditionalFormatting sqref="F5">
    <cfRule type="cellIs" dxfId="4889" priority="2951" operator="equal">
      <formula>10</formula>
    </cfRule>
  </conditionalFormatting>
  <conditionalFormatting sqref="F5">
    <cfRule type="cellIs" dxfId="4888" priority="2952" operator="equal">
      <formula>1</formula>
    </cfRule>
  </conditionalFormatting>
  <conditionalFormatting sqref="F5">
    <cfRule type="cellIs" dxfId="4887" priority="2953" operator="equal">
      <formula>"D3"</formula>
    </cfRule>
  </conditionalFormatting>
  <conditionalFormatting sqref="F5">
    <cfRule type="cellIs" dxfId="4886" priority="2954" operator="equal">
      <formula>"2D3"</formula>
    </cfRule>
  </conditionalFormatting>
  <conditionalFormatting sqref="F5">
    <cfRule type="cellIs" dxfId="4885" priority="2955" operator="equal">
      <formula>"D"</formula>
    </cfRule>
  </conditionalFormatting>
  <conditionalFormatting sqref="F5">
    <cfRule type="cellIs" dxfId="4884" priority="2956" operator="equal">
      <formula>"2D"</formula>
    </cfRule>
  </conditionalFormatting>
  <conditionalFormatting sqref="F5">
    <cfRule type="cellIs" dxfId="4883" priority="2957" operator="equal">
      <formula>"N"</formula>
    </cfRule>
  </conditionalFormatting>
  <conditionalFormatting sqref="F5">
    <cfRule type="cellIs" dxfId="4882" priority="2958" operator="equal">
      <formula>"2N"</formula>
    </cfRule>
  </conditionalFormatting>
  <conditionalFormatting sqref="F5">
    <cfRule type="cellIs" dxfId="4881" priority="2959" operator="equal">
      <formula>"D2"</formula>
    </cfRule>
  </conditionalFormatting>
  <conditionalFormatting sqref="F5">
    <cfRule type="beginsWith" dxfId="4880" priority="2960" operator="beginsWith" text="N">
      <formula>LEFT((F5),LEN("N"))=("N")</formula>
    </cfRule>
  </conditionalFormatting>
  <conditionalFormatting sqref="G5">
    <cfRule type="colorScale" priority="2921">
      <colorScale>
        <cfvo type="min"/>
        <cfvo type="max"/>
        <color rgb="FF57BB8A"/>
        <color rgb="FFFFFFFF"/>
      </colorScale>
    </cfRule>
  </conditionalFormatting>
  <conditionalFormatting sqref="G5">
    <cfRule type="containsBlanks" dxfId="4879" priority="2922">
      <formula>LEN(TRIM(G5))=0</formula>
    </cfRule>
  </conditionalFormatting>
  <conditionalFormatting sqref="G5">
    <cfRule type="endsWith" dxfId="4878" priority="2923" operator="endsWith" text="|">
      <formula>RIGHT((G5),LEN("|"))=("|")</formula>
    </cfRule>
  </conditionalFormatting>
  <conditionalFormatting sqref="G5">
    <cfRule type="endsWith" dxfId="4877" priority="2924" operator="endsWith" text="-">
      <formula>RIGHT((G5),LEN("-"))=("-")</formula>
    </cfRule>
  </conditionalFormatting>
  <conditionalFormatting sqref="G5">
    <cfRule type="endsWith" dxfId="4876" priority="2925" operator="endsWith" text="*">
      <formula>RIGHT((G5),LEN("*"))=("*")</formula>
    </cfRule>
  </conditionalFormatting>
  <conditionalFormatting sqref="G5">
    <cfRule type="cellIs" dxfId="4875" priority="2926" operator="equal">
      <formula>"^"</formula>
    </cfRule>
  </conditionalFormatting>
  <conditionalFormatting sqref="G5">
    <cfRule type="endsWith" dxfId="4874" priority="2927" operator="endsWith" text="^">
      <formula>RIGHT((G5),LEN("^"))=("^")</formula>
    </cfRule>
  </conditionalFormatting>
  <conditionalFormatting sqref="G5">
    <cfRule type="endsWith" dxfId="4873" priority="2928" operator="endsWith" text="%">
      <formula>RIGHT((G5),LEN("%"))=("%")</formula>
    </cfRule>
  </conditionalFormatting>
  <conditionalFormatting sqref="G5">
    <cfRule type="cellIs" dxfId="4872" priority="2929" operator="equal">
      <formula>"S"</formula>
    </cfRule>
  </conditionalFormatting>
  <conditionalFormatting sqref="G5">
    <cfRule type="cellIs" dxfId="4871" priority="2930" operator="equal">
      <formula>100</formula>
    </cfRule>
  </conditionalFormatting>
  <conditionalFormatting sqref="G5">
    <cfRule type="cellIs" dxfId="4870" priority="2931" operator="equal">
      <formula>10</formula>
    </cfRule>
  </conditionalFormatting>
  <conditionalFormatting sqref="G5">
    <cfRule type="cellIs" dxfId="4869" priority="2932" operator="equal">
      <formula>1</formula>
    </cfRule>
  </conditionalFormatting>
  <conditionalFormatting sqref="G5">
    <cfRule type="cellIs" dxfId="4868" priority="2933" operator="equal">
      <formula>"D3"</formula>
    </cfRule>
  </conditionalFormatting>
  <conditionalFormatting sqref="G5">
    <cfRule type="cellIs" dxfId="4867" priority="2934" operator="equal">
      <formula>"2D3"</formula>
    </cfRule>
  </conditionalFormatting>
  <conditionalFormatting sqref="G5">
    <cfRule type="cellIs" dxfId="4866" priority="2935" operator="equal">
      <formula>"D"</formula>
    </cfRule>
  </conditionalFormatting>
  <conditionalFormatting sqref="G5">
    <cfRule type="cellIs" dxfId="4865" priority="2936" operator="equal">
      <formula>"2D"</formula>
    </cfRule>
  </conditionalFormatting>
  <conditionalFormatting sqref="G5">
    <cfRule type="cellIs" dxfId="4864" priority="2937" operator="equal">
      <formula>"N"</formula>
    </cfRule>
  </conditionalFormatting>
  <conditionalFormatting sqref="G5">
    <cfRule type="cellIs" dxfId="4863" priority="2938" operator="equal">
      <formula>"2N"</formula>
    </cfRule>
  </conditionalFormatting>
  <conditionalFormatting sqref="G5">
    <cfRule type="cellIs" dxfId="4862" priority="2939" operator="equal">
      <formula>"D2"</formula>
    </cfRule>
  </conditionalFormatting>
  <conditionalFormatting sqref="G5">
    <cfRule type="beginsWith" dxfId="4861" priority="2940" operator="beginsWith" text="N">
      <formula>LEFT((G5),LEN("N"))=("N")</formula>
    </cfRule>
  </conditionalFormatting>
  <conditionalFormatting sqref="J5">
    <cfRule type="colorScale" priority="2901">
      <colorScale>
        <cfvo type="min"/>
        <cfvo type="max"/>
        <color rgb="FF57BB8A"/>
        <color rgb="FFFFFFFF"/>
      </colorScale>
    </cfRule>
  </conditionalFormatting>
  <conditionalFormatting sqref="J5">
    <cfRule type="containsBlanks" dxfId="4860" priority="2902">
      <formula>LEN(TRIM(J5))=0</formula>
    </cfRule>
  </conditionalFormatting>
  <conditionalFormatting sqref="J5">
    <cfRule type="endsWith" dxfId="4859" priority="2903" operator="endsWith" text="|">
      <formula>RIGHT((J5),LEN("|"))=("|")</formula>
    </cfRule>
  </conditionalFormatting>
  <conditionalFormatting sqref="J5">
    <cfRule type="endsWith" dxfId="4858" priority="2904" operator="endsWith" text="-">
      <formula>RIGHT((J5),LEN("-"))=("-")</formula>
    </cfRule>
  </conditionalFormatting>
  <conditionalFormatting sqref="J5">
    <cfRule type="endsWith" dxfId="4857" priority="2905" operator="endsWith" text="*">
      <formula>RIGHT((J5),LEN("*"))=("*")</formula>
    </cfRule>
  </conditionalFormatting>
  <conditionalFormatting sqref="J5">
    <cfRule type="cellIs" dxfId="4856" priority="2906" operator="equal">
      <formula>"^"</formula>
    </cfRule>
  </conditionalFormatting>
  <conditionalFormatting sqref="J5">
    <cfRule type="endsWith" dxfId="4855" priority="2907" operator="endsWith" text="^">
      <formula>RIGHT((J5),LEN("^"))=("^")</formula>
    </cfRule>
  </conditionalFormatting>
  <conditionalFormatting sqref="J5">
    <cfRule type="endsWith" dxfId="4854" priority="2908" operator="endsWith" text="%">
      <formula>RIGHT((J5),LEN("%"))=("%")</formula>
    </cfRule>
  </conditionalFormatting>
  <conditionalFormatting sqref="J5">
    <cfRule type="cellIs" dxfId="4853" priority="2909" operator="equal">
      <formula>"S"</formula>
    </cfRule>
  </conditionalFormatting>
  <conditionalFormatting sqref="J5">
    <cfRule type="cellIs" dxfId="4852" priority="2910" operator="equal">
      <formula>100</formula>
    </cfRule>
  </conditionalFormatting>
  <conditionalFormatting sqref="J5">
    <cfRule type="cellIs" dxfId="4851" priority="2911" operator="equal">
      <formula>10</formula>
    </cfRule>
  </conditionalFormatting>
  <conditionalFormatting sqref="J5">
    <cfRule type="cellIs" dxfId="4850" priority="2912" operator="equal">
      <formula>1</formula>
    </cfRule>
  </conditionalFormatting>
  <conditionalFormatting sqref="J5">
    <cfRule type="cellIs" dxfId="4849" priority="2913" operator="equal">
      <formula>"D3"</formula>
    </cfRule>
  </conditionalFormatting>
  <conditionalFormatting sqref="J5">
    <cfRule type="cellIs" dxfId="4848" priority="2914" operator="equal">
      <formula>"2D3"</formula>
    </cfRule>
  </conditionalFormatting>
  <conditionalFormatting sqref="J5">
    <cfRule type="cellIs" dxfId="4847" priority="2915" operator="equal">
      <formula>"D"</formula>
    </cfRule>
  </conditionalFormatting>
  <conditionalFormatting sqref="J5">
    <cfRule type="cellIs" dxfId="4846" priority="2916" operator="equal">
      <formula>"2D"</formula>
    </cfRule>
  </conditionalFormatting>
  <conditionalFormatting sqref="J5">
    <cfRule type="cellIs" dxfId="4845" priority="2917" operator="equal">
      <formula>"N"</formula>
    </cfRule>
  </conditionalFormatting>
  <conditionalFormatting sqref="J5">
    <cfRule type="cellIs" dxfId="4844" priority="2918" operator="equal">
      <formula>"2N"</formula>
    </cfRule>
  </conditionalFormatting>
  <conditionalFormatting sqref="J5">
    <cfRule type="cellIs" dxfId="4843" priority="2919" operator="equal">
      <formula>"D2"</formula>
    </cfRule>
  </conditionalFormatting>
  <conditionalFormatting sqref="J5">
    <cfRule type="beginsWith" dxfId="4842" priority="2920" operator="beginsWith" text="N">
      <formula>LEFT((J5),LEN("N"))=("N")</formula>
    </cfRule>
  </conditionalFormatting>
  <conditionalFormatting sqref="K5">
    <cfRule type="colorScale" priority="2881">
      <colorScale>
        <cfvo type="min"/>
        <cfvo type="max"/>
        <color rgb="FF57BB8A"/>
        <color rgb="FFFFFFFF"/>
      </colorScale>
    </cfRule>
  </conditionalFormatting>
  <conditionalFormatting sqref="K5">
    <cfRule type="containsBlanks" dxfId="4841" priority="2882">
      <formula>LEN(TRIM(K5))=0</formula>
    </cfRule>
  </conditionalFormatting>
  <conditionalFormatting sqref="K5">
    <cfRule type="endsWith" dxfId="4840" priority="2883" operator="endsWith" text="|">
      <formula>RIGHT((K5),LEN("|"))=("|")</formula>
    </cfRule>
  </conditionalFormatting>
  <conditionalFormatting sqref="K5">
    <cfRule type="endsWith" dxfId="4839" priority="2884" operator="endsWith" text="-">
      <formula>RIGHT((K5),LEN("-"))=("-")</formula>
    </cfRule>
  </conditionalFormatting>
  <conditionalFormatting sqref="K5">
    <cfRule type="endsWith" dxfId="4838" priority="2885" operator="endsWith" text="*">
      <formula>RIGHT((K5),LEN("*"))=("*")</formula>
    </cfRule>
  </conditionalFormatting>
  <conditionalFormatting sqref="K5">
    <cfRule type="cellIs" dxfId="4837" priority="2886" operator="equal">
      <formula>"^"</formula>
    </cfRule>
  </conditionalFormatting>
  <conditionalFormatting sqref="K5">
    <cfRule type="endsWith" dxfId="4836" priority="2887" operator="endsWith" text="^">
      <formula>RIGHT((K5),LEN("^"))=("^")</formula>
    </cfRule>
  </conditionalFormatting>
  <conditionalFormatting sqref="K5">
    <cfRule type="endsWith" dxfId="4835" priority="2888" operator="endsWith" text="%">
      <formula>RIGHT((K5),LEN("%"))=("%")</formula>
    </cfRule>
  </conditionalFormatting>
  <conditionalFormatting sqref="K5">
    <cfRule type="cellIs" dxfId="4834" priority="2889" operator="equal">
      <formula>"S"</formula>
    </cfRule>
  </conditionalFormatting>
  <conditionalFormatting sqref="K5">
    <cfRule type="cellIs" dxfId="4833" priority="2890" operator="equal">
      <formula>100</formula>
    </cfRule>
  </conditionalFormatting>
  <conditionalFormatting sqref="K5">
    <cfRule type="cellIs" dxfId="4832" priority="2891" operator="equal">
      <formula>10</formula>
    </cfRule>
  </conditionalFormatting>
  <conditionalFormatting sqref="K5">
    <cfRule type="cellIs" dxfId="4831" priority="2892" operator="equal">
      <formula>1</formula>
    </cfRule>
  </conditionalFormatting>
  <conditionalFormatting sqref="K5">
    <cfRule type="cellIs" dxfId="4830" priority="2893" operator="equal">
      <formula>"D3"</formula>
    </cfRule>
  </conditionalFormatting>
  <conditionalFormatting sqref="K5">
    <cfRule type="cellIs" dxfId="4829" priority="2894" operator="equal">
      <formula>"2D3"</formula>
    </cfRule>
  </conditionalFormatting>
  <conditionalFormatting sqref="K5">
    <cfRule type="cellIs" dxfId="4828" priority="2895" operator="equal">
      <formula>"D"</formula>
    </cfRule>
  </conditionalFormatting>
  <conditionalFormatting sqref="K5">
    <cfRule type="cellIs" dxfId="4827" priority="2896" operator="equal">
      <formula>"2D"</formula>
    </cfRule>
  </conditionalFormatting>
  <conditionalFormatting sqref="K5">
    <cfRule type="cellIs" dxfId="4826" priority="2897" operator="equal">
      <formula>"N"</formula>
    </cfRule>
  </conditionalFormatting>
  <conditionalFormatting sqref="K5">
    <cfRule type="cellIs" dxfId="4825" priority="2898" operator="equal">
      <formula>"2N"</formula>
    </cfRule>
  </conditionalFormatting>
  <conditionalFormatting sqref="K5">
    <cfRule type="cellIs" dxfId="4824" priority="2899" operator="equal">
      <formula>"D2"</formula>
    </cfRule>
  </conditionalFormatting>
  <conditionalFormatting sqref="K5">
    <cfRule type="beginsWith" dxfId="4823" priority="2900" operator="beginsWith" text="N">
      <formula>LEFT((K5),LEN("N"))=("N")</formula>
    </cfRule>
  </conditionalFormatting>
  <conditionalFormatting sqref="N5">
    <cfRule type="colorScale" priority="2861">
      <colorScale>
        <cfvo type="min"/>
        <cfvo type="max"/>
        <color rgb="FF57BB8A"/>
        <color rgb="FFFFFFFF"/>
      </colorScale>
    </cfRule>
  </conditionalFormatting>
  <conditionalFormatting sqref="N5">
    <cfRule type="containsBlanks" dxfId="4822" priority="2862">
      <formula>LEN(TRIM(N5))=0</formula>
    </cfRule>
  </conditionalFormatting>
  <conditionalFormatting sqref="N5">
    <cfRule type="endsWith" dxfId="4821" priority="2863" operator="endsWith" text="|">
      <formula>RIGHT((N5),LEN("|"))=("|")</formula>
    </cfRule>
  </conditionalFormatting>
  <conditionalFormatting sqref="N5">
    <cfRule type="endsWith" dxfId="4820" priority="2864" operator="endsWith" text="-">
      <formula>RIGHT((N5),LEN("-"))=("-")</formula>
    </cfRule>
  </conditionalFormatting>
  <conditionalFormatting sqref="N5">
    <cfRule type="endsWith" dxfId="4819" priority="2865" operator="endsWith" text="*">
      <formula>RIGHT((N5),LEN("*"))=("*")</formula>
    </cfRule>
  </conditionalFormatting>
  <conditionalFormatting sqref="N5">
    <cfRule type="cellIs" dxfId="4818" priority="2866" operator="equal">
      <formula>"^"</formula>
    </cfRule>
  </conditionalFormatting>
  <conditionalFormatting sqref="N5">
    <cfRule type="endsWith" dxfId="4817" priority="2867" operator="endsWith" text="^">
      <formula>RIGHT((N5),LEN("^"))=("^")</formula>
    </cfRule>
  </conditionalFormatting>
  <conditionalFormatting sqref="N5">
    <cfRule type="endsWith" dxfId="4816" priority="2868" operator="endsWith" text="%">
      <formula>RIGHT((N5),LEN("%"))=("%")</formula>
    </cfRule>
  </conditionalFormatting>
  <conditionalFormatting sqref="N5">
    <cfRule type="cellIs" dxfId="4815" priority="2869" operator="equal">
      <formula>"S"</formula>
    </cfRule>
  </conditionalFormatting>
  <conditionalFormatting sqref="N5">
    <cfRule type="cellIs" dxfId="4814" priority="2870" operator="equal">
      <formula>100</formula>
    </cfRule>
  </conditionalFormatting>
  <conditionalFormatting sqref="N5">
    <cfRule type="cellIs" dxfId="4813" priority="2871" operator="equal">
      <formula>10</formula>
    </cfRule>
  </conditionalFormatting>
  <conditionalFormatting sqref="N5">
    <cfRule type="cellIs" dxfId="4812" priority="2872" operator="equal">
      <formula>1</formula>
    </cfRule>
  </conditionalFormatting>
  <conditionalFormatting sqref="N5">
    <cfRule type="cellIs" dxfId="4811" priority="2873" operator="equal">
      <formula>"D3"</formula>
    </cfRule>
  </conditionalFormatting>
  <conditionalFormatting sqref="N5">
    <cfRule type="cellIs" dxfId="4810" priority="2874" operator="equal">
      <formula>"2D3"</formula>
    </cfRule>
  </conditionalFormatting>
  <conditionalFormatting sqref="N5">
    <cfRule type="cellIs" dxfId="4809" priority="2875" operator="equal">
      <formula>"D"</formula>
    </cfRule>
  </conditionalFormatting>
  <conditionalFormatting sqref="N5">
    <cfRule type="cellIs" dxfId="4808" priority="2876" operator="equal">
      <formula>"2D"</formula>
    </cfRule>
  </conditionalFormatting>
  <conditionalFormatting sqref="N5">
    <cfRule type="cellIs" dxfId="4807" priority="2877" operator="equal">
      <formula>"N"</formula>
    </cfRule>
  </conditionalFormatting>
  <conditionalFormatting sqref="N5">
    <cfRule type="cellIs" dxfId="4806" priority="2878" operator="equal">
      <formula>"2N"</formula>
    </cfRule>
  </conditionalFormatting>
  <conditionalFormatting sqref="N5">
    <cfRule type="cellIs" dxfId="4805" priority="2879" operator="equal">
      <formula>"D2"</formula>
    </cfRule>
  </conditionalFormatting>
  <conditionalFormatting sqref="N5">
    <cfRule type="beginsWith" dxfId="4804" priority="2880" operator="beginsWith" text="N">
      <formula>LEFT((N5),LEN("N"))=("N")</formula>
    </cfRule>
  </conditionalFormatting>
  <conditionalFormatting sqref="O5">
    <cfRule type="colorScale" priority="2841">
      <colorScale>
        <cfvo type="min"/>
        <cfvo type="max"/>
        <color rgb="FF57BB8A"/>
        <color rgb="FFFFFFFF"/>
      </colorScale>
    </cfRule>
  </conditionalFormatting>
  <conditionalFormatting sqref="O5">
    <cfRule type="containsBlanks" dxfId="4803" priority="2842">
      <formula>LEN(TRIM(O5))=0</formula>
    </cfRule>
  </conditionalFormatting>
  <conditionalFormatting sqref="O5">
    <cfRule type="endsWith" dxfId="4802" priority="2843" operator="endsWith" text="|">
      <formula>RIGHT((O5),LEN("|"))=("|")</formula>
    </cfRule>
  </conditionalFormatting>
  <conditionalFormatting sqref="O5">
    <cfRule type="endsWith" dxfId="4801" priority="2844" operator="endsWith" text="-">
      <formula>RIGHT((O5),LEN("-"))=("-")</formula>
    </cfRule>
  </conditionalFormatting>
  <conditionalFormatting sqref="O5">
    <cfRule type="endsWith" dxfId="4800" priority="2845" operator="endsWith" text="*">
      <formula>RIGHT((O5),LEN("*"))=("*")</formula>
    </cfRule>
  </conditionalFormatting>
  <conditionalFormatting sqref="O5">
    <cfRule type="cellIs" dxfId="4799" priority="2846" operator="equal">
      <formula>"^"</formula>
    </cfRule>
  </conditionalFormatting>
  <conditionalFormatting sqref="O5">
    <cfRule type="endsWith" dxfId="4798" priority="2847" operator="endsWith" text="^">
      <formula>RIGHT((O5),LEN("^"))=("^")</formula>
    </cfRule>
  </conditionalFormatting>
  <conditionalFormatting sqref="O5">
    <cfRule type="endsWith" dxfId="4797" priority="2848" operator="endsWith" text="%">
      <formula>RIGHT((O5),LEN("%"))=("%")</formula>
    </cfRule>
  </conditionalFormatting>
  <conditionalFormatting sqref="O5">
    <cfRule type="cellIs" dxfId="4796" priority="2849" operator="equal">
      <formula>"S"</formula>
    </cfRule>
  </conditionalFormatting>
  <conditionalFormatting sqref="O5">
    <cfRule type="cellIs" dxfId="4795" priority="2850" operator="equal">
      <formula>100</formula>
    </cfRule>
  </conditionalFormatting>
  <conditionalFormatting sqref="O5">
    <cfRule type="cellIs" dxfId="4794" priority="2851" operator="equal">
      <formula>10</formula>
    </cfRule>
  </conditionalFormatting>
  <conditionalFormatting sqref="O5">
    <cfRule type="cellIs" dxfId="4793" priority="2852" operator="equal">
      <formula>1</formula>
    </cfRule>
  </conditionalFormatting>
  <conditionalFormatting sqref="O5">
    <cfRule type="cellIs" dxfId="4792" priority="2853" operator="equal">
      <formula>"D3"</formula>
    </cfRule>
  </conditionalFormatting>
  <conditionalFormatting sqref="O5">
    <cfRule type="cellIs" dxfId="4791" priority="2854" operator="equal">
      <formula>"2D3"</formula>
    </cfRule>
  </conditionalFormatting>
  <conditionalFormatting sqref="O5">
    <cfRule type="cellIs" dxfId="4790" priority="2855" operator="equal">
      <formula>"D"</formula>
    </cfRule>
  </conditionalFormatting>
  <conditionalFormatting sqref="O5">
    <cfRule type="cellIs" dxfId="4789" priority="2856" operator="equal">
      <formula>"2D"</formula>
    </cfRule>
  </conditionalFormatting>
  <conditionalFormatting sqref="O5">
    <cfRule type="cellIs" dxfId="4788" priority="2857" operator="equal">
      <formula>"N"</formula>
    </cfRule>
  </conditionalFormatting>
  <conditionalFormatting sqref="O5">
    <cfRule type="cellIs" dxfId="4787" priority="2858" operator="equal">
      <formula>"2N"</formula>
    </cfRule>
  </conditionalFormatting>
  <conditionalFormatting sqref="O5">
    <cfRule type="cellIs" dxfId="4786" priority="2859" operator="equal">
      <formula>"D2"</formula>
    </cfRule>
  </conditionalFormatting>
  <conditionalFormatting sqref="O5">
    <cfRule type="beginsWith" dxfId="4785" priority="2860" operator="beginsWith" text="N">
      <formula>LEFT((O5),LEN("N"))=("N")</formula>
    </cfRule>
  </conditionalFormatting>
  <conditionalFormatting sqref="R5">
    <cfRule type="colorScale" priority="2821">
      <colorScale>
        <cfvo type="min"/>
        <cfvo type="max"/>
        <color rgb="FF57BB8A"/>
        <color rgb="FFFFFFFF"/>
      </colorScale>
    </cfRule>
  </conditionalFormatting>
  <conditionalFormatting sqref="R5">
    <cfRule type="containsBlanks" dxfId="4784" priority="2822">
      <formula>LEN(TRIM(R5))=0</formula>
    </cfRule>
  </conditionalFormatting>
  <conditionalFormatting sqref="R5">
    <cfRule type="endsWith" dxfId="4783" priority="2823" operator="endsWith" text="|">
      <formula>RIGHT((R5),LEN("|"))=("|")</formula>
    </cfRule>
  </conditionalFormatting>
  <conditionalFormatting sqref="R5">
    <cfRule type="endsWith" dxfId="4782" priority="2824" operator="endsWith" text="-">
      <formula>RIGHT((R5),LEN("-"))=("-")</formula>
    </cfRule>
  </conditionalFormatting>
  <conditionalFormatting sqref="R5">
    <cfRule type="endsWith" dxfId="4781" priority="2825" operator="endsWith" text="*">
      <formula>RIGHT((R5),LEN("*"))=("*")</formula>
    </cfRule>
  </conditionalFormatting>
  <conditionalFormatting sqref="R5">
    <cfRule type="cellIs" dxfId="4780" priority="2826" operator="equal">
      <formula>"^"</formula>
    </cfRule>
  </conditionalFormatting>
  <conditionalFormatting sqref="R5">
    <cfRule type="endsWith" dxfId="4779" priority="2827" operator="endsWith" text="^">
      <formula>RIGHT((R5),LEN("^"))=("^")</formula>
    </cfRule>
  </conditionalFormatting>
  <conditionalFormatting sqref="R5">
    <cfRule type="endsWith" dxfId="4778" priority="2828" operator="endsWith" text="%">
      <formula>RIGHT((R5),LEN("%"))=("%")</formula>
    </cfRule>
  </conditionalFormatting>
  <conditionalFormatting sqref="R5">
    <cfRule type="cellIs" dxfId="4777" priority="2829" operator="equal">
      <formula>"S"</formula>
    </cfRule>
  </conditionalFormatting>
  <conditionalFormatting sqref="R5">
    <cfRule type="cellIs" dxfId="4776" priority="2830" operator="equal">
      <formula>100</formula>
    </cfRule>
  </conditionalFormatting>
  <conditionalFormatting sqref="R5">
    <cfRule type="cellIs" dxfId="4775" priority="2831" operator="equal">
      <formula>10</formula>
    </cfRule>
  </conditionalFormatting>
  <conditionalFormatting sqref="R5">
    <cfRule type="cellIs" dxfId="4774" priority="2832" operator="equal">
      <formula>1</formula>
    </cfRule>
  </conditionalFormatting>
  <conditionalFormatting sqref="R5">
    <cfRule type="cellIs" dxfId="4773" priority="2833" operator="equal">
      <formula>"D3"</formula>
    </cfRule>
  </conditionalFormatting>
  <conditionalFormatting sqref="R5">
    <cfRule type="cellIs" dxfId="4772" priority="2834" operator="equal">
      <formula>"2D3"</formula>
    </cfRule>
  </conditionalFormatting>
  <conditionalFormatting sqref="R5">
    <cfRule type="cellIs" dxfId="4771" priority="2835" operator="equal">
      <formula>"D"</formula>
    </cfRule>
  </conditionalFormatting>
  <conditionalFormatting sqref="R5">
    <cfRule type="cellIs" dxfId="4770" priority="2836" operator="equal">
      <formula>"2D"</formula>
    </cfRule>
  </conditionalFormatting>
  <conditionalFormatting sqref="R5">
    <cfRule type="cellIs" dxfId="4769" priority="2837" operator="equal">
      <formula>"N"</formula>
    </cfRule>
  </conditionalFormatting>
  <conditionalFormatting sqref="R5">
    <cfRule type="cellIs" dxfId="4768" priority="2838" operator="equal">
      <formula>"2N"</formula>
    </cfRule>
  </conditionalFormatting>
  <conditionalFormatting sqref="R5">
    <cfRule type="cellIs" dxfId="4767" priority="2839" operator="equal">
      <formula>"D2"</formula>
    </cfRule>
  </conditionalFormatting>
  <conditionalFormatting sqref="R5">
    <cfRule type="beginsWith" dxfId="4766" priority="2840" operator="beginsWith" text="N">
      <formula>LEFT((R5),LEN("N"))=("N")</formula>
    </cfRule>
  </conditionalFormatting>
  <conditionalFormatting sqref="S5">
    <cfRule type="colorScale" priority="2801">
      <colorScale>
        <cfvo type="min"/>
        <cfvo type="max"/>
        <color rgb="FF57BB8A"/>
        <color rgb="FFFFFFFF"/>
      </colorScale>
    </cfRule>
  </conditionalFormatting>
  <conditionalFormatting sqref="S5">
    <cfRule type="containsBlanks" dxfId="4765" priority="2802">
      <formula>LEN(TRIM(S5))=0</formula>
    </cfRule>
  </conditionalFormatting>
  <conditionalFormatting sqref="S5">
    <cfRule type="endsWith" dxfId="4764" priority="2803" operator="endsWith" text="|">
      <formula>RIGHT((S5),LEN("|"))=("|")</formula>
    </cfRule>
  </conditionalFormatting>
  <conditionalFormatting sqref="S5">
    <cfRule type="endsWith" dxfId="4763" priority="2804" operator="endsWith" text="-">
      <formula>RIGHT((S5),LEN("-"))=("-")</formula>
    </cfRule>
  </conditionalFormatting>
  <conditionalFormatting sqref="S5">
    <cfRule type="endsWith" dxfId="4762" priority="2805" operator="endsWith" text="*">
      <formula>RIGHT((S5),LEN("*"))=("*")</formula>
    </cfRule>
  </conditionalFormatting>
  <conditionalFormatting sqref="S5">
    <cfRule type="cellIs" dxfId="4761" priority="2806" operator="equal">
      <formula>"^"</formula>
    </cfRule>
  </conditionalFormatting>
  <conditionalFormatting sqref="S5">
    <cfRule type="endsWith" dxfId="4760" priority="2807" operator="endsWith" text="^">
      <formula>RIGHT((S5),LEN("^"))=("^")</formula>
    </cfRule>
  </conditionalFormatting>
  <conditionalFormatting sqref="S5">
    <cfRule type="endsWith" dxfId="4759" priority="2808" operator="endsWith" text="%">
      <formula>RIGHT((S5),LEN("%"))=("%")</formula>
    </cfRule>
  </conditionalFormatting>
  <conditionalFormatting sqref="S5">
    <cfRule type="cellIs" dxfId="4758" priority="2809" operator="equal">
      <formula>"S"</formula>
    </cfRule>
  </conditionalFormatting>
  <conditionalFormatting sqref="S5">
    <cfRule type="cellIs" dxfId="4757" priority="2810" operator="equal">
      <formula>100</formula>
    </cfRule>
  </conditionalFormatting>
  <conditionalFormatting sqref="S5">
    <cfRule type="cellIs" dxfId="4756" priority="2811" operator="equal">
      <formula>10</formula>
    </cfRule>
  </conditionalFormatting>
  <conditionalFormatting sqref="S5">
    <cfRule type="cellIs" dxfId="4755" priority="2812" operator="equal">
      <formula>1</formula>
    </cfRule>
  </conditionalFormatting>
  <conditionalFormatting sqref="S5">
    <cfRule type="cellIs" dxfId="4754" priority="2813" operator="equal">
      <formula>"D3"</formula>
    </cfRule>
  </conditionalFormatting>
  <conditionalFormatting sqref="S5">
    <cfRule type="cellIs" dxfId="4753" priority="2814" operator="equal">
      <formula>"2D3"</formula>
    </cfRule>
  </conditionalFormatting>
  <conditionalFormatting sqref="S5">
    <cfRule type="cellIs" dxfId="4752" priority="2815" operator="equal">
      <formula>"D"</formula>
    </cfRule>
  </conditionalFormatting>
  <conditionalFormatting sqref="S5">
    <cfRule type="cellIs" dxfId="4751" priority="2816" operator="equal">
      <formula>"2D"</formula>
    </cfRule>
  </conditionalFormatting>
  <conditionalFormatting sqref="S5">
    <cfRule type="cellIs" dxfId="4750" priority="2817" operator="equal">
      <formula>"N"</formula>
    </cfRule>
  </conditionalFormatting>
  <conditionalFormatting sqref="S5">
    <cfRule type="cellIs" dxfId="4749" priority="2818" operator="equal">
      <formula>"2N"</formula>
    </cfRule>
  </conditionalFormatting>
  <conditionalFormatting sqref="S5">
    <cfRule type="cellIs" dxfId="4748" priority="2819" operator="equal">
      <formula>"D2"</formula>
    </cfRule>
  </conditionalFormatting>
  <conditionalFormatting sqref="S5">
    <cfRule type="beginsWith" dxfId="4747" priority="2820" operator="beginsWith" text="N">
      <formula>LEFT((S5),LEN("N"))=("N")</formula>
    </cfRule>
  </conditionalFormatting>
  <conditionalFormatting sqref="V5">
    <cfRule type="colorScale" priority="2781">
      <colorScale>
        <cfvo type="min"/>
        <cfvo type="max"/>
        <color rgb="FF57BB8A"/>
        <color rgb="FFFFFFFF"/>
      </colorScale>
    </cfRule>
  </conditionalFormatting>
  <conditionalFormatting sqref="V5">
    <cfRule type="containsBlanks" dxfId="4746" priority="2782">
      <formula>LEN(TRIM(V5))=0</formula>
    </cfRule>
  </conditionalFormatting>
  <conditionalFormatting sqref="V5">
    <cfRule type="endsWith" dxfId="4745" priority="2783" operator="endsWith" text="|">
      <formula>RIGHT((V5),LEN("|"))=("|")</formula>
    </cfRule>
  </conditionalFormatting>
  <conditionalFormatting sqref="V5">
    <cfRule type="endsWith" dxfId="4744" priority="2784" operator="endsWith" text="-">
      <formula>RIGHT((V5),LEN("-"))=("-")</formula>
    </cfRule>
  </conditionalFormatting>
  <conditionalFormatting sqref="V5">
    <cfRule type="endsWith" dxfId="4743" priority="2785" operator="endsWith" text="*">
      <formula>RIGHT((V5),LEN("*"))=("*")</formula>
    </cfRule>
  </conditionalFormatting>
  <conditionalFormatting sqref="V5">
    <cfRule type="cellIs" dxfId="4742" priority="2786" operator="equal">
      <formula>"^"</formula>
    </cfRule>
  </conditionalFormatting>
  <conditionalFormatting sqref="V5">
    <cfRule type="endsWith" dxfId="4741" priority="2787" operator="endsWith" text="^">
      <formula>RIGHT((V5),LEN("^"))=("^")</formula>
    </cfRule>
  </conditionalFormatting>
  <conditionalFormatting sqref="V5">
    <cfRule type="endsWith" dxfId="4740" priority="2788" operator="endsWith" text="%">
      <formula>RIGHT((V5),LEN("%"))=("%")</formula>
    </cfRule>
  </conditionalFormatting>
  <conditionalFormatting sqref="V5">
    <cfRule type="cellIs" dxfId="4739" priority="2789" operator="equal">
      <formula>"S"</formula>
    </cfRule>
  </conditionalFormatting>
  <conditionalFormatting sqref="V5">
    <cfRule type="cellIs" dxfId="4738" priority="2790" operator="equal">
      <formula>100</formula>
    </cfRule>
  </conditionalFormatting>
  <conditionalFormatting sqref="V5">
    <cfRule type="cellIs" dxfId="4737" priority="2791" operator="equal">
      <formula>10</formula>
    </cfRule>
  </conditionalFormatting>
  <conditionalFormatting sqref="V5">
    <cfRule type="cellIs" dxfId="4736" priority="2792" operator="equal">
      <formula>1</formula>
    </cfRule>
  </conditionalFormatting>
  <conditionalFormatting sqref="V5">
    <cfRule type="cellIs" dxfId="4735" priority="2793" operator="equal">
      <formula>"D3"</formula>
    </cfRule>
  </conditionalFormatting>
  <conditionalFormatting sqref="V5">
    <cfRule type="cellIs" dxfId="4734" priority="2794" operator="equal">
      <formula>"2D3"</formula>
    </cfRule>
  </conditionalFormatting>
  <conditionalFormatting sqref="V5">
    <cfRule type="cellIs" dxfId="4733" priority="2795" operator="equal">
      <formula>"D"</formula>
    </cfRule>
  </conditionalFormatting>
  <conditionalFormatting sqref="V5">
    <cfRule type="cellIs" dxfId="4732" priority="2796" operator="equal">
      <formula>"2D"</formula>
    </cfRule>
  </conditionalFormatting>
  <conditionalFormatting sqref="V5">
    <cfRule type="cellIs" dxfId="4731" priority="2797" operator="equal">
      <formula>"N"</formula>
    </cfRule>
  </conditionalFormatting>
  <conditionalFormatting sqref="V5">
    <cfRule type="cellIs" dxfId="4730" priority="2798" operator="equal">
      <formula>"2N"</formula>
    </cfRule>
  </conditionalFormatting>
  <conditionalFormatting sqref="V5">
    <cfRule type="cellIs" dxfId="4729" priority="2799" operator="equal">
      <formula>"D2"</formula>
    </cfRule>
  </conditionalFormatting>
  <conditionalFormatting sqref="V5">
    <cfRule type="beginsWith" dxfId="4728" priority="2800" operator="beginsWith" text="N">
      <formula>LEFT((V5),LEN("N"))=("N")</formula>
    </cfRule>
  </conditionalFormatting>
  <conditionalFormatting sqref="W5">
    <cfRule type="colorScale" priority="2761">
      <colorScale>
        <cfvo type="min"/>
        <cfvo type="max"/>
        <color rgb="FF57BB8A"/>
        <color rgb="FFFFFFFF"/>
      </colorScale>
    </cfRule>
  </conditionalFormatting>
  <conditionalFormatting sqref="W5">
    <cfRule type="containsBlanks" dxfId="4727" priority="2762">
      <formula>LEN(TRIM(W5))=0</formula>
    </cfRule>
  </conditionalFormatting>
  <conditionalFormatting sqref="W5">
    <cfRule type="endsWith" dxfId="4726" priority="2763" operator="endsWith" text="|">
      <formula>RIGHT((W5),LEN("|"))=("|")</formula>
    </cfRule>
  </conditionalFormatting>
  <conditionalFormatting sqref="W5">
    <cfRule type="endsWith" dxfId="4725" priority="2764" operator="endsWith" text="-">
      <formula>RIGHT((W5),LEN("-"))=("-")</formula>
    </cfRule>
  </conditionalFormatting>
  <conditionalFormatting sqref="W5">
    <cfRule type="endsWith" dxfId="4724" priority="2765" operator="endsWith" text="*">
      <formula>RIGHT((W5),LEN("*"))=("*")</formula>
    </cfRule>
  </conditionalFormatting>
  <conditionalFormatting sqref="W5">
    <cfRule type="cellIs" dxfId="4723" priority="2766" operator="equal">
      <formula>"^"</formula>
    </cfRule>
  </conditionalFormatting>
  <conditionalFormatting sqref="W5">
    <cfRule type="endsWith" dxfId="4722" priority="2767" operator="endsWith" text="^">
      <formula>RIGHT((W5),LEN("^"))=("^")</formula>
    </cfRule>
  </conditionalFormatting>
  <conditionalFormatting sqref="W5">
    <cfRule type="endsWith" dxfId="4721" priority="2768" operator="endsWith" text="%">
      <formula>RIGHT((W5),LEN("%"))=("%")</formula>
    </cfRule>
  </conditionalFormatting>
  <conditionalFormatting sqref="W5">
    <cfRule type="cellIs" dxfId="4720" priority="2769" operator="equal">
      <formula>"S"</formula>
    </cfRule>
  </conditionalFormatting>
  <conditionalFormatting sqref="W5">
    <cfRule type="cellIs" dxfId="4719" priority="2770" operator="equal">
      <formula>100</formula>
    </cfRule>
  </conditionalFormatting>
  <conditionalFormatting sqref="W5">
    <cfRule type="cellIs" dxfId="4718" priority="2771" operator="equal">
      <formula>10</formula>
    </cfRule>
  </conditionalFormatting>
  <conditionalFormatting sqref="W5">
    <cfRule type="cellIs" dxfId="4717" priority="2772" operator="equal">
      <formula>1</formula>
    </cfRule>
  </conditionalFormatting>
  <conditionalFormatting sqref="W5">
    <cfRule type="cellIs" dxfId="4716" priority="2773" operator="equal">
      <formula>"D3"</formula>
    </cfRule>
  </conditionalFormatting>
  <conditionalFormatting sqref="W5">
    <cfRule type="cellIs" dxfId="4715" priority="2774" operator="equal">
      <formula>"2D3"</formula>
    </cfRule>
  </conditionalFormatting>
  <conditionalFormatting sqref="W5">
    <cfRule type="cellIs" dxfId="4714" priority="2775" operator="equal">
      <formula>"D"</formula>
    </cfRule>
  </conditionalFormatting>
  <conditionalFormatting sqref="W5">
    <cfRule type="cellIs" dxfId="4713" priority="2776" operator="equal">
      <formula>"2D"</formula>
    </cfRule>
  </conditionalFormatting>
  <conditionalFormatting sqref="W5">
    <cfRule type="cellIs" dxfId="4712" priority="2777" operator="equal">
      <formula>"N"</formula>
    </cfRule>
  </conditionalFormatting>
  <conditionalFormatting sqref="W5">
    <cfRule type="cellIs" dxfId="4711" priority="2778" operator="equal">
      <formula>"2N"</formula>
    </cfRule>
  </conditionalFormatting>
  <conditionalFormatting sqref="W5">
    <cfRule type="cellIs" dxfId="4710" priority="2779" operator="equal">
      <formula>"D2"</formula>
    </cfRule>
  </conditionalFormatting>
  <conditionalFormatting sqref="W5">
    <cfRule type="beginsWith" dxfId="4709" priority="2780" operator="beginsWith" text="N">
      <formula>LEFT((W5),LEN("N"))=("N")</formula>
    </cfRule>
  </conditionalFormatting>
  <conditionalFormatting sqref="Z5">
    <cfRule type="colorScale" priority="2741">
      <colorScale>
        <cfvo type="min"/>
        <cfvo type="max"/>
        <color rgb="FF57BB8A"/>
        <color rgb="FFFFFFFF"/>
      </colorScale>
    </cfRule>
  </conditionalFormatting>
  <conditionalFormatting sqref="Z5">
    <cfRule type="containsBlanks" dxfId="4708" priority="2742">
      <formula>LEN(TRIM(Z5))=0</formula>
    </cfRule>
  </conditionalFormatting>
  <conditionalFormatting sqref="Z5">
    <cfRule type="endsWith" dxfId="4707" priority="2743" operator="endsWith" text="|">
      <formula>RIGHT((Z5),LEN("|"))=("|")</formula>
    </cfRule>
  </conditionalFormatting>
  <conditionalFormatting sqref="Z5">
    <cfRule type="endsWith" dxfId="4706" priority="2744" operator="endsWith" text="-">
      <formula>RIGHT((Z5),LEN("-"))=("-")</formula>
    </cfRule>
  </conditionalFormatting>
  <conditionalFormatting sqref="Z5">
    <cfRule type="endsWith" dxfId="4705" priority="2745" operator="endsWith" text="*">
      <formula>RIGHT((Z5),LEN("*"))=("*")</formula>
    </cfRule>
  </conditionalFormatting>
  <conditionalFormatting sqref="Z5">
    <cfRule type="cellIs" dxfId="4704" priority="2746" operator="equal">
      <formula>"^"</formula>
    </cfRule>
  </conditionalFormatting>
  <conditionalFormatting sqref="Z5">
    <cfRule type="endsWith" dxfId="4703" priority="2747" operator="endsWith" text="^">
      <formula>RIGHT((Z5),LEN("^"))=("^")</formula>
    </cfRule>
  </conditionalFormatting>
  <conditionalFormatting sqref="Z5">
    <cfRule type="endsWith" dxfId="4702" priority="2748" operator="endsWith" text="%">
      <formula>RIGHT((Z5),LEN("%"))=("%")</formula>
    </cfRule>
  </conditionalFormatting>
  <conditionalFormatting sqref="Z5">
    <cfRule type="cellIs" dxfId="4701" priority="2749" operator="equal">
      <formula>"S"</formula>
    </cfRule>
  </conditionalFormatting>
  <conditionalFormatting sqref="Z5">
    <cfRule type="cellIs" dxfId="4700" priority="2750" operator="equal">
      <formula>100</formula>
    </cfRule>
  </conditionalFormatting>
  <conditionalFormatting sqref="Z5">
    <cfRule type="cellIs" dxfId="4699" priority="2751" operator="equal">
      <formula>10</formula>
    </cfRule>
  </conditionalFormatting>
  <conditionalFormatting sqref="Z5">
    <cfRule type="cellIs" dxfId="4698" priority="2752" operator="equal">
      <formula>1</formula>
    </cfRule>
  </conditionalFormatting>
  <conditionalFormatting sqref="Z5">
    <cfRule type="cellIs" dxfId="4697" priority="2753" operator="equal">
      <formula>"D3"</formula>
    </cfRule>
  </conditionalFormatting>
  <conditionalFormatting sqref="Z5">
    <cfRule type="cellIs" dxfId="4696" priority="2754" operator="equal">
      <formula>"2D3"</formula>
    </cfRule>
  </conditionalFormatting>
  <conditionalFormatting sqref="Z5">
    <cfRule type="cellIs" dxfId="4695" priority="2755" operator="equal">
      <formula>"D"</formula>
    </cfRule>
  </conditionalFormatting>
  <conditionalFormatting sqref="Z5">
    <cfRule type="cellIs" dxfId="4694" priority="2756" operator="equal">
      <formula>"2D"</formula>
    </cfRule>
  </conditionalFormatting>
  <conditionalFormatting sqref="Z5">
    <cfRule type="cellIs" dxfId="4693" priority="2757" operator="equal">
      <formula>"N"</formula>
    </cfRule>
  </conditionalFormatting>
  <conditionalFormatting sqref="Z5">
    <cfRule type="cellIs" dxfId="4692" priority="2758" operator="equal">
      <formula>"2N"</formula>
    </cfRule>
  </conditionalFormatting>
  <conditionalFormatting sqref="Z5">
    <cfRule type="cellIs" dxfId="4691" priority="2759" operator="equal">
      <formula>"D2"</formula>
    </cfRule>
  </conditionalFormatting>
  <conditionalFormatting sqref="Z5">
    <cfRule type="beginsWith" dxfId="4690" priority="2760" operator="beginsWith" text="N">
      <formula>LEFT((Z5),LEN("N"))=("N")</formula>
    </cfRule>
  </conditionalFormatting>
  <conditionalFormatting sqref="AA5">
    <cfRule type="colorScale" priority="2721">
      <colorScale>
        <cfvo type="min"/>
        <cfvo type="max"/>
        <color rgb="FF57BB8A"/>
        <color rgb="FFFFFFFF"/>
      </colorScale>
    </cfRule>
  </conditionalFormatting>
  <conditionalFormatting sqref="AA5">
    <cfRule type="containsBlanks" dxfId="4689" priority="2722">
      <formula>LEN(TRIM(AA5))=0</formula>
    </cfRule>
  </conditionalFormatting>
  <conditionalFormatting sqref="AA5">
    <cfRule type="endsWith" dxfId="4688" priority="2723" operator="endsWith" text="|">
      <formula>RIGHT((AA5),LEN("|"))=("|")</formula>
    </cfRule>
  </conditionalFormatting>
  <conditionalFormatting sqref="AA5">
    <cfRule type="endsWith" dxfId="4687" priority="2724" operator="endsWith" text="-">
      <formula>RIGHT((AA5),LEN("-"))=("-")</formula>
    </cfRule>
  </conditionalFormatting>
  <conditionalFormatting sqref="AA5">
    <cfRule type="endsWith" dxfId="4686" priority="2725" operator="endsWith" text="*">
      <formula>RIGHT((AA5),LEN("*"))=("*")</formula>
    </cfRule>
  </conditionalFormatting>
  <conditionalFormatting sqref="AA5">
    <cfRule type="cellIs" dxfId="4685" priority="2726" operator="equal">
      <formula>"^"</formula>
    </cfRule>
  </conditionalFormatting>
  <conditionalFormatting sqref="AA5">
    <cfRule type="endsWith" dxfId="4684" priority="2727" operator="endsWith" text="^">
      <formula>RIGHT((AA5),LEN("^"))=("^")</formula>
    </cfRule>
  </conditionalFormatting>
  <conditionalFormatting sqref="AA5">
    <cfRule type="endsWith" dxfId="4683" priority="2728" operator="endsWith" text="%">
      <formula>RIGHT((AA5),LEN("%"))=("%")</formula>
    </cfRule>
  </conditionalFormatting>
  <conditionalFormatting sqref="AA5">
    <cfRule type="cellIs" dxfId="4682" priority="2729" operator="equal">
      <formula>"S"</formula>
    </cfRule>
  </conditionalFormatting>
  <conditionalFormatting sqref="AA5">
    <cfRule type="cellIs" dxfId="4681" priority="2730" operator="equal">
      <formula>100</formula>
    </cfRule>
  </conditionalFormatting>
  <conditionalFormatting sqref="AA5">
    <cfRule type="cellIs" dxfId="4680" priority="2731" operator="equal">
      <formula>10</formula>
    </cfRule>
  </conditionalFormatting>
  <conditionalFormatting sqref="AA5">
    <cfRule type="cellIs" dxfId="4679" priority="2732" operator="equal">
      <formula>1</formula>
    </cfRule>
  </conditionalFormatting>
  <conditionalFormatting sqref="AA5">
    <cfRule type="cellIs" dxfId="4678" priority="2733" operator="equal">
      <formula>"D3"</formula>
    </cfRule>
  </conditionalFormatting>
  <conditionalFormatting sqref="AA5">
    <cfRule type="cellIs" dxfId="4677" priority="2734" operator="equal">
      <formula>"2D3"</formula>
    </cfRule>
  </conditionalFormatting>
  <conditionalFormatting sqref="AA5">
    <cfRule type="cellIs" dxfId="4676" priority="2735" operator="equal">
      <formula>"D"</formula>
    </cfRule>
  </conditionalFormatting>
  <conditionalFormatting sqref="AA5">
    <cfRule type="cellIs" dxfId="4675" priority="2736" operator="equal">
      <formula>"2D"</formula>
    </cfRule>
  </conditionalFormatting>
  <conditionalFormatting sqref="AA5">
    <cfRule type="cellIs" dxfId="4674" priority="2737" operator="equal">
      <formula>"N"</formula>
    </cfRule>
  </conditionalFormatting>
  <conditionalFormatting sqref="AA5">
    <cfRule type="cellIs" dxfId="4673" priority="2738" operator="equal">
      <formula>"2N"</formula>
    </cfRule>
  </conditionalFormatting>
  <conditionalFormatting sqref="AA5">
    <cfRule type="cellIs" dxfId="4672" priority="2739" operator="equal">
      <formula>"D2"</formula>
    </cfRule>
  </conditionalFormatting>
  <conditionalFormatting sqref="AA5">
    <cfRule type="beginsWith" dxfId="4671" priority="2740" operator="beginsWith" text="N">
      <formula>LEFT((AA5),LEN("N"))=("N")</formula>
    </cfRule>
  </conditionalFormatting>
  <conditionalFormatting sqref="AD5">
    <cfRule type="colorScale" priority="2701">
      <colorScale>
        <cfvo type="min"/>
        <cfvo type="max"/>
        <color rgb="FF57BB8A"/>
        <color rgb="FFFFFFFF"/>
      </colorScale>
    </cfRule>
  </conditionalFormatting>
  <conditionalFormatting sqref="AD5">
    <cfRule type="containsBlanks" dxfId="4670" priority="2702">
      <formula>LEN(TRIM(AD5))=0</formula>
    </cfRule>
  </conditionalFormatting>
  <conditionalFormatting sqref="AD5">
    <cfRule type="endsWith" dxfId="4669" priority="2703" operator="endsWith" text="|">
      <formula>RIGHT((AD5),LEN("|"))=("|")</formula>
    </cfRule>
  </conditionalFormatting>
  <conditionalFormatting sqref="AD5">
    <cfRule type="endsWith" dxfId="4668" priority="2704" operator="endsWith" text="-">
      <formula>RIGHT((AD5),LEN("-"))=("-")</formula>
    </cfRule>
  </conditionalFormatting>
  <conditionalFormatting sqref="AD5">
    <cfRule type="endsWith" dxfId="4667" priority="2705" operator="endsWith" text="*">
      <formula>RIGHT((AD5),LEN("*"))=("*")</formula>
    </cfRule>
  </conditionalFormatting>
  <conditionalFormatting sqref="AD5">
    <cfRule type="cellIs" dxfId="4666" priority="2706" operator="equal">
      <formula>"^"</formula>
    </cfRule>
  </conditionalFormatting>
  <conditionalFormatting sqref="AD5">
    <cfRule type="endsWith" dxfId="4665" priority="2707" operator="endsWith" text="^">
      <formula>RIGHT((AD5),LEN("^"))=("^")</formula>
    </cfRule>
  </conditionalFormatting>
  <conditionalFormatting sqref="AD5">
    <cfRule type="endsWith" dxfId="4664" priority="2708" operator="endsWith" text="%">
      <formula>RIGHT((AD5),LEN("%"))=("%")</formula>
    </cfRule>
  </conditionalFormatting>
  <conditionalFormatting sqref="AD5">
    <cfRule type="cellIs" dxfId="4663" priority="2709" operator="equal">
      <formula>"S"</formula>
    </cfRule>
  </conditionalFormatting>
  <conditionalFormatting sqref="AD5">
    <cfRule type="cellIs" dxfId="4662" priority="2710" operator="equal">
      <formula>100</formula>
    </cfRule>
  </conditionalFormatting>
  <conditionalFormatting sqref="AD5">
    <cfRule type="cellIs" dxfId="4661" priority="2711" operator="equal">
      <formula>10</formula>
    </cfRule>
  </conditionalFormatting>
  <conditionalFormatting sqref="AD5">
    <cfRule type="cellIs" dxfId="4660" priority="2712" operator="equal">
      <formula>1</formula>
    </cfRule>
  </conditionalFormatting>
  <conditionalFormatting sqref="AD5">
    <cfRule type="cellIs" dxfId="4659" priority="2713" operator="equal">
      <formula>"D3"</formula>
    </cfRule>
  </conditionalFormatting>
  <conditionalFormatting sqref="AD5">
    <cfRule type="cellIs" dxfId="4658" priority="2714" operator="equal">
      <formula>"2D3"</formula>
    </cfRule>
  </conditionalFormatting>
  <conditionalFormatting sqref="AD5">
    <cfRule type="cellIs" dxfId="4657" priority="2715" operator="equal">
      <formula>"D"</formula>
    </cfRule>
  </conditionalFormatting>
  <conditionalFormatting sqref="AD5">
    <cfRule type="cellIs" dxfId="4656" priority="2716" operator="equal">
      <formula>"2D"</formula>
    </cfRule>
  </conditionalFormatting>
  <conditionalFormatting sqref="AD5">
    <cfRule type="cellIs" dxfId="4655" priority="2717" operator="equal">
      <formula>"N"</formula>
    </cfRule>
  </conditionalFormatting>
  <conditionalFormatting sqref="AD5">
    <cfRule type="cellIs" dxfId="4654" priority="2718" operator="equal">
      <formula>"2N"</formula>
    </cfRule>
  </conditionalFormatting>
  <conditionalFormatting sqref="AD5">
    <cfRule type="cellIs" dxfId="4653" priority="2719" operator="equal">
      <formula>"D2"</formula>
    </cfRule>
  </conditionalFormatting>
  <conditionalFormatting sqref="AD5">
    <cfRule type="beginsWith" dxfId="4652" priority="2720" operator="beginsWith" text="N">
      <formula>LEFT((AD5),LEN("N"))=("N")</formula>
    </cfRule>
  </conditionalFormatting>
  <conditionalFormatting sqref="C6">
    <cfRule type="colorScale" priority="2681">
      <colorScale>
        <cfvo type="min"/>
        <cfvo type="max"/>
        <color rgb="FF57BB8A"/>
        <color rgb="FFFFFFFF"/>
      </colorScale>
    </cfRule>
  </conditionalFormatting>
  <conditionalFormatting sqref="C6">
    <cfRule type="containsBlanks" dxfId="4651" priority="2682">
      <formula>LEN(TRIM(C6))=0</formula>
    </cfRule>
  </conditionalFormatting>
  <conditionalFormatting sqref="C6">
    <cfRule type="endsWith" dxfId="4650" priority="2683" operator="endsWith" text="|">
      <formula>RIGHT((C6),LEN("|"))=("|")</formula>
    </cfRule>
  </conditionalFormatting>
  <conditionalFormatting sqref="C6">
    <cfRule type="endsWith" dxfId="4649" priority="2684" operator="endsWith" text="-">
      <formula>RIGHT((C6),LEN("-"))=("-")</formula>
    </cfRule>
  </conditionalFormatting>
  <conditionalFormatting sqref="C6">
    <cfRule type="endsWith" dxfId="4648" priority="2685" operator="endsWith" text="*">
      <formula>RIGHT((C6),LEN("*"))=("*")</formula>
    </cfRule>
  </conditionalFormatting>
  <conditionalFormatting sqref="C6">
    <cfRule type="cellIs" dxfId="4647" priority="2686" operator="equal">
      <formula>"^"</formula>
    </cfRule>
  </conditionalFormatting>
  <conditionalFormatting sqref="C6">
    <cfRule type="endsWith" dxfId="4646" priority="2687" operator="endsWith" text="^">
      <formula>RIGHT((C6),LEN("^"))=("^")</formula>
    </cfRule>
  </conditionalFormatting>
  <conditionalFormatting sqref="C6">
    <cfRule type="endsWith" dxfId="4645" priority="2688" operator="endsWith" text="%">
      <formula>RIGHT((C6),LEN("%"))=("%")</formula>
    </cfRule>
  </conditionalFormatting>
  <conditionalFormatting sqref="C6">
    <cfRule type="cellIs" dxfId="4644" priority="2689" operator="equal">
      <formula>"S"</formula>
    </cfRule>
  </conditionalFormatting>
  <conditionalFormatting sqref="C6">
    <cfRule type="cellIs" dxfId="4643" priority="2690" operator="equal">
      <formula>100</formula>
    </cfRule>
  </conditionalFormatting>
  <conditionalFormatting sqref="C6">
    <cfRule type="cellIs" dxfId="4642" priority="2691" operator="equal">
      <formula>10</formula>
    </cfRule>
  </conditionalFormatting>
  <conditionalFormatting sqref="C6">
    <cfRule type="cellIs" dxfId="4641" priority="2692" operator="equal">
      <formula>1</formula>
    </cfRule>
  </conditionalFormatting>
  <conditionalFormatting sqref="C6">
    <cfRule type="cellIs" dxfId="4640" priority="2693" operator="equal">
      <formula>"D3"</formula>
    </cfRule>
  </conditionalFormatting>
  <conditionalFormatting sqref="C6">
    <cfRule type="cellIs" dxfId="4639" priority="2694" operator="equal">
      <formula>"2D3"</formula>
    </cfRule>
  </conditionalFormatting>
  <conditionalFormatting sqref="C6">
    <cfRule type="cellIs" dxfId="4638" priority="2695" operator="equal">
      <formula>"D"</formula>
    </cfRule>
  </conditionalFormatting>
  <conditionalFormatting sqref="C6">
    <cfRule type="cellIs" dxfId="4637" priority="2696" operator="equal">
      <formula>"2D"</formula>
    </cfRule>
  </conditionalFormatting>
  <conditionalFormatting sqref="C6">
    <cfRule type="cellIs" dxfId="4636" priority="2697" operator="equal">
      <formula>"N"</formula>
    </cfRule>
  </conditionalFormatting>
  <conditionalFormatting sqref="C6">
    <cfRule type="cellIs" dxfId="4635" priority="2698" operator="equal">
      <formula>"2N"</formula>
    </cfRule>
  </conditionalFormatting>
  <conditionalFormatting sqref="C6">
    <cfRule type="cellIs" dxfId="4634" priority="2699" operator="equal">
      <formula>"D2"</formula>
    </cfRule>
  </conditionalFormatting>
  <conditionalFormatting sqref="C6">
    <cfRule type="beginsWith" dxfId="4633" priority="2700" operator="beginsWith" text="N">
      <formula>LEFT((C6),LEN("N"))=("N")</formula>
    </cfRule>
  </conditionalFormatting>
  <conditionalFormatting sqref="D6">
    <cfRule type="colorScale" priority="2661">
      <colorScale>
        <cfvo type="min"/>
        <cfvo type="max"/>
        <color rgb="FF57BB8A"/>
        <color rgb="FFFFFFFF"/>
      </colorScale>
    </cfRule>
  </conditionalFormatting>
  <conditionalFormatting sqref="D6">
    <cfRule type="containsBlanks" dxfId="4632" priority="2662">
      <formula>LEN(TRIM(D6))=0</formula>
    </cfRule>
  </conditionalFormatting>
  <conditionalFormatting sqref="D6">
    <cfRule type="endsWith" dxfId="4631" priority="2663" operator="endsWith" text="|">
      <formula>RIGHT((D6),LEN("|"))=("|")</formula>
    </cfRule>
  </conditionalFormatting>
  <conditionalFormatting sqref="D6">
    <cfRule type="endsWith" dxfId="4630" priority="2664" operator="endsWith" text="-">
      <formula>RIGHT((D6),LEN("-"))=("-")</formula>
    </cfRule>
  </conditionalFormatting>
  <conditionalFormatting sqref="D6">
    <cfRule type="endsWith" dxfId="4629" priority="2665" operator="endsWith" text="*">
      <formula>RIGHT((D6),LEN("*"))=("*")</formula>
    </cfRule>
  </conditionalFormatting>
  <conditionalFormatting sqref="D6">
    <cfRule type="cellIs" dxfId="4628" priority="2666" operator="equal">
      <formula>"^"</formula>
    </cfRule>
  </conditionalFormatting>
  <conditionalFormatting sqref="D6">
    <cfRule type="endsWith" dxfId="4627" priority="2667" operator="endsWith" text="^">
      <formula>RIGHT((D6),LEN("^"))=("^")</formula>
    </cfRule>
  </conditionalFormatting>
  <conditionalFormatting sqref="D6">
    <cfRule type="endsWith" dxfId="4626" priority="2668" operator="endsWith" text="%">
      <formula>RIGHT((D6),LEN("%"))=("%")</formula>
    </cfRule>
  </conditionalFormatting>
  <conditionalFormatting sqref="D6">
    <cfRule type="cellIs" dxfId="4625" priority="2669" operator="equal">
      <formula>"S"</formula>
    </cfRule>
  </conditionalFormatting>
  <conditionalFormatting sqref="D6">
    <cfRule type="cellIs" dxfId="4624" priority="2670" operator="equal">
      <formula>100</formula>
    </cfRule>
  </conditionalFormatting>
  <conditionalFormatting sqref="D6">
    <cfRule type="cellIs" dxfId="4623" priority="2671" operator="equal">
      <formula>10</formula>
    </cfRule>
  </conditionalFormatting>
  <conditionalFormatting sqref="D6">
    <cfRule type="cellIs" dxfId="4622" priority="2672" operator="equal">
      <formula>1</formula>
    </cfRule>
  </conditionalFormatting>
  <conditionalFormatting sqref="D6">
    <cfRule type="cellIs" dxfId="4621" priority="2673" operator="equal">
      <formula>"D3"</formula>
    </cfRule>
  </conditionalFormatting>
  <conditionalFormatting sqref="D6">
    <cfRule type="cellIs" dxfId="4620" priority="2674" operator="equal">
      <formula>"2D3"</formula>
    </cfRule>
  </conditionalFormatting>
  <conditionalFormatting sqref="D6">
    <cfRule type="cellIs" dxfId="4619" priority="2675" operator="equal">
      <formula>"D"</formula>
    </cfRule>
  </conditionalFormatting>
  <conditionalFormatting sqref="D6">
    <cfRule type="cellIs" dxfId="4618" priority="2676" operator="equal">
      <formula>"2D"</formula>
    </cfRule>
  </conditionalFormatting>
  <conditionalFormatting sqref="D6">
    <cfRule type="cellIs" dxfId="4617" priority="2677" operator="equal">
      <formula>"N"</formula>
    </cfRule>
  </conditionalFormatting>
  <conditionalFormatting sqref="D6">
    <cfRule type="cellIs" dxfId="4616" priority="2678" operator="equal">
      <formula>"2N"</formula>
    </cfRule>
  </conditionalFormatting>
  <conditionalFormatting sqref="D6">
    <cfRule type="cellIs" dxfId="4615" priority="2679" operator="equal">
      <formula>"D2"</formula>
    </cfRule>
  </conditionalFormatting>
  <conditionalFormatting sqref="D6">
    <cfRule type="beginsWith" dxfId="4614" priority="2680" operator="beginsWith" text="N">
      <formula>LEFT((D6),LEN("N"))=("N")</formula>
    </cfRule>
  </conditionalFormatting>
  <conditionalFormatting sqref="G6">
    <cfRule type="colorScale" priority="2641">
      <colorScale>
        <cfvo type="min"/>
        <cfvo type="max"/>
        <color rgb="FF57BB8A"/>
        <color rgb="FFFFFFFF"/>
      </colorScale>
    </cfRule>
  </conditionalFormatting>
  <conditionalFormatting sqref="G6">
    <cfRule type="containsBlanks" dxfId="4613" priority="2642">
      <formula>LEN(TRIM(G6))=0</formula>
    </cfRule>
  </conditionalFormatting>
  <conditionalFormatting sqref="G6">
    <cfRule type="endsWith" dxfId="4612" priority="2643" operator="endsWith" text="|">
      <formula>RIGHT((G6),LEN("|"))=("|")</formula>
    </cfRule>
  </conditionalFormatting>
  <conditionalFormatting sqref="G6">
    <cfRule type="endsWith" dxfId="4611" priority="2644" operator="endsWith" text="-">
      <formula>RIGHT((G6),LEN("-"))=("-")</formula>
    </cfRule>
  </conditionalFormatting>
  <conditionalFormatting sqref="G6">
    <cfRule type="endsWith" dxfId="4610" priority="2645" operator="endsWith" text="*">
      <formula>RIGHT((G6),LEN("*"))=("*")</formula>
    </cfRule>
  </conditionalFormatting>
  <conditionalFormatting sqref="G6">
    <cfRule type="cellIs" dxfId="4609" priority="2646" operator="equal">
      <formula>"^"</formula>
    </cfRule>
  </conditionalFormatting>
  <conditionalFormatting sqref="G6">
    <cfRule type="endsWith" dxfId="4608" priority="2647" operator="endsWith" text="^">
      <formula>RIGHT((G6),LEN("^"))=("^")</formula>
    </cfRule>
  </conditionalFormatting>
  <conditionalFormatting sqref="G6">
    <cfRule type="endsWith" dxfId="4607" priority="2648" operator="endsWith" text="%">
      <formula>RIGHT((G6),LEN("%"))=("%")</formula>
    </cfRule>
  </conditionalFormatting>
  <conditionalFormatting sqref="G6">
    <cfRule type="cellIs" dxfId="4606" priority="2649" operator="equal">
      <formula>"S"</formula>
    </cfRule>
  </conditionalFormatting>
  <conditionalFormatting sqref="G6">
    <cfRule type="cellIs" dxfId="4605" priority="2650" operator="equal">
      <formula>100</formula>
    </cfRule>
  </conditionalFormatting>
  <conditionalFormatting sqref="G6">
    <cfRule type="cellIs" dxfId="4604" priority="2651" operator="equal">
      <formula>10</formula>
    </cfRule>
  </conditionalFormatting>
  <conditionalFormatting sqref="G6">
    <cfRule type="cellIs" dxfId="4603" priority="2652" operator="equal">
      <formula>1</formula>
    </cfRule>
  </conditionalFormatting>
  <conditionalFormatting sqref="G6">
    <cfRule type="cellIs" dxfId="4602" priority="2653" operator="equal">
      <formula>"D3"</formula>
    </cfRule>
  </conditionalFormatting>
  <conditionalFormatting sqref="G6">
    <cfRule type="cellIs" dxfId="4601" priority="2654" operator="equal">
      <formula>"2D3"</formula>
    </cfRule>
  </conditionalFormatting>
  <conditionalFormatting sqref="G6">
    <cfRule type="cellIs" dxfId="4600" priority="2655" operator="equal">
      <formula>"D"</formula>
    </cfRule>
  </conditionalFormatting>
  <conditionalFormatting sqref="G6">
    <cfRule type="cellIs" dxfId="4599" priority="2656" operator="equal">
      <formula>"2D"</formula>
    </cfRule>
  </conditionalFormatting>
  <conditionalFormatting sqref="G6">
    <cfRule type="cellIs" dxfId="4598" priority="2657" operator="equal">
      <formula>"N"</formula>
    </cfRule>
  </conditionalFormatting>
  <conditionalFormatting sqref="G6">
    <cfRule type="cellIs" dxfId="4597" priority="2658" operator="equal">
      <formula>"2N"</formula>
    </cfRule>
  </conditionalFormatting>
  <conditionalFormatting sqref="G6">
    <cfRule type="cellIs" dxfId="4596" priority="2659" operator="equal">
      <formula>"D2"</formula>
    </cfRule>
  </conditionalFormatting>
  <conditionalFormatting sqref="G6">
    <cfRule type="beginsWith" dxfId="4595" priority="2660" operator="beginsWith" text="N">
      <formula>LEFT((G6),LEN("N"))=("N")</formula>
    </cfRule>
  </conditionalFormatting>
  <conditionalFormatting sqref="H6">
    <cfRule type="colorScale" priority="2621">
      <colorScale>
        <cfvo type="min"/>
        <cfvo type="max"/>
        <color rgb="FF57BB8A"/>
        <color rgb="FFFFFFFF"/>
      </colorScale>
    </cfRule>
  </conditionalFormatting>
  <conditionalFormatting sqref="H6">
    <cfRule type="containsBlanks" dxfId="4594" priority="2622">
      <formula>LEN(TRIM(H6))=0</formula>
    </cfRule>
  </conditionalFormatting>
  <conditionalFormatting sqref="H6">
    <cfRule type="endsWith" dxfId="4593" priority="2623" operator="endsWith" text="|">
      <formula>RIGHT((H6),LEN("|"))=("|")</formula>
    </cfRule>
  </conditionalFormatting>
  <conditionalFormatting sqref="H6">
    <cfRule type="endsWith" dxfId="4592" priority="2624" operator="endsWith" text="-">
      <formula>RIGHT((H6),LEN("-"))=("-")</formula>
    </cfRule>
  </conditionalFormatting>
  <conditionalFormatting sqref="H6">
    <cfRule type="endsWith" dxfId="4591" priority="2625" operator="endsWith" text="*">
      <formula>RIGHT((H6),LEN("*"))=("*")</formula>
    </cfRule>
  </conditionalFormatting>
  <conditionalFormatting sqref="H6">
    <cfRule type="cellIs" dxfId="4590" priority="2626" operator="equal">
      <formula>"^"</formula>
    </cfRule>
  </conditionalFormatting>
  <conditionalFormatting sqref="H6">
    <cfRule type="endsWith" dxfId="4589" priority="2627" operator="endsWith" text="^">
      <formula>RIGHT((H6),LEN("^"))=("^")</formula>
    </cfRule>
  </conditionalFormatting>
  <conditionalFormatting sqref="H6">
    <cfRule type="endsWith" dxfId="4588" priority="2628" operator="endsWith" text="%">
      <formula>RIGHT((H6),LEN("%"))=("%")</formula>
    </cfRule>
  </conditionalFormatting>
  <conditionalFormatting sqref="H6">
    <cfRule type="cellIs" dxfId="4587" priority="2629" operator="equal">
      <formula>"S"</formula>
    </cfRule>
  </conditionalFormatting>
  <conditionalFormatting sqref="H6">
    <cfRule type="cellIs" dxfId="4586" priority="2630" operator="equal">
      <formula>100</formula>
    </cfRule>
  </conditionalFormatting>
  <conditionalFormatting sqref="H6">
    <cfRule type="cellIs" dxfId="4585" priority="2631" operator="equal">
      <formula>10</formula>
    </cfRule>
  </conditionalFormatting>
  <conditionalFormatting sqref="H6">
    <cfRule type="cellIs" dxfId="4584" priority="2632" operator="equal">
      <formula>1</formula>
    </cfRule>
  </conditionalFormatting>
  <conditionalFormatting sqref="H6">
    <cfRule type="cellIs" dxfId="4583" priority="2633" operator="equal">
      <formula>"D3"</formula>
    </cfRule>
  </conditionalFormatting>
  <conditionalFormatting sqref="H6">
    <cfRule type="cellIs" dxfId="4582" priority="2634" operator="equal">
      <formula>"2D3"</formula>
    </cfRule>
  </conditionalFormatting>
  <conditionalFormatting sqref="H6">
    <cfRule type="cellIs" dxfId="4581" priority="2635" operator="equal">
      <formula>"D"</formula>
    </cfRule>
  </conditionalFormatting>
  <conditionalFormatting sqref="H6">
    <cfRule type="cellIs" dxfId="4580" priority="2636" operator="equal">
      <formula>"2D"</formula>
    </cfRule>
  </conditionalFormatting>
  <conditionalFormatting sqref="H6">
    <cfRule type="cellIs" dxfId="4579" priority="2637" operator="equal">
      <formula>"N"</formula>
    </cfRule>
  </conditionalFormatting>
  <conditionalFormatting sqref="H6">
    <cfRule type="cellIs" dxfId="4578" priority="2638" operator="equal">
      <formula>"2N"</formula>
    </cfRule>
  </conditionalFormatting>
  <conditionalFormatting sqref="H6">
    <cfRule type="cellIs" dxfId="4577" priority="2639" operator="equal">
      <formula>"D2"</formula>
    </cfRule>
  </conditionalFormatting>
  <conditionalFormatting sqref="H6">
    <cfRule type="beginsWith" dxfId="4576" priority="2640" operator="beginsWith" text="N">
      <formula>LEFT((H6),LEN("N"))=("N")</formula>
    </cfRule>
  </conditionalFormatting>
  <conditionalFormatting sqref="K6">
    <cfRule type="colorScale" priority="2601">
      <colorScale>
        <cfvo type="min"/>
        <cfvo type="max"/>
        <color rgb="FF57BB8A"/>
        <color rgb="FFFFFFFF"/>
      </colorScale>
    </cfRule>
  </conditionalFormatting>
  <conditionalFormatting sqref="K6">
    <cfRule type="containsBlanks" dxfId="4575" priority="2602">
      <formula>LEN(TRIM(K6))=0</formula>
    </cfRule>
  </conditionalFormatting>
  <conditionalFormatting sqref="K6">
    <cfRule type="endsWith" dxfId="4574" priority="2603" operator="endsWith" text="|">
      <formula>RIGHT((K6),LEN("|"))=("|")</formula>
    </cfRule>
  </conditionalFormatting>
  <conditionalFormatting sqref="K6">
    <cfRule type="endsWith" dxfId="4573" priority="2604" operator="endsWith" text="-">
      <formula>RIGHT((K6),LEN("-"))=("-")</formula>
    </cfRule>
  </conditionalFormatting>
  <conditionalFormatting sqref="K6">
    <cfRule type="endsWith" dxfId="4572" priority="2605" operator="endsWith" text="*">
      <formula>RIGHT((K6),LEN("*"))=("*")</formula>
    </cfRule>
  </conditionalFormatting>
  <conditionalFormatting sqref="K6">
    <cfRule type="cellIs" dxfId="4571" priority="2606" operator="equal">
      <formula>"^"</formula>
    </cfRule>
  </conditionalFormatting>
  <conditionalFormatting sqref="K6">
    <cfRule type="endsWith" dxfId="4570" priority="2607" operator="endsWith" text="^">
      <formula>RIGHT((K6),LEN("^"))=("^")</formula>
    </cfRule>
  </conditionalFormatting>
  <conditionalFormatting sqref="K6">
    <cfRule type="endsWith" dxfId="4569" priority="2608" operator="endsWith" text="%">
      <formula>RIGHT((K6),LEN("%"))=("%")</formula>
    </cfRule>
  </conditionalFormatting>
  <conditionalFormatting sqref="K6">
    <cfRule type="cellIs" dxfId="4568" priority="2609" operator="equal">
      <formula>"S"</formula>
    </cfRule>
  </conditionalFormatting>
  <conditionalFormatting sqref="K6">
    <cfRule type="cellIs" dxfId="4567" priority="2610" operator="equal">
      <formula>100</formula>
    </cfRule>
  </conditionalFormatting>
  <conditionalFormatting sqref="K6">
    <cfRule type="cellIs" dxfId="4566" priority="2611" operator="equal">
      <formula>10</formula>
    </cfRule>
  </conditionalFormatting>
  <conditionalFormatting sqref="K6">
    <cfRule type="cellIs" dxfId="4565" priority="2612" operator="equal">
      <formula>1</formula>
    </cfRule>
  </conditionalFormatting>
  <conditionalFormatting sqref="K6">
    <cfRule type="cellIs" dxfId="4564" priority="2613" operator="equal">
      <formula>"D3"</formula>
    </cfRule>
  </conditionalFormatting>
  <conditionalFormatting sqref="K6">
    <cfRule type="cellIs" dxfId="4563" priority="2614" operator="equal">
      <formula>"2D3"</formula>
    </cfRule>
  </conditionalFormatting>
  <conditionalFormatting sqref="K6">
    <cfRule type="cellIs" dxfId="4562" priority="2615" operator="equal">
      <formula>"D"</formula>
    </cfRule>
  </conditionalFormatting>
  <conditionalFormatting sqref="K6">
    <cfRule type="cellIs" dxfId="4561" priority="2616" operator="equal">
      <formula>"2D"</formula>
    </cfRule>
  </conditionalFormatting>
  <conditionalFormatting sqref="K6">
    <cfRule type="cellIs" dxfId="4560" priority="2617" operator="equal">
      <formula>"N"</formula>
    </cfRule>
  </conditionalFormatting>
  <conditionalFormatting sqref="K6">
    <cfRule type="cellIs" dxfId="4559" priority="2618" operator="equal">
      <formula>"2N"</formula>
    </cfRule>
  </conditionalFormatting>
  <conditionalFormatting sqref="K6">
    <cfRule type="cellIs" dxfId="4558" priority="2619" operator="equal">
      <formula>"D2"</formula>
    </cfRule>
  </conditionalFormatting>
  <conditionalFormatting sqref="K6">
    <cfRule type="beginsWith" dxfId="4557" priority="2620" operator="beginsWith" text="N">
      <formula>LEFT((K6),LEN("N"))=("N")</formula>
    </cfRule>
  </conditionalFormatting>
  <conditionalFormatting sqref="L6">
    <cfRule type="colorScale" priority="2581">
      <colorScale>
        <cfvo type="min"/>
        <cfvo type="max"/>
        <color rgb="FF57BB8A"/>
        <color rgb="FFFFFFFF"/>
      </colorScale>
    </cfRule>
  </conditionalFormatting>
  <conditionalFormatting sqref="L6">
    <cfRule type="containsBlanks" dxfId="4556" priority="2582">
      <formula>LEN(TRIM(L6))=0</formula>
    </cfRule>
  </conditionalFormatting>
  <conditionalFormatting sqref="L6">
    <cfRule type="endsWith" dxfId="4555" priority="2583" operator="endsWith" text="|">
      <formula>RIGHT((L6),LEN("|"))=("|")</formula>
    </cfRule>
  </conditionalFormatting>
  <conditionalFormatting sqref="L6">
    <cfRule type="endsWith" dxfId="4554" priority="2584" operator="endsWith" text="-">
      <formula>RIGHT((L6),LEN("-"))=("-")</formula>
    </cfRule>
  </conditionalFormatting>
  <conditionalFormatting sqref="L6">
    <cfRule type="endsWith" dxfId="4553" priority="2585" operator="endsWith" text="*">
      <formula>RIGHT((L6),LEN("*"))=("*")</formula>
    </cfRule>
  </conditionalFormatting>
  <conditionalFormatting sqref="L6">
    <cfRule type="cellIs" dxfId="4552" priority="2586" operator="equal">
      <formula>"^"</formula>
    </cfRule>
  </conditionalFormatting>
  <conditionalFormatting sqref="L6">
    <cfRule type="endsWith" dxfId="4551" priority="2587" operator="endsWith" text="^">
      <formula>RIGHT((L6),LEN("^"))=("^")</formula>
    </cfRule>
  </conditionalFormatting>
  <conditionalFormatting sqref="L6">
    <cfRule type="endsWith" dxfId="4550" priority="2588" operator="endsWith" text="%">
      <formula>RIGHT((L6),LEN("%"))=("%")</formula>
    </cfRule>
  </conditionalFormatting>
  <conditionalFormatting sqref="L6">
    <cfRule type="cellIs" dxfId="4549" priority="2589" operator="equal">
      <formula>"S"</formula>
    </cfRule>
  </conditionalFormatting>
  <conditionalFormatting sqref="L6">
    <cfRule type="cellIs" dxfId="4548" priority="2590" operator="equal">
      <formula>100</formula>
    </cfRule>
  </conditionalFormatting>
  <conditionalFormatting sqref="L6">
    <cfRule type="cellIs" dxfId="4547" priority="2591" operator="equal">
      <formula>10</formula>
    </cfRule>
  </conditionalFormatting>
  <conditionalFormatting sqref="L6">
    <cfRule type="cellIs" dxfId="4546" priority="2592" operator="equal">
      <formula>1</formula>
    </cfRule>
  </conditionalFormatting>
  <conditionalFormatting sqref="L6">
    <cfRule type="cellIs" dxfId="4545" priority="2593" operator="equal">
      <formula>"D3"</formula>
    </cfRule>
  </conditionalFormatting>
  <conditionalFormatting sqref="L6">
    <cfRule type="cellIs" dxfId="4544" priority="2594" operator="equal">
      <formula>"2D3"</formula>
    </cfRule>
  </conditionalFormatting>
  <conditionalFormatting sqref="L6">
    <cfRule type="cellIs" dxfId="4543" priority="2595" operator="equal">
      <formula>"D"</formula>
    </cfRule>
  </conditionalFormatting>
  <conditionalFormatting sqref="L6">
    <cfRule type="cellIs" dxfId="4542" priority="2596" operator="equal">
      <formula>"2D"</formula>
    </cfRule>
  </conditionalFormatting>
  <conditionalFormatting sqref="L6">
    <cfRule type="cellIs" dxfId="4541" priority="2597" operator="equal">
      <formula>"N"</formula>
    </cfRule>
  </conditionalFormatting>
  <conditionalFormatting sqref="L6">
    <cfRule type="cellIs" dxfId="4540" priority="2598" operator="equal">
      <formula>"2N"</formula>
    </cfRule>
  </conditionalFormatting>
  <conditionalFormatting sqref="L6">
    <cfRule type="cellIs" dxfId="4539" priority="2599" operator="equal">
      <formula>"D2"</formula>
    </cfRule>
  </conditionalFormatting>
  <conditionalFormatting sqref="L6">
    <cfRule type="beginsWith" dxfId="4538" priority="2600" operator="beginsWith" text="N">
      <formula>LEFT((L6),LEN("N"))=("N")</formula>
    </cfRule>
  </conditionalFormatting>
  <conditionalFormatting sqref="O6">
    <cfRule type="colorScale" priority="2561">
      <colorScale>
        <cfvo type="min"/>
        <cfvo type="max"/>
        <color rgb="FF57BB8A"/>
        <color rgb="FFFFFFFF"/>
      </colorScale>
    </cfRule>
  </conditionalFormatting>
  <conditionalFormatting sqref="O6">
    <cfRule type="containsBlanks" dxfId="4537" priority="2562">
      <formula>LEN(TRIM(O6))=0</formula>
    </cfRule>
  </conditionalFormatting>
  <conditionalFormatting sqref="O6">
    <cfRule type="endsWith" dxfId="4536" priority="2563" operator="endsWith" text="|">
      <formula>RIGHT((O6),LEN("|"))=("|")</formula>
    </cfRule>
  </conditionalFormatting>
  <conditionalFormatting sqref="O6">
    <cfRule type="endsWith" dxfId="4535" priority="2564" operator="endsWith" text="-">
      <formula>RIGHT((O6),LEN("-"))=("-")</formula>
    </cfRule>
  </conditionalFormatting>
  <conditionalFormatting sqref="O6">
    <cfRule type="endsWith" dxfId="4534" priority="2565" operator="endsWith" text="*">
      <formula>RIGHT((O6),LEN("*"))=("*")</formula>
    </cfRule>
  </conditionalFormatting>
  <conditionalFormatting sqref="O6">
    <cfRule type="cellIs" dxfId="4533" priority="2566" operator="equal">
      <formula>"^"</formula>
    </cfRule>
  </conditionalFormatting>
  <conditionalFormatting sqref="O6">
    <cfRule type="endsWith" dxfId="4532" priority="2567" operator="endsWith" text="^">
      <formula>RIGHT((O6),LEN("^"))=("^")</formula>
    </cfRule>
  </conditionalFormatting>
  <conditionalFormatting sqref="O6">
    <cfRule type="endsWith" dxfId="4531" priority="2568" operator="endsWith" text="%">
      <formula>RIGHT((O6),LEN("%"))=("%")</formula>
    </cfRule>
  </conditionalFormatting>
  <conditionalFormatting sqref="O6">
    <cfRule type="cellIs" dxfId="4530" priority="2569" operator="equal">
      <formula>"S"</formula>
    </cfRule>
  </conditionalFormatting>
  <conditionalFormatting sqref="O6">
    <cfRule type="cellIs" dxfId="4529" priority="2570" operator="equal">
      <formula>100</formula>
    </cfRule>
  </conditionalFormatting>
  <conditionalFormatting sqref="O6">
    <cfRule type="cellIs" dxfId="4528" priority="2571" operator="equal">
      <formula>10</formula>
    </cfRule>
  </conditionalFormatting>
  <conditionalFormatting sqref="O6">
    <cfRule type="cellIs" dxfId="4527" priority="2572" operator="equal">
      <formula>1</formula>
    </cfRule>
  </conditionalFormatting>
  <conditionalFormatting sqref="O6">
    <cfRule type="cellIs" dxfId="4526" priority="2573" operator="equal">
      <formula>"D3"</formula>
    </cfRule>
  </conditionalFormatting>
  <conditionalFormatting sqref="O6">
    <cfRule type="cellIs" dxfId="4525" priority="2574" operator="equal">
      <formula>"2D3"</formula>
    </cfRule>
  </conditionalFormatting>
  <conditionalFormatting sqref="O6">
    <cfRule type="cellIs" dxfId="4524" priority="2575" operator="equal">
      <formula>"D"</formula>
    </cfRule>
  </conditionalFormatting>
  <conditionalFormatting sqref="O6">
    <cfRule type="cellIs" dxfId="4523" priority="2576" operator="equal">
      <formula>"2D"</formula>
    </cfRule>
  </conditionalFormatting>
  <conditionalFormatting sqref="O6">
    <cfRule type="cellIs" dxfId="4522" priority="2577" operator="equal">
      <formula>"N"</formula>
    </cfRule>
  </conditionalFormatting>
  <conditionalFormatting sqref="O6">
    <cfRule type="cellIs" dxfId="4521" priority="2578" operator="equal">
      <formula>"2N"</formula>
    </cfRule>
  </conditionalFormatting>
  <conditionalFormatting sqref="O6">
    <cfRule type="cellIs" dxfId="4520" priority="2579" operator="equal">
      <formula>"D2"</formula>
    </cfRule>
  </conditionalFormatting>
  <conditionalFormatting sqref="O6">
    <cfRule type="beginsWith" dxfId="4519" priority="2580" operator="beginsWith" text="N">
      <formula>LEFT((O6),LEN("N"))=("N")</formula>
    </cfRule>
  </conditionalFormatting>
  <conditionalFormatting sqref="P6">
    <cfRule type="colorScale" priority="2541">
      <colorScale>
        <cfvo type="min"/>
        <cfvo type="max"/>
        <color rgb="FF57BB8A"/>
        <color rgb="FFFFFFFF"/>
      </colorScale>
    </cfRule>
  </conditionalFormatting>
  <conditionalFormatting sqref="P6">
    <cfRule type="containsBlanks" dxfId="4518" priority="2542">
      <formula>LEN(TRIM(P6))=0</formula>
    </cfRule>
  </conditionalFormatting>
  <conditionalFormatting sqref="P6">
    <cfRule type="endsWith" dxfId="4517" priority="2543" operator="endsWith" text="|">
      <formula>RIGHT((P6),LEN("|"))=("|")</formula>
    </cfRule>
  </conditionalFormatting>
  <conditionalFormatting sqref="P6">
    <cfRule type="endsWith" dxfId="4516" priority="2544" operator="endsWith" text="-">
      <formula>RIGHT((P6),LEN("-"))=("-")</formula>
    </cfRule>
  </conditionalFormatting>
  <conditionalFormatting sqref="P6">
    <cfRule type="endsWith" dxfId="4515" priority="2545" operator="endsWith" text="*">
      <formula>RIGHT((P6),LEN("*"))=("*")</formula>
    </cfRule>
  </conditionalFormatting>
  <conditionalFormatting sqref="P6">
    <cfRule type="cellIs" dxfId="4514" priority="2546" operator="equal">
      <formula>"^"</formula>
    </cfRule>
  </conditionalFormatting>
  <conditionalFormatting sqref="P6">
    <cfRule type="endsWith" dxfId="4513" priority="2547" operator="endsWith" text="^">
      <formula>RIGHT((P6),LEN("^"))=("^")</formula>
    </cfRule>
  </conditionalFormatting>
  <conditionalFormatting sqref="P6">
    <cfRule type="endsWith" dxfId="4512" priority="2548" operator="endsWith" text="%">
      <formula>RIGHT((P6),LEN("%"))=("%")</formula>
    </cfRule>
  </conditionalFormatting>
  <conditionalFormatting sqref="P6">
    <cfRule type="cellIs" dxfId="4511" priority="2549" operator="equal">
      <formula>"S"</formula>
    </cfRule>
  </conditionalFormatting>
  <conditionalFormatting sqref="P6">
    <cfRule type="cellIs" dxfId="4510" priority="2550" operator="equal">
      <formula>100</formula>
    </cfRule>
  </conditionalFormatting>
  <conditionalFormatting sqref="P6">
    <cfRule type="cellIs" dxfId="4509" priority="2551" operator="equal">
      <formula>10</formula>
    </cfRule>
  </conditionalFormatting>
  <conditionalFormatting sqref="P6">
    <cfRule type="cellIs" dxfId="4508" priority="2552" operator="equal">
      <formula>1</formula>
    </cfRule>
  </conditionalFormatting>
  <conditionalFormatting sqref="P6">
    <cfRule type="cellIs" dxfId="4507" priority="2553" operator="equal">
      <formula>"D3"</formula>
    </cfRule>
  </conditionalFormatting>
  <conditionalFormatting sqref="P6">
    <cfRule type="cellIs" dxfId="4506" priority="2554" operator="equal">
      <formula>"2D3"</formula>
    </cfRule>
  </conditionalFormatting>
  <conditionalFormatting sqref="P6">
    <cfRule type="cellIs" dxfId="4505" priority="2555" operator="equal">
      <formula>"D"</formula>
    </cfRule>
  </conditionalFormatting>
  <conditionalFormatting sqref="P6">
    <cfRule type="cellIs" dxfId="4504" priority="2556" operator="equal">
      <formula>"2D"</formula>
    </cfRule>
  </conditionalFormatting>
  <conditionalFormatting sqref="P6">
    <cfRule type="cellIs" dxfId="4503" priority="2557" operator="equal">
      <formula>"N"</formula>
    </cfRule>
  </conditionalFormatting>
  <conditionalFormatting sqref="P6">
    <cfRule type="cellIs" dxfId="4502" priority="2558" operator="equal">
      <formula>"2N"</formula>
    </cfRule>
  </conditionalFormatting>
  <conditionalFormatting sqref="P6">
    <cfRule type="cellIs" dxfId="4501" priority="2559" operator="equal">
      <formula>"D2"</formula>
    </cfRule>
  </conditionalFormatting>
  <conditionalFormatting sqref="P6">
    <cfRule type="beginsWith" dxfId="4500" priority="2560" operator="beginsWith" text="N">
      <formula>LEFT((P6),LEN("N"))=("N")</formula>
    </cfRule>
  </conditionalFormatting>
  <conditionalFormatting sqref="S6">
    <cfRule type="colorScale" priority="2521">
      <colorScale>
        <cfvo type="min"/>
        <cfvo type="max"/>
        <color rgb="FF57BB8A"/>
        <color rgb="FFFFFFFF"/>
      </colorScale>
    </cfRule>
  </conditionalFormatting>
  <conditionalFormatting sqref="S6">
    <cfRule type="containsBlanks" dxfId="4499" priority="2522">
      <formula>LEN(TRIM(S6))=0</formula>
    </cfRule>
  </conditionalFormatting>
  <conditionalFormatting sqref="S6">
    <cfRule type="endsWith" dxfId="4498" priority="2523" operator="endsWith" text="|">
      <formula>RIGHT((S6),LEN("|"))=("|")</formula>
    </cfRule>
  </conditionalFormatting>
  <conditionalFormatting sqref="S6">
    <cfRule type="endsWith" dxfId="4497" priority="2524" operator="endsWith" text="-">
      <formula>RIGHT((S6),LEN("-"))=("-")</formula>
    </cfRule>
  </conditionalFormatting>
  <conditionalFormatting sqref="S6">
    <cfRule type="endsWith" dxfId="4496" priority="2525" operator="endsWith" text="*">
      <formula>RIGHT((S6),LEN("*"))=("*")</formula>
    </cfRule>
  </conditionalFormatting>
  <conditionalFormatting sqref="S6">
    <cfRule type="cellIs" dxfId="4495" priority="2526" operator="equal">
      <formula>"^"</formula>
    </cfRule>
  </conditionalFormatting>
  <conditionalFormatting sqref="S6">
    <cfRule type="endsWith" dxfId="4494" priority="2527" operator="endsWith" text="^">
      <formula>RIGHT((S6),LEN("^"))=("^")</formula>
    </cfRule>
  </conditionalFormatting>
  <conditionalFormatting sqref="S6">
    <cfRule type="endsWith" dxfId="4493" priority="2528" operator="endsWith" text="%">
      <formula>RIGHT((S6),LEN("%"))=("%")</formula>
    </cfRule>
  </conditionalFormatting>
  <conditionalFormatting sqref="S6">
    <cfRule type="cellIs" dxfId="4492" priority="2529" operator="equal">
      <formula>"S"</formula>
    </cfRule>
  </conditionalFormatting>
  <conditionalFormatting sqref="S6">
    <cfRule type="cellIs" dxfId="4491" priority="2530" operator="equal">
      <formula>100</formula>
    </cfRule>
  </conditionalFormatting>
  <conditionalFormatting sqref="S6">
    <cfRule type="cellIs" dxfId="4490" priority="2531" operator="equal">
      <formula>10</formula>
    </cfRule>
  </conditionalFormatting>
  <conditionalFormatting sqref="S6">
    <cfRule type="cellIs" dxfId="4489" priority="2532" operator="equal">
      <formula>1</formula>
    </cfRule>
  </conditionalFormatting>
  <conditionalFormatting sqref="S6">
    <cfRule type="cellIs" dxfId="4488" priority="2533" operator="equal">
      <formula>"D3"</formula>
    </cfRule>
  </conditionalFormatting>
  <conditionalFormatting sqref="S6">
    <cfRule type="cellIs" dxfId="4487" priority="2534" operator="equal">
      <formula>"2D3"</formula>
    </cfRule>
  </conditionalFormatting>
  <conditionalFormatting sqref="S6">
    <cfRule type="cellIs" dxfId="4486" priority="2535" operator="equal">
      <formula>"D"</formula>
    </cfRule>
  </conditionalFormatting>
  <conditionalFormatting sqref="S6">
    <cfRule type="cellIs" dxfId="4485" priority="2536" operator="equal">
      <formula>"2D"</formula>
    </cfRule>
  </conditionalFormatting>
  <conditionalFormatting sqref="S6">
    <cfRule type="cellIs" dxfId="4484" priority="2537" operator="equal">
      <formula>"N"</formula>
    </cfRule>
  </conditionalFormatting>
  <conditionalFormatting sqref="S6">
    <cfRule type="cellIs" dxfId="4483" priority="2538" operator="equal">
      <formula>"2N"</formula>
    </cfRule>
  </conditionalFormatting>
  <conditionalFormatting sqref="S6">
    <cfRule type="cellIs" dxfId="4482" priority="2539" operator="equal">
      <formula>"D2"</formula>
    </cfRule>
  </conditionalFormatting>
  <conditionalFormatting sqref="S6">
    <cfRule type="beginsWith" dxfId="4481" priority="2540" operator="beginsWith" text="N">
      <formula>LEFT((S6),LEN("N"))=("N")</formula>
    </cfRule>
  </conditionalFormatting>
  <conditionalFormatting sqref="T6">
    <cfRule type="colorScale" priority="2501">
      <colorScale>
        <cfvo type="min"/>
        <cfvo type="max"/>
        <color rgb="FF57BB8A"/>
        <color rgb="FFFFFFFF"/>
      </colorScale>
    </cfRule>
  </conditionalFormatting>
  <conditionalFormatting sqref="T6">
    <cfRule type="containsBlanks" dxfId="4480" priority="2502">
      <formula>LEN(TRIM(T6))=0</formula>
    </cfRule>
  </conditionalFormatting>
  <conditionalFormatting sqref="T6">
    <cfRule type="endsWith" dxfId="4479" priority="2503" operator="endsWith" text="|">
      <formula>RIGHT((T6),LEN("|"))=("|")</formula>
    </cfRule>
  </conditionalFormatting>
  <conditionalFormatting sqref="T6">
    <cfRule type="endsWith" dxfId="4478" priority="2504" operator="endsWith" text="-">
      <formula>RIGHT((T6),LEN("-"))=("-")</formula>
    </cfRule>
  </conditionalFormatting>
  <conditionalFormatting sqref="T6">
    <cfRule type="endsWith" dxfId="4477" priority="2505" operator="endsWith" text="*">
      <formula>RIGHT((T6),LEN("*"))=("*")</formula>
    </cfRule>
  </conditionalFormatting>
  <conditionalFormatting sqref="T6">
    <cfRule type="cellIs" dxfId="4476" priority="2506" operator="equal">
      <formula>"^"</formula>
    </cfRule>
  </conditionalFormatting>
  <conditionalFormatting sqref="T6">
    <cfRule type="endsWith" dxfId="4475" priority="2507" operator="endsWith" text="^">
      <formula>RIGHT((T6),LEN("^"))=("^")</formula>
    </cfRule>
  </conditionalFormatting>
  <conditionalFormatting sqref="T6">
    <cfRule type="endsWith" dxfId="4474" priority="2508" operator="endsWith" text="%">
      <formula>RIGHT((T6),LEN("%"))=("%")</formula>
    </cfRule>
  </conditionalFormatting>
  <conditionalFormatting sqref="T6">
    <cfRule type="cellIs" dxfId="4473" priority="2509" operator="equal">
      <formula>"S"</formula>
    </cfRule>
  </conditionalFormatting>
  <conditionalFormatting sqref="T6">
    <cfRule type="cellIs" dxfId="4472" priority="2510" operator="equal">
      <formula>100</formula>
    </cfRule>
  </conditionalFormatting>
  <conditionalFormatting sqref="T6">
    <cfRule type="cellIs" dxfId="4471" priority="2511" operator="equal">
      <formula>10</formula>
    </cfRule>
  </conditionalFormatting>
  <conditionalFormatting sqref="T6">
    <cfRule type="cellIs" dxfId="4470" priority="2512" operator="equal">
      <formula>1</formula>
    </cfRule>
  </conditionalFormatting>
  <conditionalFormatting sqref="T6">
    <cfRule type="cellIs" dxfId="4469" priority="2513" operator="equal">
      <formula>"D3"</formula>
    </cfRule>
  </conditionalFormatting>
  <conditionalFormatting sqref="T6">
    <cfRule type="cellIs" dxfId="4468" priority="2514" operator="equal">
      <formula>"2D3"</formula>
    </cfRule>
  </conditionalFormatting>
  <conditionalFormatting sqref="T6">
    <cfRule type="cellIs" dxfId="4467" priority="2515" operator="equal">
      <formula>"D"</formula>
    </cfRule>
  </conditionalFormatting>
  <conditionalFormatting sqref="T6">
    <cfRule type="cellIs" dxfId="4466" priority="2516" operator="equal">
      <formula>"2D"</formula>
    </cfRule>
  </conditionalFormatting>
  <conditionalFormatting sqref="T6">
    <cfRule type="cellIs" dxfId="4465" priority="2517" operator="equal">
      <formula>"N"</formula>
    </cfRule>
  </conditionalFormatting>
  <conditionalFormatting sqref="T6">
    <cfRule type="cellIs" dxfId="4464" priority="2518" operator="equal">
      <formula>"2N"</formula>
    </cfRule>
  </conditionalFormatting>
  <conditionalFormatting sqref="T6">
    <cfRule type="cellIs" dxfId="4463" priority="2519" operator="equal">
      <formula>"D2"</formula>
    </cfRule>
  </conditionalFormatting>
  <conditionalFormatting sqref="T6">
    <cfRule type="beginsWith" dxfId="4462" priority="2520" operator="beginsWith" text="N">
      <formula>LEFT((T6),LEN("N"))=("N")</formula>
    </cfRule>
  </conditionalFormatting>
  <conditionalFormatting sqref="W6">
    <cfRule type="colorScale" priority="2481">
      <colorScale>
        <cfvo type="min"/>
        <cfvo type="max"/>
        <color rgb="FF57BB8A"/>
        <color rgb="FFFFFFFF"/>
      </colorScale>
    </cfRule>
  </conditionalFormatting>
  <conditionalFormatting sqref="W6">
    <cfRule type="containsBlanks" dxfId="4461" priority="2482">
      <formula>LEN(TRIM(W6))=0</formula>
    </cfRule>
  </conditionalFormatting>
  <conditionalFormatting sqref="W6">
    <cfRule type="endsWith" dxfId="4460" priority="2483" operator="endsWith" text="|">
      <formula>RIGHT((W6),LEN("|"))=("|")</formula>
    </cfRule>
  </conditionalFormatting>
  <conditionalFormatting sqref="W6">
    <cfRule type="endsWith" dxfId="4459" priority="2484" operator="endsWith" text="-">
      <formula>RIGHT((W6),LEN("-"))=("-")</formula>
    </cfRule>
  </conditionalFormatting>
  <conditionalFormatting sqref="W6">
    <cfRule type="endsWith" dxfId="4458" priority="2485" operator="endsWith" text="*">
      <formula>RIGHT((W6),LEN("*"))=("*")</formula>
    </cfRule>
  </conditionalFormatting>
  <conditionalFormatting sqref="W6">
    <cfRule type="cellIs" dxfId="4457" priority="2486" operator="equal">
      <formula>"^"</formula>
    </cfRule>
  </conditionalFormatting>
  <conditionalFormatting sqref="W6">
    <cfRule type="endsWith" dxfId="4456" priority="2487" operator="endsWith" text="^">
      <formula>RIGHT((W6),LEN("^"))=("^")</formula>
    </cfRule>
  </conditionalFormatting>
  <conditionalFormatting sqref="W6">
    <cfRule type="endsWith" dxfId="4455" priority="2488" operator="endsWith" text="%">
      <formula>RIGHT((W6),LEN("%"))=("%")</formula>
    </cfRule>
  </conditionalFormatting>
  <conditionalFormatting sqref="W6">
    <cfRule type="cellIs" dxfId="4454" priority="2489" operator="equal">
      <formula>"S"</formula>
    </cfRule>
  </conditionalFormatting>
  <conditionalFormatting sqref="W6">
    <cfRule type="cellIs" dxfId="4453" priority="2490" operator="equal">
      <formula>100</formula>
    </cfRule>
  </conditionalFormatting>
  <conditionalFormatting sqref="W6">
    <cfRule type="cellIs" dxfId="4452" priority="2491" operator="equal">
      <formula>10</formula>
    </cfRule>
  </conditionalFormatting>
  <conditionalFormatting sqref="W6">
    <cfRule type="cellIs" dxfId="4451" priority="2492" operator="equal">
      <formula>1</formula>
    </cfRule>
  </conditionalFormatting>
  <conditionalFormatting sqref="W6">
    <cfRule type="cellIs" dxfId="4450" priority="2493" operator="equal">
      <formula>"D3"</formula>
    </cfRule>
  </conditionalFormatting>
  <conditionalFormatting sqref="W6">
    <cfRule type="cellIs" dxfId="4449" priority="2494" operator="equal">
      <formula>"2D3"</formula>
    </cfRule>
  </conditionalFormatting>
  <conditionalFormatting sqref="W6">
    <cfRule type="cellIs" dxfId="4448" priority="2495" operator="equal">
      <formula>"D"</formula>
    </cfRule>
  </conditionalFormatting>
  <conditionalFormatting sqref="W6">
    <cfRule type="cellIs" dxfId="4447" priority="2496" operator="equal">
      <formula>"2D"</formula>
    </cfRule>
  </conditionalFormatting>
  <conditionalFormatting sqref="W6">
    <cfRule type="cellIs" dxfId="4446" priority="2497" operator="equal">
      <formula>"N"</formula>
    </cfRule>
  </conditionalFormatting>
  <conditionalFormatting sqref="W6">
    <cfRule type="cellIs" dxfId="4445" priority="2498" operator="equal">
      <formula>"2N"</formula>
    </cfRule>
  </conditionalFormatting>
  <conditionalFormatting sqref="W6">
    <cfRule type="cellIs" dxfId="4444" priority="2499" operator="equal">
      <formula>"D2"</formula>
    </cfRule>
  </conditionalFormatting>
  <conditionalFormatting sqref="W6">
    <cfRule type="beginsWith" dxfId="4443" priority="2500" operator="beginsWith" text="N">
      <formula>LEFT((W6),LEN("N"))=("N")</formula>
    </cfRule>
  </conditionalFormatting>
  <conditionalFormatting sqref="X6">
    <cfRule type="colorScale" priority="2461">
      <colorScale>
        <cfvo type="min"/>
        <cfvo type="max"/>
        <color rgb="FF57BB8A"/>
        <color rgb="FFFFFFFF"/>
      </colorScale>
    </cfRule>
  </conditionalFormatting>
  <conditionalFormatting sqref="X6">
    <cfRule type="containsBlanks" dxfId="4442" priority="2462">
      <formula>LEN(TRIM(X6))=0</formula>
    </cfRule>
  </conditionalFormatting>
  <conditionalFormatting sqref="X6">
    <cfRule type="endsWith" dxfId="4441" priority="2463" operator="endsWith" text="|">
      <formula>RIGHT((X6),LEN("|"))=("|")</formula>
    </cfRule>
  </conditionalFormatting>
  <conditionalFormatting sqref="X6">
    <cfRule type="endsWith" dxfId="4440" priority="2464" operator="endsWith" text="-">
      <formula>RIGHT((X6),LEN("-"))=("-")</formula>
    </cfRule>
  </conditionalFormatting>
  <conditionalFormatting sqref="X6">
    <cfRule type="endsWith" dxfId="4439" priority="2465" operator="endsWith" text="*">
      <formula>RIGHT((X6),LEN("*"))=("*")</formula>
    </cfRule>
  </conditionalFormatting>
  <conditionalFormatting sqref="X6">
    <cfRule type="cellIs" dxfId="4438" priority="2466" operator="equal">
      <formula>"^"</formula>
    </cfRule>
  </conditionalFormatting>
  <conditionalFormatting sqref="X6">
    <cfRule type="endsWith" dxfId="4437" priority="2467" operator="endsWith" text="^">
      <formula>RIGHT((X6),LEN("^"))=("^")</formula>
    </cfRule>
  </conditionalFormatting>
  <conditionalFormatting sqref="X6">
    <cfRule type="endsWith" dxfId="4436" priority="2468" operator="endsWith" text="%">
      <formula>RIGHT((X6),LEN("%"))=("%")</formula>
    </cfRule>
  </conditionalFormatting>
  <conditionalFormatting sqref="X6">
    <cfRule type="cellIs" dxfId="4435" priority="2469" operator="equal">
      <formula>"S"</formula>
    </cfRule>
  </conditionalFormatting>
  <conditionalFormatting sqref="X6">
    <cfRule type="cellIs" dxfId="4434" priority="2470" operator="equal">
      <formula>100</formula>
    </cfRule>
  </conditionalFormatting>
  <conditionalFormatting sqref="X6">
    <cfRule type="cellIs" dxfId="4433" priority="2471" operator="equal">
      <formula>10</formula>
    </cfRule>
  </conditionalFormatting>
  <conditionalFormatting sqref="X6">
    <cfRule type="cellIs" dxfId="4432" priority="2472" operator="equal">
      <formula>1</formula>
    </cfRule>
  </conditionalFormatting>
  <conditionalFormatting sqref="X6">
    <cfRule type="cellIs" dxfId="4431" priority="2473" operator="equal">
      <formula>"D3"</formula>
    </cfRule>
  </conditionalFormatting>
  <conditionalFormatting sqref="X6">
    <cfRule type="cellIs" dxfId="4430" priority="2474" operator="equal">
      <formula>"2D3"</formula>
    </cfRule>
  </conditionalFormatting>
  <conditionalFormatting sqref="X6">
    <cfRule type="cellIs" dxfId="4429" priority="2475" operator="equal">
      <formula>"D"</formula>
    </cfRule>
  </conditionalFormatting>
  <conditionalFormatting sqref="X6">
    <cfRule type="cellIs" dxfId="4428" priority="2476" operator="equal">
      <formula>"2D"</formula>
    </cfRule>
  </conditionalFormatting>
  <conditionalFormatting sqref="X6">
    <cfRule type="cellIs" dxfId="4427" priority="2477" operator="equal">
      <formula>"N"</formula>
    </cfRule>
  </conditionalFormatting>
  <conditionalFormatting sqref="X6">
    <cfRule type="cellIs" dxfId="4426" priority="2478" operator="equal">
      <formula>"2N"</formula>
    </cfRule>
  </conditionalFormatting>
  <conditionalFormatting sqref="X6">
    <cfRule type="cellIs" dxfId="4425" priority="2479" operator="equal">
      <formula>"D2"</formula>
    </cfRule>
  </conditionalFormatting>
  <conditionalFormatting sqref="X6">
    <cfRule type="beginsWith" dxfId="4424" priority="2480" operator="beginsWith" text="N">
      <formula>LEFT((X6),LEN("N"))=("N")</formula>
    </cfRule>
  </conditionalFormatting>
  <conditionalFormatting sqref="AA6">
    <cfRule type="colorScale" priority="2441">
      <colorScale>
        <cfvo type="min"/>
        <cfvo type="max"/>
        <color rgb="FF57BB8A"/>
        <color rgb="FFFFFFFF"/>
      </colorScale>
    </cfRule>
  </conditionalFormatting>
  <conditionalFormatting sqref="AA6">
    <cfRule type="containsBlanks" dxfId="4423" priority="2442">
      <formula>LEN(TRIM(AA6))=0</formula>
    </cfRule>
  </conditionalFormatting>
  <conditionalFormatting sqref="AA6">
    <cfRule type="endsWith" dxfId="4422" priority="2443" operator="endsWith" text="|">
      <formula>RIGHT((AA6),LEN("|"))=("|")</formula>
    </cfRule>
  </conditionalFormatting>
  <conditionalFormatting sqref="AA6">
    <cfRule type="endsWith" dxfId="4421" priority="2444" operator="endsWith" text="-">
      <formula>RIGHT((AA6),LEN("-"))=("-")</formula>
    </cfRule>
  </conditionalFormatting>
  <conditionalFormatting sqref="AA6">
    <cfRule type="endsWith" dxfId="4420" priority="2445" operator="endsWith" text="*">
      <formula>RIGHT((AA6),LEN("*"))=("*")</formula>
    </cfRule>
  </conditionalFormatting>
  <conditionalFormatting sqref="AA6">
    <cfRule type="cellIs" dxfId="4419" priority="2446" operator="equal">
      <formula>"^"</formula>
    </cfRule>
  </conditionalFormatting>
  <conditionalFormatting sqref="AA6">
    <cfRule type="endsWith" dxfId="4418" priority="2447" operator="endsWith" text="^">
      <formula>RIGHT((AA6),LEN("^"))=("^")</formula>
    </cfRule>
  </conditionalFormatting>
  <conditionalFormatting sqref="AA6">
    <cfRule type="endsWith" dxfId="4417" priority="2448" operator="endsWith" text="%">
      <formula>RIGHT((AA6),LEN("%"))=("%")</formula>
    </cfRule>
  </conditionalFormatting>
  <conditionalFormatting sqref="AA6">
    <cfRule type="cellIs" dxfId="4416" priority="2449" operator="equal">
      <formula>"S"</formula>
    </cfRule>
  </conditionalFormatting>
  <conditionalFormatting sqref="AA6">
    <cfRule type="cellIs" dxfId="4415" priority="2450" operator="equal">
      <formula>100</formula>
    </cfRule>
  </conditionalFormatting>
  <conditionalFormatting sqref="AA6">
    <cfRule type="cellIs" dxfId="4414" priority="2451" operator="equal">
      <formula>10</formula>
    </cfRule>
  </conditionalFormatting>
  <conditionalFormatting sqref="AA6">
    <cfRule type="cellIs" dxfId="4413" priority="2452" operator="equal">
      <formula>1</formula>
    </cfRule>
  </conditionalFormatting>
  <conditionalFormatting sqref="AA6">
    <cfRule type="cellIs" dxfId="4412" priority="2453" operator="equal">
      <formula>"D3"</formula>
    </cfRule>
  </conditionalFormatting>
  <conditionalFormatting sqref="AA6">
    <cfRule type="cellIs" dxfId="4411" priority="2454" operator="equal">
      <formula>"2D3"</formula>
    </cfRule>
  </conditionalFormatting>
  <conditionalFormatting sqref="AA6">
    <cfRule type="cellIs" dxfId="4410" priority="2455" operator="equal">
      <formula>"D"</formula>
    </cfRule>
  </conditionalFormatting>
  <conditionalFormatting sqref="AA6">
    <cfRule type="cellIs" dxfId="4409" priority="2456" operator="equal">
      <formula>"2D"</formula>
    </cfRule>
  </conditionalFormatting>
  <conditionalFormatting sqref="AA6">
    <cfRule type="cellIs" dxfId="4408" priority="2457" operator="equal">
      <formula>"N"</formula>
    </cfRule>
  </conditionalFormatting>
  <conditionalFormatting sqref="AA6">
    <cfRule type="cellIs" dxfId="4407" priority="2458" operator="equal">
      <formula>"2N"</formula>
    </cfRule>
  </conditionalFormatting>
  <conditionalFormatting sqref="AA6">
    <cfRule type="cellIs" dxfId="4406" priority="2459" operator="equal">
      <formula>"D2"</formula>
    </cfRule>
  </conditionalFormatting>
  <conditionalFormatting sqref="AA6">
    <cfRule type="beginsWith" dxfId="4405" priority="2460" operator="beginsWith" text="N">
      <formula>LEFT((AA6),LEN("N"))=("N")</formula>
    </cfRule>
  </conditionalFormatting>
  <conditionalFormatting sqref="AB6">
    <cfRule type="colorScale" priority="2421">
      <colorScale>
        <cfvo type="min"/>
        <cfvo type="max"/>
        <color rgb="FF57BB8A"/>
        <color rgb="FFFFFFFF"/>
      </colorScale>
    </cfRule>
  </conditionalFormatting>
  <conditionalFormatting sqref="AB6">
    <cfRule type="containsBlanks" dxfId="4404" priority="2422">
      <formula>LEN(TRIM(AB6))=0</formula>
    </cfRule>
  </conditionalFormatting>
  <conditionalFormatting sqref="AB6">
    <cfRule type="endsWith" dxfId="4403" priority="2423" operator="endsWith" text="|">
      <formula>RIGHT((AB6),LEN("|"))=("|")</formula>
    </cfRule>
  </conditionalFormatting>
  <conditionalFormatting sqref="AB6">
    <cfRule type="endsWith" dxfId="4402" priority="2424" operator="endsWith" text="-">
      <formula>RIGHT((AB6),LEN("-"))=("-")</formula>
    </cfRule>
  </conditionalFormatting>
  <conditionalFormatting sqref="AB6">
    <cfRule type="endsWith" dxfId="4401" priority="2425" operator="endsWith" text="*">
      <formula>RIGHT((AB6),LEN("*"))=("*")</formula>
    </cfRule>
  </conditionalFormatting>
  <conditionalFormatting sqref="AB6">
    <cfRule type="cellIs" dxfId="4400" priority="2426" operator="equal">
      <formula>"^"</formula>
    </cfRule>
  </conditionalFormatting>
  <conditionalFormatting sqref="AB6">
    <cfRule type="endsWith" dxfId="4399" priority="2427" operator="endsWith" text="^">
      <formula>RIGHT((AB6),LEN("^"))=("^")</formula>
    </cfRule>
  </conditionalFormatting>
  <conditionalFormatting sqref="AB6">
    <cfRule type="endsWith" dxfId="4398" priority="2428" operator="endsWith" text="%">
      <formula>RIGHT((AB6),LEN("%"))=("%")</formula>
    </cfRule>
  </conditionalFormatting>
  <conditionalFormatting sqref="AB6">
    <cfRule type="cellIs" dxfId="4397" priority="2429" operator="equal">
      <formula>"S"</formula>
    </cfRule>
  </conditionalFormatting>
  <conditionalFormatting sqref="AB6">
    <cfRule type="cellIs" dxfId="4396" priority="2430" operator="equal">
      <formula>100</formula>
    </cfRule>
  </conditionalFormatting>
  <conditionalFormatting sqref="AB6">
    <cfRule type="cellIs" dxfId="4395" priority="2431" operator="equal">
      <formula>10</formula>
    </cfRule>
  </conditionalFormatting>
  <conditionalFormatting sqref="AB6">
    <cfRule type="cellIs" dxfId="4394" priority="2432" operator="equal">
      <formula>1</formula>
    </cfRule>
  </conditionalFormatting>
  <conditionalFormatting sqref="AB6">
    <cfRule type="cellIs" dxfId="4393" priority="2433" operator="equal">
      <formula>"D3"</formula>
    </cfRule>
  </conditionalFormatting>
  <conditionalFormatting sqref="AB6">
    <cfRule type="cellIs" dxfId="4392" priority="2434" operator="equal">
      <formula>"2D3"</formula>
    </cfRule>
  </conditionalFormatting>
  <conditionalFormatting sqref="AB6">
    <cfRule type="cellIs" dxfId="4391" priority="2435" operator="equal">
      <formula>"D"</formula>
    </cfRule>
  </conditionalFormatting>
  <conditionalFormatting sqref="AB6">
    <cfRule type="cellIs" dxfId="4390" priority="2436" operator="equal">
      <formula>"2D"</formula>
    </cfRule>
  </conditionalFormatting>
  <conditionalFormatting sqref="AB6">
    <cfRule type="cellIs" dxfId="4389" priority="2437" operator="equal">
      <formula>"N"</formula>
    </cfRule>
  </conditionalFormatting>
  <conditionalFormatting sqref="AB6">
    <cfRule type="cellIs" dxfId="4388" priority="2438" operator="equal">
      <formula>"2N"</formula>
    </cfRule>
  </conditionalFormatting>
  <conditionalFormatting sqref="AB6">
    <cfRule type="cellIs" dxfId="4387" priority="2439" operator="equal">
      <formula>"D2"</formula>
    </cfRule>
  </conditionalFormatting>
  <conditionalFormatting sqref="AB6">
    <cfRule type="beginsWith" dxfId="4386" priority="2440" operator="beginsWith" text="N">
      <formula>LEFT((AB6),LEN("N"))=("N")</formula>
    </cfRule>
  </conditionalFormatting>
  <conditionalFormatting sqref="B9">
    <cfRule type="containsBlanks" dxfId="4385" priority="1822">
      <formula>LEN(TRIM(B9))=0</formula>
    </cfRule>
  </conditionalFormatting>
  <conditionalFormatting sqref="B9">
    <cfRule type="endsWith" dxfId="4384" priority="1823" operator="endsWith" text="|">
      <formula>RIGHT((B9),LEN("|"))=("|")</formula>
    </cfRule>
  </conditionalFormatting>
  <conditionalFormatting sqref="B9">
    <cfRule type="endsWith" dxfId="4383" priority="1824" operator="endsWith" text="-">
      <formula>RIGHT((B9),LEN("-"))=("-")</formula>
    </cfRule>
  </conditionalFormatting>
  <conditionalFormatting sqref="B9">
    <cfRule type="endsWith" dxfId="4382" priority="1825" operator="endsWith" text="*">
      <formula>RIGHT((B9),LEN("*"))=("*")</formula>
    </cfRule>
  </conditionalFormatting>
  <conditionalFormatting sqref="B9">
    <cfRule type="cellIs" dxfId="4381" priority="1826" operator="equal">
      <formula>"^"</formula>
    </cfRule>
  </conditionalFormatting>
  <conditionalFormatting sqref="B9">
    <cfRule type="endsWith" dxfId="4380" priority="1827" operator="endsWith" text="^">
      <formula>RIGHT((B9),LEN("^"))=("^")</formula>
    </cfRule>
  </conditionalFormatting>
  <conditionalFormatting sqref="B9">
    <cfRule type="endsWith" dxfId="4379" priority="1828" operator="endsWith" text="%">
      <formula>RIGHT((B9),LEN("%"))=("%")</formula>
    </cfRule>
  </conditionalFormatting>
  <conditionalFormatting sqref="B9">
    <cfRule type="cellIs" dxfId="4378" priority="1829" operator="equal">
      <formula>"S"</formula>
    </cfRule>
  </conditionalFormatting>
  <conditionalFormatting sqref="B9">
    <cfRule type="cellIs" dxfId="4377" priority="1830" operator="equal">
      <formula>100</formula>
    </cfRule>
  </conditionalFormatting>
  <conditionalFormatting sqref="B9">
    <cfRule type="cellIs" dxfId="4376" priority="1831" operator="equal">
      <formula>10</formula>
    </cfRule>
  </conditionalFormatting>
  <conditionalFormatting sqref="B9">
    <cfRule type="cellIs" dxfId="4375" priority="1832" operator="equal">
      <formula>1</formula>
    </cfRule>
  </conditionalFormatting>
  <conditionalFormatting sqref="B9">
    <cfRule type="cellIs" dxfId="4374" priority="1833" operator="equal">
      <formula>"D3"</formula>
    </cfRule>
  </conditionalFormatting>
  <conditionalFormatting sqref="B9">
    <cfRule type="cellIs" dxfId="4373" priority="1834" operator="equal">
      <formula>"2D3"</formula>
    </cfRule>
  </conditionalFormatting>
  <conditionalFormatting sqref="B9">
    <cfRule type="cellIs" dxfId="4372" priority="1835" operator="equal">
      <formula>"D"</formula>
    </cfRule>
  </conditionalFormatting>
  <conditionalFormatting sqref="B9">
    <cfRule type="cellIs" dxfId="4371" priority="1836" operator="equal">
      <formula>"2D"</formula>
    </cfRule>
  </conditionalFormatting>
  <conditionalFormatting sqref="B9">
    <cfRule type="cellIs" dxfId="4370" priority="1837" operator="equal">
      <formula>"N"</formula>
    </cfRule>
  </conditionalFormatting>
  <conditionalFormatting sqref="B9">
    <cfRule type="cellIs" dxfId="4369" priority="1838" operator="equal">
      <formula>"2N"</formula>
    </cfRule>
  </conditionalFormatting>
  <conditionalFormatting sqref="B9">
    <cfRule type="cellIs" dxfId="4368" priority="1839" operator="equal">
      <formula>"D2"</formula>
    </cfRule>
  </conditionalFormatting>
  <conditionalFormatting sqref="B9">
    <cfRule type="beginsWith" dxfId="4367" priority="1840" operator="beginsWith" text="N">
      <formula>LEFT((B9),LEN("N"))=("N")</formula>
    </cfRule>
  </conditionalFormatting>
  <conditionalFormatting sqref="C9">
    <cfRule type="containsBlanks" dxfId="4366" priority="1802">
      <formula>LEN(TRIM(C9))=0</formula>
    </cfRule>
  </conditionalFormatting>
  <conditionalFormatting sqref="C9">
    <cfRule type="endsWith" dxfId="4365" priority="1803" operator="endsWith" text="|">
      <formula>RIGHT((C9),LEN("|"))=("|")</formula>
    </cfRule>
  </conditionalFormatting>
  <conditionalFormatting sqref="C9">
    <cfRule type="endsWith" dxfId="4364" priority="1804" operator="endsWith" text="-">
      <formula>RIGHT((C9),LEN("-"))=("-")</formula>
    </cfRule>
  </conditionalFormatting>
  <conditionalFormatting sqref="C9">
    <cfRule type="endsWith" dxfId="4363" priority="1805" operator="endsWith" text="*">
      <formula>RIGHT((C9),LEN("*"))=("*")</formula>
    </cfRule>
  </conditionalFormatting>
  <conditionalFormatting sqref="C9">
    <cfRule type="cellIs" dxfId="4362" priority="1806" operator="equal">
      <formula>"^"</formula>
    </cfRule>
  </conditionalFormatting>
  <conditionalFormatting sqref="C9">
    <cfRule type="endsWith" dxfId="4361" priority="1807" operator="endsWith" text="^">
      <formula>RIGHT((C9),LEN("^"))=("^")</formula>
    </cfRule>
  </conditionalFormatting>
  <conditionalFormatting sqref="C9">
    <cfRule type="endsWith" dxfId="4360" priority="1808" operator="endsWith" text="%">
      <formula>RIGHT((C9),LEN("%"))=("%")</formula>
    </cfRule>
  </conditionalFormatting>
  <conditionalFormatting sqref="C9">
    <cfRule type="cellIs" dxfId="4359" priority="1809" operator="equal">
      <formula>"S"</formula>
    </cfRule>
  </conditionalFormatting>
  <conditionalFormatting sqref="C9">
    <cfRule type="cellIs" dxfId="4358" priority="1810" operator="equal">
      <formula>100</formula>
    </cfRule>
  </conditionalFormatting>
  <conditionalFormatting sqref="C9">
    <cfRule type="cellIs" dxfId="4357" priority="1811" operator="equal">
      <formula>10</formula>
    </cfRule>
  </conditionalFormatting>
  <conditionalFormatting sqref="C9">
    <cfRule type="cellIs" dxfId="4356" priority="1812" operator="equal">
      <formula>1</formula>
    </cfRule>
  </conditionalFormatting>
  <conditionalFormatting sqref="C9">
    <cfRule type="cellIs" dxfId="4355" priority="1813" operator="equal">
      <formula>"D3"</formula>
    </cfRule>
  </conditionalFormatting>
  <conditionalFormatting sqref="C9">
    <cfRule type="cellIs" dxfId="4354" priority="1814" operator="equal">
      <formula>"2D3"</formula>
    </cfRule>
  </conditionalFormatting>
  <conditionalFormatting sqref="C9">
    <cfRule type="cellIs" dxfId="4353" priority="1815" operator="equal">
      <formula>"D"</formula>
    </cfRule>
  </conditionalFormatting>
  <conditionalFormatting sqref="C9">
    <cfRule type="cellIs" dxfId="4352" priority="1816" operator="equal">
      <formula>"2D"</formula>
    </cfRule>
  </conditionalFormatting>
  <conditionalFormatting sqref="C9">
    <cfRule type="cellIs" dxfId="4351" priority="1817" operator="equal">
      <formula>"N"</formula>
    </cfRule>
  </conditionalFormatting>
  <conditionalFormatting sqref="C9">
    <cfRule type="cellIs" dxfId="4350" priority="1818" operator="equal">
      <formula>"2N"</formula>
    </cfRule>
  </conditionalFormatting>
  <conditionalFormatting sqref="C9">
    <cfRule type="cellIs" dxfId="4349" priority="1819" operator="equal">
      <formula>"D2"</formula>
    </cfRule>
  </conditionalFormatting>
  <conditionalFormatting sqref="C9">
    <cfRule type="beginsWith" dxfId="4348" priority="1820" operator="beginsWith" text="N">
      <formula>LEFT((C9),LEN("N"))=("N")</formula>
    </cfRule>
  </conditionalFormatting>
  <conditionalFormatting sqref="F9">
    <cfRule type="containsBlanks" dxfId="4347" priority="1782">
      <formula>LEN(TRIM(F9))=0</formula>
    </cfRule>
  </conditionalFormatting>
  <conditionalFormatting sqref="F9">
    <cfRule type="endsWith" dxfId="4346" priority="1783" operator="endsWith" text="|">
      <formula>RIGHT((F9),LEN("|"))=("|")</formula>
    </cfRule>
  </conditionalFormatting>
  <conditionalFormatting sqref="F9">
    <cfRule type="endsWith" dxfId="4345" priority="1784" operator="endsWith" text="-">
      <formula>RIGHT((F9),LEN("-"))=("-")</formula>
    </cfRule>
  </conditionalFormatting>
  <conditionalFormatting sqref="F9">
    <cfRule type="endsWith" dxfId="4344" priority="1785" operator="endsWith" text="*">
      <formula>RIGHT((F9),LEN("*"))=("*")</formula>
    </cfRule>
  </conditionalFormatting>
  <conditionalFormatting sqref="F9">
    <cfRule type="cellIs" dxfId="4343" priority="1786" operator="equal">
      <formula>"^"</formula>
    </cfRule>
  </conditionalFormatting>
  <conditionalFormatting sqref="F9">
    <cfRule type="endsWith" dxfId="4342" priority="1787" operator="endsWith" text="^">
      <formula>RIGHT((F9),LEN("^"))=("^")</formula>
    </cfRule>
  </conditionalFormatting>
  <conditionalFormatting sqref="F9">
    <cfRule type="endsWith" dxfId="4341" priority="1788" operator="endsWith" text="%">
      <formula>RIGHT((F9),LEN("%"))=("%")</formula>
    </cfRule>
  </conditionalFormatting>
  <conditionalFormatting sqref="F9">
    <cfRule type="cellIs" dxfId="4340" priority="1789" operator="equal">
      <formula>"S"</formula>
    </cfRule>
  </conditionalFormatting>
  <conditionalFormatting sqref="F9">
    <cfRule type="cellIs" dxfId="4339" priority="1790" operator="equal">
      <formula>100</formula>
    </cfRule>
  </conditionalFormatting>
  <conditionalFormatting sqref="F9">
    <cfRule type="cellIs" dxfId="4338" priority="1791" operator="equal">
      <formula>10</formula>
    </cfRule>
  </conditionalFormatting>
  <conditionalFormatting sqref="F9">
    <cfRule type="cellIs" dxfId="4337" priority="1792" operator="equal">
      <formula>1</formula>
    </cfRule>
  </conditionalFormatting>
  <conditionalFormatting sqref="F9">
    <cfRule type="cellIs" dxfId="4336" priority="1793" operator="equal">
      <formula>"D3"</formula>
    </cfRule>
  </conditionalFormatting>
  <conditionalFormatting sqref="F9">
    <cfRule type="cellIs" dxfId="4335" priority="1794" operator="equal">
      <formula>"2D3"</formula>
    </cfRule>
  </conditionalFormatting>
  <conditionalFormatting sqref="F9">
    <cfRule type="cellIs" dxfId="4334" priority="1795" operator="equal">
      <formula>"D"</formula>
    </cfRule>
  </conditionalFormatting>
  <conditionalFormatting sqref="F9">
    <cfRule type="cellIs" dxfId="4333" priority="1796" operator="equal">
      <formula>"2D"</formula>
    </cfRule>
  </conditionalFormatting>
  <conditionalFormatting sqref="F9">
    <cfRule type="cellIs" dxfId="4332" priority="1797" operator="equal">
      <formula>"N"</formula>
    </cfRule>
  </conditionalFormatting>
  <conditionalFormatting sqref="F9">
    <cfRule type="cellIs" dxfId="4331" priority="1798" operator="equal">
      <formula>"2N"</formula>
    </cfRule>
  </conditionalFormatting>
  <conditionalFormatting sqref="F9">
    <cfRule type="cellIs" dxfId="4330" priority="1799" operator="equal">
      <formula>"D2"</formula>
    </cfRule>
  </conditionalFormatting>
  <conditionalFormatting sqref="F9">
    <cfRule type="beginsWith" dxfId="4329" priority="1800" operator="beginsWith" text="N">
      <formula>LEFT((F9),LEN("N"))=("N")</formula>
    </cfRule>
  </conditionalFormatting>
  <conditionalFormatting sqref="G9">
    <cfRule type="containsBlanks" dxfId="4328" priority="1762">
      <formula>LEN(TRIM(G9))=0</formula>
    </cfRule>
  </conditionalFormatting>
  <conditionalFormatting sqref="G9">
    <cfRule type="endsWith" dxfId="4327" priority="1763" operator="endsWith" text="|">
      <formula>RIGHT((G9),LEN("|"))=("|")</formula>
    </cfRule>
  </conditionalFormatting>
  <conditionalFormatting sqref="G9">
    <cfRule type="endsWith" dxfId="4326" priority="1764" operator="endsWith" text="-">
      <formula>RIGHT((G9),LEN("-"))=("-")</formula>
    </cfRule>
  </conditionalFormatting>
  <conditionalFormatting sqref="G9">
    <cfRule type="endsWith" dxfId="4325" priority="1765" operator="endsWith" text="*">
      <formula>RIGHT((G9),LEN("*"))=("*")</formula>
    </cfRule>
  </conditionalFormatting>
  <conditionalFormatting sqref="G9">
    <cfRule type="cellIs" dxfId="4324" priority="1766" operator="equal">
      <formula>"^"</formula>
    </cfRule>
  </conditionalFormatting>
  <conditionalFormatting sqref="G9">
    <cfRule type="endsWith" dxfId="4323" priority="1767" operator="endsWith" text="^">
      <formula>RIGHT((G9),LEN("^"))=("^")</formula>
    </cfRule>
  </conditionalFormatting>
  <conditionalFormatting sqref="G9">
    <cfRule type="endsWith" dxfId="4322" priority="1768" operator="endsWith" text="%">
      <formula>RIGHT((G9),LEN("%"))=("%")</formula>
    </cfRule>
  </conditionalFormatting>
  <conditionalFormatting sqref="G9">
    <cfRule type="cellIs" dxfId="4321" priority="1769" operator="equal">
      <formula>"S"</formula>
    </cfRule>
  </conditionalFormatting>
  <conditionalFormatting sqref="G9">
    <cfRule type="cellIs" dxfId="4320" priority="1770" operator="equal">
      <formula>100</formula>
    </cfRule>
  </conditionalFormatting>
  <conditionalFormatting sqref="G9">
    <cfRule type="cellIs" dxfId="4319" priority="1771" operator="equal">
      <formula>10</formula>
    </cfRule>
  </conditionalFormatting>
  <conditionalFormatting sqref="G9">
    <cfRule type="cellIs" dxfId="4318" priority="1772" operator="equal">
      <formula>1</formula>
    </cfRule>
  </conditionalFormatting>
  <conditionalFormatting sqref="G9">
    <cfRule type="cellIs" dxfId="4317" priority="1773" operator="equal">
      <formula>"D3"</formula>
    </cfRule>
  </conditionalFormatting>
  <conditionalFormatting sqref="G9">
    <cfRule type="cellIs" dxfId="4316" priority="1774" operator="equal">
      <formula>"2D3"</formula>
    </cfRule>
  </conditionalFormatting>
  <conditionalFormatting sqref="G9">
    <cfRule type="cellIs" dxfId="4315" priority="1775" operator="equal">
      <formula>"D"</formula>
    </cfRule>
  </conditionalFormatting>
  <conditionalFormatting sqref="G9">
    <cfRule type="cellIs" dxfId="4314" priority="1776" operator="equal">
      <formula>"2D"</formula>
    </cfRule>
  </conditionalFormatting>
  <conditionalFormatting sqref="G9">
    <cfRule type="cellIs" dxfId="4313" priority="1777" operator="equal">
      <formula>"N"</formula>
    </cfRule>
  </conditionalFormatting>
  <conditionalFormatting sqref="G9">
    <cfRule type="cellIs" dxfId="4312" priority="1778" operator="equal">
      <formula>"2N"</formula>
    </cfRule>
  </conditionalFormatting>
  <conditionalFormatting sqref="G9">
    <cfRule type="cellIs" dxfId="4311" priority="1779" operator="equal">
      <formula>"D2"</formula>
    </cfRule>
  </conditionalFormatting>
  <conditionalFormatting sqref="G9">
    <cfRule type="beginsWith" dxfId="4310" priority="1780" operator="beginsWith" text="N">
      <formula>LEFT((G9),LEN("N"))=("N")</formula>
    </cfRule>
  </conditionalFormatting>
  <conditionalFormatting sqref="J9">
    <cfRule type="containsBlanks" dxfId="4309" priority="1742">
      <formula>LEN(TRIM(J9))=0</formula>
    </cfRule>
  </conditionalFormatting>
  <conditionalFormatting sqref="J9">
    <cfRule type="endsWith" dxfId="4308" priority="1743" operator="endsWith" text="|">
      <formula>RIGHT((J9),LEN("|"))=("|")</formula>
    </cfRule>
  </conditionalFormatting>
  <conditionalFormatting sqref="J9">
    <cfRule type="endsWith" dxfId="4307" priority="1744" operator="endsWith" text="-">
      <formula>RIGHT((J9),LEN("-"))=("-")</formula>
    </cfRule>
  </conditionalFormatting>
  <conditionalFormatting sqref="J9">
    <cfRule type="endsWith" dxfId="4306" priority="1745" operator="endsWith" text="*">
      <formula>RIGHT((J9),LEN("*"))=("*")</formula>
    </cfRule>
  </conditionalFormatting>
  <conditionalFormatting sqref="J9">
    <cfRule type="cellIs" dxfId="4305" priority="1746" operator="equal">
      <formula>"^"</formula>
    </cfRule>
  </conditionalFormatting>
  <conditionalFormatting sqref="J9">
    <cfRule type="endsWith" dxfId="4304" priority="1747" operator="endsWith" text="^">
      <formula>RIGHT((J9),LEN("^"))=("^")</formula>
    </cfRule>
  </conditionalFormatting>
  <conditionalFormatting sqref="J9">
    <cfRule type="endsWith" dxfId="4303" priority="1748" operator="endsWith" text="%">
      <formula>RIGHT((J9),LEN("%"))=("%")</formula>
    </cfRule>
  </conditionalFormatting>
  <conditionalFormatting sqref="J9">
    <cfRule type="cellIs" dxfId="4302" priority="1749" operator="equal">
      <formula>"S"</formula>
    </cfRule>
  </conditionalFormatting>
  <conditionalFormatting sqref="J9">
    <cfRule type="cellIs" dxfId="4301" priority="1750" operator="equal">
      <formula>100</formula>
    </cfRule>
  </conditionalFormatting>
  <conditionalFormatting sqref="J9">
    <cfRule type="cellIs" dxfId="4300" priority="1751" operator="equal">
      <formula>10</formula>
    </cfRule>
  </conditionalFormatting>
  <conditionalFormatting sqref="J9">
    <cfRule type="cellIs" dxfId="4299" priority="1752" operator="equal">
      <formula>1</formula>
    </cfRule>
  </conditionalFormatting>
  <conditionalFormatting sqref="J9">
    <cfRule type="cellIs" dxfId="4298" priority="1753" operator="equal">
      <formula>"D3"</formula>
    </cfRule>
  </conditionalFormatting>
  <conditionalFormatting sqref="J9">
    <cfRule type="cellIs" dxfId="4297" priority="1754" operator="equal">
      <formula>"2D3"</formula>
    </cfRule>
  </conditionalFormatting>
  <conditionalFormatting sqref="J9">
    <cfRule type="cellIs" dxfId="4296" priority="1755" operator="equal">
      <formula>"D"</formula>
    </cfRule>
  </conditionalFormatting>
  <conditionalFormatting sqref="J9">
    <cfRule type="cellIs" dxfId="4295" priority="1756" operator="equal">
      <formula>"2D"</formula>
    </cfRule>
  </conditionalFormatting>
  <conditionalFormatting sqref="J9">
    <cfRule type="cellIs" dxfId="4294" priority="1757" operator="equal">
      <formula>"N"</formula>
    </cfRule>
  </conditionalFormatting>
  <conditionalFormatting sqref="J9">
    <cfRule type="cellIs" dxfId="4293" priority="1758" operator="equal">
      <formula>"2N"</formula>
    </cfRule>
  </conditionalFormatting>
  <conditionalFormatting sqref="J9">
    <cfRule type="cellIs" dxfId="4292" priority="1759" operator="equal">
      <formula>"D2"</formula>
    </cfRule>
  </conditionalFormatting>
  <conditionalFormatting sqref="J9">
    <cfRule type="beginsWith" dxfId="4291" priority="1760" operator="beginsWith" text="N">
      <formula>LEFT((J9),LEN("N"))=("N")</formula>
    </cfRule>
  </conditionalFormatting>
  <conditionalFormatting sqref="K9">
    <cfRule type="containsBlanks" dxfId="4290" priority="1722">
      <formula>LEN(TRIM(K9))=0</formula>
    </cfRule>
  </conditionalFormatting>
  <conditionalFormatting sqref="K9">
    <cfRule type="endsWith" dxfId="4289" priority="1723" operator="endsWith" text="|">
      <formula>RIGHT((K9),LEN("|"))=("|")</formula>
    </cfRule>
  </conditionalFormatting>
  <conditionalFormatting sqref="K9">
    <cfRule type="endsWith" dxfId="4288" priority="1724" operator="endsWith" text="-">
      <formula>RIGHT((K9),LEN("-"))=("-")</formula>
    </cfRule>
  </conditionalFormatting>
  <conditionalFormatting sqref="K9">
    <cfRule type="endsWith" dxfId="4287" priority="1725" operator="endsWith" text="*">
      <formula>RIGHT((K9),LEN("*"))=("*")</formula>
    </cfRule>
  </conditionalFormatting>
  <conditionalFormatting sqref="K9">
    <cfRule type="cellIs" dxfId="4286" priority="1726" operator="equal">
      <formula>"^"</formula>
    </cfRule>
  </conditionalFormatting>
  <conditionalFormatting sqref="K9">
    <cfRule type="endsWith" dxfId="4285" priority="1727" operator="endsWith" text="^">
      <formula>RIGHT((K9),LEN("^"))=("^")</formula>
    </cfRule>
  </conditionalFormatting>
  <conditionalFormatting sqref="K9">
    <cfRule type="endsWith" dxfId="4284" priority="1728" operator="endsWith" text="%">
      <formula>RIGHT((K9),LEN("%"))=("%")</formula>
    </cfRule>
  </conditionalFormatting>
  <conditionalFormatting sqref="K9">
    <cfRule type="cellIs" dxfId="4283" priority="1729" operator="equal">
      <formula>"S"</formula>
    </cfRule>
  </conditionalFormatting>
  <conditionalFormatting sqref="K9">
    <cfRule type="cellIs" dxfId="4282" priority="1730" operator="equal">
      <formula>100</formula>
    </cfRule>
  </conditionalFormatting>
  <conditionalFormatting sqref="K9">
    <cfRule type="cellIs" dxfId="4281" priority="1731" operator="equal">
      <formula>10</formula>
    </cfRule>
  </conditionalFormatting>
  <conditionalFormatting sqref="K9">
    <cfRule type="cellIs" dxfId="4280" priority="1732" operator="equal">
      <formula>1</formula>
    </cfRule>
  </conditionalFormatting>
  <conditionalFormatting sqref="K9">
    <cfRule type="cellIs" dxfId="4279" priority="1733" operator="equal">
      <formula>"D3"</formula>
    </cfRule>
  </conditionalFormatting>
  <conditionalFormatting sqref="K9">
    <cfRule type="cellIs" dxfId="4278" priority="1734" operator="equal">
      <formula>"2D3"</formula>
    </cfRule>
  </conditionalFormatting>
  <conditionalFormatting sqref="K9">
    <cfRule type="cellIs" dxfId="4277" priority="1735" operator="equal">
      <formula>"D"</formula>
    </cfRule>
  </conditionalFormatting>
  <conditionalFormatting sqref="K9">
    <cfRule type="cellIs" dxfId="4276" priority="1736" operator="equal">
      <formula>"2D"</formula>
    </cfRule>
  </conditionalFormatting>
  <conditionalFormatting sqref="K9">
    <cfRule type="cellIs" dxfId="4275" priority="1737" operator="equal">
      <formula>"N"</formula>
    </cfRule>
  </conditionalFormatting>
  <conditionalFormatting sqref="K9">
    <cfRule type="cellIs" dxfId="4274" priority="1738" operator="equal">
      <formula>"2N"</formula>
    </cfRule>
  </conditionalFormatting>
  <conditionalFormatting sqref="K9">
    <cfRule type="cellIs" dxfId="4273" priority="1739" operator="equal">
      <formula>"D2"</formula>
    </cfRule>
  </conditionalFormatting>
  <conditionalFormatting sqref="K9">
    <cfRule type="beginsWith" dxfId="4272" priority="1740" operator="beginsWith" text="N">
      <formula>LEFT((K9),LEN("N"))=("N")</formula>
    </cfRule>
  </conditionalFormatting>
  <conditionalFormatting sqref="N9">
    <cfRule type="containsBlanks" dxfId="4271" priority="1702">
      <formula>LEN(TRIM(N9))=0</formula>
    </cfRule>
  </conditionalFormatting>
  <conditionalFormatting sqref="N9">
    <cfRule type="endsWith" dxfId="4270" priority="1703" operator="endsWith" text="|">
      <formula>RIGHT((N9),LEN("|"))=("|")</formula>
    </cfRule>
  </conditionalFormatting>
  <conditionalFormatting sqref="N9">
    <cfRule type="endsWith" dxfId="4269" priority="1704" operator="endsWith" text="-">
      <formula>RIGHT((N9),LEN("-"))=("-")</formula>
    </cfRule>
  </conditionalFormatting>
  <conditionalFormatting sqref="N9">
    <cfRule type="endsWith" dxfId="4268" priority="1705" operator="endsWith" text="*">
      <formula>RIGHT((N9),LEN("*"))=("*")</formula>
    </cfRule>
  </conditionalFormatting>
  <conditionalFormatting sqref="N9">
    <cfRule type="cellIs" dxfId="4267" priority="1706" operator="equal">
      <formula>"^"</formula>
    </cfRule>
  </conditionalFormatting>
  <conditionalFormatting sqref="N9">
    <cfRule type="endsWith" dxfId="4266" priority="1707" operator="endsWith" text="^">
      <formula>RIGHT((N9),LEN("^"))=("^")</formula>
    </cfRule>
  </conditionalFormatting>
  <conditionalFormatting sqref="N9">
    <cfRule type="endsWith" dxfId="4265" priority="1708" operator="endsWith" text="%">
      <formula>RIGHT((N9),LEN("%"))=("%")</formula>
    </cfRule>
  </conditionalFormatting>
  <conditionalFormatting sqref="N9">
    <cfRule type="cellIs" dxfId="4264" priority="1709" operator="equal">
      <formula>"S"</formula>
    </cfRule>
  </conditionalFormatting>
  <conditionalFormatting sqref="N9">
    <cfRule type="cellIs" dxfId="4263" priority="1710" operator="equal">
      <formula>100</formula>
    </cfRule>
  </conditionalFormatting>
  <conditionalFormatting sqref="N9">
    <cfRule type="cellIs" dxfId="4262" priority="1711" operator="equal">
      <formula>10</formula>
    </cfRule>
  </conditionalFormatting>
  <conditionalFormatting sqref="N9">
    <cfRule type="cellIs" dxfId="4261" priority="1712" operator="equal">
      <formula>1</formula>
    </cfRule>
  </conditionalFormatting>
  <conditionalFormatting sqref="N9">
    <cfRule type="cellIs" dxfId="4260" priority="1713" operator="equal">
      <formula>"D3"</formula>
    </cfRule>
  </conditionalFormatting>
  <conditionalFormatting sqref="N9">
    <cfRule type="cellIs" dxfId="4259" priority="1714" operator="equal">
      <formula>"2D3"</formula>
    </cfRule>
  </conditionalFormatting>
  <conditionalFormatting sqref="N9">
    <cfRule type="cellIs" dxfId="4258" priority="1715" operator="equal">
      <formula>"D"</formula>
    </cfRule>
  </conditionalFormatting>
  <conditionalFormatting sqref="N9">
    <cfRule type="cellIs" dxfId="4257" priority="1716" operator="equal">
      <formula>"2D"</formula>
    </cfRule>
  </conditionalFormatting>
  <conditionalFormatting sqref="N9">
    <cfRule type="cellIs" dxfId="4256" priority="1717" operator="equal">
      <formula>"N"</formula>
    </cfRule>
  </conditionalFormatting>
  <conditionalFormatting sqref="N9">
    <cfRule type="cellIs" dxfId="4255" priority="1718" operator="equal">
      <formula>"2N"</formula>
    </cfRule>
  </conditionalFormatting>
  <conditionalFormatting sqref="N9">
    <cfRule type="cellIs" dxfId="4254" priority="1719" operator="equal">
      <formula>"D2"</formula>
    </cfRule>
  </conditionalFormatting>
  <conditionalFormatting sqref="N9">
    <cfRule type="beginsWith" dxfId="4253" priority="1720" operator="beginsWith" text="N">
      <formula>LEFT((N9),LEN("N"))=("N")</formula>
    </cfRule>
  </conditionalFormatting>
  <conditionalFormatting sqref="O9">
    <cfRule type="containsBlanks" dxfId="4252" priority="1682">
      <formula>LEN(TRIM(O9))=0</formula>
    </cfRule>
  </conditionalFormatting>
  <conditionalFormatting sqref="O9">
    <cfRule type="endsWith" dxfId="4251" priority="1683" operator="endsWith" text="|">
      <formula>RIGHT((O9),LEN("|"))=("|")</formula>
    </cfRule>
  </conditionalFormatting>
  <conditionalFormatting sqref="O9">
    <cfRule type="endsWith" dxfId="4250" priority="1684" operator="endsWith" text="-">
      <formula>RIGHT((O9),LEN("-"))=("-")</formula>
    </cfRule>
  </conditionalFormatting>
  <conditionalFormatting sqref="O9">
    <cfRule type="endsWith" dxfId="4249" priority="1685" operator="endsWith" text="*">
      <formula>RIGHT((O9),LEN("*"))=("*")</formula>
    </cfRule>
  </conditionalFormatting>
  <conditionalFormatting sqref="O9">
    <cfRule type="cellIs" dxfId="4248" priority="1686" operator="equal">
      <formula>"^"</formula>
    </cfRule>
  </conditionalFormatting>
  <conditionalFormatting sqref="O9">
    <cfRule type="endsWith" dxfId="4247" priority="1687" operator="endsWith" text="^">
      <formula>RIGHT((O9),LEN("^"))=("^")</formula>
    </cfRule>
  </conditionalFormatting>
  <conditionalFormatting sqref="O9">
    <cfRule type="endsWith" dxfId="4246" priority="1688" operator="endsWith" text="%">
      <formula>RIGHT((O9),LEN("%"))=("%")</formula>
    </cfRule>
  </conditionalFormatting>
  <conditionalFormatting sqref="O9">
    <cfRule type="cellIs" dxfId="4245" priority="1689" operator="equal">
      <formula>"S"</formula>
    </cfRule>
  </conditionalFormatting>
  <conditionalFormatting sqref="O9">
    <cfRule type="cellIs" dxfId="4244" priority="1690" operator="equal">
      <formula>100</formula>
    </cfRule>
  </conditionalFormatting>
  <conditionalFormatting sqref="O9">
    <cfRule type="cellIs" dxfId="4243" priority="1691" operator="equal">
      <formula>10</formula>
    </cfRule>
  </conditionalFormatting>
  <conditionalFormatting sqref="O9">
    <cfRule type="cellIs" dxfId="4242" priority="1692" operator="equal">
      <formula>1</formula>
    </cfRule>
  </conditionalFormatting>
  <conditionalFormatting sqref="O9">
    <cfRule type="cellIs" dxfId="4241" priority="1693" operator="equal">
      <formula>"D3"</formula>
    </cfRule>
  </conditionalFormatting>
  <conditionalFormatting sqref="O9">
    <cfRule type="cellIs" dxfId="4240" priority="1694" operator="equal">
      <formula>"2D3"</formula>
    </cfRule>
  </conditionalFormatting>
  <conditionalFormatting sqref="O9">
    <cfRule type="cellIs" dxfId="4239" priority="1695" operator="equal">
      <formula>"D"</formula>
    </cfRule>
  </conditionalFormatting>
  <conditionalFormatting sqref="O9">
    <cfRule type="cellIs" dxfId="4238" priority="1696" operator="equal">
      <formula>"2D"</formula>
    </cfRule>
  </conditionalFormatting>
  <conditionalFormatting sqref="O9">
    <cfRule type="cellIs" dxfId="4237" priority="1697" operator="equal">
      <formula>"N"</formula>
    </cfRule>
  </conditionalFormatting>
  <conditionalFormatting sqref="O9">
    <cfRule type="cellIs" dxfId="4236" priority="1698" operator="equal">
      <formula>"2N"</formula>
    </cfRule>
  </conditionalFormatting>
  <conditionalFormatting sqref="O9">
    <cfRule type="cellIs" dxfId="4235" priority="1699" operator="equal">
      <formula>"D2"</formula>
    </cfRule>
  </conditionalFormatting>
  <conditionalFormatting sqref="O9">
    <cfRule type="beginsWith" dxfId="4234" priority="1700" operator="beginsWith" text="N">
      <formula>LEFT((O9),LEN("N"))=("N")</formula>
    </cfRule>
  </conditionalFormatting>
  <conditionalFormatting sqref="R9">
    <cfRule type="containsBlanks" dxfId="4233" priority="1662">
      <formula>LEN(TRIM(R9))=0</formula>
    </cfRule>
  </conditionalFormatting>
  <conditionalFormatting sqref="R9">
    <cfRule type="endsWith" dxfId="4232" priority="1663" operator="endsWith" text="|">
      <formula>RIGHT((R9),LEN("|"))=("|")</formula>
    </cfRule>
  </conditionalFormatting>
  <conditionalFormatting sqref="R9">
    <cfRule type="endsWith" dxfId="4231" priority="1664" operator="endsWith" text="-">
      <formula>RIGHT((R9),LEN("-"))=("-")</formula>
    </cfRule>
  </conditionalFormatting>
  <conditionalFormatting sqref="R9">
    <cfRule type="endsWith" dxfId="4230" priority="1665" operator="endsWith" text="*">
      <formula>RIGHT((R9),LEN("*"))=("*")</formula>
    </cfRule>
  </conditionalFormatting>
  <conditionalFormatting sqref="R9">
    <cfRule type="cellIs" dxfId="4229" priority="1666" operator="equal">
      <formula>"^"</formula>
    </cfRule>
  </conditionalFormatting>
  <conditionalFormatting sqref="R9">
    <cfRule type="endsWith" dxfId="4228" priority="1667" operator="endsWith" text="^">
      <formula>RIGHT((R9),LEN("^"))=("^")</formula>
    </cfRule>
  </conditionalFormatting>
  <conditionalFormatting sqref="R9">
    <cfRule type="endsWith" dxfId="4227" priority="1668" operator="endsWith" text="%">
      <formula>RIGHT((R9),LEN("%"))=("%")</formula>
    </cfRule>
  </conditionalFormatting>
  <conditionalFormatting sqref="R9">
    <cfRule type="cellIs" dxfId="4226" priority="1669" operator="equal">
      <formula>"S"</formula>
    </cfRule>
  </conditionalFormatting>
  <conditionalFormatting sqref="R9">
    <cfRule type="cellIs" dxfId="4225" priority="1670" operator="equal">
      <formula>100</formula>
    </cfRule>
  </conditionalFormatting>
  <conditionalFormatting sqref="R9">
    <cfRule type="cellIs" dxfId="4224" priority="1671" operator="equal">
      <formula>10</formula>
    </cfRule>
  </conditionalFormatting>
  <conditionalFormatting sqref="R9">
    <cfRule type="cellIs" dxfId="4223" priority="1672" operator="equal">
      <formula>1</formula>
    </cfRule>
  </conditionalFormatting>
  <conditionalFormatting sqref="R9">
    <cfRule type="cellIs" dxfId="4222" priority="1673" operator="equal">
      <formula>"D3"</formula>
    </cfRule>
  </conditionalFormatting>
  <conditionalFormatting sqref="R9">
    <cfRule type="cellIs" dxfId="4221" priority="1674" operator="equal">
      <formula>"2D3"</formula>
    </cfRule>
  </conditionalFormatting>
  <conditionalFormatting sqref="R9">
    <cfRule type="cellIs" dxfId="4220" priority="1675" operator="equal">
      <formula>"D"</formula>
    </cfRule>
  </conditionalFormatting>
  <conditionalFormatting sqref="R9">
    <cfRule type="cellIs" dxfId="4219" priority="1676" operator="equal">
      <formula>"2D"</formula>
    </cfRule>
  </conditionalFormatting>
  <conditionalFormatting sqref="R9">
    <cfRule type="cellIs" dxfId="4218" priority="1677" operator="equal">
      <formula>"N"</formula>
    </cfRule>
  </conditionalFormatting>
  <conditionalFormatting sqref="R9">
    <cfRule type="cellIs" dxfId="4217" priority="1678" operator="equal">
      <formula>"2N"</formula>
    </cfRule>
  </conditionalFormatting>
  <conditionalFormatting sqref="R9">
    <cfRule type="cellIs" dxfId="4216" priority="1679" operator="equal">
      <formula>"D2"</formula>
    </cfRule>
  </conditionalFormatting>
  <conditionalFormatting sqref="R9">
    <cfRule type="beginsWith" dxfId="4215" priority="1680" operator="beginsWith" text="N">
      <formula>LEFT((R9),LEN("N"))=("N")</formula>
    </cfRule>
  </conditionalFormatting>
  <conditionalFormatting sqref="S9">
    <cfRule type="containsBlanks" dxfId="4214" priority="1642">
      <formula>LEN(TRIM(S9))=0</formula>
    </cfRule>
  </conditionalFormatting>
  <conditionalFormatting sqref="S9">
    <cfRule type="endsWith" dxfId="4213" priority="1643" operator="endsWith" text="|">
      <formula>RIGHT((S9),LEN("|"))=("|")</formula>
    </cfRule>
  </conditionalFormatting>
  <conditionalFormatting sqref="S9">
    <cfRule type="endsWith" dxfId="4212" priority="1644" operator="endsWith" text="-">
      <formula>RIGHT((S9),LEN("-"))=("-")</formula>
    </cfRule>
  </conditionalFormatting>
  <conditionalFormatting sqref="S9">
    <cfRule type="endsWith" dxfId="4211" priority="1645" operator="endsWith" text="*">
      <formula>RIGHT((S9),LEN("*"))=("*")</formula>
    </cfRule>
  </conditionalFormatting>
  <conditionalFormatting sqref="S9">
    <cfRule type="cellIs" dxfId="4210" priority="1646" operator="equal">
      <formula>"^"</formula>
    </cfRule>
  </conditionalFormatting>
  <conditionalFormatting sqref="S9">
    <cfRule type="endsWith" dxfId="4209" priority="1647" operator="endsWith" text="^">
      <formula>RIGHT((S9),LEN("^"))=("^")</formula>
    </cfRule>
  </conditionalFormatting>
  <conditionalFormatting sqref="S9">
    <cfRule type="endsWith" dxfId="4208" priority="1648" operator="endsWith" text="%">
      <formula>RIGHT((S9),LEN("%"))=("%")</formula>
    </cfRule>
  </conditionalFormatting>
  <conditionalFormatting sqref="S9">
    <cfRule type="cellIs" dxfId="4207" priority="1649" operator="equal">
      <formula>"S"</formula>
    </cfRule>
  </conditionalFormatting>
  <conditionalFormatting sqref="S9">
    <cfRule type="cellIs" dxfId="4206" priority="1650" operator="equal">
      <formula>100</formula>
    </cfRule>
  </conditionalFormatting>
  <conditionalFormatting sqref="S9">
    <cfRule type="cellIs" dxfId="4205" priority="1651" operator="equal">
      <formula>10</formula>
    </cfRule>
  </conditionalFormatting>
  <conditionalFormatting sqref="S9">
    <cfRule type="cellIs" dxfId="4204" priority="1652" operator="equal">
      <formula>1</formula>
    </cfRule>
  </conditionalFormatting>
  <conditionalFormatting sqref="S9">
    <cfRule type="cellIs" dxfId="4203" priority="1653" operator="equal">
      <formula>"D3"</formula>
    </cfRule>
  </conditionalFormatting>
  <conditionalFormatting sqref="S9">
    <cfRule type="cellIs" dxfId="4202" priority="1654" operator="equal">
      <formula>"2D3"</formula>
    </cfRule>
  </conditionalFormatting>
  <conditionalFormatting sqref="S9">
    <cfRule type="cellIs" dxfId="4201" priority="1655" operator="equal">
      <formula>"D"</formula>
    </cfRule>
  </conditionalFormatting>
  <conditionalFormatting sqref="S9">
    <cfRule type="cellIs" dxfId="4200" priority="1656" operator="equal">
      <formula>"2D"</formula>
    </cfRule>
  </conditionalFormatting>
  <conditionalFormatting sqref="S9">
    <cfRule type="cellIs" dxfId="4199" priority="1657" operator="equal">
      <formula>"N"</formula>
    </cfRule>
  </conditionalFormatting>
  <conditionalFormatting sqref="S9">
    <cfRule type="cellIs" dxfId="4198" priority="1658" operator="equal">
      <formula>"2N"</formula>
    </cfRule>
  </conditionalFormatting>
  <conditionalFormatting sqref="S9">
    <cfRule type="cellIs" dxfId="4197" priority="1659" operator="equal">
      <formula>"D2"</formula>
    </cfRule>
  </conditionalFormatting>
  <conditionalFormatting sqref="S9">
    <cfRule type="beginsWith" dxfId="4196" priority="1660" operator="beginsWith" text="N">
      <formula>LEFT((S9),LEN("N"))=("N")</formula>
    </cfRule>
  </conditionalFormatting>
  <conditionalFormatting sqref="V9">
    <cfRule type="containsBlanks" dxfId="4195" priority="1622">
      <formula>LEN(TRIM(V9))=0</formula>
    </cfRule>
  </conditionalFormatting>
  <conditionalFormatting sqref="V9">
    <cfRule type="endsWith" dxfId="4194" priority="1623" operator="endsWith" text="|">
      <formula>RIGHT((V9),LEN("|"))=("|")</formula>
    </cfRule>
  </conditionalFormatting>
  <conditionalFormatting sqref="V9">
    <cfRule type="endsWith" dxfId="4193" priority="1624" operator="endsWith" text="-">
      <formula>RIGHT((V9),LEN("-"))=("-")</formula>
    </cfRule>
  </conditionalFormatting>
  <conditionalFormatting sqref="V9">
    <cfRule type="endsWith" dxfId="4192" priority="1625" operator="endsWith" text="*">
      <formula>RIGHT((V9),LEN("*"))=("*")</formula>
    </cfRule>
  </conditionalFormatting>
  <conditionalFormatting sqref="V9">
    <cfRule type="cellIs" dxfId="4191" priority="1626" operator="equal">
      <formula>"^"</formula>
    </cfRule>
  </conditionalFormatting>
  <conditionalFormatting sqref="V9">
    <cfRule type="endsWith" dxfId="4190" priority="1627" operator="endsWith" text="^">
      <formula>RIGHT((V9),LEN("^"))=("^")</formula>
    </cfRule>
  </conditionalFormatting>
  <conditionalFormatting sqref="V9">
    <cfRule type="endsWith" dxfId="4189" priority="1628" operator="endsWith" text="%">
      <formula>RIGHT((V9),LEN("%"))=("%")</formula>
    </cfRule>
  </conditionalFormatting>
  <conditionalFormatting sqref="V9">
    <cfRule type="cellIs" dxfId="4188" priority="1629" operator="equal">
      <formula>"S"</formula>
    </cfRule>
  </conditionalFormatting>
  <conditionalFormatting sqref="V9">
    <cfRule type="cellIs" dxfId="4187" priority="1630" operator="equal">
      <formula>100</formula>
    </cfRule>
  </conditionalFormatting>
  <conditionalFormatting sqref="V9">
    <cfRule type="cellIs" dxfId="4186" priority="1631" operator="equal">
      <formula>10</formula>
    </cfRule>
  </conditionalFormatting>
  <conditionalFormatting sqref="V9">
    <cfRule type="cellIs" dxfId="4185" priority="1632" operator="equal">
      <formula>1</formula>
    </cfRule>
  </conditionalFormatting>
  <conditionalFormatting sqref="V9">
    <cfRule type="cellIs" dxfId="4184" priority="1633" operator="equal">
      <formula>"D3"</formula>
    </cfRule>
  </conditionalFormatting>
  <conditionalFormatting sqref="V9">
    <cfRule type="cellIs" dxfId="4183" priority="1634" operator="equal">
      <formula>"2D3"</formula>
    </cfRule>
  </conditionalFormatting>
  <conditionalFormatting sqref="V9">
    <cfRule type="cellIs" dxfId="4182" priority="1635" operator="equal">
      <formula>"D"</formula>
    </cfRule>
  </conditionalFormatting>
  <conditionalFormatting sqref="V9">
    <cfRule type="cellIs" dxfId="4181" priority="1636" operator="equal">
      <formula>"2D"</formula>
    </cfRule>
  </conditionalFormatting>
  <conditionalFormatting sqref="V9">
    <cfRule type="cellIs" dxfId="4180" priority="1637" operator="equal">
      <formula>"N"</formula>
    </cfRule>
  </conditionalFormatting>
  <conditionalFormatting sqref="V9">
    <cfRule type="cellIs" dxfId="4179" priority="1638" operator="equal">
      <formula>"2N"</formula>
    </cfRule>
  </conditionalFormatting>
  <conditionalFormatting sqref="V9">
    <cfRule type="cellIs" dxfId="4178" priority="1639" operator="equal">
      <formula>"D2"</formula>
    </cfRule>
  </conditionalFormatting>
  <conditionalFormatting sqref="V9">
    <cfRule type="beginsWith" dxfId="4177" priority="1640" operator="beginsWith" text="N">
      <formula>LEFT((V9),LEN("N"))=("N")</formula>
    </cfRule>
  </conditionalFormatting>
  <conditionalFormatting sqref="W9">
    <cfRule type="containsBlanks" dxfId="4176" priority="1602">
      <formula>LEN(TRIM(W9))=0</formula>
    </cfRule>
  </conditionalFormatting>
  <conditionalFormatting sqref="W9">
    <cfRule type="endsWith" dxfId="4175" priority="1603" operator="endsWith" text="|">
      <formula>RIGHT((W9),LEN("|"))=("|")</formula>
    </cfRule>
  </conditionalFormatting>
  <conditionalFormatting sqref="W9">
    <cfRule type="endsWith" dxfId="4174" priority="1604" operator="endsWith" text="-">
      <formula>RIGHT((W9),LEN("-"))=("-")</formula>
    </cfRule>
  </conditionalFormatting>
  <conditionalFormatting sqref="W9">
    <cfRule type="endsWith" dxfId="4173" priority="1605" operator="endsWith" text="*">
      <formula>RIGHT((W9),LEN("*"))=("*")</formula>
    </cfRule>
  </conditionalFormatting>
  <conditionalFormatting sqref="W9">
    <cfRule type="cellIs" dxfId="4172" priority="1606" operator="equal">
      <formula>"^"</formula>
    </cfRule>
  </conditionalFormatting>
  <conditionalFormatting sqref="W9">
    <cfRule type="endsWith" dxfId="4171" priority="1607" operator="endsWith" text="^">
      <formula>RIGHT((W9),LEN("^"))=("^")</formula>
    </cfRule>
  </conditionalFormatting>
  <conditionalFormatting sqref="W9">
    <cfRule type="endsWith" dxfId="4170" priority="1608" operator="endsWith" text="%">
      <formula>RIGHT((W9),LEN("%"))=("%")</formula>
    </cfRule>
  </conditionalFormatting>
  <conditionalFormatting sqref="W9">
    <cfRule type="cellIs" dxfId="4169" priority="1609" operator="equal">
      <formula>"S"</formula>
    </cfRule>
  </conditionalFormatting>
  <conditionalFormatting sqref="W9">
    <cfRule type="cellIs" dxfId="4168" priority="1610" operator="equal">
      <formula>100</formula>
    </cfRule>
  </conditionalFormatting>
  <conditionalFormatting sqref="W9">
    <cfRule type="cellIs" dxfId="4167" priority="1611" operator="equal">
      <formula>10</formula>
    </cfRule>
  </conditionalFormatting>
  <conditionalFormatting sqref="W9">
    <cfRule type="cellIs" dxfId="4166" priority="1612" operator="equal">
      <formula>1</formula>
    </cfRule>
  </conditionalFormatting>
  <conditionalFormatting sqref="W9">
    <cfRule type="cellIs" dxfId="4165" priority="1613" operator="equal">
      <formula>"D3"</formula>
    </cfRule>
  </conditionalFormatting>
  <conditionalFormatting sqref="W9">
    <cfRule type="cellIs" dxfId="4164" priority="1614" operator="equal">
      <formula>"2D3"</formula>
    </cfRule>
  </conditionalFormatting>
  <conditionalFormatting sqref="W9">
    <cfRule type="cellIs" dxfId="4163" priority="1615" operator="equal">
      <formula>"D"</formula>
    </cfRule>
  </conditionalFormatting>
  <conditionalFormatting sqref="W9">
    <cfRule type="cellIs" dxfId="4162" priority="1616" operator="equal">
      <formula>"2D"</formula>
    </cfRule>
  </conditionalFormatting>
  <conditionalFormatting sqref="W9">
    <cfRule type="cellIs" dxfId="4161" priority="1617" operator="equal">
      <formula>"N"</formula>
    </cfRule>
  </conditionalFormatting>
  <conditionalFormatting sqref="W9">
    <cfRule type="cellIs" dxfId="4160" priority="1618" operator="equal">
      <formula>"2N"</formula>
    </cfRule>
  </conditionalFormatting>
  <conditionalFormatting sqref="W9">
    <cfRule type="cellIs" dxfId="4159" priority="1619" operator="equal">
      <formula>"D2"</formula>
    </cfRule>
  </conditionalFormatting>
  <conditionalFormatting sqref="W9">
    <cfRule type="beginsWith" dxfId="4158" priority="1620" operator="beginsWith" text="N">
      <formula>LEFT((W9),LEN("N"))=("N")</formula>
    </cfRule>
  </conditionalFormatting>
  <conditionalFormatting sqref="Z9">
    <cfRule type="containsBlanks" dxfId="4157" priority="1582">
      <formula>LEN(TRIM(Z9))=0</formula>
    </cfRule>
  </conditionalFormatting>
  <conditionalFormatting sqref="Z9">
    <cfRule type="endsWith" dxfId="4156" priority="1583" operator="endsWith" text="|">
      <formula>RIGHT((Z9),LEN("|"))=("|")</formula>
    </cfRule>
  </conditionalFormatting>
  <conditionalFormatting sqref="Z9">
    <cfRule type="endsWith" dxfId="4155" priority="1584" operator="endsWith" text="-">
      <formula>RIGHT((Z9),LEN("-"))=("-")</formula>
    </cfRule>
  </conditionalFormatting>
  <conditionalFormatting sqref="Z9">
    <cfRule type="endsWith" dxfId="4154" priority="1585" operator="endsWith" text="*">
      <formula>RIGHT((Z9),LEN("*"))=("*")</formula>
    </cfRule>
  </conditionalFormatting>
  <conditionalFormatting sqref="Z9">
    <cfRule type="cellIs" dxfId="4153" priority="1586" operator="equal">
      <formula>"^"</formula>
    </cfRule>
  </conditionalFormatting>
  <conditionalFormatting sqref="Z9">
    <cfRule type="endsWith" dxfId="4152" priority="1587" operator="endsWith" text="^">
      <formula>RIGHT((Z9),LEN("^"))=("^")</formula>
    </cfRule>
  </conditionalFormatting>
  <conditionalFormatting sqref="Z9">
    <cfRule type="endsWith" dxfId="4151" priority="1588" operator="endsWith" text="%">
      <formula>RIGHT((Z9),LEN("%"))=("%")</formula>
    </cfRule>
  </conditionalFormatting>
  <conditionalFormatting sqref="Z9">
    <cfRule type="cellIs" dxfId="4150" priority="1589" operator="equal">
      <formula>"S"</formula>
    </cfRule>
  </conditionalFormatting>
  <conditionalFormatting sqref="Z9">
    <cfRule type="cellIs" dxfId="4149" priority="1590" operator="equal">
      <formula>100</formula>
    </cfRule>
  </conditionalFormatting>
  <conditionalFormatting sqref="Z9">
    <cfRule type="cellIs" dxfId="4148" priority="1591" operator="equal">
      <formula>10</formula>
    </cfRule>
  </conditionalFormatting>
  <conditionalFormatting sqref="Z9">
    <cfRule type="cellIs" dxfId="4147" priority="1592" operator="equal">
      <formula>1</formula>
    </cfRule>
  </conditionalFormatting>
  <conditionalFormatting sqref="Z9">
    <cfRule type="cellIs" dxfId="4146" priority="1593" operator="equal">
      <formula>"D3"</formula>
    </cfRule>
  </conditionalFormatting>
  <conditionalFormatting sqref="Z9">
    <cfRule type="cellIs" dxfId="4145" priority="1594" operator="equal">
      <formula>"2D3"</formula>
    </cfRule>
  </conditionalFormatting>
  <conditionalFormatting sqref="Z9">
    <cfRule type="cellIs" dxfId="4144" priority="1595" operator="equal">
      <formula>"D"</formula>
    </cfRule>
  </conditionalFormatting>
  <conditionalFormatting sqref="Z9">
    <cfRule type="cellIs" dxfId="4143" priority="1596" operator="equal">
      <formula>"2D"</formula>
    </cfRule>
  </conditionalFormatting>
  <conditionalFormatting sqref="Z9">
    <cfRule type="cellIs" dxfId="4142" priority="1597" operator="equal">
      <formula>"N"</formula>
    </cfRule>
  </conditionalFormatting>
  <conditionalFormatting sqref="Z9">
    <cfRule type="cellIs" dxfId="4141" priority="1598" operator="equal">
      <formula>"2N"</formula>
    </cfRule>
  </conditionalFormatting>
  <conditionalFormatting sqref="Z9">
    <cfRule type="cellIs" dxfId="4140" priority="1599" operator="equal">
      <formula>"D2"</formula>
    </cfRule>
  </conditionalFormatting>
  <conditionalFormatting sqref="Z9">
    <cfRule type="beginsWith" dxfId="4139" priority="1600" operator="beginsWith" text="N">
      <formula>LEFT((Z9),LEN("N"))=("N")</formula>
    </cfRule>
  </conditionalFormatting>
  <conditionalFormatting sqref="AA9">
    <cfRule type="containsBlanks" dxfId="4138" priority="1562">
      <formula>LEN(TRIM(AA9))=0</formula>
    </cfRule>
  </conditionalFormatting>
  <conditionalFormatting sqref="AA9">
    <cfRule type="endsWith" dxfId="4137" priority="1563" operator="endsWith" text="|">
      <formula>RIGHT((AA9),LEN("|"))=("|")</formula>
    </cfRule>
  </conditionalFormatting>
  <conditionalFormatting sqref="AA9">
    <cfRule type="endsWith" dxfId="4136" priority="1564" operator="endsWith" text="-">
      <formula>RIGHT((AA9),LEN("-"))=("-")</formula>
    </cfRule>
  </conditionalFormatting>
  <conditionalFormatting sqref="AA9">
    <cfRule type="endsWith" dxfId="4135" priority="1565" operator="endsWith" text="*">
      <formula>RIGHT((AA9),LEN("*"))=("*")</formula>
    </cfRule>
  </conditionalFormatting>
  <conditionalFormatting sqref="AA9">
    <cfRule type="cellIs" dxfId="4134" priority="1566" operator="equal">
      <formula>"^"</formula>
    </cfRule>
  </conditionalFormatting>
  <conditionalFormatting sqref="AA9">
    <cfRule type="endsWith" dxfId="4133" priority="1567" operator="endsWith" text="^">
      <formula>RIGHT((AA9),LEN("^"))=("^")</formula>
    </cfRule>
  </conditionalFormatting>
  <conditionalFormatting sqref="AA9">
    <cfRule type="endsWith" dxfId="4132" priority="1568" operator="endsWith" text="%">
      <formula>RIGHT((AA9),LEN("%"))=("%")</formula>
    </cfRule>
  </conditionalFormatting>
  <conditionalFormatting sqref="AA9">
    <cfRule type="cellIs" dxfId="4131" priority="1569" operator="equal">
      <formula>"S"</formula>
    </cfRule>
  </conditionalFormatting>
  <conditionalFormatting sqref="AA9">
    <cfRule type="cellIs" dxfId="4130" priority="1570" operator="equal">
      <formula>100</formula>
    </cfRule>
  </conditionalFormatting>
  <conditionalFormatting sqref="AA9">
    <cfRule type="cellIs" dxfId="4129" priority="1571" operator="equal">
      <formula>10</formula>
    </cfRule>
  </conditionalFormatting>
  <conditionalFormatting sqref="AA9">
    <cfRule type="cellIs" dxfId="4128" priority="1572" operator="equal">
      <formula>1</formula>
    </cfRule>
  </conditionalFormatting>
  <conditionalFormatting sqref="AA9">
    <cfRule type="cellIs" dxfId="4127" priority="1573" operator="equal">
      <formula>"D3"</formula>
    </cfRule>
  </conditionalFormatting>
  <conditionalFormatting sqref="AA9">
    <cfRule type="cellIs" dxfId="4126" priority="1574" operator="equal">
      <formula>"2D3"</formula>
    </cfRule>
  </conditionalFormatting>
  <conditionalFormatting sqref="AA9">
    <cfRule type="cellIs" dxfId="4125" priority="1575" operator="equal">
      <formula>"D"</formula>
    </cfRule>
  </conditionalFormatting>
  <conditionalFormatting sqref="AA9">
    <cfRule type="cellIs" dxfId="4124" priority="1576" operator="equal">
      <formula>"2D"</formula>
    </cfRule>
  </conditionalFormatting>
  <conditionalFormatting sqref="AA9">
    <cfRule type="cellIs" dxfId="4123" priority="1577" operator="equal">
      <formula>"N"</formula>
    </cfRule>
  </conditionalFormatting>
  <conditionalFormatting sqref="AA9">
    <cfRule type="cellIs" dxfId="4122" priority="1578" operator="equal">
      <formula>"2N"</formula>
    </cfRule>
  </conditionalFormatting>
  <conditionalFormatting sqref="AA9">
    <cfRule type="cellIs" dxfId="4121" priority="1579" operator="equal">
      <formula>"D2"</formula>
    </cfRule>
  </conditionalFormatting>
  <conditionalFormatting sqref="AA9">
    <cfRule type="beginsWith" dxfId="4120" priority="1580" operator="beginsWith" text="N">
      <formula>LEFT((AA9),LEN("N"))=("N")</formula>
    </cfRule>
  </conditionalFormatting>
  <conditionalFormatting sqref="AD9">
    <cfRule type="containsBlanks" dxfId="4119" priority="1542">
      <formula>LEN(TRIM(AD9))=0</formula>
    </cfRule>
  </conditionalFormatting>
  <conditionalFormatting sqref="AD9">
    <cfRule type="endsWith" dxfId="4118" priority="1543" operator="endsWith" text="|">
      <formula>RIGHT((AD9),LEN("|"))=("|")</formula>
    </cfRule>
  </conditionalFormatting>
  <conditionalFormatting sqref="AD9">
    <cfRule type="endsWith" dxfId="4117" priority="1544" operator="endsWith" text="-">
      <formula>RIGHT((AD9),LEN("-"))=("-")</formula>
    </cfRule>
  </conditionalFormatting>
  <conditionalFormatting sqref="AD9">
    <cfRule type="endsWith" dxfId="4116" priority="1545" operator="endsWith" text="*">
      <formula>RIGHT((AD9),LEN("*"))=("*")</formula>
    </cfRule>
  </conditionalFormatting>
  <conditionalFormatting sqref="AD9">
    <cfRule type="cellIs" dxfId="4115" priority="1546" operator="equal">
      <formula>"^"</formula>
    </cfRule>
  </conditionalFormatting>
  <conditionalFormatting sqref="AD9">
    <cfRule type="endsWith" dxfId="4114" priority="1547" operator="endsWith" text="^">
      <formula>RIGHT((AD9),LEN("^"))=("^")</formula>
    </cfRule>
  </conditionalFormatting>
  <conditionalFormatting sqref="AD9">
    <cfRule type="endsWith" dxfId="4113" priority="1548" operator="endsWith" text="%">
      <formula>RIGHT((AD9),LEN("%"))=("%")</formula>
    </cfRule>
  </conditionalFormatting>
  <conditionalFormatting sqref="AD9">
    <cfRule type="cellIs" dxfId="4112" priority="1549" operator="equal">
      <formula>"S"</formula>
    </cfRule>
  </conditionalFormatting>
  <conditionalFormatting sqref="AD9">
    <cfRule type="cellIs" dxfId="4111" priority="1550" operator="equal">
      <formula>100</formula>
    </cfRule>
  </conditionalFormatting>
  <conditionalFormatting sqref="AD9">
    <cfRule type="cellIs" dxfId="4110" priority="1551" operator="equal">
      <formula>10</formula>
    </cfRule>
  </conditionalFormatting>
  <conditionalFormatting sqref="AD9">
    <cfRule type="cellIs" dxfId="4109" priority="1552" operator="equal">
      <formula>1</formula>
    </cfRule>
  </conditionalFormatting>
  <conditionalFormatting sqref="AD9">
    <cfRule type="cellIs" dxfId="4108" priority="1553" operator="equal">
      <formula>"D3"</formula>
    </cfRule>
  </conditionalFormatting>
  <conditionalFormatting sqref="AD9">
    <cfRule type="cellIs" dxfId="4107" priority="1554" operator="equal">
      <formula>"2D3"</formula>
    </cfRule>
  </conditionalFormatting>
  <conditionalFormatting sqref="AD9">
    <cfRule type="cellIs" dxfId="4106" priority="1555" operator="equal">
      <formula>"D"</formula>
    </cfRule>
  </conditionalFormatting>
  <conditionalFormatting sqref="AD9">
    <cfRule type="cellIs" dxfId="4105" priority="1556" operator="equal">
      <formula>"2D"</formula>
    </cfRule>
  </conditionalFormatting>
  <conditionalFormatting sqref="AD9">
    <cfRule type="cellIs" dxfId="4104" priority="1557" operator="equal">
      <formula>"N"</formula>
    </cfRule>
  </conditionalFormatting>
  <conditionalFormatting sqref="AD9">
    <cfRule type="cellIs" dxfId="4103" priority="1558" operator="equal">
      <formula>"2N"</formula>
    </cfRule>
  </conditionalFormatting>
  <conditionalFormatting sqref="AD9">
    <cfRule type="cellIs" dxfId="4102" priority="1559" operator="equal">
      <formula>"D2"</formula>
    </cfRule>
  </conditionalFormatting>
  <conditionalFormatting sqref="AD9">
    <cfRule type="beginsWith" dxfId="4101" priority="1560" operator="beginsWith" text="N">
      <formula>LEFT((AD9),LEN("N"))=("N")</formula>
    </cfRule>
  </conditionalFormatting>
  <conditionalFormatting sqref="D7">
    <cfRule type="colorScale" priority="2401">
      <colorScale>
        <cfvo type="min"/>
        <cfvo type="max"/>
        <color rgb="FF57BB8A"/>
        <color rgb="FFFFFFFF"/>
      </colorScale>
    </cfRule>
  </conditionalFormatting>
  <conditionalFormatting sqref="D7">
    <cfRule type="containsBlanks" dxfId="4100" priority="2402">
      <formula>LEN(TRIM(D7))=0</formula>
    </cfRule>
  </conditionalFormatting>
  <conditionalFormatting sqref="D7">
    <cfRule type="endsWith" dxfId="4099" priority="2403" operator="endsWith" text="|">
      <formula>RIGHT((D7),LEN("|"))=("|")</formula>
    </cfRule>
  </conditionalFormatting>
  <conditionalFormatting sqref="D7">
    <cfRule type="endsWith" dxfId="4098" priority="2404" operator="endsWith" text="-">
      <formula>RIGHT((D7),LEN("-"))=("-")</formula>
    </cfRule>
  </conditionalFormatting>
  <conditionalFormatting sqref="D7">
    <cfRule type="endsWith" dxfId="4097" priority="2405" operator="endsWith" text="*">
      <formula>RIGHT((D7),LEN("*"))=("*")</formula>
    </cfRule>
  </conditionalFormatting>
  <conditionalFormatting sqref="D7">
    <cfRule type="cellIs" dxfId="4096" priority="2406" operator="equal">
      <formula>"^"</formula>
    </cfRule>
  </conditionalFormatting>
  <conditionalFormatting sqref="D7">
    <cfRule type="endsWith" dxfId="4095" priority="2407" operator="endsWith" text="^">
      <formula>RIGHT((D7),LEN("^"))=("^")</formula>
    </cfRule>
  </conditionalFormatting>
  <conditionalFormatting sqref="D7">
    <cfRule type="endsWith" dxfId="4094" priority="2408" operator="endsWith" text="%">
      <formula>RIGHT((D7),LEN("%"))=("%")</formula>
    </cfRule>
  </conditionalFormatting>
  <conditionalFormatting sqref="D7">
    <cfRule type="cellIs" dxfId="4093" priority="2409" operator="equal">
      <formula>"S"</formula>
    </cfRule>
  </conditionalFormatting>
  <conditionalFormatting sqref="D7">
    <cfRule type="cellIs" dxfId="4092" priority="2410" operator="equal">
      <formula>100</formula>
    </cfRule>
  </conditionalFormatting>
  <conditionalFormatting sqref="D7">
    <cfRule type="cellIs" dxfId="4091" priority="2411" operator="equal">
      <formula>10</formula>
    </cfRule>
  </conditionalFormatting>
  <conditionalFormatting sqref="D7">
    <cfRule type="cellIs" dxfId="4090" priority="2412" operator="equal">
      <formula>1</formula>
    </cfRule>
  </conditionalFormatting>
  <conditionalFormatting sqref="D7">
    <cfRule type="cellIs" dxfId="4089" priority="2413" operator="equal">
      <formula>"D3"</formula>
    </cfRule>
  </conditionalFormatting>
  <conditionalFormatting sqref="D7">
    <cfRule type="cellIs" dxfId="4088" priority="2414" operator="equal">
      <formula>"2D3"</formula>
    </cfRule>
  </conditionalFormatting>
  <conditionalFormatting sqref="D7">
    <cfRule type="cellIs" dxfId="4087" priority="2415" operator="equal">
      <formula>"D"</formula>
    </cfRule>
  </conditionalFormatting>
  <conditionalFormatting sqref="D7">
    <cfRule type="cellIs" dxfId="4086" priority="2416" operator="equal">
      <formula>"2D"</formula>
    </cfRule>
  </conditionalFormatting>
  <conditionalFormatting sqref="D7">
    <cfRule type="cellIs" dxfId="4085" priority="2417" operator="equal">
      <formula>"N"</formula>
    </cfRule>
  </conditionalFormatting>
  <conditionalFormatting sqref="D7">
    <cfRule type="cellIs" dxfId="4084" priority="2418" operator="equal">
      <formula>"2N"</formula>
    </cfRule>
  </conditionalFormatting>
  <conditionalFormatting sqref="D7">
    <cfRule type="cellIs" dxfId="4083" priority="2419" operator="equal">
      <formula>"D2"</formula>
    </cfRule>
  </conditionalFormatting>
  <conditionalFormatting sqref="D7">
    <cfRule type="beginsWith" dxfId="4082" priority="2420" operator="beginsWith" text="N">
      <formula>LEFT((D7),LEN("N"))=("N")</formula>
    </cfRule>
  </conditionalFormatting>
  <conditionalFormatting sqref="E7">
    <cfRule type="colorScale" priority="2381">
      <colorScale>
        <cfvo type="min"/>
        <cfvo type="max"/>
        <color rgb="FF57BB8A"/>
        <color rgb="FFFFFFFF"/>
      </colorScale>
    </cfRule>
  </conditionalFormatting>
  <conditionalFormatting sqref="E7">
    <cfRule type="containsBlanks" dxfId="4081" priority="2382">
      <formula>LEN(TRIM(E7))=0</formula>
    </cfRule>
  </conditionalFormatting>
  <conditionalFormatting sqref="E7">
    <cfRule type="endsWith" dxfId="4080" priority="2383" operator="endsWith" text="|">
      <formula>RIGHT((E7),LEN("|"))=("|")</formula>
    </cfRule>
  </conditionalFormatting>
  <conditionalFormatting sqref="E7">
    <cfRule type="endsWith" dxfId="4079" priority="2384" operator="endsWith" text="-">
      <formula>RIGHT((E7),LEN("-"))=("-")</formula>
    </cfRule>
  </conditionalFormatting>
  <conditionalFormatting sqref="E7">
    <cfRule type="endsWith" dxfId="4078" priority="2385" operator="endsWith" text="*">
      <formula>RIGHT((E7),LEN("*"))=("*")</formula>
    </cfRule>
  </conditionalFormatting>
  <conditionalFormatting sqref="E7">
    <cfRule type="cellIs" dxfId="4077" priority="2386" operator="equal">
      <formula>"^"</formula>
    </cfRule>
  </conditionalFormatting>
  <conditionalFormatting sqref="E7">
    <cfRule type="endsWith" dxfId="4076" priority="2387" operator="endsWith" text="^">
      <formula>RIGHT((E7),LEN("^"))=("^")</formula>
    </cfRule>
  </conditionalFormatting>
  <conditionalFormatting sqref="E7">
    <cfRule type="endsWith" dxfId="4075" priority="2388" operator="endsWith" text="%">
      <formula>RIGHT((E7),LEN("%"))=("%")</formula>
    </cfRule>
  </conditionalFormatting>
  <conditionalFormatting sqref="E7">
    <cfRule type="cellIs" dxfId="4074" priority="2389" operator="equal">
      <formula>"S"</formula>
    </cfRule>
  </conditionalFormatting>
  <conditionalFormatting sqref="E7">
    <cfRule type="cellIs" dxfId="4073" priority="2390" operator="equal">
      <formula>100</formula>
    </cfRule>
  </conditionalFormatting>
  <conditionalFormatting sqref="E7">
    <cfRule type="cellIs" dxfId="4072" priority="2391" operator="equal">
      <formula>10</formula>
    </cfRule>
  </conditionalFormatting>
  <conditionalFormatting sqref="E7">
    <cfRule type="cellIs" dxfId="4071" priority="2392" operator="equal">
      <formula>1</formula>
    </cfRule>
  </conditionalFormatting>
  <conditionalFormatting sqref="E7">
    <cfRule type="cellIs" dxfId="4070" priority="2393" operator="equal">
      <formula>"D3"</formula>
    </cfRule>
  </conditionalFormatting>
  <conditionalFormatting sqref="E7">
    <cfRule type="cellIs" dxfId="4069" priority="2394" operator="equal">
      <formula>"2D3"</formula>
    </cfRule>
  </conditionalFormatting>
  <conditionalFormatting sqref="E7">
    <cfRule type="cellIs" dxfId="4068" priority="2395" operator="equal">
      <formula>"D"</formula>
    </cfRule>
  </conditionalFormatting>
  <conditionalFormatting sqref="E7">
    <cfRule type="cellIs" dxfId="4067" priority="2396" operator="equal">
      <formula>"2D"</formula>
    </cfRule>
  </conditionalFormatting>
  <conditionalFormatting sqref="E7">
    <cfRule type="cellIs" dxfId="4066" priority="2397" operator="equal">
      <formula>"N"</formula>
    </cfRule>
  </conditionalFormatting>
  <conditionalFormatting sqref="E7">
    <cfRule type="cellIs" dxfId="4065" priority="2398" operator="equal">
      <formula>"2N"</formula>
    </cfRule>
  </conditionalFormatting>
  <conditionalFormatting sqref="E7">
    <cfRule type="cellIs" dxfId="4064" priority="2399" operator="equal">
      <formula>"D2"</formula>
    </cfRule>
  </conditionalFormatting>
  <conditionalFormatting sqref="E7">
    <cfRule type="beginsWith" dxfId="4063" priority="2400" operator="beginsWith" text="N">
      <formula>LEFT((E7),LEN("N"))=("N")</formula>
    </cfRule>
  </conditionalFormatting>
  <conditionalFormatting sqref="H7">
    <cfRule type="colorScale" priority="2361">
      <colorScale>
        <cfvo type="min"/>
        <cfvo type="max"/>
        <color rgb="FF57BB8A"/>
        <color rgb="FFFFFFFF"/>
      </colorScale>
    </cfRule>
  </conditionalFormatting>
  <conditionalFormatting sqref="H7">
    <cfRule type="containsBlanks" dxfId="4062" priority="2362">
      <formula>LEN(TRIM(H7))=0</formula>
    </cfRule>
  </conditionalFormatting>
  <conditionalFormatting sqref="H7">
    <cfRule type="endsWith" dxfId="4061" priority="2363" operator="endsWith" text="|">
      <formula>RIGHT((H7),LEN("|"))=("|")</formula>
    </cfRule>
  </conditionalFormatting>
  <conditionalFormatting sqref="H7">
    <cfRule type="endsWith" dxfId="4060" priority="2364" operator="endsWith" text="-">
      <formula>RIGHT((H7),LEN("-"))=("-")</formula>
    </cfRule>
  </conditionalFormatting>
  <conditionalFormatting sqref="H7">
    <cfRule type="endsWith" dxfId="4059" priority="2365" operator="endsWith" text="*">
      <formula>RIGHT((H7),LEN("*"))=("*")</formula>
    </cfRule>
  </conditionalFormatting>
  <conditionalFormatting sqref="H7">
    <cfRule type="cellIs" dxfId="4058" priority="2366" operator="equal">
      <formula>"^"</formula>
    </cfRule>
  </conditionalFormatting>
  <conditionalFormatting sqref="H7">
    <cfRule type="endsWith" dxfId="4057" priority="2367" operator="endsWith" text="^">
      <formula>RIGHT((H7),LEN("^"))=("^")</formula>
    </cfRule>
  </conditionalFormatting>
  <conditionalFormatting sqref="H7">
    <cfRule type="endsWith" dxfId="4056" priority="2368" operator="endsWith" text="%">
      <formula>RIGHT((H7),LEN("%"))=("%")</formula>
    </cfRule>
  </conditionalFormatting>
  <conditionalFormatting sqref="H7">
    <cfRule type="cellIs" dxfId="4055" priority="2369" operator="equal">
      <formula>"S"</formula>
    </cfRule>
  </conditionalFormatting>
  <conditionalFormatting sqref="H7">
    <cfRule type="cellIs" dxfId="4054" priority="2370" operator="equal">
      <formula>100</formula>
    </cfRule>
  </conditionalFormatting>
  <conditionalFormatting sqref="H7">
    <cfRule type="cellIs" dxfId="4053" priority="2371" operator="equal">
      <formula>10</formula>
    </cfRule>
  </conditionalFormatting>
  <conditionalFormatting sqref="H7">
    <cfRule type="cellIs" dxfId="4052" priority="2372" operator="equal">
      <formula>1</formula>
    </cfRule>
  </conditionalFormatting>
  <conditionalFormatting sqref="H7">
    <cfRule type="cellIs" dxfId="4051" priority="2373" operator="equal">
      <formula>"D3"</formula>
    </cfRule>
  </conditionalFormatting>
  <conditionalFormatting sqref="H7">
    <cfRule type="cellIs" dxfId="4050" priority="2374" operator="equal">
      <formula>"2D3"</formula>
    </cfRule>
  </conditionalFormatting>
  <conditionalFormatting sqref="H7">
    <cfRule type="cellIs" dxfId="4049" priority="2375" operator="equal">
      <formula>"D"</formula>
    </cfRule>
  </conditionalFormatting>
  <conditionalFormatting sqref="H7">
    <cfRule type="cellIs" dxfId="4048" priority="2376" operator="equal">
      <formula>"2D"</formula>
    </cfRule>
  </conditionalFormatting>
  <conditionalFormatting sqref="H7">
    <cfRule type="cellIs" dxfId="4047" priority="2377" operator="equal">
      <formula>"N"</formula>
    </cfRule>
  </conditionalFormatting>
  <conditionalFormatting sqref="H7">
    <cfRule type="cellIs" dxfId="4046" priority="2378" operator="equal">
      <formula>"2N"</formula>
    </cfRule>
  </conditionalFormatting>
  <conditionalFormatting sqref="H7">
    <cfRule type="cellIs" dxfId="4045" priority="2379" operator="equal">
      <formula>"D2"</formula>
    </cfRule>
  </conditionalFormatting>
  <conditionalFormatting sqref="H7">
    <cfRule type="beginsWith" dxfId="4044" priority="2380" operator="beginsWith" text="N">
      <formula>LEFT((H7),LEN("N"))=("N")</formula>
    </cfRule>
  </conditionalFormatting>
  <conditionalFormatting sqref="I7">
    <cfRule type="colorScale" priority="2341">
      <colorScale>
        <cfvo type="min"/>
        <cfvo type="max"/>
        <color rgb="FF57BB8A"/>
        <color rgb="FFFFFFFF"/>
      </colorScale>
    </cfRule>
  </conditionalFormatting>
  <conditionalFormatting sqref="I7">
    <cfRule type="containsBlanks" dxfId="4043" priority="2342">
      <formula>LEN(TRIM(I7))=0</formula>
    </cfRule>
  </conditionalFormatting>
  <conditionalFormatting sqref="I7">
    <cfRule type="endsWith" dxfId="4042" priority="2343" operator="endsWith" text="|">
      <formula>RIGHT((I7),LEN("|"))=("|")</formula>
    </cfRule>
  </conditionalFormatting>
  <conditionalFormatting sqref="I7">
    <cfRule type="endsWith" dxfId="4041" priority="2344" operator="endsWith" text="-">
      <formula>RIGHT((I7),LEN("-"))=("-")</formula>
    </cfRule>
  </conditionalFormatting>
  <conditionalFormatting sqref="I7">
    <cfRule type="endsWith" dxfId="4040" priority="2345" operator="endsWith" text="*">
      <formula>RIGHT((I7),LEN("*"))=("*")</formula>
    </cfRule>
  </conditionalFormatting>
  <conditionalFormatting sqref="I7">
    <cfRule type="cellIs" dxfId="4039" priority="2346" operator="equal">
      <formula>"^"</formula>
    </cfRule>
  </conditionalFormatting>
  <conditionalFormatting sqref="I7">
    <cfRule type="endsWith" dxfId="4038" priority="2347" operator="endsWith" text="^">
      <formula>RIGHT((I7),LEN("^"))=("^")</formula>
    </cfRule>
  </conditionalFormatting>
  <conditionalFormatting sqref="I7">
    <cfRule type="endsWith" dxfId="4037" priority="2348" operator="endsWith" text="%">
      <formula>RIGHT((I7),LEN("%"))=("%")</formula>
    </cfRule>
  </conditionalFormatting>
  <conditionalFormatting sqref="I7">
    <cfRule type="cellIs" dxfId="4036" priority="2349" operator="equal">
      <formula>"S"</formula>
    </cfRule>
  </conditionalFormatting>
  <conditionalFormatting sqref="I7">
    <cfRule type="cellIs" dxfId="4035" priority="2350" operator="equal">
      <formula>100</formula>
    </cfRule>
  </conditionalFormatting>
  <conditionalFormatting sqref="I7">
    <cfRule type="cellIs" dxfId="4034" priority="2351" operator="equal">
      <formula>10</formula>
    </cfRule>
  </conditionalFormatting>
  <conditionalFormatting sqref="I7">
    <cfRule type="cellIs" dxfId="4033" priority="2352" operator="equal">
      <formula>1</formula>
    </cfRule>
  </conditionalFormatting>
  <conditionalFormatting sqref="I7">
    <cfRule type="cellIs" dxfId="4032" priority="2353" operator="equal">
      <formula>"D3"</formula>
    </cfRule>
  </conditionalFormatting>
  <conditionalFormatting sqref="I7">
    <cfRule type="cellIs" dxfId="4031" priority="2354" operator="equal">
      <formula>"2D3"</formula>
    </cfRule>
  </conditionalFormatting>
  <conditionalFormatting sqref="I7">
    <cfRule type="cellIs" dxfId="4030" priority="2355" operator="equal">
      <formula>"D"</formula>
    </cfRule>
  </conditionalFormatting>
  <conditionalFormatting sqref="I7">
    <cfRule type="cellIs" dxfId="4029" priority="2356" operator="equal">
      <formula>"2D"</formula>
    </cfRule>
  </conditionalFormatting>
  <conditionalFormatting sqref="I7">
    <cfRule type="cellIs" dxfId="4028" priority="2357" operator="equal">
      <formula>"N"</formula>
    </cfRule>
  </conditionalFormatting>
  <conditionalFormatting sqref="I7">
    <cfRule type="cellIs" dxfId="4027" priority="2358" operator="equal">
      <formula>"2N"</formula>
    </cfRule>
  </conditionalFormatting>
  <conditionalFormatting sqref="I7">
    <cfRule type="cellIs" dxfId="4026" priority="2359" operator="equal">
      <formula>"D2"</formula>
    </cfRule>
  </conditionalFormatting>
  <conditionalFormatting sqref="I7">
    <cfRule type="beginsWith" dxfId="4025" priority="2360" operator="beginsWith" text="N">
      <formula>LEFT((I7),LEN("N"))=("N")</formula>
    </cfRule>
  </conditionalFormatting>
  <conditionalFormatting sqref="L7">
    <cfRule type="colorScale" priority="2321">
      <colorScale>
        <cfvo type="min"/>
        <cfvo type="max"/>
        <color rgb="FF57BB8A"/>
        <color rgb="FFFFFFFF"/>
      </colorScale>
    </cfRule>
  </conditionalFormatting>
  <conditionalFormatting sqref="L7">
    <cfRule type="containsBlanks" dxfId="4024" priority="2322">
      <formula>LEN(TRIM(L7))=0</formula>
    </cfRule>
  </conditionalFormatting>
  <conditionalFormatting sqref="L7">
    <cfRule type="endsWith" dxfId="4023" priority="2323" operator="endsWith" text="|">
      <formula>RIGHT((L7),LEN("|"))=("|")</formula>
    </cfRule>
  </conditionalFormatting>
  <conditionalFormatting sqref="L7">
    <cfRule type="endsWith" dxfId="4022" priority="2324" operator="endsWith" text="-">
      <formula>RIGHT((L7),LEN("-"))=("-")</formula>
    </cfRule>
  </conditionalFormatting>
  <conditionalFormatting sqref="L7">
    <cfRule type="endsWith" dxfId="4021" priority="2325" operator="endsWith" text="*">
      <formula>RIGHT((L7),LEN("*"))=("*")</formula>
    </cfRule>
  </conditionalFormatting>
  <conditionalFormatting sqref="L7">
    <cfRule type="cellIs" dxfId="4020" priority="2326" operator="equal">
      <formula>"^"</formula>
    </cfRule>
  </conditionalFormatting>
  <conditionalFormatting sqref="L7">
    <cfRule type="endsWith" dxfId="4019" priority="2327" operator="endsWith" text="^">
      <formula>RIGHT((L7),LEN("^"))=("^")</formula>
    </cfRule>
  </conditionalFormatting>
  <conditionalFormatting sqref="L7">
    <cfRule type="endsWith" dxfId="4018" priority="2328" operator="endsWith" text="%">
      <formula>RIGHT((L7),LEN("%"))=("%")</formula>
    </cfRule>
  </conditionalFormatting>
  <conditionalFormatting sqref="L7">
    <cfRule type="cellIs" dxfId="4017" priority="2329" operator="equal">
      <formula>"S"</formula>
    </cfRule>
  </conditionalFormatting>
  <conditionalFormatting sqref="L7">
    <cfRule type="cellIs" dxfId="4016" priority="2330" operator="equal">
      <formula>100</formula>
    </cfRule>
  </conditionalFormatting>
  <conditionalFormatting sqref="L7">
    <cfRule type="cellIs" dxfId="4015" priority="2331" operator="equal">
      <formula>10</formula>
    </cfRule>
  </conditionalFormatting>
  <conditionalFormatting sqref="L7">
    <cfRule type="cellIs" dxfId="4014" priority="2332" operator="equal">
      <formula>1</formula>
    </cfRule>
  </conditionalFormatting>
  <conditionalFormatting sqref="L7">
    <cfRule type="cellIs" dxfId="4013" priority="2333" operator="equal">
      <formula>"D3"</formula>
    </cfRule>
  </conditionalFormatting>
  <conditionalFormatting sqref="L7">
    <cfRule type="cellIs" dxfId="4012" priority="2334" operator="equal">
      <formula>"2D3"</formula>
    </cfRule>
  </conditionalFormatting>
  <conditionalFormatting sqref="L7">
    <cfRule type="cellIs" dxfId="4011" priority="2335" operator="equal">
      <formula>"D"</formula>
    </cfRule>
  </conditionalFormatting>
  <conditionalFormatting sqref="L7">
    <cfRule type="cellIs" dxfId="4010" priority="2336" operator="equal">
      <formula>"2D"</formula>
    </cfRule>
  </conditionalFormatting>
  <conditionalFormatting sqref="L7">
    <cfRule type="cellIs" dxfId="4009" priority="2337" operator="equal">
      <formula>"N"</formula>
    </cfRule>
  </conditionalFormatting>
  <conditionalFormatting sqref="L7">
    <cfRule type="cellIs" dxfId="4008" priority="2338" operator="equal">
      <formula>"2N"</formula>
    </cfRule>
  </conditionalFormatting>
  <conditionalFormatting sqref="L7">
    <cfRule type="cellIs" dxfId="4007" priority="2339" operator="equal">
      <formula>"D2"</formula>
    </cfRule>
  </conditionalFormatting>
  <conditionalFormatting sqref="L7">
    <cfRule type="beginsWith" dxfId="4006" priority="2340" operator="beginsWith" text="N">
      <formula>LEFT((L7),LEN("N"))=("N")</formula>
    </cfRule>
  </conditionalFormatting>
  <conditionalFormatting sqref="M7">
    <cfRule type="colorScale" priority="2301">
      <colorScale>
        <cfvo type="min"/>
        <cfvo type="max"/>
        <color rgb="FF57BB8A"/>
        <color rgb="FFFFFFFF"/>
      </colorScale>
    </cfRule>
  </conditionalFormatting>
  <conditionalFormatting sqref="M7">
    <cfRule type="containsBlanks" dxfId="4005" priority="2302">
      <formula>LEN(TRIM(M7))=0</formula>
    </cfRule>
  </conditionalFormatting>
  <conditionalFormatting sqref="M7">
    <cfRule type="endsWith" dxfId="4004" priority="2303" operator="endsWith" text="|">
      <formula>RIGHT((M7),LEN("|"))=("|")</formula>
    </cfRule>
  </conditionalFormatting>
  <conditionalFormatting sqref="M7">
    <cfRule type="endsWith" dxfId="4003" priority="2304" operator="endsWith" text="-">
      <formula>RIGHT((M7),LEN("-"))=("-")</formula>
    </cfRule>
  </conditionalFormatting>
  <conditionalFormatting sqref="M7">
    <cfRule type="endsWith" dxfId="4002" priority="2305" operator="endsWith" text="*">
      <formula>RIGHT((M7),LEN("*"))=("*")</formula>
    </cfRule>
  </conditionalFormatting>
  <conditionalFormatting sqref="M7">
    <cfRule type="cellIs" dxfId="4001" priority="2306" operator="equal">
      <formula>"^"</formula>
    </cfRule>
  </conditionalFormatting>
  <conditionalFormatting sqref="M7">
    <cfRule type="endsWith" dxfId="4000" priority="2307" operator="endsWith" text="^">
      <formula>RIGHT((M7),LEN("^"))=("^")</formula>
    </cfRule>
  </conditionalFormatting>
  <conditionalFormatting sqref="M7">
    <cfRule type="endsWith" dxfId="3999" priority="2308" operator="endsWith" text="%">
      <formula>RIGHT((M7),LEN("%"))=("%")</formula>
    </cfRule>
  </conditionalFormatting>
  <conditionalFormatting sqref="M7">
    <cfRule type="cellIs" dxfId="3998" priority="2309" operator="equal">
      <formula>"S"</formula>
    </cfRule>
  </conditionalFormatting>
  <conditionalFormatting sqref="M7">
    <cfRule type="cellIs" dxfId="3997" priority="2310" operator="equal">
      <formula>100</formula>
    </cfRule>
  </conditionalFormatting>
  <conditionalFormatting sqref="M7">
    <cfRule type="cellIs" dxfId="3996" priority="2311" operator="equal">
      <formula>10</formula>
    </cfRule>
  </conditionalFormatting>
  <conditionalFormatting sqref="M7">
    <cfRule type="cellIs" dxfId="3995" priority="2312" operator="equal">
      <formula>1</formula>
    </cfRule>
  </conditionalFormatting>
  <conditionalFormatting sqref="M7">
    <cfRule type="cellIs" dxfId="3994" priority="2313" operator="equal">
      <formula>"D3"</formula>
    </cfRule>
  </conditionalFormatting>
  <conditionalFormatting sqref="M7">
    <cfRule type="cellIs" dxfId="3993" priority="2314" operator="equal">
      <formula>"2D3"</formula>
    </cfRule>
  </conditionalFormatting>
  <conditionalFormatting sqref="M7">
    <cfRule type="cellIs" dxfId="3992" priority="2315" operator="equal">
      <formula>"D"</formula>
    </cfRule>
  </conditionalFormatting>
  <conditionalFormatting sqref="M7">
    <cfRule type="cellIs" dxfId="3991" priority="2316" operator="equal">
      <formula>"2D"</formula>
    </cfRule>
  </conditionalFormatting>
  <conditionalFormatting sqref="M7">
    <cfRule type="cellIs" dxfId="3990" priority="2317" operator="equal">
      <formula>"N"</formula>
    </cfRule>
  </conditionalFormatting>
  <conditionalFormatting sqref="M7">
    <cfRule type="cellIs" dxfId="3989" priority="2318" operator="equal">
      <formula>"2N"</formula>
    </cfRule>
  </conditionalFormatting>
  <conditionalFormatting sqref="M7">
    <cfRule type="cellIs" dxfId="3988" priority="2319" operator="equal">
      <formula>"D2"</formula>
    </cfRule>
  </conditionalFormatting>
  <conditionalFormatting sqref="M7">
    <cfRule type="beginsWith" dxfId="3987" priority="2320" operator="beginsWith" text="N">
      <formula>LEFT((M7),LEN("N"))=("N")</formula>
    </cfRule>
  </conditionalFormatting>
  <conditionalFormatting sqref="P7">
    <cfRule type="colorScale" priority="2281">
      <colorScale>
        <cfvo type="min"/>
        <cfvo type="max"/>
        <color rgb="FF57BB8A"/>
        <color rgb="FFFFFFFF"/>
      </colorScale>
    </cfRule>
  </conditionalFormatting>
  <conditionalFormatting sqref="P7">
    <cfRule type="containsBlanks" dxfId="3986" priority="2282">
      <formula>LEN(TRIM(P7))=0</formula>
    </cfRule>
  </conditionalFormatting>
  <conditionalFormatting sqref="P7">
    <cfRule type="endsWith" dxfId="3985" priority="2283" operator="endsWith" text="|">
      <formula>RIGHT((P7),LEN("|"))=("|")</formula>
    </cfRule>
  </conditionalFormatting>
  <conditionalFormatting sqref="P7">
    <cfRule type="endsWith" dxfId="3984" priority="2284" operator="endsWith" text="-">
      <formula>RIGHT((P7),LEN("-"))=("-")</formula>
    </cfRule>
  </conditionalFormatting>
  <conditionalFormatting sqref="P7">
    <cfRule type="endsWith" dxfId="3983" priority="2285" operator="endsWith" text="*">
      <formula>RIGHT((P7),LEN("*"))=("*")</formula>
    </cfRule>
  </conditionalFormatting>
  <conditionalFormatting sqref="P7">
    <cfRule type="cellIs" dxfId="3982" priority="2286" operator="equal">
      <formula>"^"</formula>
    </cfRule>
  </conditionalFormatting>
  <conditionalFormatting sqref="P7">
    <cfRule type="endsWith" dxfId="3981" priority="2287" operator="endsWith" text="^">
      <formula>RIGHT((P7),LEN("^"))=("^")</formula>
    </cfRule>
  </conditionalFormatting>
  <conditionalFormatting sqref="P7">
    <cfRule type="endsWith" dxfId="3980" priority="2288" operator="endsWith" text="%">
      <formula>RIGHT((P7),LEN("%"))=("%")</formula>
    </cfRule>
  </conditionalFormatting>
  <conditionalFormatting sqref="P7">
    <cfRule type="cellIs" dxfId="3979" priority="2289" operator="equal">
      <formula>"S"</formula>
    </cfRule>
  </conditionalFormatting>
  <conditionalFormatting sqref="P7">
    <cfRule type="cellIs" dxfId="3978" priority="2290" operator="equal">
      <formula>100</formula>
    </cfRule>
  </conditionalFormatting>
  <conditionalFormatting sqref="P7">
    <cfRule type="cellIs" dxfId="3977" priority="2291" operator="equal">
      <formula>10</formula>
    </cfRule>
  </conditionalFormatting>
  <conditionalFormatting sqref="P7">
    <cfRule type="cellIs" dxfId="3976" priority="2292" operator="equal">
      <formula>1</formula>
    </cfRule>
  </conditionalFormatting>
  <conditionalFormatting sqref="P7">
    <cfRule type="cellIs" dxfId="3975" priority="2293" operator="equal">
      <formula>"D3"</formula>
    </cfRule>
  </conditionalFormatting>
  <conditionalFormatting sqref="P7">
    <cfRule type="cellIs" dxfId="3974" priority="2294" operator="equal">
      <formula>"2D3"</formula>
    </cfRule>
  </conditionalFormatting>
  <conditionalFormatting sqref="P7">
    <cfRule type="cellIs" dxfId="3973" priority="2295" operator="equal">
      <formula>"D"</formula>
    </cfRule>
  </conditionalFormatting>
  <conditionalFormatting sqref="P7">
    <cfRule type="cellIs" dxfId="3972" priority="2296" operator="equal">
      <formula>"2D"</formula>
    </cfRule>
  </conditionalFormatting>
  <conditionalFormatting sqref="P7">
    <cfRule type="cellIs" dxfId="3971" priority="2297" operator="equal">
      <formula>"N"</formula>
    </cfRule>
  </conditionalFormatting>
  <conditionalFormatting sqref="P7">
    <cfRule type="cellIs" dxfId="3970" priority="2298" operator="equal">
      <formula>"2N"</formula>
    </cfRule>
  </conditionalFormatting>
  <conditionalFormatting sqref="P7">
    <cfRule type="cellIs" dxfId="3969" priority="2299" operator="equal">
      <formula>"D2"</formula>
    </cfRule>
  </conditionalFormatting>
  <conditionalFormatting sqref="P7">
    <cfRule type="beginsWith" dxfId="3968" priority="2300" operator="beginsWith" text="N">
      <formula>LEFT((P7),LEN("N"))=("N")</formula>
    </cfRule>
  </conditionalFormatting>
  <conditionalFormatting sqref="Q7">
    <cfRule type="colorScale" priority="2261">
      <colorScale>
        <cfvo type="min"/>
        <cfvo type="max"/>
        <color rgb="FF57BB8A"/>
        <color rgb="FFFFFFFF"/>
      </colorScale>
    </cfRule>
  </conditionalFormatting>
  <conditionalFormatting sqref="Q7">
    <cfRule type="containsBlanks" dxfId="3967" priority="2262">
      <formula>LEN(TRIM(Q7))=0</formula>
    </cfRule>
  </conditionalFormatting>
  <conditionalFormatting sqref="Q7">
    <cfRule type="endsWith" dxfId="3966" priority="2263" operator="endsWith" text="|">
      <formula>RIGHT((Q7),LEN("|"))=("|")</formula>
    </cfRule>
  </conditionalFormatting>
  <conditionalFormatting sqref="Q7">
    <cfRule type="endsWith" dxfId="3965" priority="2264" operator="endsWith" text="-">
      <formula>RIGHT((Q7),LEN("-"))=("-")</formula>
    </cfRule>
  </conditionalFormatting>
  <conditionalFormatting sqref="Q7">
    <cfRule type="endsWith" dxfId="3964" priority="2265" operator="endsWith" text="*">
      <formula>RIGHT((Q7),LEN("*"))=("*")</formula>
    </cfRule>
  </conditionalFormatting>
  <conditionalFormatting sqref="Q7">
    <cfRule type="cellIs" dxfId="3963" priority="2266" operator="equal">
      <formula>"^"</formula>
    </cfRule>
  </conditionalFormatting>
  <conditionalFormatting sqref="Q7">
    <cfRule type="endsWith" dxfId="3962" priority="2267" operator="endsWith" text="^">
      <formula>RIGHT((Q7),LEN("^"))=("^")</formula>
    </cfRule>
  </conditionalFormatting>
  <conditionalFormatting sqref="Q7">
    <cfRule type="endsWith" dxfId="3961" priority="2268" operator="endsWith" text="%">
      <formula>RIGHT((Q7),LEN("%"))=("%")</formula>
    </cfRule>
  </conditionalFormatting>
  <conditionalFormatting sqref="Q7">
    <cfRule type="cellIs" dxfId="3960" priority="2269" operator="equal">
      <formula>"S"</formula>
    </cfRule>
  </conditionalFormatting>
  <conditionalFormatting sqref="Q7">
    <cfRule type="cellIs" dxfId="3959" priority="2270" operator="equal">
      <formula>100</formula>
    </cfRule>
  </conditionalFormatting>
  <conditionalFormatting sqref="Q7">
    <cfRule type="cellIs" dxfId="3958" priority="2271" operator="equal">
      <formula>10</formula>
    </cfRule>
  </conditionalFormatting>
  <conditionalFormatting sqref="Q7">
    <cfRule type="cellIs" dxfId="3957" priority="2272" operator="equal">
      <formula>1</formula>
    </cfRule>
  </conditionalFormatting>
  <conditionalFormatting sqref="Q7">
    <cfRule type="cellIs" dxfId="3956" priority="2273" operator="equal">
      <formula>"D3"</formula>
    </cfRule>
  </conditionalFormatting>
  <conditionalFormatting sqref="Q7">
    <cfRule type="cellIs" dxfId="3955" priority="2274" operator="equal">
      <formula>"2D3"</formula>
    </cfRule>
  </conditionalFormatting>
  <conditionalFormatting sqref="Q7">
    <cfRule type="cellIs" dxfId="3954" priority="2275" operator="equal">
      <formula>"D"</formula>
    </cfRule>
  </conditionalFormatting>
  <conditionalFormatting sqref="Q7">
    <cfRule type="cellIs" dxfId="3953" priority="2276" operator="equal">
      <formula>"2D"</formula>
    </cfRule>
  </conditionalFormatting>
  <conditionalFormatting sqref="Q7">
    <cfRule type="cellIs" dxfId="3952" priority="2277" operator="equal">
      <formula>"N"</formula>
    </cfRule>
  </conditionalFormatting>
  <conditionalFormatting sqref="Q7">
    <cfRule type="cellIs" dxfId="3951" priority="2278" operator="equal">
      <formula>"2N"</formula>
    </cfRule>
  </conditionalFormatting>
  <conditionalFormatting sqref="Q7">
    <cfRule type="cellIs" dxfId="3950" priority="2279" operator="equal">
      <formula>"D2"</formula>
    </cfRule>
  </conditionalFormatting>
  <conditionalFormatting sqref="Q7">
    <cfRule type="beginsWith" dxfId="3949" priority="2280" operator="beginsWith" text="N">
      <formula>LEFT((Q7),LEN("N"))=("N")</formula>
    </cfRule>
  </conditionalFormatting>
  <conditionalFormatting sqref="T7">
    <cfRule type="colorScale" priority="2241">
      <colorScale>
        <cfvo type="min"/>
        <cfvo type="max"/>
        <color rgb="FF57BB8A"/>
        <color rgb="FFFFFFFF"/>
      </colorScale>
    </cfRule>
  </conditionalFormatting>
  <conditionalFormatting sqref="T7">
    <cfRule type="containsBlanks" dxfId="3948" priority="2242">
      <formula>LEN(TRIM(T7))=0</formula>
    </cfRule>
  </conditionalFormatting>
  <conditionalFormatting sqref="T7">
    <cfRule type="endsWith" dxfId="3947" priority="2243" operator="endsWith" text="|">
      <formula>RIGHT((T7),LEN("|"))=("|")</formula>
    </cfRule>
  </conditionalFormatting>
  <conditionalFormatting sqref="T7">
    <cfRule type="endsWith" dxfId="3946" priority="2244" operator="endsWith" text="-">
      <formula>RIGHT((T7),LEN("-"))=("-")</formula>
    </cfRule>
  </conditionalFormatting>
  <conditionalFormatting sqref="T7">
    <cfRule type="endsWith" dxfId="3945" priority="2245" operator="endsWith" text="*">
      <formula>RIGHT((T7),LEN("*"))=("*")</formula>
    </cfRule>
  </conditionalFormatting>
  <conditionalFormatting sqref="T7">
    <cfRule type="cellIs" dxfId="3944" priority="2246" operator="equal">
      <formula>"^"</formula>
    </cfRule>
  </conditionalFormatting>
  <conditionalFormatting sqref="T7">
    <cfRule type="endsWith" dxfId="3943" priority="2247" operator="endsWith" text="^">
      <formula>RIGHT((T7),LEN("^"))=("^")</formula>
    </cfRule>
  </conditionalFormatting>
  <conditionalFormatting sqref="T7">
    <cfRule type="endsWith" dxfId="3942" priority="2248" operator="endsWith" text="%">
      <formula>RIGHT((T7),LEN("%"))=("%")</formula>
    </cfRule>
  </conditionalFormatting>
  <conditionalFormatting sqref="T7">
    <cfRule type="cellIs" dxfId="3941" priority="2249" operator="equal">
      <formula>"S"</formula>
    </cfRule>
  </conditionalFormatting>
  <conditionalFormatting sqref="T7">
    <cfRule type="cellIs" dxfId="3940" priority="2250" operator="equal">
      <formula>100</formula>
    </cfRule>
  </conditionalFormatting>
  <conditionalFormatting sqref="T7">
    <cfRule type="cellIs" dxfId="3939" priority="2251" operator="equal">
      <formula>10</formula>
    </cfRule>
  </conditionalFormatting>
  <conditionalFormatting sqref="T7">
    <cfRule type="cellIs" dxfId="3938" priority="2252" operator="equal">
      <formula>1</formula>
    </cfRule>
  </conditionalFormatting>
  <conditionalFormatting sqref="T7">
    <cfRule type="cellIs" dxfId="3937" priority="2253" operator="equal">
      <formula>"D3"</formula>
    </cfRule>
  </conditionalFormatting>
  <conditionalFormatting sqref="T7">
    <cfRule type="cellIs" dxfId="3936" priority="2254" operator="equal">
      <formula>"2D3"</formula>
    </cfRule>
  </conditionalFormatting>
  <conditionalFormatting sqref="T7">
    <cfRule type="cellIs" dxfId="3935" priority="2255" operator="equal">
      <formula>"D"</formula>
    </cfRule>
  </conditionalFormatting>
  <conditionalFormatting sqref="T7">
    <cfRule type="cellIs" dxfId="3934" priority="2256" operator="equal">
      <formula>"2D"</formula>
    </cfRule>
  </conditionalFormatting>
  <conditionalFormatting sqref="T7">
    <cfRule type="cellIs" dxfId="3933" priority="2257" operator="equal">
      <formula>"N"</formula>
    </cfRule>
  </conditionalFormatting>
  <conditionalFormatting sqref="T7">
    <cfRule type="cellIs" dxfId="3932" priority="2258" operator="equal">
      <formula>"2N"</formula>
    </cfRule>
  </conditionalFormatting>
  <conditionalFormatting sqref="T7">
    <cfRule type="cellIs" dxfId="3931" priority="2259" operator="equal">
      <formula>"D2"</formula>
    </cfRule>
  </conditionalFormatting>
  <conditionalFormatting sqref="T7">
    <cfRule type="beginsWith" dxfId="3930" priority="2260" operator="beginsWith" text="N">
      <formula>LEFT((T7),LEN("N"))=("N")</formula>
    </cfRule>
  </conditionalFormatting>
  <conditionalFormatting sqref="U7">
    <cfRule type="colorScale" priority="2221">
      <colorScale>
        <cfvo type="min"/>
        <cfvo type="max"/>
        <color rgb="FF57BB8A"/>
        <color rgb="FFFFFFFF"/>
      </colorScale>
    </cfRule>
  </conditionalFormatting>
  <conditionalFormatting sqref="U7">
    <cfRule type="containsBlanks" dxfId="3929" priority="2222">
      <formula>LEN(TRIM(U7))=0</formula>
    </cfRule>
  </conditionalFormatting>
  <conditionalFormatting sqref="U7">
    <cfRule type="endsWith" dxfId="3928" priority="2223" operator="endsWith" text="|">
      <formula>RIGHT((U7),LEN("|"))=("|")</formula>
    </cfRule>
  </conditionalFormatting>
  <conditionalFormatting sqref="U7">
    <cfRule type="endsWith" dxfId="3927" priority="2224" operator="endsWith" text="-">
      <formula>RIGHT((U7),LEN("-"))=("-")</formula>
    </cfRule>
  </conditionalFormatting>
  <conditionalFormatting sqref="U7">
    <cfRule type="endsWith" dxfId="3926" priority="2225" operator="endsWith" text="*">
      <formula>RIGHT((U7),LEN("*"))=("*")</formula>
    </cfRule>
  </conditionalFormatting>
  <conditionalFormatting sqref="U7">
    <cfRule type="cellIs" dxfId="3925" priority="2226" operator="equal">
      <formula>"^"</formula>
    </cfRule>
  </conditionalFormatting>
  <conditionalFormatting sqref="U7">
    <cfRule type="endsWith" dxfId="3924" priority="2227" operator="endsWith" text="^">
      <formula>RIGHT((U7),LEN("^"))=("^")</formula>
    </cfRule>
  </conditionalFormatting>
  <conditionalFormatting sqref="U7">
    <cfRule type="endsWith" dxfId="3923" priority="2228" operator="endsWith" text="%">
      <formula>RIGHT((U7),LEN("%"))=("%")</formula>
    </cfRule>
  </conditionalFormatting>
  <conditionalFormatting sqref="U7">
    <cfRule type="cellIs" dxfId="3922" priority="2229" operator="equal">
      <formula>"S"</formula>
    </cfRule>
  </conditionalFormatting>
  <conditionalFormatting sqref="U7">
    <cfRule type="cellIs" dxfId="3921" priority="2230" operator="equal">
      <formula>100</formula>
    </cfRule>
  </conditionalFormatting>
  <conditionalFormatting sqref="U7">
    <cfRule type="cellIs" dxfId="3920" priority="2231" operator="equal">
      <formula>10</formula>
    </cfRule>
  </conditionalFormatting>
  <conditionalFormatting sqref="U7">
    <cfRule type="cellIs" dxfId="3919" priority="2232" operator="equal">
      <formula>1</formula>
    </cfRule>
  </conditionalFormatting>
  <conditionalFormatting sqref="U7">
    <cfRule type="cellIs" dxfId="3918" priority="2233" operator="equal">
      <formula>"D3"</formula>
    </cfRule>
  </conditionalFormatting>
  <conditionalFormatting sqref="U7">
    <cfRule type="cellIs" dxfId="3917" priority="2234" operator="equal">
      <formula>"2D3"</formula>
    </cfRule>
  </conditionalFormatting>
  <conditionalFormatting sqref="U7">
    <cfRule type="cellIs" dxfId="3916" priority="2235" operator="equal">
      <formula>"D"</formula>
    </cfRule>
  </conditionalFormatting>
  <conditionalFormatting sqref="U7">
    <cfRule type="cellIs" dxfId="3915" priority="2236" operator="equal">
      <formula>"2D"</formula>
    </cfRule>
  </conditionalFormatting>
  <conditionalFormatting sqref="U7">
    <cfRule type="cellIs" dxfId="3914" priority="2237" operator="equal">
      <formula>"N"</formula>
    </cfRule>
  </conditionalFormatting>
  <conditionalFormatting sqref="U7">
    <cfRule type="cellIs" dxfId="3913" priority="2238" operator="equal">
      <formula>"2N"</formula>
    </cfRule>
  </conditionalFormatting>
  <conditionalFormatting sqref="U7">
    <cfRule type="cellIs" dxfId="3912" priority="2239" operator="equal">
      <formula>"D2"</formula>
    </cfRule>
  </conditionalFormatting>
  <conditionalFormatting sqref="U7">
    <cfRule type="beginsWith" dxfId="3911" priority="2240" operator="beginsWith" text="N">
      <formula>LEFT((U7),LEN("N"))=("N")</formula>
    </cfRule>
  </conditionalFormatting>
  <conditionalFormatting sqref="X7">
    <cfRule type="colorScale" priority="2201">
      <colorScale>
        <cfvo type="min"/>
        <cfvo type="max"/>
        <color rgb="FF57BB8A"/>
        <color rgb="FFFFFFFF"/>
      </colorScale>
    </cfRule>
  </conditionalFormatting>
  <conditionalFormatting sqref="X7">
    <cfRule type="containsBlanks" dxfId="3910" priority="2202">
      <formula>LEN(TRIM(X7))=0</formula>
    </cfRule>
  </conditionalFormatting>
  <conditionalFormatting sqref="X7">
    <cfRule type="endsWith" dxfId="3909" priority="2203" operator="endsWith" text="|">
      <formula>RIGHT((X7),LEN("|"))=("|")</formula>
    </cfRule>
  </conditionalFormatting>
  <conditionalFormatting sqref="X7">
    <cfRule type="endsWith" dxfId="3908" priority="2204" operator="endsWith" text="-">
      <formula>RIGHT((X7),LEN("-"))=("-")</formula>
    </cfRule>
  </conditionalFormatting>
  <conditionalFormatting sqref="X7">
    <cfRule type="endsWith" dxfId="3907" priority="2205" operator="endsWith" text="*">
      <formula>RIGHT((X7),LEN("*"))=("*")</formula>
    </cfRule>
  </conditionalFormatting>
  <conditionalFormatting sqref="X7">
    <cfRule type="cellIs" dxfId="3906" priority="2206" operator="equal">
      <formula>"^"</formula>
    </cfRule>
  </conditionalFormatting>
  <conditionalFormatting sqref="X7">
    <cfRule type="endsWith" dxfId="3905" priority="2207" operator="endsWith" text="^">
      <formula>RIGHT((X7),LEN("^"))=("^")</formula>
    </cfRule>
  </conditionalFormatting>
  <conditionalFormatting sqref="X7">
    <cfRule type="endsWith" dxfId="3904" priority="2208" operator="endsWith" text="%">
      <formula>RIGHT((X7),LEN("%"))=("%")</formula>
    </cfRule>
  </conditionalFormatting>
  <conditionalFormatting sqref="X7">
    <cfRule type="cellIs" dxfId="3903" priority="2209" operator="equal">
      <formula>"S"</formula>
    </cfRule>
  </conditionalFormatting>
  <conditionalFormatting sqref="X7">
    <cfRule type="cellIs" dxfId="3902" priority="2210" operator="equal">
      <formula>100</formula>
    </cfRule>
  </conditionalFormatting>
  <conditionalFormatting sqref="X7">
    <cfRule type="cellIs" dxfId="3901" priority="2211" operator="equal">
      <formula>10</formula>
    </cfRule>
  </conditionalFormatting>
  <conditionalFormatting sqref="X7">
    <cfRule type="cellIs" dxfId="3900" priority="2212" operator="equal">
      <formula>1</formula>
    </cfRule>
  </conditionalFormatting>
  <conditionalFormatting sqref="X7">
    <cfRule type="cellIs" dxfId="3899" priority="2213" operator="equal">
      <formula>"D3"</formula>
    </cfRule>
  </conditionalFormatting>
  <conditionalFormatting sqref="X7">
    <cfRule type="cellIs" dxfId="3898" priority="2214" operator="equal">
      <formula>"2D3"</formula>
    </cfRule>
  </conditionalFormatting>
  <conditionalFormatting sqref="X7">
    <cfRule type="cellIs" dxfId="3897" priority="2215" operator="equal">
      <formula>"D"</formula>
    </cfRule>
  </conditionalFormatting>
  <conditionalFormatting sqref="X7">
    <cfRule type="cellIs" dxfId="3896" priority="2216" operator="equal">
      <formula>"2D"</formula>
    </cfRule>
  </conditionalFormatting>
  <conditionalFormatting sqref="X7">
    <cfRule type="cellIs" dxfId="3895" priority="2217" operator="equal">
      <formula>"N"</formula>
    </cfRule>
  </conditionalFormatting>
  <conditionalFormatting sqref="X7">
    <cfRule type="cellIs" dxfId="3894" priority="2218" operator="equal">
      <formula>"2N"</formula>
    </cfRule>
  </conditionalFormatting>
  <conditionalFormatting sqref="X7">
    <cfRule type="cellIs" dxfId="3893" priority="2219" operator="equal">
      <formula>"D2"</formula>
    </cfRule>
  </conditionalFormatting>
  <conditionalFormatting sqref="X7">
    <cfRule type="beginsWith" dxfId="3892" priority="2220" operator="beginsWith" text="N">
      <formula>LEFT((X7),LEN("N"))=("N")</formula>
    </cfRule>
  </conditionalFormatting>
  <conditionalFormatting sqref="Y7">
    <cfRule type="colorScale" priority="2181">
      <colorScale>
        <cfvo type="min"/>
        <cfvo type="max"/>
        <color rgb="FF57BB8A"/>
        <color rgb="FFFFFFFF"/>
      </colorScale>
    </cfRule>
  </conditionalFormatting>
  <conditionalFormatting sqref="Y7">
    <cfRule type="containsBlanks" dxfId="3891" priority="2182">
      <formula>LEN(TRIM(Y7))=0</formula>
    </cfRule>
  </conditionalFormatting>
  <conditionalFormatting sqref="Y7">
    <cfRule type="endsWith" dxfId="3890" priority="2183" operator="endsWith" text="|">
      <formula>RIGHT((Y7),LEN("|"))=("|")</formula>
    </cfRule>
  </conditionalFormatting>
  <conditionalFormatting sqref="Y7">
    <cfRule type="endsWith" dxfId="3889" priority="2184" operator="endsWith" text="-">
      <formula>RIGHT((Y7),LEN("-"))=("-")</formula>
    </cfRule>
  </conditionalFormatting>
  <conditionalFormatting sqref="Y7">
    <cfRule type="endsWith" dxfId="3888" priority="2185" operator="endsWith" text="*">
      <formula>RIGHT((Y7),LEN("*"))=("*")</formula>
    </cfRule>
  </conditionalFormatting>
  <conditionalFormatting sqref="Y7">
    <cfRule type="cellIs" dxfId="3887" priority="2186" operator="equal">
      <formula>"^"</formula>
    </cfRule>
  </conditionalFormatting>
  <conditionalFormatting sqref="Y7">
    <cfRule type="endsWith" dxfId="3886" priority="2187" operator="endsWith" text="^">
      <formula>RIGHT((Y7),LEN("^"))=("^")</formula>
    </cfRule>
  </conditionalFormatting>
  <conditionalFormatting sqref="Y7">
    <cfRule type="endsWith" dxfId="3885" priority="2188" operator="endsWith" text="%">
      <formula>RIGHT((Y7),LEN("%"))=("%")</formula>
    </cfRule>
  </conditionalFormatting>
  <conditionalFormatting sqref="Y7">
    <cfRule type="cellIs" dxfId="3884" priority="2189" operator="equal">
      <formula>"S"</formula>
    </cfRule>
  </conditionalFormatting>
  <conditionalFormatting sqref="Y7">
    <cfRule type="cellIs" dxfId="3883" priority="2190" operator="equal">
      <formula>100</formula>
    </cfRule>
  </conditionalFormatting>
  <conditionalFormatting sqref="Y7">
    <cfRule type="cellIs" dxfId="3882" priority="2191" operator="equal">
      <formula>10</formula>
    </cfRule>
  </conditionalFormatting>
  <conditionalFormatting sqref="Y7">
    <cfRule type="cellIs" dxfId="3881" priority="2192" operator="equal">
      <formula>1</formula>
    </cfRule>
  </conditionalFormatting>
  <conditionalFormatting sqref="Y7">
    <cfRule type="cellIs" dxfId="3880" priority="2193" operator="equal">
      <formula>"D3"</formula>
    </cfRule>
  </conditionalFormatting>
  <conditionalFormatting sqref="Y7">
    <cfRule type="cellIs" dxfId="3879" priority="2194" operator="equal">
      <formula>"2D3"</formula>
    </cfRule>
  </conditionalFormatting>
  <conditionalFormatting sqref="Y7">
    <cfRule type="cellIs" dxfId="3878" priority="2195" operator="equal">
      <formula>"D"</formula>
    </cfRule>
  </conditionalFormatting>
  <conditionalFormatting sqref="Y7">
    <cfRule type="cellIs" dxfId="3877" priority="2196" operator="equal">
      <formula>"2D"</formula>
    </cfRule>
  </conditionalFormatting>
  <conditionalFormatting sqref="Y7">
    <cfRule type="cellIs" dxfId="3876" priority="2197" operator="equal">
      <formula>"N"</formula>
    </cfRule>
  </conditionalFormatting>
  <conditionalFormatting sqref="Y7">
    <cfRule type="cellIs" dxfId="3875" priority="2198" operator="equal">
      <formula>"2N"</formula>
    </cfRule>
  </conditionalFormatting>
  <conditionalFormatting sqref="Y7">
    <cfRule type="cellIs" dxfId="3874" priority="2199" operator="equal">
      <formula>"D2"</formula>
    </cfRule>
  </conditionalFormatting>
  <conditionalFormatting sqref="Y7">
    <cfRule type="beginsWith" dxfId="3873" priority="2200" operator="beginsWith" text="N">
      <formula>LEFT((Y7),LEN("N"))=("N")</formula>
    </cfRule>
  </conditionalFormatting>
  <conditionalFormatting sqref="AB7">
    <cfRule type="colorScale" priority="2161">
      <colorScale>
        <cfvo type="min"/>
        <cfvo type="max"/>
        <color rgb="FF57BB8A"/>
        <color rgb="FFFFFFFF"/>
      </colorScale>
    </cfRule>
  </conditionalFormatting>
  <conditionalFormatting sqref="AB7">
    <cfRule type="containsBlanks" dxfId="3872" priority="2162">
      <formula>LEN(TRIM(AB7))=0</formula>
    </cfRule>
  </conditionalFormatting>
  <conditionalFormatting sqref="AB7">
    <cfRule type="endsWith" dxfId="3871" priority="2163" operator="endsWith" text="|">
      <formula>RIGHT((AB7),LEN("|"))=("|")</formula>
    </cfRule>
  </conditionalFormatting>
  <conditionalFormatting sqref="AB7">
    <cfRule type="endsWith" dxfId="3870" priority="2164" operator="endsWith" text="-">
      <formula>RIGHT((AB7),LEN("-"))=("-")</formula>
    </cfRule>
  </conditionalFormatting>
  <conditionalFormatting sqref="AB7">
    <cfRule type="endsWith" dxfId="3869" priority="2165" operator="endsWith" text="*">
      <formula>RIGHT((AB7),LEN("*"))=("*")</formula>
    </cfRule>
  </conditionalFormatting>
  <conditionalFormatting sqref="AB7">
    <cfRule type="cellIs" dxfId="3868" priority="2166" operator="equal">
      <formula>"^"</formula>
    </cfRule>
  </conditionalFormatting>
  <conditionalFormatting sqref="AB7">
    <cfRule type="endsWith" dxfId="3867" priority="2167" operator="endsWith" text="^">
      <formula>RIGHT((AB7),LEN("^"))=("^")</formula>
    </cfRule>
  </conditionalFormatting>
  <conditionalFormatting sqref="AB7">
    <cfRule type="endsWith" dxfId="3866" priority="2168" operator="endsWith" text="%">
      <formula>RIGHT((AB7),LEN("%"))=("%")</formula>
    </cfRule>
  </conditionalFormatting>
  <conditionalFormatting sqref="AB7">
    <cfRule type="cellIs" dxfId="3865" priority="2169" operator="equal">
      <formula>"S"</formula>
    </cfRule>
  </conditionalFormatting>
  <conditionalFormatting sqref="AB7">
    <cfRule type="cellIs" dxfId="3864" priority="2170" operator="equal">
      <formula>100</formula>
    </cfRule>
  </conditionalFormatting>
  <conditionalFormatting sqref="AB7">
    <cfRule type="cellIs" dxfId="3863" priority="2171" operator="equal">
      <formula>10</formula>
    </cfRule>
  </conditionalFormatting>
  <conditionalFormatting sqref="AB7">
    <cfRule type="cellIs" dxfId="3862" priority="2172" operator="equal">
      <formula>1</formula>
    </cfRule>
  </conditionalFormatting>
  <conditionalFormatting sqref="AB7">
    <cfRule type="cellIs" dxfId="3861" priority="2173" operator="equal">
      <formula>"D3"</formula>
    </cfRule>
  </conditionalFormatting>
  <conditionalFormatting sqref="AB7">
    <cfRule type="cellIs" dxfId="3860" priority="2174" operator="equal">
      <formula>"2D3"</formula>
    </cfRule>
  </conditionalFormatting>
  <conditionalFormatting sqref="AB7">
    <cfRule type="cellIs" dxfId="3859" priority="2175" operator="equal">
      <formula>"D"</formula>
    </cfRule>
  </conditionalFormatting>
  <conditionalFormatting sqref="AB7">
    <cfRule type="cellIs" dxfId="3858" priority="2176" operator="equal">
      <formula>"2D"</formula>
    </cfRule>
  </conditionalFormatting>
  <conditionalFormatting sqref="AB7">
    <cfRule type="cellIs" dxfId="3857" priority="2177" operator="equal">
      <formula>"N"</formula>
    </cfRule>
  </conditionalFormatting>
  <conditionalFormatting sqref="AB7">
    <cfRule type="cellIs" dxfId="3856" priority="2178" operator="equal">
      <formula>"2N"</formula>
    </cfRule>
  </conditionalFormatting>
  <conditionalFormatting sqref="AB7">
    <cfRule type="cellIs" dxfId="3855" priority="2179" operator="equal">
      <formula>"D2"</formula>
    </cfRule>
  </conditionalFormatting>
  <conditionalFormatting sqref="AB7">
    <cfRule type="beginsWith" dxfId="3854" priority="2180" operator="beginsWith" text="N">
      <formula>LEFT((AB7),LEN("N"))=("N")</formula>
    </cfRule>
  </conditionalFormatting>
  <conditionalFormatting sqref="AC7">
    <cfRule type="colorScale" priority="2141">
      <colorScale>
        <cfvo type="min"/>
        <cfvo type="max"/>
        <color rgb="FF57BB8A"/>
        <color rgb="FFFFFFFF"/>
      </colorScale>
    </cfRule>
  </conditionalFormatting>
  <conditionalFormatting sqref="AC7">
    <cfRule type="containsBlanks" dxfId="3853" priority="2142">
      <formula>LEN(TRIM(AC7))=0</formula>
    </cfRule>
  </conditionalFormatting>
  <conditionalFormatting sqref="AC7">
    <cfRule type="endsWith" dxfId="3852" priority="2143" operator="endsWith" text="|">
      <formula>RIGHT((AC7),LEN("|"))=("|")</formula>
    </cfRule>
  </conditionalFormatting>
  <conditionalFormatting sqref="AC7">
    <cfRule type="endsWith" dxfId="3851" priority="2144" operator="endsWith" text="-">
      <formula>RIGHT((AC7),LEN("-"))=("-")</formula>
    </cfRule>
  </conditionalFormatting>
  <conditionalFormatting sqref="AC7">
    <cfRule type="endsWith" dxfId="3850" priority="2145" operator="endsWith" text="*">
      <formula>RIGHT((AC7),LEN("*"))=("*")</formula>
    </cfRule>
  </conditionalFormatting>
  <conditionalFormatting sqref="AC7">
    <cfRule type="cellIs" dxfId="3849" priority="2146" operator="equal">
      <formula>"^"</formula>
    </cfRule>
  </conditionalFormatting>
  <conditionalFormatting sqref="AC7">
    <cfRule type="endsWith" dxfId="3848" priority="2147" operator="endsWith" text="^">
      <formula>RIGHT((AC7),LEN("^"))=("^")</formula>
    </cfRule>
  </conditionalFormatting>
  <conditionalFormatting sqref="AC7">
    <cfRule type="endsWith" dxfId="3847" priority="2148" operator="endsWith" text="%">
      <formula>RIGHT((AC7),LEN("%"))=("%")</formula>
    </cfRule>
  </conditionalFormatting>
  <conditionalFormatting sqref="AC7">
    <cfRule type="cellIs" dxfId="3846" priority="2149" operator="equal">
      <formula>"S"</formula>
    </cfRule>
  </conditionalFormatting>
  <conditionalFormatting sqref="AC7">
    <cfRule type="cellIs" dxfId="3845" priority="2150" operator="equal">
      <formula>100</formula>
    </cfRule>
  </conditionalFormatting>
  <conditionalFormatting sqref="AC7">
    <cfRule type="cellIs" dxfId="3844" priority="2151" operator="equal">
      <formula>10</formula>
    </cfRule>
  </conditionalFormatting>
  <conditionalFormatting sqref="AC7">
    <cfRule type="cellIs" dxfId="3843" priority="2152" operator="equal">
      <formula>1</formula>
    </cfRule>
  </conditionalFormatting>
  <conditionalFormatting sqref="AC7">
    <cfRule type="cellIs" dxfId="3842" priority="2153" operator="equal">
      <formula>"D3"</formula>
    </cfRule>
  </conditionalFormatting>
  <conditionalFormatting sqref="AC7">
    <cfRule type="cellIs" dxfId="3841" priority="2154" operator="equal">
      <formula>"2D3"</formula>
    </cfRule>
  </conditionalFormatting>
  <conditionalFormatting sqref="AC7">
    <cfRule type="cellIs" dxfId="3840" priority="2155" operator="equal">
      <formula>"D"</formula>
    </cfRule>
  </conditionalFormatting>
  <conditionalFormatting sqref="AC7">
    <cfRule type="cellIs" dxfId="3839" priority="2156" operator="equal">
      <formula>"2D"</formula>
    </cfRule>
  </conditionalFormatting>
  <conditionalFormatting sqref="AC7">
    <cfRule type="cellIs" dxfId="3838" priority="2157" operator="equal">
      <formula>"N"</formula>
    </cfRule>
  </conditionalFormatting>
  <conditionalFormatting sqref="AC7">
    <cfRule type="cellIs" dxfId="3837" priority="2158" operator="equal">
      <formula>"2N"</formula>
    </cfRule>
  </conditionalFormatting>
  <conditionalFormatting sqref="AC7">
    <cfRule type="cellIs" dxfId="3836" priority="2159" operator="equal">
      <formula>"D2"</formula>
    </cfRule>
  </conditionalFormatting>
  <conditionalFormatting sqref="AC7">
    <cfRule type="beginsWith" dxfId="3835" priority="2160" operator="beginsWith" text="N">
      <formula>LEFT((AC7),LEN("N"))=("N")</formula>
    </cfRule>
  </conditionalFormatting>
  <conditionalFormatting sqref="B8">
    <cfRule type="colorScale" priority="2121">
      <colorScale>
        <cfvo type="min"/>
        <cfvo type="max"/>
        <color rgb="FF57BB8A"/>
        <color rgb="FFFFFFFF"/>
      </colorScale>
    </cfRule>
  </conditionalFormatting>
  <conditionalFormatting sqref="E8">
    <cfRule type="colorScale" priority="2101">
      <colorScale>
        <cfvo type="min"/>
        <cfvo type="max"/>
        <color rgb="FF57BB8A"/>
        <color rgb="FFFFFFFF"/>
      </colorScale>
    </cfRule>
  </conditionalFormatting>
  <conditionalFormatting sqref="F8">
    <cfRule type="colorScale" priority="2081">
      <colorScale>
        <cfvo type="min"/>
        <cfvo type="max"/>
        <color rgb="FF57BB8A"/>
        <color rgb="FFFFFFFF"/>
      </colorScale>
    </cfRule>
  </conditionalFormatting>
  <conditionalFormatting sqref="I8">
    <cfRule type="colorScale" priority="2061">
      <colorScale>
        <cfvo type="min"/>
        <cfvo type="max"/>
        <color rgb="FF57BB8A"/>
        <color rgb="FFFFFFFF"/>
      </colorScale>
    </cfRule>
  </conditionalFormatting>
  <conditionalFormatting sqref="J8">
    <cfRule type="colorScale" priority="2041">
      <colorScale>
        <cfvo type="min"/>
        <cfvo type="max"/>
        <color rgb="FF57BB8A"/>
        <color rgb="FFFFFFFF"/>
      </colorScale>
    </cfRule>
  </conditionalFormatting>
  <conditionalFormatting sqref="M8">
    <cfRule type="colorScale" priority="2021">
      <colorScale>
        <cfvo type="min"/>
        <cfvo type="max"/>
        <color rgb="FF57BB8A"/>
        <color rgb="FFFFFFFF"/>
      </colorScale>
    </cfRule>
  </conditionalFormatting>
  <conditionalFormatting sqref="N8">
    <cfRule type="colorScale" priority="2001">
      <colorScale>
        <cfvo type="min"/>
        <cfvo type="max"/>
        <color rgb="FF57BB8A"/>
        <color rgb="FFFFFFFF"/>
      </colorScale>
    </cfRule>
  </conditionalFormatting>
  <conditionalFormatting sqref="Q8">
    <cfRule type="colorScale" priority="1981">
      <colorScale>
        <cfvo type="min"/>
        <cfvo type="max"/>
        <color rgb="FF57BB8A"/>
        <color rgb="FFFFFFFF"/>
      </colorScale>
    </cfRule>
  </conditionalFormatting>
  <conditionalFormatting sqref="R8">
    <cfRule type="colorScale" priority="1961">
      <colorScale>
        <cfvo type="min"/>
        <cfvo type="max"/>
        <color rgb="FF57BB8A"/>
        <color rgb="FFFFFFFF"/>
      </colorScale>
    </cfRule>
  </conditionalFormatting>
  <conditionalFormatting sqref="U8">
    <cfRule type="colorScale" priority="1941">
      <colorScale>
        <cfvo type="min"/>
        <cfvo type="max"/>
        <color rgb="FF57BB8A"/>
        <color rgb="FFFFFFFF"/>
      </colorScale>
    </cfRule>
  </conditionalFormatting>
  <conditionalFormatting sqref="V8">
    <cfRule type="colorScale" priority="1921">
      <colorScale>
        <cfvo type="min"/>
        <cfvo type="max"/>
        <color rgb="FF57BB8A"/>
        <color rgb="FFFFFFFF"/>
      </colorScale>
    </cfRule>
  </conditionalFormatting>
  <conditionalFormatting sqref="Y8">
    <cfRule type="colorScale" priority="1901">
      <colorScale>
        <cfvo type="min"/>
        <cfvo type="max"/>
        <color rgb="FF57BB8A"/>
        <color rgb="FFFFFFFF"/>
      </colorScale>
    </cfRule>
  </conditionalFormatting>
  <conditionalFormatting sqref="Z8">
    <cfRule type="colorScale" priority="1881">
      <colorScale>
        <cfvo type="min"/>
        <cfvo type="max"/>
        <color rgb="FF57BB8A"/>
        <color rgb="FFFFFFFF"/>
      </colorScale>
    </cfRule>
  </conditionalFormatting>
  <conditionalFormatting sqref="AC8">
    <cfRule type="colorScale" priority="1861">
      <colorScale>
        <cfvo type="min"/>
        <cfvo type="max"/>
        <color rgb="FF57BB8A"/>
        <color rgb="FFFFFFFF"/>
      </colorScale>
    </cfRule>
  </conditionalFormatting>
  <conditionalFormatting sqref="AC8">
    <cfRule type="containsBlanks" dxfId="3834" priority="1862">
      <formula>LEN(TRIM(AC8))=0</formula>
    </cfRule>
  </conditionalFormatting>
  <conditionalFormatting sqref="AC8">
    <cfRule type="endsWith" dxfId="3833" priority="1863" operator="endsWith" text="|">
      <formula>RIGHT((AC8),LEN("|"))=("|")</formula>
    </cfRule>
  </conditionalFormatting>
  <conditionalFormatting sqref="AC8">
    <cfRule type="endsWith" dxfId="3832" priority="1864" operator="endsWith" text="-">
      <formula>RIGHT((AC8),LEN("-"))=("-")</formula>
    </cfRule>
  </conditionalFormatting>
  <conditionalFormatting sqref="AC8">
    <cfRule type="endsWith" dxfId="3831" priority="1865" operator="endsWith" text="*">
      <formula>RIGHT((AC8),LEN("*"))=("*")</formula>
    </cfRule>
  </conditionalFormatting>
  <conditionalFormatting sqref="AC8">
    <cfRule type="cellIs" dxfId="3830" priority="1866" operator="equal">
      <formula>"^"</formula>
    </cfRule>
  </conditionalFormatting>
  <conditionalFormatting sqref="AC8">
    <cfRule type="endsWith" dxfId="3829" priority="1867" operator="endsWith" text="^">
      <formula>RIGHT((AC8),LEN("^"))=("^")</formula>
    </cfRule>
  </conditionalFormatting>
  <conditionalFormatting sqref="AC8">
    <cfRule type="endsWith" dxfId="3828" priority="1868" operator="endsWith" text="%">
      <formula>RIGHT((AC8),LEN("%"))=("%")</formula>
    </cfRule>
  </conditionalFormatting>
  <conditionalFormatting sqref="AC8">
    <cfRule type="cellIs" dxfId="3827" priority="1869" operator="equal">
      <formula>"S"</formula>
    </cfRule>
  </conditionalFormatting>
  <conditionalFormatting sqref="AC8">
    <cfRule type="cellIs" dxfId="3826" priority="1870" operator="equal">
      <formula>100</formula>
    </cfRule>
  </conditionalFormatting>
  <conditionalFormatting sqref="AC8">
    <cfRule type="cellIs" dxfId="3825" priority="1871" operator="equal">
      <formula>10</formula>
    </cfRule>
  </conditionalFormatting>
  <conditionalFormatting sqref="AC8">
    <cfRule type="cellIs" dxfId="3824" priority="1872" operator="equal">
      <formula>1</formula>
    </cfRule>
  </conditionalFormatting>
  <conditionalFormatting sqref="AC8">
    <cfRule type="cellIs" dxfId="3823" priority="1873" operator="equal">
      <formula>"D3"</formula>
    </cfRule>
  </conditionalFormatting>
  <conditionalFormatting sqref="AC8">
    <cfRule type="cellIs" dxfId="3822" priority="1874" operator="equal">
      <formula>"2D3"</formula>
    </cfRule>
  </conditionalFormatting>
  <conditionalFormatting sqref="AC8">
    <cfRule type="cellIs" dxfId="3821" priority="1875" operator="equal">
      <formula>"D"</formula>
    </cfRule>
  </conditionalFormatting>
  <conditionalFormatting sqref="AC8">
    <cfRule type="cellIs" dxfId="3820" priority="1876" operator="equal">
      <formula>"2D"</formula>
    </cfRule>
  </conditionalFormatting>
  <conditionalFormatting sqref="AC8">
    <cfRule type="cellIs" dxfId="3819" priority="1877" operator="equal">
      <formula>"N"</formula>
    </cfRule>
  </conditionalFormatting>
  <conditionalFormatting sqref="AC8">
    <cfRule type="cellIs" dxfId="3818" priority="1878" operator="equal">
      <formula>"2N"</formula>
    </cfRule>
  </conditionalFormatting>
  <conditionalFormatting sqref="AC8">
    <cfRule type="cellIs" dxfId="3817" priority="1879" operator="equal">
      <formula>"D2"</formula>
    </cfRule>
  </conditionalFormatting>
  <conditionalFormatting sqref="AC8">
    <cfRule type="beginsWith" dxfId="3816" priority="1880" operator="beginsWith" text="N">
      <formula>LEFT((AC8),LEN("N"))=("N")</formula>
    </cfRule>
  </conditionalFormatting>
  <conditionalFormatting sqref="AD8">
    <cfRule type="colorScale" priority="1841">
      <colorScale>
        <cfvo type="min"/>
        <cfvo type="max"/>
        <color rgb="FF57BB8A"/>
        <color rgb="FFFFFFFF"/>
      </colorScale>
    </cfRule>
  </conditionalFormatting>
  <conditionalFormatting sqref="AD8">
    <cfRule type="containsBlanks" dxfId="3815" priority="1842">
      <formula>LEN(TRIM(AD8))=0</formula>
    </cfRule>
  </conditionalFormatting>
  <conditionalFormatting sqref="AD8">
    <cfRule type="endsWith" dxfId="3814" priority="1843" operator="endsWith" text="|">
      <formula>RIGHT((AD8),LEN("|"))=("|")</formula>
    </cfRule>
  </conditionalFormatting>
  <conditionalFormatting sqref="AD8">
    <cfRule type="endsWith" dxfId="3813" priority="1844" operator="endsWith" text="-">
      <formula>RIGHT((AD8),LEN("-"))=("-")</formula>
    </cfRule>
  </conditionalFormatting>
  <conditionalFormatting sqref="AD8">
    <cfRule type="endsWith" dxfId="3812" priority="1845" operator="endsWith" text="*">
      <formula>RIGHT((AD8),LEN("*"))=("*")</formula>
    </cfRule>
  </conditionalFormatting>
  <conditionalFormatting sqref="AD8">
    <cfRule type="cellIs" dxfId="3811" priority="1846" operator="equal">
      <formula>"^"</formula>
    </cfRule>
  </conditionalFormatting>
  <conditionalFormatting sqref="AD8">
    <cfRule type="endsWith" dxfId="3810" priority="1847" operator="endsWith" text="^">
      <formula>RIGHT((AD8),LEN("^"))=("^")</formula>
    </cfRule>
  </conditionalFormatting>
  <conditionalFormatting sqref="AD8">
    <cfRule type="endsWith" dxfId="3809" priority="1848" operator="endsWith" text="%">
      <formula>RIGHT((AD8),LEN("%"))=("%")</formula>
    </cfRule>
  </conditionalFormatting>
  <conditionalFormatting sqref="AD8">
    <cfRule type="cellIs" dxfId="3808" priority="1849" operator="equal">
      <formula>"S"</formula>
    </cfRule>
  </conditionalFormatting>
  <conditionalFormatting sqref="AD8">
    <cfRule type="cellIs" dxfId="3807" priority="1850" operator="equal">
      <formula>100</formula>
    </cfRule>
  </conditionalFormatting>
  <conditionalFormatting sqref="AD8">
    <cfRule type="cellIs" dxfId="3806" priority="1851" operator="equal">
      <formula>10</formula>
    </cfRule>
  </conditionalFormatting>
  <conditionalFormatting sqref="AD8">
    <cfRule type="cellIs" dxfId="3805" priority="1852" operator="equal">
      <formula>1</formula>
    </cfRule>
  </conditionalFormatting>
  <conditionalFormatting sqref="AD8">
    <cfRule type="cellIs" dxfId="3804" priority="1853" operator="equal">
      <formula>"D3"</formula>
    </cfRule>
  </conditionalFormatting>
  <conditionalFormatting sqref="AD8">
    <cfRule type="cellIs" dxfId="3803" priority="1854" operator="equal">
      <formula>"2D3"</formula>
    </cfRule>
  </conditionalFormatting>
  <conditionalFormatting sqref="AD8">
    <cfRule type="cellIs" dxfId="3802" priority="1855" operator="equal">
      <formula>"D"</formula>
    </cfRule>
  </conditionalFormatting>
  <conditionalFormatting sqref="AD8">
    <cfRule type="cellIs" dxfId="3801" priority="1856" operator="equal">
      <formula>"2D"</formula>
    </cfRule>
  </conditionalFormatting>
  <conditionalFormatting sqref="AD8">
    <cfRule type="cellIs" dxfId="3800" priority="1857" operator="equal">
      <formula>"N"</formula>
    </cfRule>
  </conditionalFormatting>
  <conditionalFormatting sqref="AD8">
    <cfRule type="cellIs" dxfId="3799" priority="1858" operator="equal">
      <formula>"2N"</formula>
    </cfRule>
  </conditionalFormatting>
  <conditionalFormatting sqref="AD8">
    <cfRule type="cellIs" dxfId="3798" priority="1859" operator="equal">
      <formula>"D2"</formula>
    </cfRule>
  </conditionalFormatting>
  <conditionalFormatting sqref="AD8">
    <cfRule type="beginsWith" dxfId="3797" priority="1860" operator="beginsWith" text="N">
      <formula>LEFT((AD8),LEN("N"))=("N")</formula>
    </cfRule>
  </conditionalFormatting>
  <conditionalFormatting sqref="G10">
    <cfRule type="containsBlanks" dxfId="3796" priority="1482">
      <formula>LEN(TRIM(G10))=0</formula>
    </cfRule>
  </conditionalFormatting>
  <conditionalFormatting sqref="G10">
    <cfRule type="endsWith" dxfId="3795" priority="1483" operator="endsWith" text="|">
      <formula>RIGHT((G10),LEN("|"))=("|")</formula>
    </cfRule>
  </conditionalFormatting>
  <conditionalFormatting sqref="G10">
    <cfRule type="endsWith" dxfId="3794" priority="1484" operator="endsWith" text="-">
      <formula>RIGHT((G10),LEN("-"))=("-")</formula>
    </cfRule>
  </conditionalFormatting>
  <conditionalFormatting sqref="G10">
    <cfRule type="endsWith" dxfId="3793" priority="1485" operator="endsWith" text="*">
      <formula>RIGHT((G10),LEN("*"))=("*")</formula>
    </cfRule>
  </conditionalFormatting>
  <conditionalFormatting sqref="G10">
    <cfRule type="cellIs" dxfId="3792" priority="1486" operator="equal">
      <formula>"^"</formula>
    </cfRule>
  </conditionalFormatting>
  <conditionalFormatting sqref="G10">
    <cfRule type="endsWith" dxfId="3791" priority="1487" operator="endsWith" text="^">
      <formula>RIGHT((G10),LEN("^"))=("^")</formula>
    </cfRule>
  </conditionalFormatting>
  <conditionalFormatting sqref="G10">
    <cfRule type="endsWith" dxfId="3790" priority="1488" operator="endsWith" text="%">
      <formula>RIGHT((G10),LEN("%"))=("%")</formula>
    </cfRule>
  </conditionalFormatting>
  <conditionalFormatting sqref="G10">
    <cfRule type="cellIs" dxfId="3789" priority="1489" operator="equal">
      <formula>"S"</formula>
    </cfRule>
  </conditionalFormatting>
  <conditionalFormatting sqref="G10">
    <cfRule type="cellIs" dxfId="3788" priority="1490" operator="equal">
      <formula>100</formula>
    </cfRule>
  </conditionalFormatting>
  <conditionalFormatting sqref="G10">
    <cfRule type="cellIs" dxfId="3787" priority="1491" operator="equal">
      <formula>10</formula>
    </cfRule>
  </conditionalFormatting>
  <conditionalFormatting sqref="G10">
    <cfRule type="cellIs" dxfId="3786" priority="1492" operator="equal">
      <formula>1</formula>
    </cfRule>
  </conditionalFormatting>
  <conditionalFormatting sqref="G10">
    <cfRule type="cellIs" dxfId="3785" priority="1493" operator="equal">
      <formula>"D3"</formula>
    </cfRule>
  </conditionalFormatting>
  <conditionalFormatting sqref="G10">
    <cfRule type="cellIs" dxfId="3784" priority="1494" operator="equal">
      <formula>"2D3"</formula>
    </cfRule>
  </conditionalFormatting>
  <conditionalFormatting sqref="G10">
    <cfRule type="cellIs" dxfId="3783" priority="1495" operator="equal">
      <formula>"D"</formula>
    </cfRule>
  </conditionalFormatting>
  <conditionalFormatting sqref="G10">
    <cfRule type="cellIs" dxfId="3782" priority="1496" operator="equal">
      <formula>"2D"</formula>
    </cfRule>
  </conditionalFormatting>
  <conditionalFormatting sqref="G10">
    <cfRule type="cellIs" dxfId="3781" priority="1497" operator="equal">
      <formula>"N"</formula>
    </cfRule>
  </conditionalFormatting>
  <conditionalFormatting sqref="G10">
    <cfRule type="cellIs" dxfId="3780" priority="1498" operator="equal">
      <formula>"2N"</formula>
    </cfRule>
  </conditionalFormatting>
  <conditionalFormatting sqref="G10">
    <cfRule type="cellIs" dxfId="3779" priority="1499" operator="equal">
      <formula>"D2"</formula>
    </cfRule>
  </conditionalFormatting>
  <conditionalFormatting sqref="G10">
    <cfRule type="beginsWith" dxfId="3778" priority="1500" operator="beginsWith" text="N">
      <formula>LEFT((G10),LEN("N"))=("N")</formula>
    </cfRule>
  </conditionalFormatting>
  <conditionalFormatting sqref="H10">
    <cfRule type="containsBlanks" dxfId="3777" priority="1462">
      <formula>LEN(TRIM(H10))=0</formula>
    </cfRule>
  </conditionalFormatting>
  <conditionalFormatting sqref="H10">
    <cfRule type="endsWith" dxfId="3776" priority="1463" operator="endsWith" text="|">
      <formula>RIGHT((H10),LEN("|"))=("|")</formula>
    </cfRule>
  </conditionalFormatting>
  <conditionalFormatting sqref="H10">
    <cfRule type="endsWith" dxfId="3775" priority="1464" operator="endsWith" text="-">
      <formula>RIGHT((H10),LEN("-"))=("-")</formula>
    </cfRule>
  </conditionalFormatting>
  <conditionalFormatting sqref="H10">
    <cfRule type="endsWith" dxfId="3774" priority="1465" operator="endsWith" text="*">
      <formula>RIGHT((H10),LEN("*"))=("*")</formula>
    </cfRule>
  </conditionalFormatting>
  <conditionalFormatting sqref="H10">
    <cfRule type="cellIs" dxfId="3773" priority="1466" operator="equal">
      <formula>"^"</formula>
    </cfRule>
  </conditionalFormatting>
  <conditionalFormatting sqref="H10">
    <cfRule type="endsWith" dxfId="3772" priority="1467" operator="endsWith" text="^">
      <formula>RIGHT((H10),LEN("^"))=("^")</formula>
    </cfRule>
  </conditionalFormatting>
  <conditionalFormatting sqref="H10">
    <cfRule type="endsWith" dxfId="3771" priority="1468" operator="endsWith" text="%">
      <formula>RIGHT((H10),LEN("%"))=("%")</formula>
    </cfRule>
  </conditionalFormatting>
  <conditionalFormatting sqref="H10">
    <cfRule type="cellIs" dxfId="3770" priority="1469" operator="equal">
      <formula>"S"</formula>
    </cfRule>
  </conditionalFormatting>
  <conditionalFormatting sqref="H10">
    <cfRule type="cellIs" dxfId="3769" priority="1470" operator="equal">
      <formula>100</formula>
    </cfRule>
  </conditionalFormatting>
  <conditionalFormatting sqref="H10">
    <cfRule type="cellIs" dxfId="3768" priority="1471" operator="equal">
      <formula>10</formula>
    </cfRule>
  </conditionalFormatting>
  <conditionalFormatting sqref="H10">
    <cfRule type="cellIs" dxfId="3767" priority="1472" operator="equal">
      <formula>1</formula>
    </cfRule>
  </conditionalFormatting>
  <conditionalFormatting sqref="H10">
    <cfRule type="cellIs" dxfId="3766" priority="1473" operator="equal">
      <formula>"D3"</formula>
    </cfRule>
  </conditionalFormatting>
  <conditionalFormatting sqref="H10">
    <cfRule type="cellIs" dxfId="3765" priority="1474" operator="equal">
      <formula>"2D3"</formula>
    </cfRule>
  </conditionalFormatting>
  <conditionalFormatting sqref="H10">
    <cfRule type="cellIs" dxfId="3764" priority="1475" operator="equal">
      <formula>"D"</formula>
    </cfRule>
  </conditionalFormatting>
  <conditionalFormatting sqref="H10">
    <cfRule type="cellIs" dxfId="3763" priority="1476" operator="equal">
      <formula>"2D"</formula>
    </cfRule>
  </conditionalFormatting>
  <conditionalFormatting sqref="H10">
    <cfRule type="cellIs" dxfId="3762" priority="1477" operator="equal">
      <formula>"N"</formula>
    </cfRule>
  </conditionalFormatting>
  <conditionalFormatting sqref="H10">
    <cfRule type="cellIs" dxfId="3761" priority="1478" operator="equal">
      <formula>"2N"</formula>
    </cfRule>
  </conditionalFormatting>
  <conditionalFormatting sqref="H10">
    <cfRule type="cellIs" dxfId="3760" priority="1479" operator="equal">
      <formula>"D2"</formula>
    </cfRule>
  </conditionalFormatting>
  <conditionalFormatting sqref="H10">
    <cfRule type="beginsWith" dxfId="3759" priority="1480" operator="beginsWith" text="N">
      <formula>LEFT((H10),LEN("N"))=("N")</formula>
    </cfRule>
  </conditionalFormatting>
  <conditionalFormatting sqref="K10">
    <cfRule type="containsBlanks" dxfId="3758" priority="1442">
      <formula>LEN(TRIM(K10))=0</formula>
    </cfRule>
  </conditionalFormatting>
  <conditionalFormatting sqref="K10">
    <cfRule type="endsWith" dxfId="3757" priority="1443" operator="endsWith" text="|">
      <formula>RIGHT((K10),LEN("|"))=("|")</formula>
    </cfRule>
  </conditionalFormatting>
  <conditionalFormatting sqref="K10">
    <cfRule type="endsWith" dxfId="3756" priority="1444" operator="endsWith" text="-">
      <formula>RIGHT((K10),LEN("-"))=("-")</formula>
    </cfRule>
  </conditionalFormatting>
  <conditionalFormatting sqref="K10">
    <cfRule type="endsWith" dxfId="3755" priority="1445" operator="endsWith" text="*">
      <formula>RIGHT((K10),LEN("*"))=("*")</formula>
    </cfRule>
  </conditionalFormatting>
  <conditionalFormatting sqref="K10">
    <cfRule type="cellIs" dxfId="3754" priority="1446" operator="equal">
      <formula>"^"</formula>
    </cfRule>
  </conditionalFormatting>
  <conditionalFormatting sqref="K10">
    <cfRule type="endsWith" dxfId="3753" priority="1447" operator="endsWith" text="^">
      <formula>RIGHT((K10),LEN("^"))=("^")</formula>
    </cfRule>
  </conditionalFormatting>
  <conditionalFormatting sqref="K10">
    <cfRule type="endsWith" dxfId="3752" priority="1448" operator="endsWith" text="%">
      <formula>RIGHT((K10),LEN("%"))=("%")</formula>
    </cfRule>
  </conditionalFormatting>
  <conditionalFormatting sqref="K10">
    <cfRule type="cellIs" dxfId="3751" priority="1449" operator="equal">
      <formula>"S"</formula>
    </cfRule>
  </conditionalFormatting>
  <conditionalFormatting sqref="K10">
    <cfRule type="cellIs" dxfId="3750" priority="1450" operator="equal">
      <formula>100</formula>
    </cfRule>
  </conditionalFormatting>
  <conditionalFormatting sqref="K10">
    <cfRule type="cellIs" dxfId="3749" priority="1451" operator="equal">
      <formula>10</formula>
    </cfRule>
  </conditionalFormatting>
  <conditionalFormatting sqref="K10">
    <cfRule type="cellIs" dxfId="3748" priority="1452" operator="equal">
      <formula>1</formula>
    </cfRule>
  </conditionalFormatting>
  <conditionalFormatting sqref="K10">
    <cfRule type="cellIs" dxfId="3747" priority="1453" operator="equal">
      <formula>"D3"</formula>
    </cfRule>
  </conditionalFormatting>
  <conditionalFormatting sqref="K10">
    <cfRule type="cellIs" dxfId="3746" priority="1454" operator="equal">
      <formula>"2D3"</formula>
    </cfRule>
  </conditionalFormatting>
  <conditionalFormatting sqref="K10">
    <cfRule type="cellIs" dxfId="3745" priority="1455" operator="equal">
      <formula>"D"</formula>
    </cfRule>
  </conditionalFormatting>
  <conditionalFormatting sqref="K10">
    <cfRule type="cellIs" dxfId="3744" priority="1456" operator="equal">
      <formula>"2D"</formula>
    </cfRule>
  </conditionalFormatting>
  <conditionalFormatting sqref="K10">
    <cfRule type="cellIs" dxfId="3743" priority="1457" operator="equal">
      <formula>"N"</formula>
    </cfRule>
  </conditionalFormatting>
  <conditionalFormatting sqref="K10">
    <cfRule type="cellIs" dxfId="3742" priority="1458" operator="equal">
      <formula>"2N"</formula>
    </cfRule>
  </conditionalFormatting>
  <conditionalFormatting sqref="K10">
    <cfRule type="cellIs" dxfId="3741" priority="1459" operator="equal">
      <formula>"D2"</formula>
    </cfRule>
  </conditionalFormatting>
  <conditionalFormatting sqref="K10">
    <cfRule type="beginsWith" dxfId="3740" priority="1460" operator="beginsWith" text="N">
      <formula>LEFT((K10),LEN("N"))=("N")</formula>
    </cfRule>
  </conditionalFormatting>
  <conditionalFormatting sqref="L10">
    <cfRule type="containsBlanks" dxfId="3739" priority="1422">
      <formula>LEN(TRIM(L10))=0</formula>
    </cfRule>
  </conditionalFormatting>
  <conditionalFormatting sqref="L10">
    <cfRule type="endsWith" dxfId="3738" priority="1423" operator="endsWith" text="|">
      <formula>RIGHT((L10),LEN("|"))=("|")</formula>
    </cfRule>
  </conditionalFormatting>
  <conditionalFormatting sqref="L10">
    <cfRule type="endsWith" dxfId="3737" priority="1424" operator="endsWith" text="-">
      <formula>RIGHT((L10),LEN("-"))=("-")</formula>
    </cfRule>
  </conditionalFormatting>
  <conditionalFormatting sqref="L10">
    <cfRule type="endsWith" dxfId="3736" priority="1425" operator="endsWith" text="*">
      <formula>RIGHT((L10),LEN("*"))=("*")</formula>
    </cfRule>
  </conditionalFormatting>
  <conditionalFormatting sqref="L10">
    <cfRule type="cellIs" dxfId="3735" priority="1426" operator="equal">
      <formula>"^"</formula>
    </cfRule>
  </conditionalFormatting>
  <conditionalFormatting sqref="L10">
    <cfRule type="endsWith" dxfId="3734" priority="1427" operator="endsWith" text="^">
      <formula>RIGHT((L10),LEN("^"))=("^")</formula>
    </cfRule>
  </conditionalFormatting>
  <conditionalFormatting sqref="L10">
    <cfRule type="endsWith" dxfId="3733" priority="1428" operator="endsWith" text="%">
      <formula>RIGHT((L10),LEN("%"))=("%")</formula>
    </cfRule>
  </conditionalFormatting>
  <conditionalFormatting sqref="L10">
    <cfRule type="cellIs" dxfId="3732" priority="1429" operator="equal">
      <formula>"S"</formula>
    </cfRule>
  </conditionalFormatting>
  <conditionalFormatting sqref="L10">
    <cfRule type="cellIs" dxfId="3731" priority="1430" operator="equal">
      <formula>100</formula>
    </cfRule>
  </conditionalFormatting>
  <conditionalFormatting sqref="L10">
    <cfRule type="cellIs" dxfId="3730" priority="1431" operator="equal">
      <formula>10</formula>
    </cfRule>
  </conditionalFormatting>
  <conditionalFormatting sqref="L10">
    <cfRule type="cellIs" dxfId="3729" priority="1432" operator="equal">
      <formula>1</formula>
    </cfRule>
  </conditionalFormatting>
  <conditionalFormatting sqref="L10">
    <cfRule type="cellIs" dxfId="3728" priority="1433" operator="equal">
      <formula>"D3"</formula>
    </cfRule>
  </conditionalFormatting>
  <conditionalFormatting sqref="L10">
    <cfRule type="cellIs" dxfId="3727" priority="1434" operator="equal">
      <formula>"2D3"</formula>
    </cfRule>
  </conditionalFormatting>
  <conditionalFormatting sqref="L10">
    <cfRule type="cellIs" dxfId="3726" priority="1435" operator="equal">
      <formula>"D"</formula>
    </cfRule>
  </conditionalFormatting>
  <conditionalFormatting sqref="L10">
    <cfRule type="cellIs" dxfId="3725" priority="1436" operator="equal">
      <formula>"2D"</formula>
    </cfRule>
  </conditionalFormatting>
  <conditionalFormatting sqref="L10">
    <cfRule type="cellIs" dxfId="3724" priority="1437" operator="equal">
      <formula>"N"</formula>
    </cfRule>
  </conditionalFormatting>
  <conditionalFormatting sqref="L10">
    <cfRule type="cellIs" dxfId="3723" priority="1438" operator="equal">
      <formula>"2N"</formula>
    </cfRule>
  </conditionalFormatting>
  <conditionalFormatting sqref="L10">
    <cfRule type="cellIs" dxfId="3722" priority="1439" operator="equal">
      <formula>"D2"</formula>
    </cfRule>
  </conditionalFormatting>
  <conditionalFormatting sqref="L10">
    <cfRule type="beginsWith" dxfId="3721" priority="1440" operator="beginsWith" text="N">
      <formula>LEFT((L10),LEN("N"))=("N")</formula>
    </cfRule>
  </conditionalFormatting>
  <conditionalFormatting sqref="O10">
    <cfRule type="containsBlanks" dxfId="3720" priority="1402">
      <formula>LEN(TRIM(O10))=0</formula>
    </cfRule>
  </conditionalFormatting>
  <conditionalFormatting sqref="O10">
    <cfRule type="endsWith" dxfId="3719" priority="1403" operator="endsWith" text="|">
      <formula>RIGHT((O10),LEN("|"))=("|")</formula>
    </cfRule>
  </conditionalFormatting>
  <conditionalFormatting sqref="O10">
    <cfRule type="endsWith" dxfId="3718" priority="1404" operator="endsWith" text="-">
      <formula>RIGHT((O10),LEN("-"))=("-")</formula>
    </cfRule>
  </conditionalFormatting>
  <conditionalFormatting sqref="O10">
    <cfRule type="endsWith" dxfId="3717" priority="1405" operator="endsWith" text="*">
      <formula>RIGHT((O10),LEN("*"))=("*")</formula>
    </cfRule>
  </conditionalFormatting>
  <conditionalFormatting sqref="O10">
    <cfRule type="cellIs" dxfId="3716" priority="1406" operator="equal">
      <formula>"^"</formula>
    </cfRule>
  </conditionalFormatting>
  <conditionalFormatting sqref="O10">
    <cfRule type="endsWith" dxfId="3715" priority="1407" operator="endsWith" text="^">
      <formula>RIGHT((O10),LEN("^"))=("^")</formula>
    </cfRule>
  </conditionalFormatting>
  <conditionalFormatting sqref="O10">
    <cfRule type="endsWith" dxfId="3714" priority="1408" operator="endsWith" text="%">
      <formula>RIGHT((O10),LEN("%"))=("%")</formula>
    </cfRule>
  </conditionalFormatting>
  <conditionalFormatting sqref="O10">
    <cfRule type="cellIs" dxfId="3713" priority="1409" operator="equal">
      <formula>"S"</formula>
    </cfRule>
  </conditionalFormatting>
  <conditionalFormatting sqref="O10">
    <cfRule type="cellIs" dxfId="3712" priority="1410" operator="equal">
      <formula>100</formula>
    </cfRule>
  </conditionalFormatting>
  <conditionalFormatting sqref="O10">
    <cfRule type="cellIs" dxfId="3711" priority="1411" operator="equal">
      <formula>10</formula>
    </cfRule>
  </conditionalFormatting>
  <conditionalFormatting sqref="O10">
    <cfRule type="cellIs" dxfId="3710" priority="1412" operator="equal">
      <formula>1</formula>
    </cfRule>
  </conditionalFormatting>
  <conditionalFormatting sqref="O10">
    <cfRule type="cellIs" dxfId="3709" priority="1413" operator="equal">
      <formula>"D3"</formula>
    </cfRule>
  </conditionalFormatting>
  <conditionalFormatting sqref="O10">
    <cfRule type="cellIs" dxfId="3708" priority="1414" operator="equal">
      <formula>"2D3"</formula>
    </cfRule>
  </conditionalFormatting>
  <conditionalFormatting sqref="O10">
    <cfRule type="cellIs" dxfId="3707" priority="1415" operator="equal">
      <formula>"D"</formula>
    </cfRule>
  </conditionalFormatting>
  <conditionalFormatting sqref="O10">
    <cfRule type="cellIs" dxfId="3706" priority="1416" operator="equal">
      <formula>"2D"</formula>
    </cfRule>
  </conditionalFormatting>
  <conditionalFormatting sqref="O10">
    <cfRule type="cellIs" dxfId="3705" priority="1417" operator="equal">
      <formula>"N"</formula>
    </cfRule>
  </conditionalFormatting>
  <conditionalFormatting sqref="O10">
    <cfRule type="cellIs" dxfId="3704" priority="1418" operator="equal">
      <formula>"2N"</formula>
    </cfRule>
  </conditionalFormatting>
  <conditionalFormatting sqref="O10">
    <cfRule type="cellIs" dxfId="3703" priority="1419" operator="equal">
      <formula>"D2"</formula>
    </cfRule>
  </conditionalFormatting>
  <conditionalFormatting sqref="O10">
    <cfRule type="beginsWith" dxfId="3702" priority="1420" operator="beginsWith" text="N">
      <formula>LEFT((O10),LEN("N"))=("N")</formula>
    </cfRule>
  </conditionalFormatting>
  <conditionalFormatting sqref="P10">
    <cfRule type="containsBlanks" dxfId="3701" priority="1382">
      <formula>LEN(TRIM(P10))=0</formula>
    </cfRule>
  </conditionalFormatting>
  <conditionalFormatting sqref="P10">
    <cfRule type="endsWith" dxfId="3700" priority="1383" operator="endsWith" text="|">
      <formula>RIGHT((P10),LEN("|"))=("|")</formula>
    </cfRule>
  </conditionalFormatting>
  <conditionalFormatting sqref="P10">
    <cfRule type="endsWith" dxfId="3699" priority="1384" operator="endsWith" text="-">
      <formula>RIGHT((P10),LEN("-"))=("-")</formula>
    </cfRule>
  </conditionalFormatting>
  <conditionalFormatting sqref="P10">
    <cfRule type="endsWith" dxfId="3698" priority="1385" operator="endsWith" text="*">
      <formula>RIGHT((P10),LEN("*"))=("*")</formula>
    </cfRule>
  </conditionalFormatting>
  <conditionalFormatting sqref="P10">
    <cfRule type="cellIs" dxfId="3697" priority="1386" operator="equal">
      <formula>"^"</formula>
    </cfRule>
  </conditionalFormatting>
  <conditionalFormatting sqref="P10">
    <cfRule type="endsWith" dxfId="3696" priority="1387" operator="endsWith" text="^">
      <formula>RIGHT((P10),LEN("^"))=("^")</formula>
    </cfRule>
  </conditionalFormatting>
  <conditionalFormatting sqref="P10">
    <cfRule type="endsWith" dxfId="3695" priority="1388" operator="endsWith" text="%">
      <formula>RIGHT((P10),LEN("%"))=("%")</formula>
    </cfRule>
  </conditionalFormatting>
  <conditionalFormatting sqref="P10">
    <cfRule type="cellIs" dxfId="3694" priority="1389" operator="equal">
      <formula>"S"</formula>
    </cfRule>
  </conditionalFormatting>
  <conditionalFormatting sqref="P10">
    <cfRule type="cellIs" dxfId="3693" priority="1390" operator="equal">
      <formula>100</formula>
    </cfRule>
  </conditionalFormatting>
  <conditionalFormatting sqref="P10">
    <cfRule type="cellIs" dxfId="3692" priority="1391" operator="equal">
      <formula>10</formula>
    </cfRule>
  </conditionalFormatting>
  <conditionalFormatting sqref="P10">
    <cfRule type="cellIs" dxfId="3691" priority="1392" operator="equal">
      <formula>1</formula>
    </cfRule>
  </conditionalFormatting>
  <conditionalFormatting sqref="P10">
    <cfRule type="cellIs" dxfId="3690" priority="1393" operator="equal">
      <formula>"D3"</formula>
    </cfRule>
  </conditionalFormatting>
  <conditionalFormatting sqref="P10">
    <cfRule type="cellIs" dxfId="3689" priority="1394" operator="equal">
      <formula>"2D3"</formula>
    </cfRule>
  </conditionalFormatting>
  <conditionalFormatting sqref="P10">
    <cfRule type="cellIs" dxfId="3688" priority="1395" operator="equal">
      <formula>"D"</formula>
    </cfRule>
  </conditionalFormatting>
  <conditionalFormatting sqref="P10">
    <cfRule type="cellIs" dxfId="3687" priority="1396" operator="equal">
      <formula>"2D"</formula>
    </cfRule>
  </conditionalFormatting>
  <conditionalFormatting sqref="P10">
    <cfRule type="cellIs" dxfId="3686" priority="1397" operator="equal">
      <formula>"N"</formula>
    </cfRule>
  </conditionalFormatting>
  <conditionalFormatting sqref="P10">
    <cfRule type="cellIs" dxfId="3685" priority="1398" operator="equal">
      <formula>"2N"</formula>
    </cfRule>
  </conditionalFormatting>
  <conditionalFormatting sqref="P10">
    <cfRule type="cellIs" dxfId="3684" priority="1399" operator="equal">
      <formula>"D2"</formula>
    </cfRule>
  </conditionalFormatting>
  <conditionalFormatting sqref="P10">
    <cfRule type="beginsWith" dxfId="3683" priority="1400" operator="beginsWith" text="N">
      <formula>LEFT((P10),LEN("N"))=("N")</formula>
    </cfRule>
  </conditionalFormatting>
  <conditionalFormatting sqref="S10">
    <cfRule type="containsBlanks" dxfId="3682" priority="1362">
      <formula>LEN(TRIM(S10))=0</formula>
    </cfRule>
  </conditionalFormatting>
  <conditionalFormatting sqref="S10">
    <cfRule type="endsWith" dxfId="3681" priority="1363" operator="endsWith" text="|">
      <formula>RIGHT((S10),LEN("|"))=("|")</formula>
    </cfRule>
  </conditionalFormatting>
  <conditionalFormatting sqref="S10">
    <cfRule type="endsWith" dxfId="3680" priority="1364" operator="endsWith" text="-">
      <formula>RIGHT((S10),LEN("-"))=("-")</formula>
    </cfRule>
  </conditionalFormatting>
  <conditionalFormatting sqref="S10">
    <cfRule type="endsWith" dxfId="3679" priority="1365" operator="endsWith" text="*">
      <formula>RIGHT((S10),LEN("*"))=("*")</formula>
    </cfRule>
  </conditionalFormatting>
  <conditionalFormatting sqref="S10">
    <cfRule type="cellIs" dxfId="3678" priority="1366" operator="equal">
      <formula>"^"</formula>
    </cfRule>
  </conditionalFormatting>
  <conditionalFormatting sqref="S10">
    <cfRule type="endsWith" dxfId="3677" priority="1367" operator="endsWith" text="^">
      <formula>RIGHT((S10),LEN("^"))=("^")</formula>
    </cfRule>
  </conditionalFormatting>
  <conditionalFormatting sqref="S10">
    <cfRule type="endsWith" dxfId="3676" priority="1368" operator="endsWith" text="%">
      <formula>RIGHT((S10),LEN("%"))=("%")</formula>
    </cfRule>
  </conditionalFormatting>
  <conditionalFormatting sqref="S10">
    <cfRule type="cellIs" dxfId="3675" priority="1369" operator="equal">
      <formula>"S"</formula>
    </cfRule>
  </conditionalFormatting>
  <conditionalFormatting sqref="S10">
    <cfRule type="cellIs" dxfId="3674" priority="1370" operator="equal">
      <formula>100</formula>
    </cfRule>
  </conditionalFormatting>
  <conditionalFormatting sqref="S10">
    <cfRule type="cellIs" dxfId="3673" priority="1371" operator="equal">
      <formula>10</formula>
    </cfRule>
  </conditionalFormatting>
  <conditionalFormatting sqref="S10">
    <cfRule type="cellIs" dxfId="3672" priority="1372" operator="equal">
      <formula>1</formula>
    </cfRule>
  </conditionalFormatting>
  <conditionalFormatting sqref="S10">
    <cfRule type="cellIs" dxfId="3671" priority="1373" operator="equal">
      <formula>"D3"</formula>
    </cfRule>
  </conditionalFormatting>
  <conditionalFormatting sqref="S10">
    <cfRule type="cellIs" dxfId="3670" priority="1374" operator="equal">
      <formula>"2D3"</formula>
    </cfRule>
  </conditionalFormatting>
  <conditionalFormatting sqref="S10">
    <cfRule type="cellIs" dxfId="3669" priority="1375" operator="equal">
      <formula>"D"</formula>
    </cfRule>
  </conditionalFormatting>
  <conditionalFormatting sqref="S10">
    <cfRule type="cellIs" dxfId="3668" priority="1376" operator="equal">
      <formula>"2D"</formula>
    </cfRule>
  </conditionalFormatting>
  <conditionalFormatting sqref="S10">
    <cfRule type="cellIs" dxfId="3667" priority="1377" operator="equal">
      <formula>"N"</formula>
    </cfRule>
  </conditionalFormatting>
  <conditionalFormatting sqref="S10">
    <cfRule type="cellIs" dxfId="3666" priority="1378" operator="equal">
      <formula>"2N"</formula>
    </cfRule>
  </conditionalFormatting>
  <conditionalFormatting sqref="S10">
    <cfRule type="cellIs" dxfId="3665" priority="1379" operator="equal">
      <formula>"D2"</formula>
    </cfRule>
  </conditionalFormatting>
  <conditionalFormatting sqref="S10">
    <cfRule type="beginsWith" dxfId="3664" priority="1380" operator="beginsWith" text="N">
      <formula>LEFT((S10),LEN("N"))=("N")</formula>
    </cfRule>
  </conditionalFormatting>
  <conditionalFormatting sqref="T10">
    <cfRule type="containsBlanks" dxfId="3663" priority="1342">
      <formula>LEN(TRIM(T10))=0</formula>
    </cfRule>
  </conditionalFormatting>
  <conditionalFormatting sqref="T10">
    <cfRule type="endsWith" dxfId="3662" priority="1343" operator="endsWith" text="|">
      <formula>RIGHT((T10),LEN("|"))=("|")</formula>
    </cfRule>
  </conditionalFormatting>
  <conditionalFormatting sqref="T10">
    <cfRule type="endsWith" dxfId="3661" priority="1344" operator="endsWith" text="-">
      <formula>RIGHT((T10),LEN("-"))=("-")</formula>
    </cfRule>
  </conditionalFormatting>
  <conditionalFormatting sqref="T10">
    <cfRule type="endsWith" dxfId="3660" priority="1345" operator="endsWith" text="*">
      <formula>RIGHT((T10),LEN("*"))=("*")</formula>
    </cfRule>
  </conditionalFormatting>
  <conditionalFormatting sqref="T10">
    <cfRule type="cellIs" dxfId="3659" priority="1346" operator="equal">
      <formula>"^"</formula>
    </cfRule>
  </conditionalFormatting>
  <conditionalFormatting sqref="T10">
    <cfRule type="endsWith" dxfId="3658" priority="1347" operator="endsWith" text="^">
      <formula>RIGHT((T10),LEN("^"))=("^")</formula>
    </cfRule>
  </conditionalFormatting>
  <conditionalFormatting sqref="T10">
    <cfRule type="endsWith" dxfId="3657" priority="1348" operator="endsWith" text="%">
      <formula>RIGHT((T10),LEN("%"))=("%")</formula>
    </cfRule>
  </conditionalFormatting>
  <conditionalFormatting sqref="T10">
    <cfRule type="cellIs" dxfId="3656" priority="1349" operator="equal">
      <formula>"S"</formula>
    </cfRule>
  </conditionalFormatting>
  <conditionalFormatting sqref="T10">
    <cfRule type="cellIs" dxfId="3655" priority="1350" operator="equal">
      <formula>100</formula>
    </cfRule>
  </conditionalFormatting>
  <conditionalFormatting sqref="T10">
    <cfRule type="cellIs" dxfId="3654" priority="1351" operator="equal">
      <formula>10</formula>
    </cfRule>
  </conditionalFormatting>
  <conditionalFormatting sqref="T10">
    <cfRule type="cellIs" dxfId="3653" priority="1352" operator="equal">
      <formula>1</formula>
    </cfRule>
  </conditionalFormatting>
  <conditionalFormatting sqref="T10">
    <cfRule type="cellIs" dxfId="3652" priority="1353" operator="equal">
      <formula>"D3"</formula>
    </cfRule>
  </conditionalFormatting>
  <conditionalFormatting sqref="T10">
    <cfRule type="cellIs" dxfId="3651" priority="1354" operator="equal">
      <formula>"2D3"</formula>
    </cfRule>
  </conditionalFormatting>
  <conditionalFormatting sqref="T10">
    <cfRule type="cellIs" dxfId="3650" priority="1355" operator="equal">
      <formula>"D"</formula>
    </cfRule>
  </conditionalFormatting>
  <conditionalFormatting sqref="T10">
    <cfRule type="cellIs" dxfId="3649" priority="1356" operator="equal">
      <formula>"2D"</formula>
    </cfRule>
  </conditionalFormatting>
  <conditionalFormatting sqref="T10">
    <cfRule type="cellIs" dxfId="3648" priority="1357" operator="equal">
      <formula>"N"</formula>
    </cfRule>
  </conditionalFormatting>
  <conditionalFormatting sqref="T10">
    <cfRule type="cellIs" dxfId="3647" priority="1358" operator="equal">
      <formula>"2N"</formula>
    </cfRule>
  </conditionalFormatting>
  <conditionalFormatting sqref="T10">
    <cfRule type="cellIs" dxfId="3646" priority="1359" operator="equal">
      <formula>"D2"</formula>
    </cfRule>
  </conditionalFormatting>
  <conditionalFormatting sqref="T10">
    <cfRule type="beginsWith" dxfId="3645" priority="1360" operator="beginsWith" text="N">
      <formula>LEFT((T10),LEN("N"))=("N")</formula>
    </cfRule>
  </conditionalFormatting>
  <conditionalFormatting sqref="W10">
    <cfRule type="containsBlanks" dxfId="3644" priority="1322">
      <formula>LEN(TRIM(W10))=0</formula>
    </cfRule>
  </conditionalFormatting>
  <conditionalFormatting sqref="W10">
    <cfRule type="endsWith" dxfId="3643" priority="1323" operator="endsWith" text="|">
      <formula>RIGHT((W10),LEN("|"))=("|")</formula>
    </cfRule>
  </conditionalFormatting>
  <conditionalFormatting sqref="W10">
    <cfRule type="endsWith" dxfId="3642" priority="1324" operator="endsWith" text="-">
      <formula>RIGHT((W10),LEN("-"))=("-")</formula>
    </cfRule>
  </conditionalFormatting>
  <conditionalFormatting sqref="W10">
    <cfRule type="endsWith" dxfId="3641" priority="1325" operator="endsWith" text="*">
      <formula>RIGHT((W10),LEN("*"))=("*")</formula>
    </cfRule>
  </conditionalFormatting>
  <conditionalFormatting sqref="W10">
    <cfRule type="cellIs" dxfId="3640" priority="1326" operator="equal">
      <formula>"^"</formula>
    </cfRule>
  </conditionalFormatting>
  <conditionalFormatting sqref="W10">
    <cfRule type="endsWith" dxfId="3639" priority="1327" operator="endsWith" text="^">
      <formula>RIGHT((W10),LEN("^"))=("^")</formula>
    </cfRule>
  </conditionalFormatting>
  <conditionalFormatting sqref="W10">
    <cfRule type="endsWith" dxfId="3638" priority="1328" operator="endsWith" text="%">
      <formula>RIGHT((W10),LEN("%"))=("%")</formula>
    </cfRule>
  </conditionalFormatting>
  <conditionalFormatting sqref="W10">
    <cfRule type="cellIs" dxfId="3637" priority="1329" operator="equal">
      <formula>"S"</formula>
    </cfRule>
  </conditionalFormatting>
  <conditionalFormatting sqref="W10">
    <cfRule type="cellIs" dxfId="3636" priority="1330" operator="equal">
      <formula>100</formula>
    </cfRule>
  </conditionalFormatting>
  <conditionalFormatting sqref="W10">
    <cfRule type="cellIs" dxfId="3635" priority="1331" operator="equal">
      <formula>10</formula>
    </cfRule>
  </conditionalFormatting>
  <conditionalFormatting sqref="W10">
    <cfRule type="cellIs" dxfId="3634" priority="1332" operator="equal">
      <formula>1</formula>
    </cfRule>
  </conditionalFormatting>
  <conditionalFormatting sqref="W10">
    <cfRule type="cellIs" dxfId="3633" priority="1333" operator="equal">
      <formula>"D3"</formula>
    </cfRule>
  </conditionalFormatting>
  <conditionalFormatting sqref="W10">
    <cfRule type="cellIs" dxfId="3632" priority="1334" operator="equal">
      <formula>"2D3"</formula>
    </cfRule>
  </conditionalFormatting>
  <conditionalFormatting sqref="W10">
    <cfRule type="cellIs" dxfId="3631" priority="1335" operator="equal">
      <formula>"D"</formula>
    </cfRule>
  </conditionalFormatting>
  <conditionalFormatting sqref="W10">
    <cfRule type="cellIs" dxfId="3630" priority="1336" operator="equal">
      <formula>"2D"</formula>
    </cfRule>
  </conditionalFormatting>
  <conditionalFormatting sqref="W10">
    <cfRule type="cellIs" dxfId="3629" priority="1337" operator="equal">
      <formula>"N"</formula>
    </cfRule>
  </conditionalFormatting>
  <conditionalFormatting sqref="W10">
    <cfRule type="cellIs" dxfId="3628" priority="1338" operator="equal">
      <formula>"2N"</formula>
    </cfRule>
  </conditionalFormatting>
  <conditionalFormatting sqref="W10">
    <cfRule type="cellIs" dxfId="3627" priority="1339" operator="equal">
      <formula>"D2"</formula>
    </cfRule>
  </conditionalFormatting>
  <conditionalFormatting sqref="W10">
    <cfRule type="beginsWith" dxfId="3626" priority="1340" operator="beginsWith" text="N">
      <formula>LEFT((W10),LEN("N"))=("N")</formula>
    </cfRule>
  </conditionalFormatting>
  <conditionalFormatting sqref="X10">
    <cfRule type="containsBlanks" dxfId="3625" priority="1302">
      <formula>LEN(TRIM(X10))=0</formula>
    </cfRule>
  </conditionalFormatting>
  <conditionalFormatting sqref="X10">
    <cfRule type="endsWith" dxfId="3624" priority="1303" operator="endsWith" text="|">
      <formula>RIGHT((X10),LEN("|"))=("|")</formula>
    </cfRule>
  </conditionalFormatting>
  <conditionalFormatting sqref="X10">
    <cfRule type="endsWith" dxfId="3623" priority="1304" operator="endsWith" text="-">
      <formula>RIGHT((X10),LEN("-"))=("-")</formula>
    </cfRule>
  </conditionalFormatting>
  <conditionalFormatting sqref="X10">
    <cfRule type="endsWith" dxfId="3622" priority="1305" operator="endsWith" text="*">
      <formula>RIGHT((X10),LEN("*"))=("*")</formula>
    </cfRule>
  </conditionalFormatting>
  <conditionalFormatting sqref="X10">
    <cfRule type="cellIs" dxfId="3621" priority="1306" operator="equal">
      <formula>"^"</formula>
    </cfRule>
  </conditionalFormatting>
  <conditionalFormatting sqref="X10">
    <cfRule type="endsWith" dxfId="3620" priority="1307" operator="endsWith" text="^">
      <formula>RIGHT((X10),LEN("^"))=("^")</formula>
    </cfRule>
  </conditionalFormatting>
  <conditionalFormatting sqref="X10">
    <cfRule type="endsWith" dxfId="3619" priority="1308" operator="endsWith" text="%">
      <formula>RIGHT((X10),LEN("%"))=("%")</formula>
    </cfRule>
  </conditionalFormatting>
  <conditionalFormatting sqref="X10">
    <cfRule type="cellIs" dxfId="3618" priority="1309" operator="equal">
      <formula>"S"</formula>
    </cfRule>
  </conditionalFormatting>
  <conditionalFormatting sqref="X10">
    <cfRule type="cellIs" dxfId="3617" priority="1310" operator="equal">
      <formula>100</formula>
    </cfRule>
  </conditionalFormatting>
  <conditionalFormatting sqref="X10">
    <cfRule type="cellIs" dxfId="3616" priority="1311" operator="equal">
      <formula>10</formula>
    </cfRule>
  </conditionalFormatting>
  <conditionalFormatting sqref="X10">
    <cfRule type="cellIs" dxfId="3615" priority="1312" operator="equal">
      <formula>1</formula>
    </cfRule>
  </conditionalFormatting>
  <conditionalFormatting sqref="X10">
    <cfRule type="cellIs" dxfId="3614" priority="1313" operator="equal">
      <formula>"D3"</formula>
    </cfRule>
  </conditionalFormatting>
  <conditionalFormatting sqref="X10">
    <cfRule type="cellIs" dxfId="3613" priority="1314" operator="equal">
      <formula>"2D3"</formula>
    </cfRule>
  </conditionalFormatting>
  <conditionalFormatting sqref="X10">
    <cfRule type="cellIs" dxfId="3612" priority="1315" operator="equal">
      <formula>"D"</formula>
    </cfRule>
  </conditionalFormatting>
  <conditionalFormatting sqref="X10">
    <cfRule type="cellIs" dxfId="3611" priority="1316" operator="equal">
      <formula>"2D"</formula>
    </cfRule>
  </conditionalFormatting>
  <conditionalFormatting sqref="X10">
    <cfRule type="cellIs" dxfId="3610" priority="1317" operator="equal">
      <formula>"N"</formula>
    </cfRule>
  </conditionalFormatting>
  <conditionalFormatting sqref="X10">
    <cfRule type="cellIs" dxfId="3609" priority="1318" operator="equal">
      <formula>"2N"</formula>
    </cfRule>
  </conditionalFormatting>
  <conditionalFormatting sqref="X10">
    <cfRule type="cellIs" dxfId="3608" priority="1319" operator="equal">
      <formula>"D2"</formula>
    </cfRule>
  </conditionalFormatting>
  <conditionalFormatting sqref="X10">
    <cfRule type="beginsWith" dxfId="3607" priority="1320" operator="beginsWith" text="N">
      <formula>LEFT((X10),LEN("N"))=("N")</formula>
    </cfRule>
  </conditionalFormatting>
  <conditionalFormatting sqref="AA10">
    <cfRule type="containsBlanks" dxfId="3606" priority="1282">
      <formula>LEN(TRIM(AA10))=0</formula>
    </cfRule>
  </conditionalFormatting>
  <conditionalFormatting sqref="AA10">
    <cfRule type="endsWith" dxfId="3605" priority="1283" operator="endsWith" text="|">
      <formula>RIGHT((AA10),LEN("|"))=("|")</formula>
    </cfRule>
  </conditionalFormatting>
  <conditionalFormatting sqref="AA10">
    <cfRule type="endsWith" dxfId="3604" priority="1284" operator="endsWith" text="-">
      <formula>RIGHT((AA10),LEN("-"))=("-")</formula>
    </cfRule>
  </conditionalFormatting>
  <conditionalFormatting sqref="AA10">
    <cfRule type="endsWith" dxfId="3603" priority="1285" operator="endsWith" text="*">
      <formula>RIGHT((AA10),LEN("*"))=("*")</formula>
    </cfRule>
  </conditionalFormatting>
  <conditionalFormatting sqref="AA10">
    <cfRule type="cellIs" dxfId="3602" priority="1286" operator="equal">
      <formula>"^"</formula>
    </cfRule>
  </conditionalFormatting>
  <conditionalFormatting sqref="AA10">
    <cfRule type="endsWith" dxfId="3601" priority="1287" operator="endsWith" text="^">
      <formula>RIGHT((AA10),LEN("^"))=("^")</formula>
    </cfRule>
  </conditionalFormatting>
  <conditionalFormatting sqref="AA10">
    <cfRule type="endsWith" dxfId="3600" priority="1288" operator="endsWith" text="%">
      <formula>RIGHT((AA10),LEN("%"))=("%")</formula>
    </cfRule>
  </conditionalFormatting>
  <conditionalFormatting sqref="AA10">
    <cfRule type="cellIs" dxfId="3599" priority="1289" operator="equal">
      <formula>"S"</formula>
    </cfRule>
  </conditionalFormatting>
  <conditionalFormatting sqref="AA10">
    <cfRule type="cellIs" dxfId="3598" priority="1290" operator="equal">
      <formula>100</formula>
    </cfRule>
  </conditionalFormatting>
  <conditionalFormatting sqref="AA10">
    <cfRule type="cellIs" dxfId="3597" priority="1291" operator="equal">
      <formula>10</formula>
    </cfRule>
  </conditionalFormatting>
  <conditionalFormatting sqref="AA10">
    <cfRule type="cellIs" dxfId="3596" priority="1292" operator="equal">
      <formula>1</formula>
    </cfRule>
  </conditionalFormatting>
  <conditionalFormatting sqref="AA10">
    <cfRule type="cellIs" dxfId="3595" priority="1293" operator="equal">
      <formula>"D3"</formula>
    </cfRule>
  </conditionalFormatting>
  <conditionalFormatting sqref="AA10">
    <cfRule type="cellIs" dxfId="3594" priority="1294" operator="equal">
      <formula>"2D3"</formula>
    </cfRule>
  </conditionalFormatting>
  <conditionalFormatting sqref="AA10">
    <cfRule type="cellIs" dxfId="3593" priority="1295" operator="equal">
      <formula>"D"</formula>
    </cfRule>
  </conditionalFormatting>
  <conditionalFormatting sqref="AA10">
    <cfRule type="cellIs" dxfId="3592" priority="1296" operator="equal">
      <formula>"2D"</formula>
    </cfRule>
  </conditionalFormatting>
  <conditionalFormatting sqref="AA10">
    <cfRule type="cellIs" dxfId="3591" priority="1297" operator="equal">
      <formula>"N"</formula>
    </cfRule>
  </conditionalFormatting>
  <conditionalFormatting sqref="AA10">
    <cfRule type="cellIs" dxfId="3590" priority="1298" operator="equal">
      <formula>"2N"</formula>
    </cfRule>
  </conditionalFormatting>
  <conditionalFormatting sqref="AA10">
    <cfRule type="cellIs" dxfId="3589" priority="1299" operator="equal">
      <formula>"D2"</formula>
    </cfRule>
  </conditionalFormatting>
  <conditionalFormatting sqref="AA10">
    <cfRule type="beginsWith" dxfId="3588" priority="1300" operator="beginsWith" text="N">
      <formula>LEFT((AA10),LEN("N"))=("N")</formula>
    </cfRule>
  </conditionalFormatting>
  <conditionalFormatting sqref="AB10">
    <cfRule type="containsBlanks" dxfId="3587" priority="1262">
      <formula>LEN(TRIM(AB10))=0</formula>
    </cfRule>
  </conditionalFormatting>
  <conditionalFormatting sqref="AB10">
    <cfRule type="endsWith" dxfId="3586" priority="1263" operator="endsWith" text="|">
      <formula>RIGHT((AB10),LEN("|"))=("|")</formula>
    </cfRule>
  </conditionalFormatting>
  <conditionalFormatting sqref="AB10">
    <cfRule type="endsWith" dxfId="3585" priority="1264" operator="endsWith" text="-">
      <formula>RIGHT((AB10),LEN("-"))=("-")</formula>
    </cfRule>
  </conditionalFormatting>
  <conditionalFormatting sqref="AB10">
    <cfRule type="endsWith" dxfId="3584" priority="1265" operator="endsWith" text="*">
      <formula>RIGHT((AB10),LEN("*"))=("*")</formula>
    </cfRule>
  </conditionalFormatting>
  <conditionalFormatting sqref="AB10">
    <cfRule type="cellIs" dxfId="3583" priority="1266" operator="equal">
      <formula>"^"</formula>
    </cfRule>
  </conditionalFormatting>
  <conditionalFormatting sqref="AB10">
    <cfRule type="endsWith" dxfId="3582" priority="1267" operator="endsWith" text="^">
      <formula>RIGHT((AB10),LEN("^"))=("^")</formula>
    </cfRule>
  </conditionalFormatting>
  <conditionalFormatting sqref="AB10">
    <cfRule type="endsWith" dxfId="3581" priority="1268" operator="endsWith" text="%">
      <formula>RIGHT((AB10),LEN("%"))=("%")</formula>
    </cfRule>
  </conditionalFormatting>
  <conditionalFormatting sqref="AB10">
    <cfRule type="cellIs" dxfId="3580" priority="1269" operator="equal">
      <formula>"S"</formula>
    </cfRule>
  </conditionalFormatting>
  <conditionalFormatting sqref="AB10">
    <cfRule type="cellIs" dxfId="3579" priority="1270" operator="equal">
      <formula>100</formula>
    </cfRule>
  </conditionalFormatting>
  <conditionalFormatting sqref="AB10">
    <cfRule type="cellIs" dxfId="3578" priority="1271" operator="equal">
      <formula>10</formula>
    </cfRule>
  </conditionalFormatting>
  <conditionalFormatting sqref="AB10">
    <cfRule type="cellIs" dxfId="3577" priority="1272" operator="equal">
      <formula>1</formula>
    </cfRule>
  </conditionalFormatting>
  <conditionalFormatting sqref="AB10">
    <cfRule type="cellIs" dxfId="3576" priority="1273" operator="equal">
      <formula>"D3"</formula>
    </cfRule>
  </conditionalFormatting>
  <conditionalFormatting sqref="AB10">
    <cfRule type="cellIs" dxfId="3575" priority="1274" operator="equal">
      <formula>"2D3"</formula>
    </cfRule>
  </conditionalFormatting>
  <conditionalFormatting sqref="AB10">
    <cfRule type="cellIs" dxfId="3574" priority="1275" operator="equal">
      <formula>"D"</formula>
    </cfRule>
  </conditionalFormatting>
  <conditionalFormatting sqref="AB10">
    <cfRule type="cellIs" dxfId="3573" priority="1276" operator="equal">
      <formula>"2D"</formula>
    </cfRule>
  </conditionalFormatting>
  <conditionalFormatting sqref="AB10">
    <cfRule type="cellIs" dxfId="3572" priority="1277" operator="equal">
      <formula>"N"</formula>
    </cfRule>
  </conditionalFormatting>
  <conditionalFormatting sqref="AB10">
    <cfRule type="cellIs" dxfId="3571" priority="1278" operator="equal">
      <formula>"2N"</formula>
    </cfRule>
  </conditionalFormatting>
  <conditionalFormatting sqref="AB10">
    <cfRule type="cellIs" dxfId="3570" priority="1279" operator="equal">
      <formula>"D2"</formula>
    </cfRule>
  </conditionalFormatting>
  <conditionalFormatting sqref="AB10">
    <cfRule type="beginsWith" dxfId="3569" priority="1280" operator="beginsWith" text="N">
      <formula>LEFT((AB10),LEN("N"))=("N")</formula>
    </cfRule>
  </conditionalFormatting>
  <conditionalFormatting sqref="B9">
    <cfRule type="colorScale" priority="1821">
      <colorScale>
        <cfvo type="min"/>
        <cfvo type="max"/>
        <color rgb="FF57BB8A"/>
        <color rgb="FFFFFFFF"/>
      </colorScale>
    </cfRule>
  </conditionalFormatting>
  <conditionalFormatting sqref="C9">
    <cfRule type="colorScale" priority="1801">
      <colorScale>
        <cfvo type="min"/>
        <cfvo type="max"/>
        <color rgb="FF57BB8A"/>
        <color rgb="FFFFFFFF"/>
      </colorScale>
    </cfRule>
  </conditionalFormatting>
  <conditionalFormatting sqref="F9">
    <cfRule type="colorScale" priority="1781">
      <colorScale>
        <cfvo type="min"/>
        <cfvo type="max"/>
        <color rgb="FF57BB8A"/>
        <color rgb="FFFFFFFF"/>
      </colorScale>
    </cfRule>
  </conditionalFormatting>
  <conditionalFormatting sqref="G9">
    <cfRule type="colorScale" priority="1761">
      <colorScale>
        <cfvo type="min"/>
        <cfvo type="max"/>
        <color rgb="FF57BB8A"/>
        <color rgb="FFFFFFFF"/>
      </colorScale>
    </cfRule>
  </conditionalFormatting>
  <conditionalFormatting sqref="J9">
    <cfRule type="colorScale" priority="1741">
      <colorScale>
        <cfvo type="min"/>
        <cfvo type="max"/>
        <color rgb="FF57BB8A"/>
        <color rgb="FFFFFFFF"/>
      </colorScale>
    </cfRule>
  </conditionalFormatting>
  <conditionalFormatting sqref="K9">
    <cfRule type="colorScale" priority="1721">
      <colorScale>
        <cfvo type="min"/>
        <cfvo type="max"/>
        <color rgb="FF57BB8A"/>
        <color rgb="FFFFFFFF"/>
      </colorScale>
    </cfRule>
  </conditionalFormatting>
  <conditionalFormatting sqref="N9">
    <cfRule type="colorScale" priority="1701">
      <colorScale>
        <cfvo type="min"/>
        <cfvo type="max"/>
        <color rgb="FF57BB8A"/>
        <color rgb="FFFFFFFF"/>
      </colorScale>
    </cfRule>
  </conditionalFormatting>
  <conditionalFormatting sqref="O9">
    <cfRule type="colorScale" priority="1681">
      <colorScale>
        <cfvo type="min"/>
        <cfvo type="max"/>
        <color rgb="FF57BB8A"/>
        <color rgb="FFFFFFFF"/>
      </colorScale>
    </cfRule>
  </conditionalFormatting>
  <conditionalFormatting sqref="R9">
    <cfRule type="colorScale" priority="1661">
      <colorScale>
        <cfvo type="min"/>
        <cfvo type="max"/>
        <color rgb="FF57BB8A"/>
        <color rgb="FFFFFFFF"/>
      </colorScale>
    </cfRule>
  </conditionalFormatting>
  <conditionalFormatting sqref="S9">
    <cfRule type="colorScale" priority="1641">
      <colorScale>
        <cfvo type="min"/>
        <cfvo type="max"/>
        <color rgb="FF57BB8A"/>
        <color rgb="FFFFFFFF"/>
      </colorScale>
    </cfRule>
  </conditionalFormatting>
  <conditionalFormatting sqref="V9">
    <cfRule type="colorScale" priority="1621">
      <colorScale>
        <cfvo type="min"/>
        <cfvo type="max"/>
        <color rgb="FF57BB8A"/>
        <color rgb="FFFFFFFF"/>
      </colorScale>
    </cfRule>
  </conditionalFormatting>
  <conditionalFormatting sqref="W9">
    <cfRule type="colorScale" priority="1601">
      <colorScale>
        <cfvo type="min"/>
        <cfvo type="max"/>
        <color rgb="FF57BB8A"/>
        <color rgb="FFFFFFFF"/>
      </colorScale>
    </cfRule>
  </conditionalFormatting>
  <conditionalFormatting sqref="Z9">
    <cfRule type="colorScale" priority="1581">
      <colorScale>
        <cfvo type="min"/>
        <cfvo type="max"/>
        <color rgb="FF57BB8A"/>
        <color rgb="FFFFFFFF"/>
      </colorScale>
    </cfRule>
  </conditionalFormatting>
  <conditionalFormatting sqref="AA9">
    <cfRule type="colorScale" priority="1561">
      <colorScale>
        <cfvo type="min"/>
        <cfvo type="max"/>
        <color rgb="FF57BB8A"/>
        <color rgb="FFFFFFFF"/>
      </colorScale>
    </cfRule>
  </conditionalFormatting>
  <conditionalFormatting sqref="AD9">
    <cfRule type="colorScale" priority="1541">
      <colorScale>
        <cfvo type="min"/>
        <cfvo type="max"/>
        <color rgb="FF57BB8A"/>
        <color rgb="FFFFFFFF"/>
      </colorScale>
    </cfRule>
  </conditionalFormatting>
  <conditionalFormatting sqref="S14:AD14">
    <cfRule type="containsBlanks" dxfId="3568" priority="902">
      <formula>LEN(TRIM(S14))=0</formula>
    </cfRule>
  </conditionalFormatting>
  <conditionalFormatting sqref="S14:AD14">
    <cfRule type="endsWith" dxfId="3567" priority="903" operator="endsWith" text="|">
      <formula>RIGHT((S14),LEN("|"))=("|")</formula>
    </cfRule>
  </conditionalFormatting>
  <conditionalFormatting sqref="S14:AD14">
    <cfRule type="endsWith" dxfId="3566" priority="904" operator="endsWith" text="-">
      <formula>RIGHT((S14),LEN("-"))=("-")</formula>
    </cfRule>
  </conditionalFormatting>
  <conditionalFormatting sqref="S14:AD14">
    <cfRule type="endsWith" dxfId="3565" priority="905" operator="endsWith" text="*">
      <formula>RIGHT((S14),LEN("*"))=("*")</formula>
    </cfRule>
  </conditionalFormatting>
  <conditionalFormatting sqref="S14:AD14">
    <cfRule type="cellIs" dxfId="3564" priority="906" operator="equal">
      <formula>"^"</formula>
    </cfRule>
  </conditionalFormatting>
  <conditionalFormatting sqref="S14:AD14">
    <cfRule type="endsWith" dxfId="3563" priority="907" operator="endsWith" text="^">
      <formula>RIGHT((S14),LEN("^"))=("^")</formula>
    </cfRule>
  </conditionalFormatting>
  <conditionalFormatting sqref="S14:AD14">
    <cfRule type="endsWith" dxfId="3562" priority="908" operator="endsWith" text="%">
      <formula>RIGHT((S14),LEN("%"))=("%")</formula>
    </cfRule>
  </conditionalFormatting>
  <conditionalFormatting sqref="S14:AD14">
    <cfRule type="cellIs" dxfId="3561" priority="909" operator="equal">
      <formula>"S"</formula>
    </cfRule>
  </conditionalFormatting>
  <conditionalFormatting sqref="S14:AD14">
    <cfRule type="cellIs" dxfId="3560" priority="910" operator="equal">
      <formula>100</formula>
    </cfRule>
  </conditionalFormatting>
  <conditionalFormatting sqref="S14:AD14">
    <cfRule type="cellIs" dxfId="3559" priority="911" operator="equal">
      <formula>10</formula>
    </cfRule>
  </conditionalFormatting>
  <conditionalFormatting sqref="S14:AD14">
    <cfRule type="cellIs" dxfId="3558" priority="912" operator="equal">
      <formula>1</formula>
    </cfRule>
  </conditionalFormatting>
  <conditionalFormatting sqref="S14:AD14">
    <cfRule type="cellIs" dxfId="3557" priority="913" operator="equal">
      <formula>"D3"</formula>
    </cfRule>
  </conditionalFormatting>
  <conditionalFormatting sqref="S14:AD14">
    <cfRule type="cellIs" dxfId="3556" priority="914" operator="equal">
      <formula>"2D3"</formula>
    </cfRule>
  </conditionalFormatting>
  <conditionalFormatting sqref="S14:AD14">
    <cfRule type="cellIs" dxfId="3555" priority="915" operator="equal">
      <formula>"D"</formula>
    </cfRule>
  </conditionalFormatting>
  <conditionalFormatting sqref="S14:AD14">
    <cfRule type="cellIs" dxfId="3554" priority="916" operator="equal">
      <formula>"2D"</formula>
    </cfRule>
  </conditionalFormatting>
  <conditionalFormatting sqref="S14:AD14">
    <cfRule type="cellIs" dxfId="3553" priority="917" operator="equal">
      <formula>"N"</formula>
    </cfRule>
  </conditionalFormatting>
  <conditionalFormatting sqref="S14:AD14">
    <cfRule type="cellIs" dxfId="3552" priority="918" operator="equal">
      <formula>"2N"</formula>
    </cfRule>
  </conditionalFormatting>
  <conditionalFormatting sqref="S14:AD14">
    <cfRule type="cellIs" dxfId="3551" priority="919" operator="equal">
      <formula>"D2"</formula>
    </cfRule>
  </conditionalFormatting>
  <conditionalFormatting sqref="S14:AD14">
    <cfRule type="beginsWith" dxfId="3550" priority="920" operator="beginsWith" text="N">
      <formula>LEFT((S14),LEN("N"))=("N")</formula>
    </cfRule>
  </conditionalFormatting>
  <conditionalFormatting sqref="C10">
    <cfRule type="colorScale" priority="1521">
      <colorScale>
        <cfvo type="min"/>
        <cfvo type="max"/>
        <color rgb="FF57BB8A"/>
        <color rgb="FFFFFFFF"/>
      </colorScale>
    </cfRule>
  </conditionalFormatting>
  <conditionalFormatting sqref="C10">
    <cfRule type="containsBlanks" dxfId="3549" priority="1522">
      <formula>LEN(TRIM(C10))=0</formula>
    </cfRule>
  </conditionalFormatting>
  <conditionalFormatting sqref="C10">
    <cfRule type="endsWith" dxfId="3548" priority="1523" operator="endsWith" text="|">
      <formula>RIGHT((C10),LEN("|"))=("|")</formula>
    </cfRule>
  </conditionalFormatting>
  <conditionalFormatting sqref="C10">
    <cfRule type="endsWith" dxfId="3547" priority="1524" operator="endsWith" text="-">
      <formula>RIGHT((C10),LEN("-"))=("-")</formula>
    </cfRule>
  </conditionalFormatting>
  <conditionalFormatting sqref="C10">
    <cfRule type="endsWith" dxfId="3546" priority="1525" operator="endsWith" text="*">
      <formula>RIGHT((C10),LEN("*"))=("*")</formula>
    </cfRule>
  </conditionalFormatting>
  <conditionalFormatting sqref="C10">
    <cfRule type="cellIs" dxfId="3545" priority="1526" operator="equal">
      <formula>"^"</formula>
    </cfRule>
  </conditionalFormatting>
  <conditionalFormatting sqref="C10">
    <cfRule type="endsWith" dxfId="3544" priority="1527" operator="endsWith" text="^">
      <formula>RIGHT((C10),LEN("^"))=("^")</formula>
    </cfRule>
  </conditionalFormatting>
  <conditionalFormatting sqref="C10">
    <cfRule type="endsWith" dxfId="3543" priority="1528" operator="endsWith" text="%">
      <formula>RIGHT((C10),LEN("%"))=("%")</formula>
    </cfRule>
  </conditionalFormatting>
  <conditionalFormatting sqref="C10">
    <cfRule type="cellIs" dxfId="3542" priority="1529" operator="equal">
      <formula>"S"</formula>
    </cfRule>
  </conditionalFormatting>
  <conditionalFormatting sqref="C10">
    <cfRule type="cellIs" dxfId="3541" priority="1530" operator="equal">
      <formula>100</formula>
    </cfRule>
  </conditionalFormatting>
  <conditionalFormatting sqref="C10">
    <cfRule type="cellIs" dxfId="3540" priority="1531" operator="equal">
      <formula>10</formula>
    </cfRule>
  </conditionalFormatting>
  <conditionalFormatting sqref="C10">
    <cfRule type="cellIs" dxfId="3539" priority="1532" operator="equal">
      <formula>1</formula>
    </cfRule>
  </conditionalFormatting>
  <conditionalFormatting sqref="C10">
    <cfRule type="cellIs" dxfId="3538" priority="1533" operator="equal">
      <formula>"D3"</formula>
    </cfRule>
  </conditionalFormatting>
  <conditionalFormatting sqref="C10">
    <cfRule type="cellIs" dxfId="3537" priority="1534" operator="equal">
      <formula>"2D3"</formula>
    </cfRule>
  </conditionalFormatting>
  <conditionalFormatting sqref="C10">
    <cfRule type="cellIs" dxfId="3536" priority="1535" operator="equal">
      <formula>"D"</formula>
    </cfRule>
  </conditionalFormatting>
  <conditionalFormatting sqref="C10">
    <cfRule type="cellIs" dxfId="3535" priority="1536" operator="equal">
      <formula>"2D"</formula>
    </cfRule>
  </conditionalFormatting>
  <conditionalFormatting sqref="C10">
    <cfRule type="cellIs" dxfId="3534" priority="1537" operator="equal">
      <formula>"N"</formula>
    </cfRule>
  </conditionalFormatting>
  <conditionalFormatting sqref="C10">
    <cfRule type="cellIs" dxfId="3533" priority="1538" operator="equal">
      <formula>"2N"</formula>
    </cfRule>
  </conditionalFormatting>
  <conditionalFormatting sqref="C10">
    <cfRule type="cellIs" dxfId="3532" priority="1539" operator="equal">
      <formula>"D2"</formula>
    </cfRule>
  </conditionalFormatting>
  <conditionalFormatting sqref="C10">
    <cfRule type="beginsWith" dxfId="3531" priority="1540" operator="beginsWith" text="N">
      <formula>LEFT((C10),LEN("N"))=("N")</formula>
    </cfRule>
  </conditionalFormatting>
  <conditionalFormatting sqref="D10">
    <cfRule type="colorScale" priority="1501">
      <colorScale>
        <cfvo type="min"/>
        <cfvo type="max"/>
        <color rgb="FF57BB8A"/>
        <color rgb="FFFFFFFF"/>
      </colorScale>
    </cfRule>
  </conditionalFormatting>
  <conditionalFormatting sqref="D10">
    <cfRule type="containsBlanks" dxfId="3530" priority="1502">
      <formula>LEN(TRIM(D10))=0</formula>
    </cfRule>
  </conditionalFormatting>
  <conditionalFormatting sqref="D10">
    <cfRule type="endsWith" dxfId="3529" priority="1503" operator="endsWith" text="|">
      <formula>RIGHT((D10),LEN("|"))=("|")</formula>
    </cfRule>
  </conditionalFormatting>
  <conditionalFormatting sqref="D10">
    <cfRule type="endsWith" dxfId="3528" priority="1504" operator="endsWith" text="-">
      <formula>RIGHT((D10),LEN("-"))=("-")</formula>
    </cfRule>
  </conditionalFormatting>
  <conditionalFormatting sqref="D10">
    <cfRule type="endsWith" dxfId="3527" priority="1505" operator="endsWith" text="*">
      <formula>RIGHT((D10),LEN("*"))=("*")</formula>
    </cfRule>
  </conditionalFormatting>
  <conditionalFormatting sqref="D10">
    <cfRule type="cellIs" dxfId="3526" priority="1506" operator="equal">
      <formula>"^"</formula>
    </cfRule>
  </conditionalFormatting>
  <conditionalFormatting sqref="D10">
    <cfRule type="endsWith" dxfId="3525" priority="1507" operator="endsWith" text="^">
      <formula>RIGHT((D10),LEN("^"))=("^")</formula>
    </cfRule>
  </conditionalFormatting>
  <conditionalFormatting sqref="D10">
    <cfRule type="endsWith" dxfId="3524" priority="1508" operator="endsWith" text="%">
      <formula>RIGHT((D10),LEN("%"))=("%")</formula>
    </cfRule>
  </conditionalFormatting>
  <conditionalFormatting sqref="D10">
    <cfRule type="cellIs" dxfId="3523" priority="1509" operator="equal">
      <formula>"S"</formula>
    </cfRule>
  </conditionalFormatting>
  <conditionalFormatting sqref="D10">
    <cfRule type="cellIs" dxfId="3522" priority="1510" operator="equal">
      <formula>100</formula>
    </cfRule>
  </conditionalFormatting>
  <conditionalFormatting sqref="D10">
    <cfRule type="cellIs" dxfId="3521" priority="1511" operator="equal">
      <formula>10</formula>
    </cfRule>
  </conditionalFormatting>
  <conditionalFormatting sqref="D10">
    <cfRule type="cellIs" dxfId="3520" priority="1512" operator="equal">
      <formula>1</formula>
    </cfRule>
  </conditionalFormatting>
  <conditionalFormatting sqref="D10">
    <cfRule type="cellIs" dxfId="3519" priority="1513" operator="equal">
      <formula>"D3"</formula>
    </cfRule>
  </conditionalFormatting>
  <conditionalFormatting sqref="D10">
    <cfRule type="cellIs" dxfId="3518" priority="1514" operator="equal">
      <formula>"2D3"</formula>
    </cfRule>
  </conditionalFormatting>
  <conditionalFormatting sqref="D10">
    <cfRule type="cellIs" dxfId="3517" priority="1515" operator="equal">
      <formula>"D"</formula>
    </cfRule>
  </conditionalFormatting>
  <conditionalFormatting sqref="D10">
    <cfRule type="cellIs" dxfId="3516" priority="1516" operator="equal">
      <formula>"2D"</formula>
    </cfRule>
  </conditionalFormatting>
  <conditionalFormatting sqref="D10">
    <cfRule type="cellIs" dxfId="3515" priority="1517" operator="equal">
      <formula>"N"</formula>
    </cfRule>
  </conditionalFormatting>
  <conditionalFormatting sqref="D10">
    <cfRule type="cellIs" dxfId="3514" priority="1518" operator="equal">
      <formula>"2N"</formula>
    </cfRule>
  </conditionalFormatting>
  <conditionalFormatting sqref="D10">
    <cfRule type="cellIs" dxfId="3513" priority="1519" operator="equal">
      <formula>"D2"</formula>
    </cfRule>
  </conditionalFormatting>
  <conditionalFormatting sqref="D10">
    <cfRule type="beginsWith" dxfId="3512" priority="1520" operator="beginsWith" text="N">
      <formula>LEFT((D10),LEN("N"))=("N")</formula>
    </cfRule>
  </conditionalFormatting>
  <conditionalFormatting sqref="G10">
    <cfRule type="colorScale" priority="1481">
      <colorScale>
        <cfvo type="min"/>
        <cfvo type="max"/>
        <color rgb="FF57BB8A"/>
        <color rgb="FFFFFFFF"/>
      </colorScale>
    </cfRule>
  </conditionalFormatting>
  <conditionalFormatting sqref="H10">
    <cfRule type="colorScale" priority="1461">
      <colorScale>
        <cfvo type="min"/>
        <cfvo type="max"/>
        <color rgb="FF57BB8A"/>
        <color rgb="FFFFFFFF"/>
      </colorScale>
    </cfRule>
  </conditionalFormatting>
  <conditionalFormatting sqref="K10">
    <cfRule type="colorScale" priority="1441">
      <colorScale>
        <cfvo type="min"/>
        <cfvo type="max"/>
        <color rgb="FF57BB8A"/>
        <color rgb="FFFFFFFF"/>
      </colorScale>
    </cfRule>
  </conditionalFormatting>
  <conditionalFormatting sqref="L10">
    <cfRule type="colorScale" priority="1421">
      <colorScale>
        <cfvo type="min"/>
        <cfvo type="max"/>
        <color rgb="FF57BB8A"/>
        <color rgb="FFFFFFFF"/>
      </colorScale>
    </cfRule>
  </conditionalFormatting>
  <conditionalFormatting sqref="O10">
    <cfRule type="colorScale" priority="1401">
      <colorScale>
        <cfvo type="min"/>
        <cfvo type="max"/>
        <color rgb="FF57BB8A"/>
        <color rgb="FFFFFFFF"/>
      </colorScale>
    </cfRule>
  </conditionalFormatting>
  <conditionalFormatting sqref="P10">
    <cfRule type="colorScale" priority="1381">
      <colorScale>
        <cfvo type="min"/>
        <cfvo type="max"/>
        <color rgb="FF57BB8A"/>
        <color rgb="FFFFFFFF"/>
      </colorScale>
    </cfRule>
  </conditionalFormatting>
  <conditionalFormatting sqref="S10">
    <cfRule type="colorScale" priority="1361">
      <colorScale>
        <cfvo type="min"/>
        <cfvo type="max"/>
        <color rgb="FF57BB8A"/>
        <color rgb="FFFFFFFF"/>
      </colorScale>
    </cfRule>
  </conditionalFormatting>
  <conditionalFormatting sqref="T10">
    <cfRule type="colorScale" priority="1341">
      <colorScale>
        <cfvo type="min"/>
        <cfvo type="max"/>
        <color rgb="FF57BB8A"/>
        <color rgb="FFFFFFFF"/>
      </colorScale>
    </cfRule>
  </conditionalFormatting>
  <conditionalFormatting sqref="W10">
    <cfRule type="colorScale" priority="1321">
      <colorScale>
        <cfvo type="min"/>
        <cfvo type="max"/>
        <color rgb="FF57BB8A"/>
        <color rgb="FFFFFFFF"/>
      </colorScale>
    </cfRule>
  </conditionalFormatting>
  <conditionalFormatting sqref="X10">
    <cfRule type="colorScale" priority="1301">
      <colorScale>
        <cfvo type="min"/>
        <cfvo type="max"/>
        <color rgb="FF57BB8A"/>
        <color rgb="FFFFFFFF"/>
      </colorScale>
    </cfRule>
  </conditionalFormatting>
  <conditionalFormatting sqref="AA10">
    <cfRule type="colorScale" priority="1281">
      <colorScale>
        <cfvo type="min"/>
        <cfvo type="max"/>
        <color rgb="FF57BB8A"/>
        <color rgb="FFFFFFFF"/>
      </colorScale>
    </cfRule>
  </conditionalFormatting>
  <conditionalFormatting sqref="AB10">
    <cfRule type="colorScale" priority="1261">
      <colorScale>
        <cfvo type="min"/>
        <cfvo type="max"/>
        <color rgb="FF57BB8A"/>
        <color rgb="FFFFFFFF"/>
      </colorScale>
    </cfRule>
  </conditionalFormatting>
  <conditionalFormatting sqref="N12">
    <cfRule type="colorScale" priority="1241">
      <colorScale>
        <cfvo type="min"/>
        <cfvo type="max"/>
        <color rgb="FF57BB8A"/>
        <color rgb="FFFFFFFF"/>
      </colorScale>
    </cfRule>
  </conditionalFormatting>
  <conditionalFormatting sqref="N12">
    <cfRule type="containsBlanks" dxfId="3511" priority="1242">
      <formula>LEN(TRIM(N12))=0</formula>
    </cfRule>
  </conditionalFormatting>
  <conditionalFormatting sqref="N12">
    <cfRule type="endsWith" dxfId="3510" priority="1243" operator="endsWith" text="|">
      <formula>RIGHT((N12),LEN("|"))=("|")</formula>
    </cfRule>
  </conditionalFormatting>
  <conditionalFormatting sqref="N12">
    <cfRule type="endsWith" dxfId="3509" priority="1244" operator="endsWith" text="-">
      <formula>RIGHT((N12),LEN("-"))=("-")</formula>
    </cfRule>
  </conditionalFormatting>
  <conditionalFormatting sqref="N12">
    <cfRule type="endsWith" dxfId="3508" priority="1245" operator="endsWith" text="*">
      <formula>RIGHT((N12),LEN("*"))=("*")</formula>
    </cfRule>
  </conditionalFormatting>
  <conditionalFormatting sqref="N12">
    <cfRule type="cellIs" dxfId="3507" priority="1246" operator="equal">
      <formula>"^"</formula>
    </cfRule>
  </conditionalFormatting>
  <conditionalFormatting sqref="N12">
    <cfRule type="endsWith" dxfId="3506" priority="1247" operator="endsWith" text="^">
      <formula>RIGHT((N12),LEN("^"))=("^")</formula>
    </cfRule>
  </conditionalFormatting>
  <conditionalFormatting sqref="N12">
    <cfRule type="endsWith" dxfId="3505" priority="1248" operator="endsWith" text="%">
      <formula>RIGHT((N12),LEN("%"))=("%")</formula>
    </cfRule>
  </conditionalFormatting>
  <conditionalFormatting sqref="N12">
    <cfRule type="cellIs" dxfId="3504" priority="1249" operator="equal">
      <formula>"S"</formula>
    </cfRule>
  </conditionalFormatting>
  <conditionalFormatting sqref="N12">
    <cfRule type="cellIs" dxfId="3503" priority="1250" operator="equal">
      <formula>100</formula>
    </cfRule>
  </conditionalFormatting>
  <conditionalFormatting sqref="N12">
    <cfRule type="cellIs" dxfId="3502" priority="1251" operator="equal">
      <formula>10</formula>
    </cfRule>
  </conditionalFormatting>
  <conditionalFormatting sqref="N12">
    <cfRule type="cellIs" dxfId="3501" priority="1252" operator="equal">
      <formula>1</formula>
    </cfRule>
  </conditionalFormatting>
  <conditionalFormatting sqref="N12">
    <cfRule type="cellIs" dxfId="3500" priority="1253" operator="equal">
      <formula>"D3"</formula>
    </cfRule>
  </conditionalFormatting>
  <conditionalFormatting sqref="N12">
    <cfRule type="cellIs" dxfId="3499" priority="1254" operator="equal">
      <formula>"2D3"</formula>
    </cfRule>
  </conditionalFormatting>
  <conditionalFormatting sqref="N12">
    <cfRule type="cellIs" dxfId="3498" priority="1255" operator="equal">
      <formula>"D"</formula>
    </cfRule>
  </conditionalFormatting>
  <conditionalFormatting sqref="N12">
    <cfRule type="cellIs" dxfId="3497" priority="1256" operator="equal">
      <formula>"2D"</formula>
    </cfRule>
  </conditionalFormatting>
  <conditionalFormatting sqref="N12">
    <cfRule type="cellIs" dxfId="3496" priority="1257" operator="equal">
      <formula>"N"</formula>
    </cfRule>
  </conditionalFormatting>
  <conditionalFormatting sqref="N12">
    <cfRule type="cellIs" dxfId="3495" priority="1258" operator="equal">
      <formula>"2N"</formula>
    </cfRule>
  </conditionalFormatting>
  <conditionalFormatting sqref="N12">
    <cfRule type="cellIs" dxfId="3494" priority="1259" operator="equal">
      <formula>"D2"</formula>
    </cfRule>
  </conditionalFormatting>
  <conditionalFormatting sqref="N12">
    <cfRule type="beginsWith" dxfId="3493" priority="1260" operator="beginsWith" text="N">
      <formula>LEFT((N12),LEN("N"))=("N")</formula>
    </cfRule>
  </conditionalFormatting>
  <conditionalFormatting sqref="O12">
    <cfRule type="colorScale" priority="1221">
      <colorScale>
        <cfvo type="min"/>
        <cfvo type="max"/>
        <color rgb="FF57BB8A"/>
        <color rgb="FFFFFFFF"/>
      </colorScale>
    </cfRule>
  </conditionalFormatting>
  <conditionalFormatting sqref="O12">
    <cfRule type="containsBlanks" dxfId="3492" priority="1222">
      <formula>LEN(TRIM(O12))=0</formula>
    </cfRule>
  </conditionalFormatting>
  <conditionalFormatting sqref="O12">
    <cfRule type="endsWith" dxfId="3491" priority="1223" operator="endsWith" text="|">
      <formula>RIGHT((O12),LEN("|"))=("|")</formula>
    </cfRule>
  </conditionalFormatting>
  <conditionalFormatting sqref="O12">
    <cfRule type="endsWith" dxfId="3490" priority="1224" operator="endsWith" text="-">
      <formula>RIGHT((O12),LEN("-"))=("-")</formula>
    </cfRule>
  </conditionalFormatting>
  <conditionalFormatting sqref="O12">
    <cfRule type="endsWith" dxfId="3489" priority="1225" operator="endsWith" text="*">
      <formula>RIGHT((O12),LEN("*"))=("*")</formula>
    </cfRule>
  </conditionalFormatting>
  <conditionalFormatting sqref="O12">
    <cfRule type="cellIs" dxfId="3488" priority="1226" operator="equal">
      <formula>"^"</formula>
    </cfRule>
  </conditionalFormatting>
  <conditionalFormatting sqref="O12">
    <cfRule type="endsWith" dxfId="3487" priority="1227" operator="endsWith" text="^">
      <formula>RIGHT((O12),LEN("^"))=("^")</formula>
    </cfRule>
  </conditionalFormatting>
  <conditionalFormatting sqref="O12">
    <cfRule type="endsWith" dxfId="3486" priority="1228" operator="endsWith" text="%">
      <formula>RIGHT((O12),LEN("%"))=("%")</formula>
    </cfRule>
  </conditionalFormatting>
  <conditionalFormatting sqref="O12">
    <cfRule type="cellIs" dxfId="3485" priority="1229" operator="equal">
      <formula>"S"</formula>
    </cfRule>
  </conditionalFormatting>
  <conditionalFormatting sqref="O12">
    <cfRule type="cellIs" dxfId="3484" priority="1230" operator="equal">
      <formula>100</formula>
    </cfRule>
  </conditionalFormatting>
  <conditionalFormatting sqref="O12">
    <cfRule type="cellIs" dxfId="3483" priority="1231" operator="equal">
      <formula>10</formula>
    </cfRule>
  </conditionalFormatting>
  <conditionalFormatting sqref="O12">
    <cfRule type="cellIs" dxfId="3482" priority="1232" operator="equal">
      <formula>1</formula>
    </cfRule>
  </conditionalFormatting>
  <conditionalFormatting sqref="O12">
    <cfRule type="cellIs" dxfId="3481" priority="1233" operator="equal">
      <formula>"D3"</formula>
    </cfRule>
  </conditionalFormatting>
  <conditionalFormatting sqref="O12">
    <cfRule type="cellIs" dxfId="3480" priority="1234" operator="equal">
      <formula>"2D3"</formula>
    </cfRule>
  </conditionalFormatting>
  <conditionalFormatting sqref="O12">
    <cfRule type="cellIs" dxfId="3479" priority="1235" operator="equal">
      <formula>"D"</formula>
    </cfRule>
  </conditionalFormatting>
  <conditionalFormatting sqref="O12">
    <cfRule type="cellIs" dxfId="3478" priority="1236" operator="equal">
      <formula>"2D"</formula>
    </cfRule>
  </conditionalFormatting>
  <conditionalFormatting sqref="O12">
    <cfRule type="cellIs" dxfId="3477" priority="1237" operator="equal">
      <formula>"N"</formula>
    </cfRule>
  </conditionalFormatting>
  <conditionalFormatting sqref="O12">
    <cfRule type="cellIs" dxfId="3476" priority="1238" operator="equal">
      <formula>"2N"</formula>
    </cfRule>
  </conditionalFormatting>
  <conditionalFormatting sqref="O12">
    <cfRule type="cellIs" dxfId="3475" priority="1239" operator="equal">
      <formula>"D2"</formula>
    </cfRule>
  </conditionalFormatting>
  <conditionalFormatting sqref="O12">
    <cfRule type="beginsWith" dxfId="3474" priority="1240" operator="beginsWith" text="N">
      <formula>LEFT((O12),LEN("N"))=("N")</formula>
    </cfRule>
  </conditionalFormatting>
  <conditionalFormatting sqref="P12">
    <cfRule type="colorScale" priority="1201">
      <colorScale>
        <cfvo type="min"/>
        <cfvo type="max"/>
        <color rgb="FF57BB8A"/>
        <color rgb="FFFFFFFF"/>
      </colorScale>
    </cfRule>
  </conditionalFormatting>
  <conditionalFormatting sqref="P12">
    <cfRule type="containsBlanks" dxfId="3473" priority="1202">
      <formula>LEN(TRIM(P12))=0</formula>
    </cfRule>
  </conditionalFormatting>
  <conditionalFormatting sqref="P12">
    <cfRule type="endsWith" dxfId="3472" priority="1203" operator="endsWith" text="|">
      <formula>RIGHT((P12),LEN("|"))=("|")</formula>
    </cfRule>
  </conditionalFormatting>
  <conditionalFormatting sqref="P12">
    <cfRule type="endsWith" dxfId="3471" priority="1204" operator="endsWith" text="-">
      <formula>RIGHT((P12),LEN("-"))=("-")</formula>
    </cfRule>
  </conditionalFormatting>
  <conditionalFormatting sqref="P12">
    <cfRule type="endsWith" dxfId="3470" priority="1205" operator="endsWith" text="*">
      <formula>RIGHT((P12),LEN("*"))=("*")</formula>
    </cfRule>
  </conditionalFormatting>
  <conditionalFormatting sqref="P12">
    <cfRule type="cellIs" dxfId="3469" priority="1206" operator="equal">
      <formula>"^"</formula>
    </cfRule>
  </conditionalFormatting>
  <conditionalFormatting sqref="P12">
    <cfRule type="endsWith" dxfId="3468" priority="1207" operator="endsWith" text="^">
      <formula>RIGHT((P12),LEN("^"))=("^")</formula>
    </cfRule>
  </conditionalFormatting>
  <conditionalFormatting sqref="P12">
    <cfRule type="endsWith" dxfId="3467" priority="1208" operator="endsWith" text="%">
      <formula>RIGHT((P12),LEN("%"))=("%")</formula>
    </cfRule>
  </conditionalFormatting>
  <conditionalFormatting sqref="P12">
    <cfRule type="cellIs" dxfId="3466" priority="1209" operator="equal">
      <formula>"S"</formula>
    </cfRule>
  </conditionalFormatting>
  <conditionalFormatting sqref="P12">
    <cfRule type="cellIs" dxfId="3465" priority="1210" operator="equal">
      <formula>100</formula>
    </cfRule>
  </conditionalFormatting>
  <conditionalFormatting sqref="P12">
    <cfRule type="cellIs" dxfId="3464" priority="1211" operator="equal">
      <formula>10</formula>
    </cfRule>
  </conditionalFormatting>
  <conditionalFormatting sqref="P12">
    <cfRule type="cellIs" dxfId="3463" priority="1212" operator="equal">
      <formula>1</formula>
    </cfRule>
  </conditionalFormatting>
  <conditionalFormatting sqref="P12">
    <cfRule type="cellIs" dxfId="3462" priority="1213" operator="equal">
      <formula>"D3"</formula>
    </cfRule>
  </conditionalFormatting>
  <conditionalFormatting sqref="P12">
    <cfRule type="cellIs" dxfId="3461" priority="1214" operator="equal">
      <formula>"2D3"</formula>
    </cfRule>
  </conditionalFormatting>
  <conditionalFormatting sqref="P12">
    <cfRule type="cellIs" dxfId="3460" priority="1215" operator="equal">
      <formula>"D"</formula>
    </cfRule>
  </conditionalFormatting>
  <conditionalFormatting sqref="P12">
    <cfRule type="cellIs" dxfId="3459" priority="1216" operator="equal">
      <formula>"2D"</formula>
    </cfRule>
  </conditionalFormatting>
  <conditionalFormatting sqref="P12">
    <cfRule type="cellIs" dxfId="3458" priority="1217" operator="equal">
      <formula>"N"</formula>
    </cfRule>
  </conditionalFormatting>
  <conditionalFormatting sqref="P12">
    <cfRule type="cellIs" dxfId="3457" priority="1218" operator="equal">
      <formula>"2N"</formula>
    </cfRule>
  </conditionalFormatting>
  <conditionalFormatting sqref="P12">
    <cfRule type="cellIs" dxfId="3456" priority="1219" operator="equal">
      <formula>"D2"</formula>
    </cfRule>
  </conditionalFormatting>
  <conditionalFormatting sqref="P12">
    <cfRule type="beginsWith" dxfId="3455" priority="1220" operator="beginsWith" text="N">
      <formula>LEFT((P12),LEN("N"))=("N")</formula>
    </cfRule>
  </conditionalFormatting>
  <conditionalFormatting sqref="Q12">
    <cfRule type="colorScale" priority="1181">
      <colorScale>
        <cfvo type="min"/>
        <cfvo type="max"/>
        <color rgb="FF57BB8A"/>
        <color rgb="FFFFFFFF"/>
      </colorScale>
    </cfRule>
  </conditionalFormatting>
  <conditionalFormatting sqref="Q12">
    <cfRule type="containsBlanks" dxfId="3454" priority="1182">
      <formula>LEN(TRIM(Q12))=0</formula>
    </cfRule>
  </conditionalFormatting>
  <conditionalFormatting sqref="Q12">
    <cfRule type="endsWith" dxfId="3453" priority="1183" operator="endsWith" text="|">
      <formula>RIGHT((Q12),LEN("|"))=("|")</formula>
    </cfRule>
  </conditionalFormatting>
  <conditionalFormatting sqref="Q12">
    <cfRule type="endsWith" dxfId="3452" priority="1184" operator="endsWith" text="-">
      <formula>RIGHT((Q12),LEN("-"))=("-")</formula>
    </cfRule>
  </conditionalFormatting>
  <conditionalFormatting sqref="Q12">
    <cfRule type="endsWith" dxfId="3451" priority="1185" operator="endsWith" text="*">
      <formula>RIGHT((Q12),LEN("*"))=("*")</formula>
    </cfRule>
  </conditionalFormatting>
  <conditionalFormatting sqref="Q12">
    <cfRule type="cellIs" dxfId="3450" priority="1186" operator="equal">
      <formula>"^"</formula>
    </cfRule>
  </conditionalFormatting>
  <conditionalFormatting sqref="Q12">
    <cfRule type="endsWith" dxfId="3449" priority="1187" operator="endsWith" text="^">
      <formula>RIGHT((Q12),LEN("^"))=("^")</formula>
    </cfRule>
  </conditionalFormatting>
  <conditionalFormatting sqref="Q12">
    <cfRule type="endsWith" dxfId="3448" priority="1188" operator="endsWith" text="%">
      <formula>RIGHT((Q12),LEN("%"))=("%")</formula>
    </cfRule>
  </conditionalFormatting>
  <conditionalFormatting sqref="Q12">
    <cfRule type="cellIs" dxfId="3447" priority="1189" operator="equal">
      <formula>"S"</formula>
    </cfRule>
  </conditionalFormatting>
  <conditionalFormatting sqref="Q12">
    <cfRule type="cellIs" dxfId="3446" priority="1190" operator="equal">
      <formula>100</formula>
    </cfRule>
  </conditionalFormatting>
  <conditionalFormatting sqref="Q12">
    <cfRule type="cellIs" dxfId="3445" priority="1191" operator="equal">
      <formula>10</formula>
    </cfRule>
  </conditionalFormatting>
  <conditionalFormatting sqref="Q12">
    <cfRule type="cellIs" dxfId="3444" priority="1192" operator="equal">
      <formula>1</formula>
    </cfRule>
  </conditionalFormatting>
  <conditionalFormatting sqref="Q12">
    <cfRule type="cellIs" dxfId="3443" priority="1193" operator="equal">
      <formula>"D3"</formula>
    </cfRule>
  </conditionalFormatting>
  <conditionalFormatting sqref="Q12">
    <cfRule type="cellIs" dxfId="3442" priority="1194" operator="equal">
      <formula>"2D3"</formula>
    </cfRule>
  </conditionalFormatting>
  <conditionalFormatting sqref="Q12">
    <cfRule type="cellIs" dxfId="3441" priority="1195" operator="equal">
      <formula>"D"</formula>
    </cfRule>
  </conditionalFormatting>
  <conditionalFormatting sqref="Q12">
    <cfRule type="cellIs" dxfId="3440" priority="1196" operator="equal">
      <formula>"2D"</formula>
    </cfRule>
  </conditionalFormatting>
  <conditionalFormatting sqref="Q12">
    <cfRule type="cellIs" dxfId="3439" priority="1197" operator="equal">
      <formula>"N"</formula>
    </cfRule>
  </conditionalFormatting>
  <conditionalFormatting sqref="Q12">
    <cfRule type="cellIs" dxfId="3438" priority="1198" operator="equal">
      <formula>"2N"</formula>
    </cfRule>
  </conditionalFormatting>
  <conditionalFormatting sqref="Q12">
    <cfRule type="cellIs" dxfId="3437" priority="1199" operator="equal">
      <formula>"D2"</formula>
    </cfRule>
  </conditionalFormatting>
  <conditionalFormatting sqref="Q12">
    <cfRule type="beginsWith" dxfId="3436" priority="1200" operator="beginsWith" text="N">
      <formula>LEFT((Q12),LEN("N"))=("N")</formula>
    </cfRule>
  </conditionalFormatting>
  <conditionalFormatting sqref="R12">
    <cfRule type="colorScale" priority="1161">
      <colorScale>
        <cfvo type="min"/>
        <cfvo type="max"/>
        <color rgb="FF57BB8A"/>
        <color rgb="FFFFFFFF"/>
      </colorScale>
    </cfRule>
  </conditionalFormatting>
  <conditionalFormatting sqref="R12">
    <cfRule type="containsBlanks" dxfId="3435" priority="1162">
      <formula>LEN(TRIM(R12))=0</formula>
    </cfRule>
  </conditionalFormatting>
  <conditionalFormatting sqref="R12">
    <cfRule type="endsWith" dxfId="3434" priority="1163" operator="endsWith" text="|">
      <formula>RIGHT((R12),LEN("|"))=("|")</formula>
    </cfRule>
  </conditionalFormatting>
  <conditionalFormatting sqref="R12">
    <cfRule type="endsWith" dxfId="3433" priority="1164" operator="endsWith" text="-">
      <formula>RIGHT((R12),LEN("-"))=("-")</formula>
    </cfRule>
  </conditionalFormatting>
  <conditionalFormatting sqref="R12">
    <cfRule type="endsWith" dxfId="3432" priority="1165" operator="endsWith" text="*">
      <formula>RIGHT((R12),LEN("*"))=("*")</formula>
    </cfRule>
  </conditionalFormatting>
  <conditionalFormatting sqref="R12">
    <cfRule type="cellIs" dxfId="3431" priority="1166" operator="equal">
      <formula>"^"</formula>
    </cfRule>
  </conditionalFormatting>
  <conditionalFormatting sqref="R12">
    <cfRule type="endsWith" dxfId="3430" priority="1167" operator="endsWith" text="^">
      <formula>RIGHT((R12),LEN("^"))=("^")</formula>
    </cfRule>
  </conditionalFormatting>
  <conditionalFormatting sqref="R12">
    <cfRule type="endsWith" dxfId="3429" priority="1168" operator="endsWith" text="%">
      <formula>RIGHT((R12),LEN("%"))=("%")</formula>
    </cfRule>
  </conditionalFormatting>
  <conditionalFormatting sqref="R12">
    <cfRule type="cellIs" dxfId="3428" priority="1169" operator="equal">
      <formula>"S"</formula>
    </cfRule>
  </conditionalFormatting>
  <conditionalFormatting sqref="R12">
    <cfRule type="cellIs" dxfId="3427" priority="1170" operator="equal">
      <formula>100</formula>
    </cfRule>
  </conditionalFormatting>
  <conditionalFormatting sqref="R12">
    <cfRule type="cellIs" dxfId="3426" priority="1171" operator="equal">
      <formula>10</formula>
    </cfRule>
  </conditionalFormatting>
  <conditionalFormatting sqref="R12">
    <cfRule type="cellIs" dxfId="3425" priority="1172" operator="equal">
      <formula>1</formula>
    </cfRule>
  </conditionalFormatting>
  <conditionalFormatting sqref="R12">
    <cfRule type="cellIs" dxfId="3424" priority="1173" operator="equal">
      <formula>"D3"</formula>
    </cfRule>
  </conditionalFormatting>
  <conditionalFormatting sqref="R12">
    <cfRule type="cellIs" dxfId="3423" priority="1174" operator="equal">
      <formula>"2D3"</formula>
    </cfRule>
  </conditionalFormatting>
  <conditionalFormatting sqref="R12">
    <cfRule type="cellIs" dxfId="3422" priority="1175" operator="equal">
      <formula>"D"</formula>
    </cfRule>
  </conditionalFormatting>
  <conditionalFormatting sqref="R12">
    <cfRule type="cellIs" dxfId="3421" priority="1176" operator="equal">
      <formula>"2D"</formula>
    </cfRule>
  </conditionalFormatting>
  <conditionalFormatting sqref="R12">
    <cfRule type="cellIs" dxfId="3420" priority="1177" operator="equal">
      <formula>"N"</formula>
    </cfRule>
  </conditionalFormatting>
  <conditionalFormatting sqref="R12">
    <cfRule type="cellIs" dxfId="3419" priority="1178" operator="equal">
      <formula>"2N"</formula>
    </cfRule>
  </conditionalFormatting>
  <conditionalFormatting sqref="R12">
    <cfRule type="cellIs" dxfId="3418" priority="1179" operator="equal">
      <formula>"D2"</formula>
    </cfRule>
  </conditionalFormatting>
  <conditionalFormatting sqref="R12">
    <cfRule type="beginsWith" dxfId="3417" priority="1180" operator="beginsWith" text="N">
      <formula>LEFT((R12),LEN("N"))=("N")</formula>
    </cfRule>
  </conditionalFormatting>
  <conditionalFormatting sqref="N13">
    <cfRule type="colorScale" priority="1141">
      <colorScale>
        <cfvo type="min"/>
        <cfvo type="max"/>
        <color rgb="FF57BB8A"/>
        <color rgb="FFFFFFFF"/>
      </colorScale>
    </cfRule>
  </conditionalFormatting>
  <conditionalFormatting sqref="N13">
    <cfRule type="containsBlanks" dxfId="3416" priority="1142">
      <formula>LEN(TRIM(N13))=0</formula>
    </cfRule>
  </conditionalFormatting>
  <conditionalFormatting sqref="N13">
    <cfRule type="endsWith" dxfId="3415" priority="1143" operator="endsWith" text="|">
      <formula>RIGHT((N13),LEN("|"))=("|")</formula>
    </cfRule>
  </conditionalFormatting>
  <conditionalFormatting sqref="N13">
    <cfRule type="endsWith" dxfId="3414" priority="1144" operator="endsWith" text="-">
      <formula>RIGHT((N13),LEN("-"))=("-")</formula>
    </cfRule>
  </conditionalFormatting>
  <conditionalFormatting sqref="N13">
    <cfRule type="endsWith" dxfId="3413" priority="1145" operator="endsWith" text="*">
      <formula>RIGHT((N13),LEN("*"))=("*")</formula>
    </cfRule>
  </conditionalFormatting>
  <conditionalFormatting sqref="N13">
    <cfRule type="cellIs" dxfId="3412" priority="1146" operator="equal">
      <formula>"^"</formula>
    </cfRule>
  </conditionalFormatting>
  <conditionalFormatting sqref="N13">
    <cfRule type="endsWith" dxfId="3411" priority="1147" operator="endsWith" text="^">
      <formula>RIGHT((N13),LEN("^"))=("^")</formula>
    </cfRule>
  </conditionalFormatting>
  <conditionalFormatting sqref="N13">
    <cfRule type="endsWith" dxfId="3410" priority="1148" operator="endsWith" text="%">
      <formula>RIGHT((N13),LEN("%"))=("%")</formula>
    </cfRule>
  </conditionalFormatting>
  <conditionalFormatting sqref="N13">
    <cfRule type="cellIs" dxfId="3409" priority="1149" operator="equal">
      <formula>"S"</formula>
    </cfRule>
  </conditionalFormatting>
  <conditionalFormatting sqref="N13">
    <cfRule type="cellIs" dxfId="3408" priority="1150" operator="equal">
      <formula>100</formula>
    </cfRule>
  </conditionalFormatting>
  <conditionalFormatting sqref="N13">
    <cfRule type="cellIs" dxfId="3407" priority="1151" operator="equal">
      <formula>10</formula>
    </cfRule>
  </conditionalFormatting>
  <conditionalFormatting sqref="N13">
    <cfRule type="cellIs" dxfId="3406" priority="1152" operator="equal">
      <formula>1</formula>
    </cfRule>
  </conditionalFormatting>
  <conditionalFormatting sqref="N13">
    <cfRule type="cellIs" dxfId="3405" priority="1153" operator="equal">
      <formula>"D3"</formula>
    </cfRule>
  </conditionalFormatting>
  <conditionalFormatting sqref="N13">
    <cfRule type="cellIs" dxfId="3404" priority="1154" operator="equal">
      <formula>"2D3"</formula>
    </cfRule>
  </conditionalFormatting>
  <conditionalFormatting sqref="N13">
    <cfRule type="cellIs" dxfId="3403" priority="1155" operator="equal">
      <formula>"D"</formula>
    </cfRule>
  </conditionalFormatting>
  <conditionalFormatting sqref="N13">
    <cfRule type="cellIs" dxfId="3402" priority="1156" operator="equal">
      <formula>"2D"</formula>
    </cfRule>
  </conditionalFormatting>
  <conditionalFormatting sqref="N13">
    <cfRule type="cellIs" dxfId="3401" priority="1157" operator="equal">
      <formula>"N"</formula>
    </cfRule>
  </conditionalFormatting>
  <conditionalFormatting sqref="N13">
    <cfRule type="cellIs" dxfId="3400" priority="1158" operator="equal">
      <formula>"2N"</formula>
    </cfRule>
  </conditionalFormatting>
  <conditionalFormatting sqref="N13">
    <cfRule type="cellIs" dxfId="3399" priority="1159" operator="equal">
      <formula>"D2"</formula>
    </cfRule>
  </conditionalFormatting>
  <conditionalFormatting sqref="N13">
    <cfRule type="beginsWith" dxfId="3398" priority="1160" operator="beginsWith" text="N">
      <formula>LEFT((N13),LEN("N"))=("N")</formula>
    </cfRule>
  </conditionalFormatting>
  <conditionalFormatting sqref="O13">
    <cfRule type="colorScale" priority="1121">
      <colorScale>
        <cfvo type="min"/>
        <cfvo type="max"/>
        <color rgb="FF57BB8A"/>
        <color rgb="FFFFFFFF"/>
      </colorScale>
    </cfRule>
  </conditionalFormatting>
  <conditionalFormatting sqref="O13">
    <cfRule type="containsBlanks" dxfId="3397" priority="1122">
      <formula>LEN(TRIM(O13))=0</formula>
    </cfRule>
  </conditionalFormatting>
  <conditionalFormatting sqref="O13">
    <cfRule type="endsWith" dxfId="3396" priority="1123" operator="endsWith" text="|">
      <formula>RIGHT((O13),LEN("|"))=("|")</formula>
    </cfRule>
  </conditionalFormatting>
  <conditionalFormatting sqref="O13">
    <cfRule type="endsWith" dxfId="3395" priority="1124" operator="endsWith" text="-">
      <formula>RIGHT((O13),LEN("-"))=("-")</formula>
    </cfRule>
  </conditionalFormatting>
  <conditionalFormatting sqref="O13">
    <cfRule type="endsWith" dxfId="3394" priority="1125" operator="endsWith" text="*">
      <formula>RIGHT((O13),LEN("*"))=("*")</formula>
    </cfRule>
  </conditionalFormatting>
  <conditionalFormatting sqref="O13">
    <cfRule type="cellIs" dxfId="3393" priority="1126" operator="equal">
      <formula>"^"</formula>
    </cfRule>
  </conditionalFormatting>
  <conditionalFormatting sqref="O13">
    <cfRule type="endsWith" dxfId="3392" priority="1127" operator="endsWith" text="^">
      <formula>RIGHT((O13),LEN("^"))=("^")</formula>
    </cfRule>
  </conditionalFormatting>
  <conditionalFormatting sqref="O13">
    <cfRule type="endsWith" dxfId="3391" priority="1128" operator="endsWith" text="%">
      <formula>RIGHT((O13),LEN("%"))=("%")</formula>
    </cfRule>
  </conditionalFormatting>
  <conditionalFormatting sqref="O13">
    <cfRule type="cellIs" dxfId="3390" priority="1129" operator="equal">
      <formula>"S"</formula>
    </cfRule>
  </conditionalFormatting>
  <conditionalFormatting sqref="O13">
    <cfRule type="cellIs" dxfId="3389" priority="1130" operator="equal">
      <formula>100</formula>
    </cfRule>
  </conditionalFormatting>
  <conditionalFormatting sqref="O13">
    <cfRule type="cellIs" dxfId="3388" priority="1131" operator="equal">
      <formula>10</formula>
    </cfRule>
  </conditionalFormatting>
  <conditionalFormatting sqref="O13">
    <cfRule type="cellIs" dxfId="3387" priority="1132" operator="equal">
      <formula>1</formula>
    </cfRule>
  </conditionalFormatting>
  <conditionalFormatting sqref="O13">
    <cfRule type="cellIs" dxfId="3386" priority="1133" operator="equal">
      <formula>"D3"</formula>
    </cfRule>
  </conditionalFormatting>
  <conditionalFormatting sqref="O13">
    <cfRule type="cellIs" dxfId="3385" priority="1134" operator="equal">
      <formula>"2D3"</formula>
    </cfRule>
  </conditionalFormatting>
  <conditionalFormatting sqref="O13">
    <cfRule type="cellIs" dxfId="3384" priority="1135" operator="equal">
      <formula>"D"</formula>
    </cfRule>
  </conditionalFormatting>
  <conditionalFormatting sqref="O13">
    <cfRule type="cellIs" dxfId="3383" priority="1136" operator="equal">
      <formula>"2D"</formula>
    </cfRule>
  </conditionalFormatting>
  <conditionalFormatting sqref="O13">
    <cfRule type="cellIs" dxfId="3382" priority="1137" operator="equal">
      <formula>"N"</formula>
    </cfRule>
  </conditionalFormatting>
  <conditionalFormatting sqref="O13">
    <cfRule type="cellIs" dxfId="3381" priority="1138" operator="equal">
      <formula>"2N"</formula>
    </cfRule>
  </conditionalFormatting>
  <conditionalFormatting sqref="O13">
    <cfRule type="cellIs" dxfId="3380" priority="1139" operator="equal">
      <formula>"D2"</formula>
    </cfRule>
  </conditionalFormatting>
  <conditionalFormatting sqref="O13">
    <cfRule type="beginsWith" dxfId="3379" priority="1140" operator="beginsWith" text="N">
      <formula>LEFT((O13),LEN("N"))=("N")</formula>
    </cfRule>
  </conditionalFormatting>
  <conditionalFormatting sqref="P13">
    <cfRule type="colorScale" priority="1101">
      <colorScale>
        <cfvo type="min"/>
        <cfvo type="max"/>
        <color rgb="FF57BB8A"/>
        <color rgb="FFFFFFFF"/>
      </colorScale>
    </cfRule>
  </conditionalFormatting>
  <conditionalFormatting sqref="P13">
    <cfRule type="containsBlanks" dxfId="3378" priority="1102">
      <formula>LEN(TRIM(P13))=0</formula>
    </cfRule>
  </conditionalFormatting>
  <conditionalFormatting sqref="P13">
    <cfRule type="endsWith" dxfId="3377" priority="1103" operator="endsWith" text="|">
      <formula>RIGHT((P13),LEN("|"))=("|")</formula>
    </cfRule>
  </conditionalFormatting>
  <conditionalFormatting sqref="P13">
    <cfRule type="endsWith" dxfId="3376" priority="1104" operator="endsWith" text="-">
      <formula>RIGHT((P13),LEN("-"))=("-")</formula>
    </cfRule>
  </conditionalFormatting>
  <conditionalFormatting sqref="P13">
    <cfRule type="endsWith" dxfId="3375" priority="1105" operator="endsWith" text="*">
      <formula>RIGHT((P13),LEN("*"))=("*")</formula>
    </cfRule>
  </conditionalFormatting>
  <conditionalFormatting sqref="P13">
    <cfRule type="cellIs" dxfId="3374" priority="1106" operator="equal">
      <formula>"^"</formula>
    </cfRule>
  </conditionalFormatting>
  <conditionalFormatting sqref="P13">
    <cfRule type="endsWith" dxfId="3373" priority="1107" operator="endsWith" text="^">
      <formula>RIGHT((P13),LEN("^"))=("^")</formula>
    </cfRule>
  </conditionalFormatting>
  <conditionalFormatting sqref="P13">
    <cfRule type="endsWith" dxfId="3372" priority="1108" operator="endsWith" text="%">
      <formula>RIGHT((P13),LEN("%"))=("%")</formula>
    </cfRule>
  </conditionalFormatting>
  <conditionalFormatting sqref="P13">
    <cfRule type="cellIs" dxfId="3371" priority="1109" operator="equal">
      <formula>"S"</formula>
    </cfRule>
  </conditionalFormatting>
  <conditionalFormatting sqref="P13">
    <cfRule type="cellIs" dxfId="3370" priority="1110" operator="equal">
      <formula>100</formula>
    </cfRule>
  </conditionalFormatting>
  <conditionalFormatting sqref="P13">
    <cfRule type="cellIs" dxfId="3369" priority="1111" operator="equal">
      <formula>10</formula>
    </cfRule>
  </conditionalFormatting>
  <conditionalFormatting sqref="P13">
    <cfRule type="cellIs" dxfId="3368" priority="1112" operator="equal">
      <formula>1</formula>
    </cfRule>
  </conditionalFormatting>
  <conditionalFormatting sqref="P13">
    <cfRule type="cellIs" dxfId="3367" priority="1113" operator="equal">
      <formula>"D3"</formula>
    </cfRule>
  </conditionalFormatting>
  <conditionalFormatting sqref="P13">
    <cfRule type="cellIs" dxfId="3366" priority="1114" operator="equal">
      <formula>"2D3"</formula>
    </cfRule>
  </conditionalFormatting>
  <conditionalFormatting sqref="P13">
    <cfRule type="cellIs" dxfId="3365" priority="1115" operator="equal">
      <formula>"D"</formula>
    </cfRule>
  </conditionalFormatting>
  <conditionalFormatting sqref="P13">
    <cfRule type="cellIs" dxfId="3364" priority="1116" operator="equal">
      <formula>"2D"</formula>
    </cfRule>
  </conditionalFormatting>
  <conditionalFormatting sqref="P13">
    <cfRule type="cellIs" dxfId="3363" priority="1117" operator="equal">
      <formula>"N"</formula>
    </cfRule>
  </conditionalFormatting>
  <conditionalFormatting sqref="P13">
    <cfRule type="cellIs" dxfId="3362" priority="1118" operator="equal">
      <formula>"2N"</formula>
    </cfRule>
  </conditionalFormatting>
  <conditionalFormatting sqref="P13">
    <cfRule type="cellIs" dxfId="3361" priority="1119" operator="equal">
      <formula>"D2"</formula>
    </cfRule>
  </conditionalFormatting>
  <conditionalFormatting sqref="P13">
    <cfRule type="beginsWith" dxfId="3360" priority="1120" operator="beginsWith" text="N">
      <formula>LEFT((P13),LEN("N"))=("N")</formula>
    </cfRule>
  </conditionalFormatting>
  <conditionalFormatting sqref="Q13">
    <cfRule type="colorScale" priority="1081">
      <colorScale>
        <cfvo type="min"/>
        <cfvo type="max"/>
        <color rgb="FF57BB8A"/>
        <color rgb="FFFFFFFF"/>
      </colorScale>
    </cfRule>
  </conditionalFormatting>
  <conditionalFormatting sqref="Q13">
    <cfRule type="containsBlanks" dxfId="3359" priority="1082">
      <formula>LEN(TRIM(Q13))=0</formula>
    </cfRule>
  </conditionalFormatting>
  <conditionalFormatting sqref="Q13">
    <cfRule type="endsWith" dxfId="3358" priority="1083" operator="endsWith" text="|">
      <formula>RIGHT((Q13),LEN("|"))=("|")</formula>
    </cfRule>
  </conditionalFormatting>
  <conditionalFormatting sqref="Q13">
    <cfRule type="endsWith" dxfId="3357" priority="1084" operator="endsWith" text="-">
      <formula>RIGHT((Q13),LEN("-"))=("-")</formula>
    </cfRule>
  </conditionalFormatting>
  <conditionalFormatting sqref="Q13">
    <cfRule type="endsWith" dxfId="3356" priority="1085" operator="endsWith" text="*">
      <formula>RIGHT((Q13),LEN("*"))=("*")</formula>
    </cfRule>
  </conditionalFormatting>
  <conditionalFormatting sqref="Q13">
    <cfRule type="cellIs" dxfId="3355" priority="1086" operator="equal">
      <formula>"^"</formula>
    </cfRule>
  </conditionalFormatting>
  <conditionalFormatting sqref="Q13">
    <cfRule type="endsWith" dxfId="3354" priority="1087" operator="endsWith" text="^">
      <formula>RIGHT((Q13),LEN("^"))=("^")</formula>
    </cfRule>
  </conditionalFormatting>
  <conditionalFormatting sqref="Q13">
    <cfRule type="endsWith" dxfId="3353" priority="1088" operator="endsWith" text="%">
      <formula>RIGHT((Q13),LEN("%"))=("%")</formula>
    </cfRule>
  </conditionalFormatting>
  <conditionalFormatting sqref="Q13">
    <cfRule type="cellIs" dxfId="3352" priority="1089" operator="equal">
      <formula>"S"</formula>
    </cfRule>
  </conditionalFormatting>
  <conditionalFormatting sqref="Q13">
    <cfRule type="cellIs" dxfId="3351" priority="1090" operator="equal">
      <formula>100</formula>
    </cfRule>
  </conditionalFormatting>
  <conditionalFormatting sqref="Q13">
    <cfRule type="cellIs" dxfId="3350" priority="1091" operator="equal">
      <formula>10</formula>
    </cfRule>
  </conditionalFormatting>
  <conditionalFormatting sqref="Q13">
    <cfRule type="cellIs" dxfId="3349" priority="1092" operator="equal">
      <formula>1</formula>
    </cfRule>
  </conditionalFormatting>
  <conditionalFormatting sqref="Q13">
    <cfRule type="cellIs" dxfId="3348" priority="1093" operator="equal">
      <formula>"D3"</formula>
    </cfRule>
  </conditionalFormatting>
  <conditionalFormatting sqref="Q13">
    <cfRule type="cellIs" dxfId="3347" priority="1094" operator="equal">
      <formula>"2D3"</formula>
    </cfRule>
  </conditionalFormatting>
  <conditionalFormatting sqref="Q13">
    <cfRule type="cellIs" dxfId="3346" priority="1095" operator="equal">
      <formula>"D"</formula>
    </cfRule>
  </conditionalFormatting>
  <conditionalFormatting sqref="Q13">
    <cfRule type="cellIs" dxfId="3345" priority="1096" operator="equal">
      <formula>"2D"</formula>
    </cfRule>
  </conditionalFormatting>
  <conditionalFormatting sqref="Q13">
    <cfRule type="cellIs" dxfId="3344" priority="1097" operator="equal">
      <formula>"N"</formula>
    </cfRule>
  </conditionalFormatting>
  <conditionalFormatting sqref="Q13">
    <cfRule type="cellIs" dxfId="3343" priority="1098" operator="equal">
      <formula>"2N"</formula>
    </cfRule>
  </conditionalFormatting>
  <conditionalFormatting sqref="Q13">
    <cfRule type="cellIs" dxfId="3342" priority="1099" operator="equal">
      <formula>"D2"</formula>
    </cfRule>
  </conditionalFormatting>
  <conditionalFormatting sqref="Q13">
    <cfRule type="beginsWith" dxfId="3341" priority="1100" operator="beginsWith" text="N">
      <formula>LEFT((Q13),LEN("N"))=("N")</formula>
    </cfRule>
  </conditionalFormatting>
  <conditionalFormatting sqref="R13">
    <cfRule type="colorScale" priority="1061">
      <colorScale>
        <cfvo type="min"/>
        <cfvo type="max"/>
        <color rgb="FF57BB8A"/>
        <color rgb="FFFFFFFF"/>
      </colorScale>
    </cfRule>
  </conditionalFormatting>
  <conditionalFormatting sqref="R13">
    <cfRule type="containsBlanks" dxfId="3340" priority="1062">
      <formula>LEN(TRIM(R13))=0</formula>
    </cfRule>
  </conditionalFormatting>
  <conditionalFormatting sqref="R13">
    <cfRule type="endsWith" dxfId="3339" priority="1063" operator="endsWith" text="|">
      <formula>RIGHT((R13),LEN("|"))=("|")</formula>
    </cfRule>
  </conditionalFormatting>
  <conditionalFormatting sqref="R13">
    <cfRule type="endsWith" dxfId="3338" priority="1064" operator="endsWith" text="-">
      <formula>RIGHT((R13),LEN("-"))=("-")</formula>
    </cfRule>
  </conditionalFormatting>
  <conditionalFormatting sqref="R13">
    <cfRule type="endsWith" dxfId="3337" priority="1065" operator="endsWith" text="*">
      <formula>RIGHT((R13),LEN("*"))=("*")</formula>
    </cfRule>
  </conditionalFormatting>
  <conditionalFormatting sqref="R13">
    <cfRule type="cellIs" dxfId="3336" priority="1066" operator="equal">
      <formula>"^"</formula>
    </cfRule>
  </conditionalFormatting>
  <conditionalFormatting sqref="R13">
    <cfRule type="endsWith" dxfId="3335" priority="1067" operator="endsWith" text="^">
      <formula>RIGHT((R13),LEN("^"))=("^")</formula>
    </cfRule>
  </conditionalFormatting>
  <conditionalFormatting sqref="R13">
    <cfRule type="endsWith" dxfId="3334" priority="1068" operator="endsWith" text="%">
      <formula>RIGHT((R13),LEN("%"))=("%")</formula>
    </cfRule>
  </conditionalFormatting>
  <conditionalFormatting sqref="R13">
    <cfRule type="cellIs" dxfId="3333" priority="1069" operator="equal">
      <formula>"S"</formula>
    </cfRule>
  </conditionalFormatting>
  <conditionalFormatting sqref="R13">
    <cfRule type="cellIs" dxfId="3332" priority="1070" operator="equal">
      <formula>100</formula>
    </cfRule>
  </conditionalFormatting>
  <conditionalFormatting sqref="R13">
    <cfRule type="cellIs" dxfId="3331" priority="1071" operator="equal">
      <formula>10</formula>
    </cfRule>
  </conditionalFormatting>
  <conditionalFormatting sqref="R13">
    <cfRule type="cellIs" dxfId="3330" priority="1072" operator="equal">
      <formula>1</formula>
    </cfRule>
  </conditionalFormatting>
  <conditionalFormatting sqref="R13">
    <cfRule type="cellIs" dxfId="3329" priority="1073" operator="equal">
      <formula>"D3"</formula>
    </cfRule>
  </conditionalFormatting>
  <conditionalFormatting sqref="R13">
    <cfRule type="cellIs" dxfId="3328" priority="1074" operator="equal">
      <formula>"2D3"</formula>
    </cfRule>
  </conditionalFormatting>
  <conditionalFormatting sqref="R13">
    <cfRule type="cellIs" dxfId="3327" priority="1075" operator="equal">
      <formula>"D"</formula>
    </cfRule>
  </conditionalFormatting>
  <conditionalFormatting sqref="R13">
    <cfRule type="cellIs" dxfId="3326" priority="1076" operator="equal">
      <formula>"2D"</formula>
    </cfRule>
  </conditionalFormatting>
  <conditionalFormatting sqref="R13">
    <cfRule type="cellIs" dxfId="3325" priority="1077" operator="equal">
      <formula>"N"</formula>
    </cfRule>
  </conditionalFormatting>
  <conditionalFormatting sqref="R13">
    <cfRule type="cellIs" dxfId="3324" priority="1078" operator="equal">
      <formula>"2N"</formula>
    </cfRule>
  </conditionalFormatting>
  <conditionalFormatting sqref="R13">
    <cfRule type="cellIs" dxfId="3323" priority="1079" operator="equal">
      <formula>"D2"</formula>
    </cfRule>
  </conditionalFormatting>
  <conditionalFormatting sqref="R13">
    <cfRule type="beginsWith" dxfId="3322" priority="1080" operator="beginsWith" text="N">
      <formula>LEFT((R13),LEN("N"))=("N")</formula>
    </cfRule>
  </conditionalFormatting>
  <conditionalFormatting sqref="N14">
    <cfRule type="colorScale" priority="1041">
      <colorScale>
        <cfvo type="min"/>
        <cfvo type="max"/>
        <color rgb="FF57BB8A"/>
        <color rgb="FFFFFFFF"/>
      </colorScale>
    </cfRule>
  </conditionalFormatting>
  <conditionalFormatting sqref="N14">
    <cfRule type="containsBlanks" dxfId="3321" priority="1042">
      <formula>LEN(TRIM(N14))=0</formula>
    </cfRule>
  </conditionalFormatting>
  <conditionalFormatting sqref="N14">
    <cfRule type="endsWith" dxfId="3320" priority="1043" operator="endsWith" text="|">
      <formula>RIGHT((N14),LEN("|"))=("|")</formula>
    </cfRule>
  </conditionalFormatting>
  <conditionalFormatting sqref="N14">
    <cfRule type="endsWith" dxfId="3319" priority="1044" operator="endsWith" text="-">
      <formula>RIGHT((N14),LEN("-"))=("-")</formula>
    </cfRule>
  </conditionalFormatting>
  <conditionalFormatting sqref="N14">
    <cfRule type="endsWith" dxfId="3318" priority="1045" operator="endsWith" text="*">
      <formula>RIGHT((N14),LEN("*"))=("*")</formula>
    </cfRule>
  </conditionalFormatting>
  <conditionalFormatting sqref="N14">
    <cfRule type="cellIs" dxfId="3317" priority="1046" operator="equal">
      <formula>"^"</formula>
    </cfRule>
  </conditionalFormatting>
  <conditionalFormatting sqref="N14">
    <cfRule type="endsWith" dxfId="3316" priority="1047" operator="endsWith" text="^">
      <formula>RIGHT((N14),LEN("^"))=("^")</formula>
    </cfRule>
  </conditionalFormatting>
  <conditionalFormatting sqref="N14">
    <cfRule type="endsWith" dxfId="3315" priority="1048" operator="endsWith" text="%">
      <formula>RIGHT((N14),LEN("%"))=("%")</formula>
    </cfRule>
  </conditionalFormatting>
  <conditionalFormatting sqref="N14">
    <cfRule type="cellIs" dxfId="3314" priority="1049" operator="equal">
      <formula>"S"</formula>
    </cfRule>
  </conditionalFormatting>
  <conditionalFormatting sqref="N14">
    <cfRule type="cellIs" dxfId="3313" priority="1050" operator="equal">
      <formula>100</formula>
    </cfRule>
  </conditionalFormatting>
  <conditionalFormatting sqref="N14">
    <cfRule type="cellIs" dxfId="3312" priority="1051" operator="equal">
      <formula>10</formula>
    </cfRule>
  </conditionalFormatting>
  <conditionalFormatting sqref="N14">
    <cfRule type="cellIs" dxfId="3311" priority="1052" operator="equal">
      <formula>1</formula>
    </cfRule>
  </conditionalFormatting>
  <conditionalFormatting sqref="N14">
    <cfRule type="cellIs" dxfId="3310" priority="1053" operator="equal">
      <formula>"D3"</formula>
    </cfRule>
  </conditionalFormatting>
  <conditionalFormatting sqref="N14">
    <cfRule type="cellIs" dxfId="3309" priority="1054" operator="equal">
      <formula>"2D3"</formula>
    </cfRule>
  </conditionalFormatting>
  <conditionalFormatting sqref="N14">
    <cfRule type="cellIs" dxfId="3308" priority="1055" operator="equal">
      <formula>"D"</formula>
    </cfRule>
  </conditionalFormatting>
  <conditionalFormatting sqref="N14">
    <cfRule type="cellIs" dxfId="3307" priority="1056" operator="equal">
      <formula>"2D"</formula>
    </cfRule>
  </conditionalFormatting>
  <conditionalFormatting sqref="N14">
    <cfRule type="cellIs" dxfId="3306" priority="1057" operator="equal">
      <formula>"N"</formula>
    </cfRule>
  </conditionalFormatting>
  <conditionalFormatting sqref="N14">
    <cfRule type="cellIs" dxfId="3305" priority="1058" operator="equal">
      <formula>"2N"</formula>
    </cfRule>
  </conditionalFormatting>
  <conditionalFormatting sqref="N14">
    <cfRule type="cellIs" dxfId="3304" priority="1059" operator="equal">
      <formula>"D2"</formula>
    </cfRule>
  </conditionalFormatting>
  <conditionalFormatting sqref="N14">
    <cfRule type="beginsWith" dxfId="3303" priority="1060" operator="beginsWith" text="N">
      <formula>LEFT((N14),LEN("N"))=("N")</formula>
    </cfRule>
  </conditionalFormatting>
  <conditionalFormatting sqref="O14">
    <cfRule type="colorScale" priority="1021">
      <colorScale>
        <cfvo type="min"/>
        <cfvo type="max"/>
        <color rgb="FF57BB8A"/>
        <color rgb="FFFFFFFF"/>
      </colorScale>
    </cfRule>
  </conditionalFormatting>
  <conditionalFormatting sqref="O14">
    <cfRule type="containsBlanks" dxfId="3302" priority="1022">
      <formula>LEN(TRIM(O14))=0</formula>
    </cfRule>
  </conditionalFormatting>
  <conditionalFormatting sqref="O14">
    <cfRule type="endsWith" dxfId="3301" priority="1023" operator="endsWith" text="|">
      <formula>RIGHT((O14),LEN("|"))=("|")</formula>
    </cfRule>
  </conditionalFormatting>
  <conditionalFormatting sqref="O14">
    <cfRule type="endsWith" dxfId="3300" priority="1024" operator="endsWith" text="-">
      <formula>RIGHT((O14),LEN("-"))=("-")</formula>
    </cfRule>
  </conditionalFormatting>
  <conditionalFormatting sqref="O14">
    <cfRule type="endsWith" dxfId="3299" priority="1025" operator="endsWith" text="*">
      <formula>RIGHT((O14),LEN("*"))=("*")</formula>
    </cfRule>
  </conditionalFormatting>
  <conditionalFormatting sqref="O14">
    <cfRule type="cellIs" dxfId="3298" priority="1026" operator="equal">
      <formula>"^"</formula>
    </cfRule>
  </conditionalFormatting>
  <conditionalFormatting sqref="O14">
    <cfRule type="endsWith" dxfId="3297" priority="1027" operator="endsWith" text="^">
      <formula>RIGHT((O14),LEN("^"))=("^")</formula>
    </cfRule>
  </conditionalFormatting>
  <conditionalFormatting sqref="O14">
    <cfRule type="endsWith" dxfId="3296" priority="1028" operator="endsWith" text="%">
      <formula>RIGHT((O14),LEN("%"))=("%")</formula>
    </cfRule>
  </conditionalFormatting>
  <conditionalFormatting sqref="O14">
    <cfRule type="cellIs" dxfId="3295" priority="1029" operator="equal">
      <formula>"S"</formula>
    </cfRule>
  </conditionalFormatting>
  <conditionalFormatting sqref="O14">
    <cfRule type="cellIs" dxfId="3294" priority="1030" operator="equal">
      <formula>100</formula>
    </cfRule>
  </conditionalFormatting>
  <conditionalFormatting sqref="O14">
    <cfRule type="cellIs" dxfId="3293" priority="1031" operator="equal">
      <formula>10</formula>
    </cfRule>
  </conditionalFormatting>
  <conditionalFormatting sqref="O14">
    <cfRule type="cellIs" dxfId="3292" priority="1032" operator="equal">
      <formula>1</formula>
    </cfRule>
  </conditionalFormatting>
  <conditionalFormatting sqref="O14">
    <cfRule type="cellIs" dxfId="3291" priority="1033" operator="equal">
      <formula>"D3"</formula>
    </cfRule>
  </conditionalFormatting>
  <conditionalFormatting sqref="O14">
    <cfRule type="cellIs" dxfId="3290" priority="1034" operator="equal">
      <formula>"2D3"</formula>
    </cfRule>
  </conditionalFormatting>
  <conditionalFormatting sqref="O14">
    <cfRule type="cellIs" dxfId="3289" priority="1035" operator="equal">
      <formula>"D"</formula>
    </cfRule>
  </conditionalFormatting>
  <conditionalFormatting sqref="O14">
    <cfRule type="cellIs" dxfId="3288" priority="1036" operator="equal">
      <formula>"2D"</formula>
    </cfRule>
  </conditionalFormatting>
  <conditionalFormatting sqref="O14">
    <cfRule type="cellIs" dxfId="3287" priority="1037" operator="equal">
      <formula>"N"</formula>
    </cfRule>
  </conditionalFormatting>
  <conditionalFormatting sqref="O14">
    <cfRule type="cellIs" dxfId="3286" priority="1038" operator="equal">
      <formula>"2N"</formula>
    </cfRule>
  </conditionalFormatting>
  <conditionalFormatting sqref="O14">
    <cfRule type="cellIs" dxfId="3285" priority="1039" operator="equal">
      <formula>"D2"</formula>
    </cfRule>
  </conditionalFormatting>
  <conditionalFormatting sqref="O14">
    <cfRule type="beginsWith" dxfId="3284" priority="1040" operator="beginsWith" text="N">
      <formula>LEFT((O14),LEN("N"))=("N")</formula>
    </cfRule>
  </conditionalFormatting>
  <conditionalFormatting sqref="P14">
    <cfRule type="colorScale" priority="1001">
      <colorScale>
        <cfvo type="min"/>
        <cfvo type="max"/>
        <color rgb="FF57BB8A"/>
        <color rgb="FFFFFFFF"/>
      </colorScale>
    </cfRule>
  </conditionalFormatting>
  <conditionalFormatting sqref="P14">
    <cfRule type="containsBlanks" dxfId="3283" priority="1002">
      <formula>LEN(TRIM(P14))=0</formula>
    </cfRule>
  </conditionalFormatting>
  <conditionalFormatting sqref="P14">
    <cfRule type="endsWith" dxfId="3282" priority="1003" operator="endsWith" text="|">
      <formula>RIGHT((P14),LEN("|"))=("|")</formula>
    </cfRule>
  </conditionalFormatting>
  <conditionalFormatting sqref="P14">
    <cfRule type="endsWith" dxfId="3281" priority="1004" operator="endsWith" text="-">
      <formula>RIGHT((P14),LEN("-"))=("-")</formula>
    </cfRule>
  </conditionalFormatting>
  <conditionalFormatting sqref="P14">
    <cfRule type="endsWith" dxfId="3280" priority="1005" operator="endsWith" text="*">
      <formula>RIGHT((P14),LEN("*"))=("*")</formula>
    </cfRule>
  </conditionalFormatting>
  <conditionalFormatting sqref="P14">
    <cfRule type="cellIs" dxfId="3279" priority="1006" operator="equal">
      <formula>"^"</formula>
    </cfRule>
  </conditionalFormatting>
  <conditionalFormatting sqref="P14">
    <cfRule type="endsWith" dxfId="3278" priority="1007" operator="endsWith" text="^">
      <formula>RIGHT((P14),LEN("^"))=("^")</formula>
    </cfRule>
  </conditionalFormatting>
  <conditionalFormatting sqref="P14">
    <cfRule type="endsWith" dxfId="3277" priority="1008" operator="endsWith" text="%">
      <formula>RIGHT((P14),LEN("%"))=("%")</formula>
    </cfRule>
  </conditionalFormatting>
  <conditionalFormatting sqref="P14">
    <cfRule type="cellIs" dxfId="3276" priority="1009" operator="equal">
      <formula>"S"</formula>
    </cfRule>
  </conditionalFormatting>
  <conditionalFormatting sqref="P14">
    <cfRule type="cellIs" dxfId="3275" priority="1010" operator="equal">
      <formula>100</formula>
    </cfRule>
  </conditionalFormatting>
  <conditionalFormatting sqref="P14">
    <cfRule type="cellIs" dxfId="3274" priority="1011" operator="equal">
      <formula>10</formula>
    </cfRule>
  </conditionalFormatting>
  <conditionalFormatting sqref="P14">
    <cfRule type="cellIs" dxfId="3273" priority="1012" operator="equal">
      <formula>1</formula>
    </cfRule>
  </conditionalFormatting>
  <conditionalFormatting sqref="P14">
    <cfRule type="cellIs" dxfId="3272" priority="1013" operator="equal">
      <formula>"D3"</formula>
    </cfRule>
  </conditionalFormatting>
  <conditionalFormatting sqref="P14">
    <cfRule type="cellIs" dxfId="3271" priority="1014" operator="equal">
      <formula>"2D3"</formula>
    </cfRule>
  </conditionalFormatting>
  <conditionalFormatting sqref="P14">
    <cfRule type="cellIs" dxfId="3270" priority="1015" operator="equal">
      <formula>"D"</formula>
    </cfRule>
  </conditionalFormatting>
  <conditionalFormatting sqref="P14">
    <cfRule type="cellIs" dxfId="3269" priority="1016" operator="equal">
      <formula>"2D"</formula>
    </cfRule>
  </conditionalFormatting>
  <conditionalFormatting sqref="P14">
    <cfRule type="cellIs" dxfId="3268" priority="1017" operator="equal">
      <formula>"N"</formula>
    </cfRule>
  </conditionalFormatting>
  <conditionalFormatting sqref="P14">
    <cfRule type="cellIs" dxfId="3267" priority="1018" operator="equal">
      <formula>"2N"</formula>
    </cfRule>
  </conditionalFormatting>
  <conditionalFormatting sqref="P14">
    <cfRule type="cellIs" dxfId="3266" priority="1019" operator="equal">
      <formula>"D2"</formula>
    </cfRule>
  </conditionalFormatting>
  <conditionalFormatting sqref="P14">
    <cfRule type="beginsWith" dxfId="3265" priority="1020" operator="beginsWith" text="N">
      <formula>LEFT((P14),LEN("N"))=("N")</formula>
    </cfRule>
  </conditionalFormatting>
  <conditionalFormatting sqref="Q14">
    <cfRule type="colorScale" priority="981">
      <colorScale>
        <cfvo type="min"/>
        <cfvo type="max"/>
        <color rgb="FF57BB8A"/>
        <color rgb="FFFFFFFF"/>
      </colorScale>
    </cfRule>
  </conditionalFormatting>
  <conditionalFormatting sqref="Q14">
    <cfRule type="containsBlanks" dxfId="3264" priority="982">
      <formula>LEN(TRIM(Q14))=0</formula>
    </cfRule>
  </conditionalFormatting>
  <conditionalFormatting sqref="Q14">
    <cfRule type="endsWith" dxfId="3263" priority="983" operator="endsWith" text="|">
      <formula>RIGHT((Q14),LEN("|"))=("|")</formula>
    </cfRule>
  </conditionalFormatting>
  <conditionalFormatting sqref="Q14">
    <cfRule type="endsWith" dxfId="3262" priority="984" operator="endsWith" text="-">
      <formula>RIGHT((Q14),LEN("-"))=("-")</formula>
    </cfRule>
  </conditionalFormatting>
  <conditionalFormatting sqref="Q14">
    <cfRule type="endsWith" dxfId="3261" priority="985" operator="endsWith" text="*">
      <formula>RIGHT((Q14),LEN("*"))=("*")</formula>
    </cfRule>
  </conditionalFormatting>
  <conditionalFormatting sqref="Q14">
    <cfRule type="cellIs" dxfId="3260" priority="986" operator="equal">
      <formula>"^"</formula>
    </cfRule>
  </conditionalFormatting>
  <conditionalFormatting sqref="Q14">
    <cfRule type="endsWith" dxfId="3259" priority="987" operator="endsWith" text="^">
      <formula>RIGHT((Q14),LEN("^"))=("^")</formula>
    </cfRule>
  </conditionalFormatting>
  <conditionalFormatting sqref="Q14">
    <cfRule type="endsWith" dxfId="3258" priority="988" operator="endsWith" text="%">
      <formula>RIGHT((Q14),LEN("%"))=("%")</formula>
    </cfRule>
  </conditionalFormatting>
  <conditionalFormatting sqref="Q14">
    <cfRule type="cellIs" dxfId="3257" priority="989" operator="equal">
      <formula>"S"</formula>
    </cfRule>
  </conditionalFormatting>
  <conditionalFormatting sqref="Q14">
    <cfRule type="cellIs" dxfId="3256" priority="990" operator="equal">
      <formula>100</formula>
    </cfRule>
  </conditionalFormatting>
  <conditionalFormatting sqref="Q14">
    <cfRule type="cellIs" dxfId="3255" priority="991" operator="equal">
      <formula>10</formula>
    </cfRule>
  </conditionalFormatting>
  <conditionalFormatting sqref="Q14">
    <cfRule type="cellIs" dxfId="3254" priority="992" operator="equal">
      <formula>1</formula>
    </cfRule>
  </conditionalFormatting>
  <conditionalFormatting sqref="Q14">
    <cfRule type="cellIs" dxfId="3253" priority="993" operator="equal">
      <formula>"D3"</formula>
    </cfRule>
  </conditionalFormatting>
  <conditionalFormatting sqref="Q14">
    <cfRule type="cellIs" dxfId="3252" priority="994" operator="equal">
      <formula>"2D3"</formula>
    </cfRule>
  </conditionalFormatting>
  <conditionalFormatting sqref="Q14">
    <cfRule type="cellIs" dxfId="3251" priority="995" operator="equal">
      <formula>"D"</formula>
    </cfRule>
  </conditionalFormatting>
  <conditionalFormatting sqref="Q14">
    <cfRule type="cellIs" dxfId="3250" priority="996" operator="equal">
      <formula>"2D"</formula>
    </cfRule>
  </conditionalFormatting>
  <conditionalFormatting sqref="Q14">
    <cfRule type="cellIs" dxfId="3249" priority="997" operator="equal">
      <formula>"N"</formula>
    </cfRule>
  </conditionalFormatting>
  <conditionalFormatting sqref="Q14">
    <cfRule type="cellIs" dxfId="3248" priority="998" operator="equal">
      <formula>"2N"</formula>
    </cfRule>
  </conditionalFormatting>
  <conditionalFormatting sqref="Q14">
    <cfRule type="cellIs" dxfId="3247" priority="999" operator="equal">
      <formula>"D2"</formula>
    </cfRule>
  </conditionalFormatting>
  <conditionalFormatting sqref="Q14">
    <cfRule type="beginsWith" dxfId="3246" priority="1000" operator="beginsWith" text="N">
      <formula>LEFT((Q14),LEN("N"))=("N")</formula>
    </cfRule>
  </conditionalFormatting>
  <conditionalFormatting sqref="R14">
    <cfRule type="colorScale" priority="961">
      <colorScale>
        <cfvo type="min"/>
        <cfvo type="max"/>
        <color rgb="FF57BB8A"/>
        <color rgb="FFFFFFFF"/>
      </colorScale>
    </cfRule>
  </conditionalFormatting>
  <conditionalFormatting sqref="R14">
    <cfRule type="containsBlanks" dxfId="3245" priority="962">
      <formula>LEN(TRIM(R14))=0</formula>
    </cfRule>
  </conditionalFormatting>
  <conditionalFormatting sqref="R14">
    <cfRule type="endsWith" dxfId="3244" priority="963" operator="endsWith" text="|">
      <formula>RIGHT((R14),LEN("|"))=("|")</formula>
    </cfRule>
  </conditionalFormatting>
  <conditionalFormatting sqref="R14">
    <cfRule type="endsWith" dxfId="3243" priority="964" operator="endsWith" text="-">
      <formula>RIGHT((R14),LEN("-"))=("-")</formula>
    </cfRule>
  </conditionalFormatting>
  <conditionalFormatting sqref="R14">
    <cfRule type="endsWith" dxfId="3242" priority="965" operator="endsWith" text="*">
      <formula>RIGHT((R14),LEN("*"))=("*")</formula>
    </cfRule>
  </conditionalFormatting>
  <conditionalFormatting sqref="R14">
    <cfRule type="cellIs" dxfId="3241" priority="966" operator="equal">
      <formula>"^"</formula>
    </cfRule>
  </conditionalFormatting>
  <conditionalFormatting sqref="R14">
    <cfRule type="endsWith" dxfId="3240" priority="967" operator="endsWith" text="^">
      <formula>RIGHT((R14),LEN("^"))=("^")</formula>
    </cfRule>
  </conditionalFormatting>
  <conditionalFormatting sqref="R14">
    <cfRule type="endsWith" dxfId="3239" priority="968" operator="endsWith" text="%">
      <formula>RIGHT((R14),LEN("%"))=("%")</formula>
    </cfRule>
  </conditionalFormatting>
  <conditionalFormatting sqref="R14">
    <cfRule type="cellIs" dxfId="3238" priority="969" operator="equal">
      <formula>"S"</formula>
    </cfRule>
  </conditionalFormatting>
  <conditionalFormatting sqref="R14">
    <cfRule type="cellIs" dxfId="3237" priority="970" operator="equal">
      <formula>100</formula>
    </cfRule>
  </conditionalFormatting>
  <conditionalFormatting sqref="R14">
    <cfRule type="cellIs" dxfId="3236" priority="971" operator="equal">
      <formula>10</formula>
    </cfRule>
  </conditionalFormatting>
  <conditionalFormatting sqref="R14">
    <cfRule type="cellIs" dxfId="3235" priority="972" operator="equal">
      <formula>1</formula>
    </cfRule>
  </conditionalFormatting>
  <conditionalFormatting sqref="R14">
    <cfRule type="cellIs" dxfId="3234" priority="973" operator="equal">
      <formula>"D3"</formula>
    </cfRule>
  </conditionalFormatting>
  <conditionalFormatting sqref="R14">
    <cfRule type="cellIs" dxfId="3233" priority="974" operator="equal">
      <formula>"2D3"</formula>
    </cfRule>
  </conditionalFormatting>
  <conditionalFormatting sqref="R14">
    <cfRule type="cellIs" dxfId="3232" priority="975" operator="equal">
      <formula>"D"</formula>
    </cfRule>
  </conditionalFormatting>
  <conditionalFormatting sqref="R14">
    <cfRule type="cellIs" dxfId="3231" priority="976" operator="equal">
      <formula>"2D"</formula>
    </cfRule>
  </conditionalFormatting>
  <conditionalFormatting sqref="R14">
    <cfRule type="cellIs" dxfId="3230" priority="977" operator="equal">
      <formula>"N"</formula>
    </cfRule>
  </conditionalFormatting>
  <conditionalFormatting sqref="R14">
    <cfRule type="cellIs" dxfId="3229" priority="978" operator="equal">
      <formula>"2N"</formula>
    </cfRule>
  </conditionalFormatting>
  <conditionalFormatting sqref="R14">
    <cfRule type="cellIs" dxfId="3228" priority="979" operator="equal">
      <formula>"D2"</formula>
    </cfRule>
  </conditionalFormatting>
  <conditionalFormatting sqref="R14">
    <cfRule type="beginsWith" dxfId="3227" priority="980" operator="beginsWith" text="N">
      <formula>LEFT((R14),LEN("N"))=("N")</formula>
    </cfRule>
  </conditionalFormatting>
  <conditionalFormatting sqref="S12:AD12">
    <cfRule type="colorScale" priority="941">
      <colorScale>
        <cfvo type="min"/>
        <cfvo type="max"/>
        <color rgb="FF57BB8A"/>
        <color rgb="FFFFFFFF"/>
      </colorScale>
    </cfRule>
  </conditionalFormatting>
  <conditionalFormatting sqref="S12:AD12">
    <cfRule type="containsBlanks" dxfId="3226" priority="942">
      <formula>LEN(TRIM(S12))=0</formula>
    </cfRule>
  </conditionalFormatting>
  <conditionalFormatting sqref="S12:AD12">
    <cfRule type="endsWith" dxfId="3225" priority="943" operator="endsWith" text="|">
      <formula>RIGHT((S12),LEN("|"))=("|")</formula>
    </cfRule>
  </conditionalFormatting>
  <conditionalFormatting sqref="S12:AD12">
    <cfRule type="endsWith" dxfId="3224" priority="944" operator="endsWith" text="-">
      <formula>RIGHT((S12),LEN("-"))=("-")</formula>
    </cfRule>
  </conditionalFormatting>
  <conditionalFormatting sqref="S12:AD12">
    <cfRule type="endsWith" dxfId="3223" priority="945" operator="endsWith" text="*">
      <formula>RIGHT((S12),LEN("*"))=("*")</formula>
    </cfRule>
  </conditionalFormatting>
  <conditionalFormatting sqref="S12:AD12">
    <cfRule type="cellIs" dxfId="3222" priority="946" operator="equal">
      <formula>"^"</formula>
    </cfRule>
  </conditionalFormatting>
  <conditionalFormatting sqref="S12:AD12">
    <cfRule type="endsWith" dxfId="3221" priority="947" operator="endsWith" text="^">
      <formula>RIGHT((S12),LEN("^"))=("^")</formula>
    </cfRule>
  </conditionalFormatting>
  <conditionalFormatting sqref="S12:AD12">
    <cfRule type="endsWith" dxfId="3220" priority="948" operator="endsWith" text="%">
      <formula>RIGHT((S12),LEN("%"))=("%")</formula>
    </cfRule>
  </conditionalFormatting>
  <conditionalFormatting sqref="S12:AD12">
    <cfRule type="cellIs" dxfId="3219" priority="949" operator="equal">
      <formula>"S"</formula>
    </cfRule>
  </conditionalFormatting>
  <conditionalFormatting sqref="S12:AD12">
    <cfRule type="cellIs" dxfId="3218" priority="950" operator="equal">
      <formula>100</formula>
    </cfRule>
  </conditionalFormatting>
  <conditionalFormatting sqref="S12:AD12">
    <cfRule type="cellIs" dxfId="3217" priority="951" operator="equal">
      <formula>10</formula>
    </cfRule>
  </conditionalFormatting>
  <conditionalFormatting sqref="S12:AD12">
    <cfRule type="cellIs" dxfId="3216" priority="952" operator="equal">
      <formula>1</formula>
    </cfRule>
  </conditionalFormatting>
  <conditionalFormatting sqref="S12:AD12">
    <cfRule type="cellIs" dxfId="3215" priority="953" operator="equal">
      <formula>"D3"</formula>
    </cfRule>
  </conditionalFormatting>
  <conditionalFormatting sqref="S12:AD12">
    <cfRule type="cellIs" dxfId="3214" priority="954" operator="equal">
      <formula>"2D3"</formula>
    </cfRule>
  </conditionalFormatting>
  <conditionalFormatting sqref="S12:AD12">
    <cfRule type="cellIs" dxfId="3213" priority="955" operator="equal">
      <formula>"D"</formula>
    </cfRule>
  </conditionalFormatting>
  <conditionalFormatting sqref="S12:AD12">
    <cfRule type="cellIs" dxfId="3212" priority="956" operator="equal">
      <formula>"2D"</formula>
    </cfRule>
  </conditionalFormatting>
  <conditionalFormatting sqref="S12:AD12">
    <cfRule type="cellIs" dxfId="3211" priority="957" operator="equal">
      <formula>"N"</formula>
    </cfRule>
  </conditionalFormatting>
  <conditionalFormatting sqref="S12:AD12">
    <cfRule type="cellIs" dxfId="3210" priority="958" operator="equal">
      <formula>"2N"</formula>
    </cfRule>
  </conditionalFormatting>
  <conditionalFormatting sqref="S12:AD12">
    <cfRule type="cellIs" dxfId="3209" priority="959" operator="equal">
      <formula>"D2"</formula>
    </cfRule>
  </conditionalFormatting>
  <conditionalFormatting sqref="S12:AD12">
    <cfRule type="beginsWith" dxfId="3208" priority="960" operator="beginsWith" text="N">
      <formula>LEFT((S12),LEN("N"))=("N")</formula>
    </cfRule>
  </conditionalFormatting>
  <conditionalFormatting sqref="S13:AD13">
    <cfRule type="colorScale" priority="921">
      <colorScale>
        <cfvo type="min"/>
        <cfvo type="max"/>
        <color rgb="FF57BB8A"/>
        <color rgb="FFFFFFFF"/>
      </colorScale>
    </cfRule>
  </conditionalFormatting>
  <conditionalFormatting sqref="S13:AD13">
    <cfRule type="containsBlanks" dxfId="3207" priority="922">
      <formula>LEN(TRIM(S13))=0</formula>
    </cfRule>
  </conditionalFormatting>
  <conditionalFormatting sqref="S13:AD13">
    <cfRule type="endsWith" dxfId="3206" priority="923" operator="endsWith" text="|">
      <formula>RIGHT((S13),LEN("|"))=("|")</formula>
    </cfRule>
  </conditionalFormatting>
  <conditionalFormatting sqref="S13:AD13">
    <cfRule type="endsWith" dxfId="3205" priority="924" operator="endsWith" text="-">
      <formula>RIGHT((S13),LEN("-"))=("-")</formula>
    </cfRule>
  </conditionalFormatting>
  <conditionalFormatting sqref="S13:AD13">
    <cfRule type="endsWith" dxfId="3204" priority="925" operator="endsWith" text="*">
      <formula>RIGHT((S13),LEN("*"))=("*")</formula>
    </cfRule>
  </conditionalFormatting>
  <conditionalFormatting sqref="S13:AD13">
    <cfRule type="cellIs" dxfId="3203" priority="926" operator="equal">
      <formula>"^"</formula>
    </cfRule>
  </conditionalFormatting>
  <conditionalFormatting sqref="S13:AD13">
    <cfRule type="endsWith" dxfId="3202" priority="927" operator="endsWith" text="^">
      <formula>RIGHT((S13),LEN("^"))=("^")</formula>
    </cfRule>
  </conditionalFormatting>
  <conditionalFormatting sqref="S13:AD13">
    <cfRule type="endsWith" dxfId="3201" priority="928" operator="endsWith" text="%">
      <formula>RIGHT((S13),LEN("%"))=("%")</formula>
    </cfRule>
  </conditionalFormatting>
  <conditionalFormatting sqref="S13:AD13">
    <cfRule type="cellIs" dxfId="3200" priority="929" operator="equal">
      <formula>"S"</formula>
    </cfRule>
  </conditionalFormatting>
  <conditionalFormatting sqref="S13:AD13">
    <cfRule type="cellIs" dxfId="3199" priority="930" operator="equal">
      <formula>100</formula>
    </cfRule>
  </conditionalFormatting>
  <conditionalFormatting sqref="S13:AD13">
    <cfRule type="cellIs" dxfId="3198" priority="931" operator="equal">
      <formula>10</formula>
    </cfRule>
  </conditionalFormatting>
  <conditionalFormatting sqref="S13:AD13">
    <cfRule type="cellIs" dxfId="3197" priority="932" operator="equal">
      <formula>1</formula>
    </cfRule>
  </conditionalFormatting>
  <conditionalFormatting sqref="S13:AD13">
    <cfRule type="cellIs" dxfId="3196" priority="933" operator="equal">
      <formula>"D3"</formula>
    </cfRule>
  </conditionalFormatting>
  <conditionalFormatting sqref="S13:AD13">
    <cfRule type="cellIs" dxfId="3195" priority="934" operator="equal">
      <formula>"2D3"</formula>
    </cfRule>
  </conditionalFormatting>
  <conditionalFormatting sqref="S13:AD13">
    <cfRule type="cellIs" dxfId="3194" priority="935" operator="equal">
      <formula>"D"</formula>
    </cfRule>
  </conditionalFormatting>
  <conditionalFormatting sqref="S13:AD13">
    <cfRule type="cellIs" dxfId="3193" priority="936" operator="equal">
      <formula>"2D"</formula>
    </cfRule>
  </conditionalFormatting>
  <conditionalFormatting sqref="S13:AD13">
    <cfRule type="cellIs" dxfId="3192" priority="937" operator="equal">
      <formula>"N"</formula>
    </cfRule>
  </conditionalFormatting>
  <conditionalFormatting sqref="S13:AD13">
    <cfRule type="cellIs" dxfId="3191" priority="938" operator="equal">
      <formula>"2N"</formula>
    </cfRule>
  </conditionalFormatting>
  <conditionalFormatting sqref="S13:AD13">
    <cfRule type="cellIs" dxfId="3190" priority="939" operator="equal">
      <formula>"D2"</formula>
    </cfRule>
  </conditionalFormatting>
  <conditionalFormatting sqref="S13:AD13">
    <cfRule type="beginsWith" dxfId="3189" priority="940" operator="beginsWith" text="N">
      <formula>LEFT((S13),LEN("N"))=("N")</formula>
    </cfRule>
  </conditionalFormatting>
  <conditionalFormatting sqref="S14:AD14">
    <cfRule type="colorScale" priority="901">
      <colorScale>
        <cfvo type="min"/>
        <cfvo type="max"/>
        <color rgb="FF57BB8A"/>
        <color rgb="FFFFFFFF"/>
      </colorScale>
    </cfRule>
  </conditionalFormatting>
  <conditionalFormatting sqref="D3">
    <cfRule type="colorScale" priority="881">
      <colorScale>
        <cfvo type="min"/>
        <cfvo type="max"/>
        <color rgb="FF57BB8A"/>
        <color rgb="FFFFFFFF"/>
      </colorScale>
    </cfRule>
  </conditionalFormatting>
  <conditionalFormatting sqref="D3">
    <cfRule type="containsBlanks" dxfId="3188" priority="882">
      <formula>LEN(TRIM(D3))=0</formula>
    </cfRule>
  </conditionalFormatting>
  <conditionalFormatting sqref="D3">
    <cfRule type="endsWith" dxfId="3187" priority="883" operator="endsWith" text="|">
      <formula>RIGHT((D3),LEN("|"))=("|")</formula>
    </cfRule>
  </conditionalFormatting>
  <conditionalFormatting sqref="D3">
    <cfRule type="endsWith" dxfId="3186" priority="884" operator="endsWith" text="-">
      <formula>RIGHT((D3),LEN("-"))=("-")</formula>
    </cfRule>
  </conditionalFormatting>
  <conditionalFormatting sqref="D3">
    <cfRule type="endsWith" dxfId="3185" priority="885" operator="endsWith" text="*">
      <formula>RIGHT((D3),LEN("*"))=("*")</formula>
    </cfRule>
  </conditionalFormatting>
  <conditionalFormatting sqref="D3">
    <cfRule type="cellIs" dxfId="3184" priority="886" operator="equal">
      <formula>"^"</formula>
    </cfRule>
  </conditionalFormatting>
  <conditionalFormatting sqref="D3">
    <cfRule type="endsWith" dxfId="3183" priority="887" operator="endsWith" text="^">
      <formula>RIGHT((D3),LEN("^"))=("^")</formula>
    </cfRule>
  </conditionalFormatting>
  <conditionalFormatting sqref="D3">
    <cfRule type="endsWith" dxfId="3182" priority="888" operator="endsWith" text="%">
      <formula>RIGHT((D3),LEN("%"))=("%")</formula>
    </cfRule>
  </conditionalFormatting>
  <conditionalFormatting sqref="D3">
    <cfRule type="cellIs" dxfId="3181" priority="889" operator="equal">
      <formula>"S"</formula>
    </cfRule>
  </conditionalFormatting>
  <conditionalFormatting sqref="D3">
    <cfRule type="cellIs" dxfId="3180" priority="890" operator="equal">
      <formula>100</formula>
    </cfRule>
  </conditionalFormatting>
  <conditionalFormatting sqref="D3">
    <cfRule type="cellIs" dxfId="3179" priority="891" operator="equal">
      <formula>10</formula>
    </cfRule>
  </conditionalFormatting>
  <conditionalFormatting sqref="D3">
    <cfRule type="cellIs" dxfId="3178" priority="892" operator="equal">
      <formula>1</formula>
    </cfRule>
  </conditionalFormatting>
  <conditionalFormatting sqref="D3">
    <cfRule type="cellIs" dxfId="3177" priority="893" operator="equal">
      <formula>"D3"</formula>
    </cfRule>
  </conditionalFormatting>
  <conditionalFormatting sqref="D3">
    <cfRule type="cellIs" dxfId="3176" priority="894" operator="equal">
      <formula>"2D3"</formula>
    </cfRule>
  </conditionalFormatting>
  <conditionalFormatting sqref="D3">
    <cfRule type="cellIs" dxfId="3175" priority="895" operator="equal">
      <formula>"D"</formula>
    </cfRule>
  </conditionalFormatting>
  <conditionalFormatting sqref="D3">
    <cfRule type="cellIs" dxfId="3174" priority="896" operator="equal">
      <formula>"2D"</formula>
    </cfRule>
  </conditionalFormatting>
  <conditionalFormatting sqref="D3">
    <cfRule type="cellIs" dxfId="3173" priority="897" operator="equal">
      <formula>"N"</formula>
    </cfRule>
  </conditionalFormatting>
  <conditionalFormatting sqref="D3">
    <cfRule type="cellIs" dxfId="3172" priority="898" operator="equal">
      <formula>"2N"</formula>
    </cfRule>
  </conditionalFormatting>
  <conditionalFormatting sqref="D3">
    <cfRule type="cellIs" dxfId="3171" priority="899" operator="equal">
      <formula>"D2"</formula>
    </cfRule>
  </conditionalFormatting>
  <conditionalFormatting sqref="D3">
    <cfRule type="beginsWith" dxfId="3170" priority="900" operator="beginsWith" text="N">
      <formula>LEFT((D3),LEN("N"))=("N")</formula>
    </cfRule>
  </conditionalFormatting>
  <conditionalFormatting sqref="E3">
    <cfRule type="colorScale" priority="861">
      <colorScale>
        <cfvo type="min"/>
        <cfvo type="max"/>
        <color rgb="FF57BB8A"/>
        <color rgb="FFFFFFFF"/>
      </colorScale>
    </cfRule>
  </conditionalFormatting>
  <conditionalFormatting sqref="E3">
    <cfRule type="containsBlanks" dxfId="3169" priority="862">
      <formula>LEN(TRIM(E3))=0</formula>
    </cfRule>
  </conditionalFormatting>
  <conditionalFormatting sqref="E3">
    <cfRule type="endsWith" dxfId="3168" priority="863" operator="endsWith" text="|">
      <formula>RIGHT((E3),LEN("|"))=("|")</formula>
    </cfRule>
  </conditionalFormatting>
  <conditionalFormatting sqref="E3">
    <cfRule type="endsWith" dxfId="3167" priority="864" operator="endsWith" text="-">
      <formula>RIGHT((E3),LEN("-"))=("-")</formula>
    </cfRule>
  </conditionalFormatting>
  <conditionalFormatting sqref="E3">
    <cfRule type="endsWith" dxfId="3166" priority="865" operator="endsWith" text="*">
      <formula>RIGHT((E3),LEN("*"))=("*")</formula>
    </cfRule>
  </conditionalFormatting>
  <conditionalFormatting sqref="E3">
    <cfRule type="cellIs" dxfId="3165" priority="866" operator="equal">
      <formula>"^"</formula>
    </cfRule>
  </conditionalFormatting>
  <conditionalFormatting sqref="E3">
    <cfRule type="endsWith" dxfId="3164" priority="867" operator="endsWith" text="^">
      <formula>RIGHT((E3),LEN("^"))=("^")</formula>
    </cfRule>
  </conditionalFormatting>
  <conditionalFormatting sqref="E3">
    <cfRule type="endsWith" dxfId="3163" priority="868" operator="endsWith" text="%">
      <formula>RIGHT((E3),LEN("%"))=("%")</formula>
    </cfRule>
  </conditionalFormatting>
  <conditionalFormatting sqref="E3">
    <cfRule type="cellIs" dxfId="3162" priority="869" operator="equal">
      <formula>"S"</formula>
    </cfRule>
  </conditionalFormatting>
  <conditionalFormatting sqref="E3">
    <cfRule type="cellIs" dxfId="3161" priority="870" operator="equal">
      <formula>100</formula>
    </cfRule>
  </conditionalFormatting>
  <conditionalFormatting sqref="E3">
    <cfRule type="cellIs" dxfId="3160" priority="871" operator="equal">
      <formula>10</formula>
    </cfRule>
  </conditionalFormatting>
  <conditionalFormatting sqref="E3">
    <cfRule type="cellIs" dxfId="3159" priority="872" operator="equal">
      <formula>1</formula>
    </cfRule>
  </conditionalFormatting>
  <conditionalFormatting sqref="E3">
    <cfRule type="cellIs" dxfId="3158" priority="873" operator="equal">
      <formula>"D3"</formula>
    </cfRule>
  </conditionalFormatting>
  <conditionalFormatting sqref="E3">
    <cfRule type="cellIs" dxfId="3157" priority="874" operator="equal">
      <formula>"2D3"</formula>
    </cfRule>
  </conditionalFormatting>
  <conditionalFormatting sqref="E3">
    <cfRule type="cellIs" dxfId="3156" priority="875" operator="equal">
      <formula>"D"</formula>
    </cfRule>
  </conditionalFormatting>
  <conditionalFormatting sqref="E3">
    <cfRule type="cellIs" dxfId="3155" priority="876" operator="equal">
      <formula>"2D"</formula>
    </cfRule>
  </conditionalFormatting>
  <conditionalFormatting sqref="E3">
    <cfRule type="cellIs" dxfId="3154" priority="877" operator="equal">
      <formula>"N"</formula>
    </cfRule>
  </conditionalFormatting>
  <conditionalFormatting sqref="E3">
    <cfRule type="cellIs" dxfId="3153" priority="878" operator="equal">
      <formula>"2N"</formula>
    </cfRule>
  </conditionalFormatting>
  <conditionalFormatting sqref="E3">
    <cfRule type="cellIs" dxfId="3152" priority="879" operator="equal">
      <formula>"D2"</formula>
    </cfRule>
  </conditionalFormatting>
  <conditionalFormatting sqref="E3">
    <cfRule type="beginsWith" dxfId="3151" priority="880" operator="beginsWith" text="N">
      <formula>LEFT((E3),LEN("N"))=("N")</formula>
    </cfRule>
  </conditionalFormatting>
  <conditionalFormatting sqref="F3">
    <cfRule type="colorScale" priority="841">
      <colorScale>
        <cfvo type="min"/>
        <cfvo type="max"/>
        <color rgb="FF57BB8A"/>
        <color rgb="FFFFFFFF"/>
      </colorScale>
    </cfRule>
  </conditionalFormatting>
  <conditionalFormatting sqref="F3">
    <cfRule type="containsBlanks" dxfId="3150" priority="842">
      <formula>LEN(TRIM(F3))=0</formula>
    </cfRule>
  </conditionalFormatting>
  <conditionalFormatting sqref="F3">
    <cfRule type="endsWith" dxfId="3149" priority="843" operator="endsWith" text="|">
      <formula>RIGHT((F3),LEN("|"))=("|")</formula>
    </cfRule>
  </conditionalFormatting>
  <conditionalFormatting sqref="F3">
    <cfRule type="endsWith" dxfId="3148" priority="844" operator="endsWith" text="-">
      <formula>RIGHT((F3),LEN("-"))=("-")</formula>
    </cfRule>
  </conditionalFormatting>
  <conditionalFormatting sqref="F3">
    <cfRule type="endsWith" dxfId="3147" priority="845" operator="endsWith" text="*">
      <formula>RIGHT((F3),LEN("*"))=("*")</formula>
    </cfRule>
  </conditionalFormatting>
  <conditionalFormatting sqref="F3">
    <cfRule type="cellIs" dxfId="3146" priority="846" operator="equal">
      <formula>"^"</formula>
    </cfRule>
  </conditionalFormatting>
  <conditionalFormatting sqref="F3">
    <cfRule type="endsWith" dxfId="3145" priority="847" operator="endsWith" text="^">
      <formula>RIGHT((F3),LEN("^"))=("^")</formula>
    </cfRule>
  </conditionalFormatting>
  <conditionalFormatting sqref="F3">
    <cfRule type="endsWith" dxfId="3144" priority="848" operator="endsWith" text="%">
      <formula>RIGHT((F3),LEN("%"))=("%")</formula>
    </cfRule>
  </conditionalFormatting>
  <conditionalFormatting sqref="F3">
    <cfRule type="cellIs" dxfId="3143" priority="849" operator="equal">
      <formula>"S"</formula>
    </cfRule>
  </conditionalFormatting>
  <conditionalFormatting sqref="F3">
    <cfRule type="cellIs" dxfId="3142" priority="850" operator="equal">
      <formula>100</formula>
    </cfRule>
  </conditionalFormatting>
  <conditionalFormatting sqref="F3">
    <cfRule type="cellIs" dxfId="3141" priority="851" operator="equal">
      <formula>10</formula>
    </cfRule>
  </conditionalFormatting>
  <conditionalFormatting sqref="F3">
    <cfRule type="cellIs" dxfId="3140" priority="852" operator="equal">
      <formula>1</formula>
    </cfRule>
  </conditionalFormatting>
  <conditionalFormatting sqref="F3">
    <cfRule type="cellIs" dxfId="3139" priority="853" operator="equal">
      <formula>"D3"</formula>
    </cfRule>
  </conditionalFormatting>
  <conditionalFormatting sqref="F3">
    <cfRule type="cellIs" dxfId="3138" priority="854" operator="equal">
      <formula>"2D3"</formula>
    </cfRule>
  </conditionalFormatting>
  <conditionalFormatting sqref="F3">
    <cfRule type="cellIs" dxfId="3137" priority="855" operator="equal">
      <formula>"D"</formula>
    </cfRule>
  </conditionalFormatting>
  <conditionalFormatting sqref="F3">
    <cfRule type="cellIs" dxfId="3136" priority="856" operator="equal">
      <formula>"2D"</formula>
    </cfRule>
  </conditionalFormatting>
  <conditionalFormatting sqref="F3">
    <cfRule type="cellIs" dxfId="3135" priority="857" operator="equal">
      <formula>"N"</formula>
    </cfRule>
  </conditionalFormatting>
  <conditionalFormatting sqref="F3">
    <cfRule type="cellIs" dxfId="3134" priority="858" operator="equal">
      <formula>"2N"</formula>
    </cfRule>
  </conditionalFormatting>
  <conditionalFormatting sqref="F3">
    <cfRule type="cellIs" dxfId="3133" priority="859" operator="equal">
      <formula>"D2"</formula>
    </cfRule>
  </conditionalFormatting>
  <conditionalFormatting sqref="F3">
    <cfRule type="beginsWith" dxfId="3132" priority="860" operator="beginsWith" text="N">
      <formula>LEFT((F3),LEN("N"))=("N")</formula>
    </cfRule>
  </conditionalFormatting>
  <conditionalFormatting sqref="G3">
    <cfRule type="colorScale" priority="821">
      <colorScale>
        <cfvo type="min"/>
        <cfvo type="max"/>
        <color rgb="FF57BB8A"/>
        <color rgb="FFFFFFFF"/>
      </colorScale>
    </cfRule>
  </conditionalFormatting>
  <conditionalFormatting sqref="G3">
    <cfRule type="containsBlanks" dxfId="3131" priority="822">
      <formula>LEN(TRIM(G3))=0</formula>
    </cfRule>
  </conditionalFormatting>
  <conditionalFormatting sqref="G3">
    <cfRule type="endsWith" dxfId="3130" priority="823" operator="endsWith" text="|">
      <formula>RIGHT((G3),LEN("|"))=("|")</formula>
    </cfRule>
  </conditionalFormatting>
  <conditionalFormatting sqref="G3">
    <cfRule type="endsWith" dxfId="3129" priority="824" operator="endsWith" text="-">
      <formula>RIGHT((G3),LEN("-"))=("-")</formula>
    </cfRule>
  </conditionalFormatting>
  <conditionalFormatting sqref="G3">
    <cfRule type="endsWith" dxfId="3128" priority="825" operator="endsWith" text="*">
      <formula>RIGHT((G3),LEN("*"))=("*")</formula>
    </cfRule>
  </conditionalFormatting>
  <conditionalFormatting sqref="G3">
    <cfRule type="cellIs" dxfId="3127" priority="826" operator="equal">
      <formula>"^"</formula>
    </cfRule>
  </conditionalFormatting>
  <conditionalFormatting sqref="G3">
    <cfRule type="endsWith" dxfId="3126" priority="827" operator="endsWith" text="^">
      <formula>RIGHT((G3),LEN("^"))=("^")</formula>
    </cfRule>
  </conditionalFormatting>
  <conditionalFormatting sqref="G3">
    <cfRule type="endsWith" dxfId="3125" priority="828" operator="endsWith" text="%">
      <formula>RIGHT((G3),LEN("%"))=("%")</formula>
    </cfRule>
  </conditionalFormatting>
  <conditionalFormatting sqref="G3">
    <cfRule type="cellIs" dxfId="3124" priority="829" operator="equal">
      <formula>"S"</formula>
    </cfRule>
  </conditionalFormatting>
  <conditionalFormatting sqref="G3">
    <cfRule type="cellIs" dxfId="3123" priority="830" operator="equal">
      <formula>100</formula>
    </cfRule>
  </conditionalFormatting>
  <conditionalFormatting sqref="G3">
    <cfRule type="cellIs" dxfId="3122" priority="831" operator="equal">
      <formula>10</formula>
    </cfRule>
  </conditionalFormatting>
  <conditionalFormatting sqref="G3">
    <cfRule type="cellIs" dxfId="3121" priority="832" operator="equal">
      <formula>1</formula>
    </cfRule>
  </conditionalFormatting>
  <conditionalFormatting sqref="G3">
    <cfRule type="cellIs" dxfId="3120" priority="833" operator="equal">
      <formula>"D3"</formula>
    </cfRule>
  </conditionalFormatting>
  <conditionalFormatting sqref="G3">
    <cfRule type="cellIs" dxfId="3119" priority="834" operator="equal">
      <formula>"2D3"</formula>
    </cfRule>
  </conditionalFormatting>
  <conditionalFormatting sqref="G3">
    <cfRule type="cellIs" dxfId="3118" priority="835" operator="equal">
      <formula>"D"</formula>
    </cfRule>
  </conditionalFormatting>
  <conditionalFormatting sqref="G3">
    <cfRule type="cellIs" dxfId="3117" priority="836" operator="equal">
      <formula>"2D"</formula>
    </cfRule>
  </conditionalFormatting>
  <conditionalFormatting sqref="G3">
    <cfRule type="cellIs" dxfId="3116" priority="837" operator="equal">
      <formula>"N"</formula>
    </cfRule>
  </conditionalFormatting>
  <conditionalFormatting sqref="G3">
    <cfRule type="cellIs" dxfId="3115" priority="838" operator="equal">
      <formula>"2N"</formula>
    </cfRule>
  </conditionalFormatting>
  <conditionalFormatting sqref="G3">
    <cfRule type="cellIs" dxfId="3114" priority="839" operator="equal">
      <formula>"D2"</formula>
    </cfRule>
  </conditionalFormatting>
  <conditionalFormatting sqref="G3">
    <cfRule type="beginsWith" dxfId="3113" priority="840" operator="beginsWith" text="N">
      <formula>LEFT((G3),LEN("N"))=("N")</formula>
    </cfRule>
  </conditionalFormatting>
  <conditionalFormatting sqref="H3">
    <cfRule type="colorScale" priority="801">
      <colorScale>
        <cfvo type="min"/>
        <cfvo type="max"/>
        <color rgb="FF57BB8A"/>
        <color rgb="FFFFFFFF"/>
      </colorScale>
    </cfRule>
  </conditionalFormatting>
  <conditionalFormatting sqref="H3">
    <cfRule type="containsBlanks" dxfId="3112" priority="802">
      <formula>LEN(TRIM(H3))=0</formula>
    </cfRule>
  </conditionalFormatting>
  <conditionalFormatting sqref="H3">
    <cfRule type="endsWith" dxfId="3111" priority="803" operator="endsWith" text="|">
      <formula>RIGHT((H3),LEN("|"))=("|")</formula>
    </cfRule>
  </conditionalFormatting>
  <conditionalFormatting sqref="H3">
    <cfRule type="endsWith" dxfId="3110" priority="804" operator="endsWith" text="-">
      <formula>RIGHT((H3),LEN("-"))=("-")</formula>
    </cfRule>
  </conditionalFormatting>
  <conditionalFormatting sqref="H3">
    <cfRule type="endsWith" dxfId="3109" priority="805" operator="endsWith" text="*">
      <formula>RIGHT((H3),LEN("*"))=("*")</formula>
    </cfRule>
  </conditionalFormatting>
  <conditionalFormatting sqref="H3">
    <cfRule type="cellIs" dxfId="3108" priority="806" operator="equal">
      <formula>"^"</formula>
    </cfRule>
  </conditionalFormatting>
  <conditionalFormatting sqref="H3">
    <cfRule type="endsWith" dxfId="3107" priority="807" operator="endsWith" text="^">
      <formula>RIGHT((H3),LEN("^"))=("^")</formula>
    </cfRule>
  </conditionalFormatting>
  <conditionalFormatting sqref="H3">
    <cfRule type="endsWith" dxfId="3106" priority="808" operator="endsWith" text="%">
      <formula>RIGHT((H3),LEN("%"))=("%")</formula>
    </cfRule>
  </conditionalFormatting>
  <conditionalFormatting sqref="H3">
    <cfRule type="cellIs" dxfId="3105" priority="809" operator="equal">
      <formula>"S"</formula>
    </cfRule>
  </conditionalFormatting>
  <conditionalFormatting sqref="H3">
    <cfRule type="cellIs" dxfId="3104" priority="810" operator="equal">
      <formula>100</formula>
    </cfRule>
  </conditionalFormatting>
  <conditionalFormatting sqref="H3">
    <cfRule type="cellIs" dxfId="3103" priority="811" operator="equal">
      <formula>10</formula>
    </cfRule>
  </conditionalFormatting>
  <conditionalFormatting sqref="H3">
    <cfRule type="cellIs" dxfId="3102" priority="812" operator="equal">
      <formula>1</formula>
    </cfRule>
  </conditionalFormatting>
  <conditionalFormatting sqref="H3">
    <cfRule type="cellIs" dxfId="3101" priority="813" operator="equal">
      <formula>"D3"</formula>
    </cfRule>
  </conditionalFormatting>
  <conditionalFormatting sqref="H3">
    <cfRule type="cellIs" dxfId="3100" priority="814" operator="equal">
      <formula>"2D3"</formula>
    </cfRule>
  </conditionalFormatting>
  <conditionalFormatting sqref="H3">
    <cfRule type="cellIs" dxfId="3099" priority="815" operator="equal">
      <formula>"D"</formula>
    </cfRule>
  </conditionalFormatting>
  <conditionalFormatting sqref="H3">
    <cfRule type="cellIs" dxfId="3098" priority="816" operator="equal">
      <formula>"2D"</formula>
    </cfRule>
  </conditionalFormatting>
  <conditionalFormatting sqref="H3">
    <cfRule type="cellIs" dxfId="3097" priority="817" operator="equal">
      <formula>"N"</formula>
    </cfRule>
  </conditionalFormatting>
  <conditionalFormatting sqref="H3">
    <cfRule type="cellIs" dxfId="3096" priority="818" operator="equal">
      <formula>"2N"</formula>
    </cfRule>
  </conditionalFormatting>
  <conditionalFormatting sqref="H3">
    <cfRule type="cellIs" dxfId="3095" priority="819" operator="equal">
      <formula>"D2"</formula>
    </cfRule>
  </conditionalFormatting>
  <conditionalFormatting sqref="H3">
    <cfRule type="beginsWith" dxfId="3094" priority="820" operator="beginsWith" text="N">
      <formula>LEFT((H3),LEN("N"))=("N")</formula>
    </cfRule>
  </conditionalFormatting>
  <conditionalFormatting sqref="Y3">
    <cfRule type="colorScale" priority="781">
      <colorScale>
        <cfvo type="min"/>
        <cfvo type="max"/>
        <color rgb="FF57BB8A"/>
        <color rgb="FFFFFFFF"/>
      </colorScale>
    </cfRule>
  </conditionalFormatting>
  <conditionalFormatting sqref="Y3">
    <cfRule type="containsBlanks" dxfId="3093" priority="782">
      <formula>LEN(TRIM(Y3))=0</formula>
    </cfRule>
  </conditionalFormatting>
  <conditionalFormatting sqref="Y3">
    <cfRule type="endsWith" dxfId="3092" priority="783" operator="endsWith" text="|">
      <formula>RIGHT((Y3),LEN("|"))=("|")</formula>
    </cfRule>
  </conditionalFormatting>
  <conditionalFormatting sqref="Y3">
    <cfRule type="endsWith" dxfId="3091" priority="784" operator="endsWith" text="-">
      <formula>RIGHT((Y3),LEN("-"))=("-")</formula>
    </cfRule>
  </conditionalFormatting>
  <conditionalFormatting sqref="Y3">
    <cfRule type="endsWith" dxfId="3090" priority="785" operator="endsWith" text="*">
      <formula>RIGHT((Y3),LEN("*"))=("*")</formula>
    </cfRule>
  </conditionalFormatting>
  <conditionalFormatting sqref="Y3">
    <cfRule type="cellIs" dxfId="3089" priority="786" operator="equal">
      <formula>"^"</formula>
    </cfRule>
  </conditionalFormatting>
  <conditionalFormatting sqref="Y3">
    <cfRule type="endsWith" dxfId="3088" priority="787" operator="endsWith" text="^">
      <formula>RIGHT((Y3),LEN("^"))=("^")</formula>
    </cfRule>
  </conditionalFormatting>
  <conditionalFormatting sqref="Y3">
    <cfRule type="endsWith" dxfId="3087" priority="788" operator="endsWith" text="%">
      <formula>RIGHT((Y3),LEN("%"))=("%")</formula>
    </cfRule>
  </conditionalFormatting>
  <conditionalFormatting sqref="Y3">
    <cfRule type="cellIs" dxfId="3086" priority="789" operator="equal">
      <formula>"S"</formula>
    </cfRule>
  </conditionalFormatting>
  <conditionalFormatting sqref="Y3">
    <cfRule type="cellIs" dxfId="3085" priority="790" operator="equal">
      <formula>100</formula>
    </cfRule>
  </conditionalFormatting>
  <conditionalFormatting sqref="Y3">
    <cfRule type="cellIs" dxfId="3084" priority="791" operator="equal">
      <formula>10</formula>
    </cfRule>
  </conditionalFormatting>
  <conditionalFormatting sqref="Y3">
    <cfRule type="cellIs" dxfId="3083" priority="792" operator="equal">
      <formula>1</formula>
    </cfRule>
  </conditionalFormatting>
  <conditionalFormatting sqref="Y3">
    <cfRule type="cellIs" dxfId="3082" priority="793" operator="equal">
      <formula>"D3"</formula>
    </cfRule>
  </conditionalFormatting>
  <conditionalFormatting sqref="Y3">
    <cfRule type="cellIs" dxfId="3081" priority="794" operator="equal">
      <formula>"2D3"</formula>
    </cfRule>
  </conditionalFormatting>
  <conditionalFormatting sqref="Y3">
    <cfRule type="cellIs" dxfId="3080" priority="795" operator="equal">
      <formula>"D"</formula>
    </cfRule>
  </conditionalFormatting>
  <conditionalFormatting sqref="Y3">
    <cfRule type="cellIs" dxfId="3079" priority="796" operator="equal">
      <formula>"2D"</formula>
    </cfRule>
  </conditionalFormatting>
  <conditionalFormatting sqref="Y3">
    <cfRule type="cellIs" dxfId="3078" priority="797" operator="equal">
      <formula>"N"</formula>
    </cfRule>
  </conditionalFormatting>
  <conditionalFormatting sqref="Y3">
    <cfRule type="cellIs" dxfId="3077" priority="798" operator="equal">
      <formula>"2N"</formula>
    </cfRule>
  </conditionalFormatting>
  <conditionalFormatting sqref="Y3">
    <cfRule type="cellIs" dxfId="3076" priority="799" operator="equal">
      <formula>"D2"</formula>
    </cfRule>
  </conditionalFormatting>
  <conditionalFormatting sqref="Y3">
    <cfRule type="beginsWith" dxfId="3075" priority="800" operator="beginsWith" text="N">
      <formula>LEFT((Y3),LEN("N"))=("N")</formula>
    </cfRule>
  </conditionalFormatting>
  <conditionalFormatting sqref="Z3">
    <cfRule type="colorScale" priority="761">
      <colorScale>
        <cfvo type="min"/>
        <cfvo type="max"/>
        <color rgb="FF57BB8A"/>
        <color rgb="FFFFFFFF"/>
      </colorScale>
    </cfRule>
  </conditionalFormatting>
  <conditionalFormatting sqref="Z3">
    <cfRule type="containsBlanks" dxfId="3074" priority="762">
      <formula>LEN(TRIM(Z3))=0</formula>
    </cfRule>
  </conditionalFormatting>
  <conditionalFormatting sqref="Z3">
    <cfRule type="endsWith" dxfId="3073" priority="763" operator="endsWith" text="|">
      <formula>RIGHT((Z3),LEN("|"))=("|")</formula>
    </cfRule>
  </conditionalFormatting>
  <conditionalFormatting sqref="Z3">
    <cfRule type="endsWith" dxfId="3072" priority="764" operator="endsWith" text="-">
      <formula>RIGHT((Z3),LEN("-"))=("-")</formula>
    </cfRule>
  </conditionalFormatting>
  <conditionalFormatting sqref="Z3">
    <cfRule type="endsWith" dxfId="3071" priority="765" operator="endsWith" text="*">
      <formula>RIGHT((Z3),LEN("*"))=("*")</formula>
    </cfRule>
  </conditionalFormatting>
  <conditionalFormatting sqref="Z3">
    <cfRule type="cellIs" dxfId="3070" priority="766" operator="equal">
      <formula>"^"</formula>
    </cfRule>
  </conditionalFormatting>
  <conditionalFormatting sqref="Z3">
    <cfRule type="endsWith" dxfId="3069" priority="767" operator="endsWith" text="^">
      <formula>RIGHT((Z3),LEN("^"))=("^")</formula>
    </cfRule>
  </conditionalFormatting>
  <conditionalFormatting sqref="Z3">
    <cfRule type="endsWith" dxfId="3068" priority="768" operator="endsWith" text="%">
      <formula>RIGHT((Z3),LEN("%"))=("%")</formula>
    </cfRule>
  </conditionalFormatting>
  <conditionalFormatting sqref="Z3">
    <cfRule type="cellIs" dxfId="3067" priority="769" operator="equal">
      <formula>"S"</formula>
    </cfRule>
  </conditionalFormatting>
  <conditionalFormatting sqref="Z3">
    <cfRule type="cellIs" dxfId="3066" priority="770" operator="equal">
      <formula>100</formula>
    </cfRule>
  </conditionalFormatting>
  <conditionalFormatting sqref="Z3">
    <cfRule type="cellIs" dxfId="3065" priority="771" operator="equal">
      <formula>10</formula>
    </cfRule>
  </conditionalFormatting>
  <conditionalFormatting sqref="Z3">
    <cfRule type="cellIs" dxfId="3064" priority="772" operator="equal">
      <formula>1</formula>
    </cfRule>
  </conditionalFormatting>
  <conditionalFormatting sqref="Z3">
    <cfRule type="cellIs" dxfId="3063" priority="773" operator="equal">
      <formula>"D3"</formula>
    </cfRule>
  </conditionalFormatting>
  <conditionalFormatting sqref="Z3">
    <cfRule type="cellIs" dxfId="3062" priority="774" operator="equal">
      <formula>"2D3"</formula>
    </cfRule>
  </conditionalFormatting>
  <conditionalFormatting sqref="Z3">
    <cfRule type="cellIs" dxfId="3061" priority="775" operator="equal">
      <formula>"D"</formula>
    </cfRule>
  </conditionalFormatting>
  <conditionalFormatting sqref="Z3">
    <cfRule type="cellIs" dxfId="3060" priority="776" operator="equal">
      <formula>"2D"</formula>
    </cfRule>
  </conditionalFormatting>
  <conditionalFormatting sqref="Z3">
    <cfRule type="cellIs" dxfId="3059" priority="777" operator="equal">
      <formula>"N"</formula>
    </cfRule>
  </conditionalFormatting>
  <conditionalFormatting sqref="Z3">
    <cfRule type="cellIs" dxfId="3058" priority="778" operator="equal">
      <formula>"2N"</formula>
    </cfRule>
  </conditionalFormatting>
  <conditionalFormatting sqref="Z3">
    <cfRule type="cellIs" dxfId="3057" priority="779" operator="equal">
      <formula>"D2"</formula>
    </cfRule>
  </conditionalFormatting>
  <conditionalFormatting sqref="Z3">
    <cfRule type="beginsWith" dxfId="3056" priority="780" operator="beginsWith" text="N">
      <formula>LEFT((Z3),LEN("N"))=("N")</formula>
    </cfRule>
  </conditionalFormatting>
  <conditionalFormatting sqref="AA3">
    <cfRule type="colorScale" priority="741">
      <colorScale>
        <cfvo type="min"/>
        <cfvo type="max"/>
        <color rgb="FF57BB8A"/>
        <color rgb="FFFFFFFF"/>
      </colorScale>
    </cfRule>
  </conditionalFormatting>
  <conditionalFormatting sqref="AA3">
    <cfRule type="containsBlanks" dxfId="3055" priority="742">
      <formula>LEN(TRIM(AA3))=0</formula>
    </cfRule>
  </conditionalFormatting>
  <conditionalFormatting sqref="AA3">
    <cfRule type="endsWith" dxfId="3054" priority="743" operator="endsWith" text="|">
      <formula>RIGHT((AA3),LEN("|"))=("|")</formula>
    </cfRule>
  </conditionalFormatting>
  <conditionalFormatting sqref="AA3">
    <cfRule type="endsWith" dxfId="3053" priority="744" operator="endsWith" text="-">
      <formula>RIGHT((AA3),LEN("-"))=("-")</formula>
    </cfRule>
  </conditionalFormatting>
  <conditionalFormatting sqref="AA3">
    <cfRule type="endsWith" dxfId="3052" priority="745" operator="endsWith" text="*">
      <formula>RIGHT((AA3),LEN("*"))=("*")</formula>
    </cfRule>
  </conditionalFormatting>
  <conditionalFormatting sqref="AA3">
    <cfRule type="cellIs" dxfId="3051" priority="746" operator="equal">
      <formula>"^"</formula>
    </cfRule>
  </conditionalFormatting>
  <conditionalFormatting sqref="AA3">
    <cfRule type="endsWith" dxfId="3050" priority="747" operator="endsWith" text="^">
      <formula>RIGHT((AA3),LEN("^"))=("^")</formula>
    </cfRule>
  </conditionalFormatting>
  <conditionalFormatting sqref="AA3">
    <cfRule type="endsWith" dxfId="3049" priority="748" operator="endsWith" text="%">
      <formula>RIGHT((AA3),LEN("%"))=("%")</formula>
    </cfRule>
  </conditionalFormatting>
  <conditionalFormatting sqref="AA3">
    <cfRule type="cellIs" dxfId="3048" priority="749" operator="equal">
      <formula>"S"</formula>
    </cfRule>
  </conditionalFormatting>
  <conditionalFormatting sqref="AA3">
    <cfRule type="cellIs" dxfId="3047" priority="750" operator="equal">
      <formula>100</formula>
    </cfRule>
  </conditionalFormatting>
  <conditionalFormatting sqref="AA3">
    <cfRule type="cellIs" dxfId="3046" priority="751" operator="equal">
      <formula>10</formula>
    </cfRule>
  </conditionalFormatting>
  <conditionalFormatting sqref="AA3">
    <cfRule type="cellIs" dxfId="3045" priority="752" operator="equal">
      <formula>1</formula>
    </cfRule>
  </conditionalFormatting>
  <conditionalFormatting sqref="AA3">
    <cfRule type="cellIs" dxfId="3044" priority="753" operator="equal">
      <formula>"D3"</formula>
    </cfRule>
  </conditionalFormatting>
  <conditionalFormatting sqref="AA3">
    <cfRule type="cellIs" dxfId="3043" priority="754" operator="equal">
      <formula>"2D3"</formula>
    </cfRule>
  </conditionalFormatting>
  <conditionalFormatting sqref="AA3">
    <cfRule type="cellIs" dxfId="3042" priority="755" operator="equal">
      <formula>"D"</formula>
    </cfRule>
  </conditionalFormatting>
  <conditionalFormatting sqref="AA3">
    <cfRule type="cellIs" dxfId="3041" priority="756" operator="equal">
      <formula>"2D"</formula>
    </cfRule>
  </conditionalFormatting>
  <conditionalFormatting sqref="AA3">
    <cfRule type="cellIs" dxfId="3040" priority="757" operator="equal">
      <formula>"N"</formula>
    </cfRule>
  </conditionalFormatting>
  <conditionalFormatting sqref="AA3">
    <cfRule type="cellIs" dxfId="3039" priority="758" operator="equal">
      <formula>"2N"</formula>
    </cfRule>
  </conditionalFormatting>
  <conditionalFormatting sqref="AA3">
    <cfRule type="cellIs" dxfId="3038" priority="759" operator="equal">
      <formula>"D2"</formula>
    </cfRule>
  </conditionalFormatting>
  <conditionalFormatting sqref="AA3">
    <cfRule type="beginsWith" dxfId="3037" priority="760" operator="beginsWith" text="N">
      <formula>LEFT((AA3),LEN("N"))=("N")</formula>
    </cfRule>
  </conditionalFormatting>
  <conditionalFormatting sqref="AB3">
    <cfRule type="colorScale" priority="721">
      <colorScale>
        <cfvo type="min"/>
        <cfvo type="max"/>
        <color rgb="FF57BB8A"/>
        <color rgb="FFFFFFFF"/>
      </colorScale>
    </cfRule>
  </conditionalFormatting>
  <conditionalFormatting sqref="AB3">
    <cfRule type="containsBlanks" dxfId="3036" priority="722">
      <formula>LEN(TRIM(AB3))=0</formula>
    </cfRule>
  </conditionalFormatting>
  <conditionalFormatting sqref="AB3">
    <cfRule type="endsWith" dxfId="3035" priority="723" operator="endsWith" text="|">
      <formula>RIGHT((AB3),LEN("|"))=("|")</formula>
    </cfRule>
  </conditionalFormatting>
  <conditionalFormatting sqref="AB3">
    <cfRule type="endsWith" dxfId="3034" priority="724" operator="endsWith" text="-">
      <formula>RIGHT((AB3),LEN("-"))=("-")</formula>
    </cfRule>
  </conditionalFormatting>
  <conditionalFormatting sqref="AB3">
    <cfRule type="endsWith" dxfId="3033" priority="725" operator="endsWith" text="*">
      <formula>RIGHT((AB3),LEN("*"))=("*")</formula>
    </cfRule>
  </conditionalFormatting>
  <conditionalFormatting sqref="AB3">
    <cfRule type="cellIs" dxfId="3032" priority="726" operator="equal">
      <formula>"^"</formula>
    </cfRule>
  </conditionalFormatting>
  <conditionalFormatting sqref="AB3">
    <cfRule type="endsWith" dxfId="3031" priority="727" operator="endsWith" text="^">
      <formula>RIGHT((AB3),LEN("^"))=("^")</formula>
    </cfRule>
  </conditionalFormatting>
  <conditionalFormatting sqref="AB3">
    <cfRule type="endsWith" dxfId="3030" priority="728" operator="endsWith" text="%">
      <formula>RIGHT((AB3),LEN("%"))=("%")</formula>
    </cfRule>
  </conditionalFormatting>
  <conditionalFormatting sqref="AB3">
    <cfRule type="cellIs" dxfId="3029" priority="729" operator="equal">
      <formula>"S"</formula>
    </cfRule>
  </conditionalFormatting>
  <conditionalFormatting sqref="AB3">
    <cfRule type="cellIs" dxfId="3028" priority="730" operator="equal">
      <formula>100</formula>
    </cfRule>
  </conditionalFormatting>
  <conditionalFormatting sqref="AB3">
    <cfRule type="cellIs" dxfId="3027" priority="731" operator="equal">
      <formula>10</formula>
    </cfRule>
  </conditionalFormatting>
  <conditionalFormatting sqref="AB3">
    <cfRule type="cellIs" dxfId="3026" priority="732" operator="equal">
      <formula>1</formula>
    </cfRule>
  </conditionalFormatting>
  <conditionalFormatting sqref="AB3">
    <cfRule type="cellIs" dxfId="3025" priority="733" operator="equal">
      <formula>"D3"</formula>
    </cfRule>
  </conditionalFormatting>
  <conditionalFormatting sqref="AB3">
    <cfRule type="cellIs" dxfId="3024" priority="734" operator="equal">
      <formula>"2D3"</formula>
    </cfRule>
  </conditionalFormatting>
  <conditionalFormatting sqref="AB3">
    <cfRule type="cellIs" dxfId="3023" priority="735" operator="equal">
      <formula>"D"</formula>
    </cfRule>
  </conditionalFormatting>
  <conditionalFormatting sqref="AB3">
    <cfRule type="cellIs" dxfId="3022" priority="736" operator="equal">
      <formula>"2D"</formula>
    </cfRule>
  </conditionalFormatting>
  <conditionalFormatting sqref="AB3">
    <cfRule type="cellIs" dxfId="3021" priority="737" operator="equal">
      <formula>"N"</formula>
    </cfRule>
  </conditionalFormatting>
  <conditionalFormatting sqref="AB3">
    <cfRule type="cellIs" dxfId="3020" priority="738" operator="equal">
      <formula>"2N"</formula>
    </cfRule>
  </conditionalFormatting>
  <conditionalFormatting sqref="AB3">
    <cfRule type="cellIs" dxfId="3019" priority="739" operator="equal">
      <formula>"D2"</formula>
    </cfRule>
  </conditionalFormatting>
  <conditionalFormatting sqref="AB3">
    <cfRule type="beginsWith" dxfId="3018" priority="740" operator="beginsWith" text="N">
      <formula>LEFT((AB3),LEN("N"))=("N")</formula>
    </cfRule>
  </conditionalFormatting>
  <conditionalFormatting sqref="AC3">
    <cfRule type="colorScale" priority="701">
      <colorScale>
        <cfvo type="min"/>
        <cfvo type="max"/>
        <color rgb="FF57BB8A"/>
        <color rgb="FFFFFFFF"/>
      </colorScale>
    </cfRule>
  </conditionalFormatting>
  <conditionalFormatting sqref="AC3">
    <cfRule type="containsBlanks" dxfId="3017" priority="702">
      <formula>LEN(TRIM(AC3))=0</formula>
    </cfRule>
  </conditionalFormatting>
  <conditionalFormatting sqref="AC3">
    <cfRule type="endsWith" dxfId="3016" priority="703" operator="endsWith" text="|">
      <formula>RIGHT((AC3),LEN("|"))=("|")</formula>
    </cfRule>
  </conditionalFormatting>
  <conditionalFormatting sqref="AC3">
    <cfRule type="endsWith" dxfId="3015" priority="704" operator="endsWith" text="-">
      <formula>RIGHT((AC3),LEN("-"))=("-")</formula>
    </cfRule>
  </conditionalFormatting>
  <conditionalFormatting sqref="AC3">
    <cfRule type="endsWith" dxfId="3014" priority="705" operator="endsWith" text="*">
      <formula>RIGHT((AC3),LEN("*"))=("*")</formula>
    </cfRule>
  </conditionalFormatting>
  <conditionalFormatting sqref="AC3">
    <cfRule type="cellIs" dxfId="3013" priority="706" operator="equal">
      <formula>"^"</formula>
    </cfRule>
  </conditionalFormatting>
  <conditionalFormatting sqref="AC3">
    <cfRule type="endsWith" dxfId="3012" priority="707" operator="endsWith" text="^">
      <formula>RIGHT((AC3),LEN("^"))=("^")</formula>
    </cfRule>
  </conditionalFormatting>
  <conditionalFormatting sqref="AC3">
    <cfRule type="endsWith" dxfId="3011" priority="708" operator="endsWith" text="%">
      <formula>RIGHT((AC3),LEN("%"))=("%")</formula>
    </cfRule>
  </conditionalFormatting>
  <conditionalFormatting sqref="AC3">
    <cfRule type="cellIs" dxfId="3010" priority="709" operator="equal">
      <formula>"S"</formula>
    </cfRule>
  </conditionalFormatting>
  <conditionalFormatting sqref="AC3">
    <cfRule type="cellIs" dxfId="3009" priority="710" operator="equal">
      <formula>100</formula>
    </cfRule>
  </conditionalFormatting>
  <conditionalFormatting sqref="AC3">
    <cfRule type="cellIs" dxfId="3008" priority="711" operator="equal">
      <formula>10</formula>
    </cfRule>
  </conditionalFormatting>
  <conditionalFormatting sqref="AC3">
    <cfRule type="cellIs" dxfId="3007" priority="712" operator="equal">
      <formula>1</formula>
    </cfRule>
  </conditionalFormatting>
  <conditionalFormatting sqref="AC3">
    <cfRule type="cellIs" dxfId="3006" priority="713" operator="equal">
      <formula>"D3"</formula>
    </cfRule>
  </conditionalFormatting>
  <conditionalFormatting sqref="AC3">
    <cfRule type="cellIs" dxfId="3005" priority="714" operator="equal">
      <formula>"2D3"</formula>
    </cfRule>
  </conditionalFormatting>
  <conditionalFormatting sqref="AC3">
    <cfRule type="cellIs" dxfId="3004" priority="715" operator="equal">
      <formula>"D"</formula>
    </cfRule>
  </conditionalFormatting>
  <conditionalFormatting sqref="AC3">
    <cfRule type="cellIs" dxfId="3003" priority="716" operator="equal">
      <formula>"2D"</formula>
    </cfRule>
  </conditionalFormatting>
  <conditionalFormatting sqref="AC3">
    <cfRule type="cellIs" dxfId="3002" priority="717" operator="equal">
      <formula>"N"</formula>
    </cfRule>
  </conditionalFormatting>
  <conditionalFormatting sqref="AC3">
    <cfRule type="cellIs" dxfId="3001" priority="718" operator="equal">
      <formula>"2N"</formula>
    </cfRule>
  </conditionalFormatting>
  <conditionalFormatting sqref="AC3">
    <cfRule type="cellIs" dxfId="3000" priority="719" operator="equal">
      <formula>"D2"</formula>
    </cfRule>
  </conditionalFormatting>
  <conditionalFormatting sqref="AC3">
    <cfRule type="beginsWith" dxfId="2999" priority="720" operator="beginsWith" text="N">
      <formula>LEFT((AC3),LEN("N"))=("N")</formula>
    </cfRule>
  </conditionalFormatting>
  <conditionalFormatting sqref="N15">
    <cfRule type="colorScale" priority="681">
      <colorScale>
        <cfvo type="min"/>
        <cfvo type="max"/>
        <color rgb="FF57BB8A"/>
        <color rgb="FFFFFFFF"/>
      </colorScale>
    </cfRule>
  </conditionalFormatting>
  <conditionalFormatting sqref="N15">
    <cfRule type="containsBlanks" dxfId="2998" priority="682">
      <formula>LEN(TRIM(N15))=0</formula>
    </cfRule>
  </conditionalFormatting>
  <conditionalFormatting sqref="N15">
    <cfRule type="endsWith" dxfId="2997" priority="683" operator="endsWith" text="|">
      <formula>RIGHT((N15),LEN("|"))=("|")</formula>
    </cfRule>
  </conditionalFormatting>
  <conditionalFormatting sqref="N15">
    <cfRule type="endsWith" dxfId="2996" priority="684" operator="endsWith" text="-">
      <formula>RIGHT((N15),LEN("-"))=("-")</formula>
    </cfRule>
  </conditionalFormatting>
  <conditionalFormatting sqref="N15">
    <cfRule type="endsWith" dxfId="2995" priority="685" operator="endsWith" text="*">
      <formula>RIGHT((N15),LEN("*"))=("*")</formula>
    </cfRule>
  </conditionalFormatting>
  <conditionalFormatting sqref="N15">
    <cfRule type="cellIs" dxfId="2994" priority="686" operator="equal">
      <formula>"^"</formula>
    </cfRule>
  </conditionalFormatting>
  <conditionalFormatting sqref="N15">
    <cfRule type="endsWith" dxfId="2993" priority="687" operator="endsWith" text="^">
      <formula>RIGHT((N15),LEN("^"))=("^")</formula>
    </cfRule>
  </conditionalFormatting>
  <conditionalFormatting sqref="N15">
    <cfRule type="endsWith" dxfId="2992" priority="688" operator="endsWith" text="%">
      <formula>RIGHT((N15),LEN("%"))=("%")</formula>
    </cfRule>
  </conditionalFormatting>
  <conditionalFormatting sqref="N15">
    <cfRule type="cellIs" dxfId="2991" priority="689" operator="equal">
      <formula>"S"</formula>
    </cfRule>
  </conditionalFormatting>
  <conditionalFormatting sqref="N15">
    <cfRule type="cellIs" dxfId="2990" priority="690" operator="equal">
      <formula>100</formula>
    </cfRule>
  </conditionalFormatting>
  <conditionalFormatting sqref="N15">
    <cfRule type="cellIs" dxfId="2989" priority="691" operator="equal">
      <formula>10</formula>
    </cfRule>
  </conditionalFormatting>
  <conditionalFormatting sqref="N15">
    <cfRule type="cellIs" dxfId="2988" priority="692" operator="equal">
      <formula>1</formula>
    </cfRule>
  </conditionalFormatting>
  <conditionalFormatting sqref="N15">
    <cfRule type="cellIs" dxfId="2987" priority="693" operator="equal">
      <formula>"D3"</formula>
    </cfRule>
  </conditionalFormatting>
  <conditionalFormatting sqref="N15">
    <cfRule type="cellIs" dxfId="2986" priority="694" operator="equal">
      <formula>"2D3"</formula>
    </cfRule>
  </conditionalFormatting>
  <conditionalFormatting sqref="N15">
    <cfRule type="cellIs" dxfId="2985" priority="695" operator="equal">
      <formula>"D"</formula>
    </cfRule>
  </conditionalFormatting>
  <conditionalFormatting sqref="N15">
    <cfRule type="cellIs" dxfId="2984" priority="696" operator="equal">
      <formula>"2D"</formula>
    </cfRule>
  </conditionalFormatting>
  <conditionalFormatting sqref="N15">
    <cfRule type="cellIs" dxfId="2983" priority="697" operator="equal">
      <formula>"N"</formula>
    </cfRule>
  </conditionalFormatting>
  <conditionalFormatting sqref="N15">
    <cfRule type="cellIs" dxfId="2982" priority="698" operator="equal">
      <formula>"2N"</formula>
    </cfRule>
  </conditionalFormatting>
  <conditionalFormatting sqref="N15">
    <cfRule type="cellIs" dxfId="2981" priority="699" operator="equal">
      <formula>"D2"</formula>
    </cfRule>
  </conditionalFormatting>
  <conditionalFormatting sqref="N15">
    <cfRule type="beginsWith" dxfId="2980" priority="700" operator="beginsWith" text="N">
      <formula>LEFT((N15),LEN("N"))=("N")</formula>
    </cfRule>
  </conditionalFormatting>
  <conditionalFormatting sqref="O15">
    <cfRule type="colorScale" priority="661">
      <colorScale>
        <cfvo type="min"/>
        <cfvo type="max"/>
        <color rgb="FF57BB8A"/>
        <color rgb="FFFFFFFF"/>
      </colorScale>
    </cfRule>
  </conditionalFormatting>
  <conditionalFormatting sqref="O15">
    <cfRule type="containsBlanks" dxfId="2979" priority="662">
      <formula>LEN(TRIM(O15))=0</formula>
    </cfRule>
  </conditionalFormatting>
  <conditionalFormatting sqref="O15">
    <cfRule type="endsWith" dxfId="2978" priority="663" operator="endsWith" text="|">
      <formula>RIGHT((O15),LEN("|"))=("|")</formula>
    </cfRule>
  </conditionalFormatting>
  <conditionalFormatting sqref="O15">
    <cfRule type="endsWith" dxfId="2977" priority="664" operator="endsWith" text="-">
      <formula>RIGHT((O15),LEN("-"))=("-")</formula>
    </cfRule>
  </conditionalFormatting>
  <conditionalFormatting sqref="O15">
    <cfRule type="endsWith" dxfId="2976" priority="665" operator="endsWith" text="*">
      <formula>RIGHT((O15),LEN("*"))=("*")</formula>
    </cfRule>
  </conditionalFormatting>
  <conditionalFormatting sqref="O15">
    <cfRule type="cellIs" dxfId="2975" priority="666" operator="equal">
      <formula>"^"</formula>
    </cfRule>
  </conditionalFormatting>
  <conditionalFormatting sqref="O15">
    <cfRule type="endsWith" dxfId="2974" priority="667" operator="endsWith" text="^">
      <formula>RIGHT((O15),LEN("^"))=("^")</formula>
    </cfRule>
  </conditionalFormatting>
  <conditionalFormatting sqref="O15">
    <cfRule type="endsWith" dxfId="2973" priority="668" operator="endsWith" text="%">
      <formula>RIGHT((O15),LEN("%"))=("%")</formula>
    </cfRule>
  </conditionalFormatting>
  <conditionalFormatting sqref="O15">
    <cfRule type="cellIs" dxfId="2972" priority="669" operator="equal">
      <formula>"S"</formula>
    </cfRule>
  </conditionalFormatting>
  <conditionalFormatting sqref="O15">
    <cfRule type="cellIs" dxfId="2971" priority="670" operator="equal">
      <formula>100</formula>
    </cfRule>
  </conditionalFormatting>
  <conditionalFormatting sqref="O15">
    <cfRule type="cellIs" dxfId="2970" priority="671" operator="equal">
      <formula>10</formula>
    </cfRule>
  </conditionalFormatting>
  <conditionalFormatting sqref="O15">
    <cfRule type="cellIs" dxfId="2969" priority="672" operator="equal">
      <formula>1</formula>
    </cfRule>
  </conditionalFormatting>
  <conditionalFormatting sqref="O15">
    <cfRule type="cellIs" dxfId="2968" priority="673" operator="equal">
      <formula>"D3"</formula>
    </cfRule>
  </conditionalFormatting>
  <conditionalFormatting sqref="O15">
    <cfRule type="cellIs" dxfId="2967" priority="674" operator="equal">
      <formula>"2D3"</formula>
    </cfRule>
  </conditionalFormatting>
  <conditionalFormatting sqref="O15">
    <cfRule type="cellIs" dxfId="2966" priority="675" operator="equal">
      <formula>"D"</formula>
    </cfRule>
  </conditionalFormatting>
  <conditionalFormatting sqref="O15">
    <cfRule type="cellIs" dxfId="2965" priority="676" operator="equal">
      <formula>"2D"</formula>
    </cfRule>
  </conditionalFormatting>
  <conditionalFormatting sqref="O15">
    <cfRule type="cellIs" dxfId="2964" priority="677" operator="equal">
      <formula>"N"</formula>
    </cfRule>
  </conditionalFormatting>
  <conditionalFormatting sqref="O15">
    <cfRule type="cellIs" dxfId="2963" priority="678" operator="equal">
      <formula>"2N"</formula>
    </cfRule>
  </conditionalFormatting>
  <conditionalFormatting sqref="O15">
    <cfRule type="cellIs" dxfId="2962" priority="679" operator="equal">
      <formula>"D2"</formula>
    </cfRule>
  </conditionalFormatting>
  <conditionalFormatting sqref="O15">
    <cfRule type="beginsWith" dxfId="2961" priority="680" operator="beginsWith" text="N">
      <formula>LEFT((O15),LEN("N"))=("N")</formula>
    </cfRule>
  </conditionalFormatting>
  <conditionalFormatting sqref="P15">
    <cfRule type="colorScale" priority="641">
      <colorScale>
        <cfvo type="min"/>
        <cfvo type="max"/>
        <color rgb="FF57BB8A"/>
        <color rgb="FFFFFFFF"/>
      </colorScale>
    </cfRule>
  </conditionalFormatting>
  <conditionalFormatting sqref="P15">
    <cfRule type="containsBlanks" dxfId="2960" priority="642">
      <formula>LEN(TRIM(P15))=0</formula>
    </cfRule>
  </conditionalFormatting>
  <conditionalFormatting sqref="P15">
    <cfRule type="endsWith" dxfId="2959" priority="643" operator="endsWith" text="|">
      <formula>RIGHT((P15),LEN("|"))=("|")</formula>
    </cfRule>
  </conditionalFormatting>
  <conditionalFormatting sqref="P15">
    <cfRule type="endsWith" dxfId="2958" priority="644" operator="endsWith" text="-">
      <formula>RIGHT((P15),LEN("-"))=("-")</formula>
    </cfRule>
  </conditionalFormatting>
  <conditionalFormatting sqref="P15">
    <cfRule type="endsWith" dxfId="2957" priority="645" operator="endsWith" text="*">
      <formula>RIGHT((P15),LEN("*"))=("*")</formula>
    </cfRule>
  </conditionalFormatting>
  <conditionalFormatting sqref="P15">
    <cfRule type="cellIs" dxfId="2956" priority="646" operator="equal">
      <formula>"^"</formula>
    </cfRule>
  </conditionalFormatting>
  <conditionalFormatting sqref="P15">
    <cfRule type="endsWith" dxfId="2955" priority="647" operator="endsWith" text="^">
      <formula>RIGHT((P15),LEN("^"))=("^")</formula>
    </cfRule>
  </conditionalFormatting>
  <conditionalFormatting sqref="P15">
    <cfRule type="endsWith" dxfId="2954" priority="648" operator="endsWith" text="%">
      <formula>RIGHT((P15),LEN("%"))=("%")</formula>
    </cfRule>
  </conditionalFormatting>
  <conditionalFormatting sqref="P15">
    <cfRule type="cellIs" dxfId="2953" priority="649" operator="equal">
      <formula>"S"</formula>
    </cfRule>
  </conditionalFormatting>
  <conditionalFormatting sqref="P15">
    <cfRule type="cellIs" dxfId="2952" priority="650" operator="equal">
      <formula>100</formula>
    </cfRule>
  </conditionalFormatting>
  <conditionalFormatting sqref="P15">
    <cfRule type="cellIs" dxfId="2951" priority="651" operator="equal">
      <formula>10</formula>
    </cfRule>
  </conditionalFormatting>
  <conditionalFormatting sqref="P15">
    <cfRule type="cellIs" dxfId="2950" priority="652" operator="equal">
      <formula>1</formula>
    </cfRule>
  </conditionalFormatting>
  <conditionalFormatting sqref="P15">
    <cfRule type="cellIs" dxfId="2949" priority="653" operator="equal">
      <formula>"D3"</formula>
    </cfRule>
  </conditionalFormatting>
  <conditionalFormatting sqref="P15">
    <cfRule type="cellIs" dxfId="2948" priority="654" operator="equal">
      <formula>"2D3"</formula>
    </cfRule>
  </conditionalFormatting>
  <conditionalFormatting sqref="P15">
    <cfRule type="cellIs" dxfId="2947" priority="655" operator="equal">
      <formula>"D"</formula>
    </cfRule>
  </conditionalFormatting>
  <conditionalFormatting sqref="P15">
    <cfRule type="cellIs" dxfId="2946" priority="656" operator="equal">
      <formula>"2D"</formula>
    </cfRule>
  </conditionalFormatting>
  <conditionalFormatting sqref="P15">
    <cfRule type="cellIs" dxfId="2945" priority="657" operator="equal">
      <formula>"N"</formula>
    </cfRule>
  </conditionalFormatting>
  <conditionalFormatting sqref="P15">
    <cfRule type="cellIs" dxfId="2944" priority="658" operator="equal">
      <formula>"2N"</formula>
    </cfRule>
  </conditionalFormatting>
  <conditionalFormatting sqref="P15">
    <cfRule type="cellIs" dxfId="2943" priority="659" operator="equal">
      <formula>"D2"</formula>
    </cfRule>
  </conditionalFormatting>
  <conditionalFormatting sqref="P15">
    <cfRule type="beginsWith" dxfId="2942" priority="660" operator="beginsWith" text="N">
      <formula>LEFT((P15),LEN("N"))=("N")</formula>
    </cfRule>
  </conditionalFormatting>
  <conditionalFormatting sqref="Q15">
    <cfRule type="colorScale" priority="621">
      <colorScale>
        <cfvo type="min"/>
        <cfvo type="max"/>
        <color rgb="FF57BB8A"/>
        <color rgb="FFFFFFFF"/>
      </colorScale>
    </cfRule>
  </conditionalFormatting>
  <conditionalFormatting sqref="Q15">
    <cfRule type="containsBlanks" dxfId="2941" priority="622">
      <formula>LEN(TRIM(Q15))=0</formula>
    </cfRule>
  </conditionalFormatting>
  <conditionalFormatting sqref="Q15">
    <cfRule type="endsWith" dxfId="2940" priority="623" operator="endsWith" text="|">
      <formula>RIGHT((Q15),LEN("|"))=("|")</formula>
    </cfRule>
  </conditionalFormatting>
  <conditionalFormatting sqref="Q15">
    <cfRule type="endsWith" dxfId="2939" priority="624" operator="endsWith" text="-">
      <formula>RIGHT((Q15),LEN("-"))=("-")</formula>
    </cfRule>
  </conditionalFormatting>
  <conditionalFormatting sqref="Q15">
    <cfRule type="endsWith" dxfId="2938" priority="625" operator="endsWith" text="*">
      <formula>RIGHT((Q15),LEN("*"))=("*")</formula>
    </cfRule>
  </conditionalFormatting>
  <conditionalFormatting sqref="Q15">
    <cfRule type="cellIs" dxfId="2937" priority="626" operator="equal">
      <formula>"^"</formula>
    </cfRule>
  </conditionalFormatting>
  <conditionalFormatting sqref="Q15">
    <cfRule type="endsWith" dxfId="2936" priority="627" operator="endsWith" text="^">
      <formula>RIGHT((Q15),LEN("^"))=("^")</formula>
    </cfRule>
  </conditionalFormatting>
  <conditionalFormatting sqref="Q15">
    <cfRule type="endsWith" dxfId="2935" priority="628" operator="endsWith" text="%">
      <formula>RIGHT((Q15),LEN("%"))=("%")</formula>
    </cfRule>
  </conditionalFormatting>
  <conditionalFormatting sqref="Q15">
    <cfRule type="cellIs" dxfId="2934" priority="629" operator="equal">
      <formula>"S"</formula>
    </cfRule>
  </conditionalFormatting>
  <conditionalFormatting sqref="Q15">
    <cfRule type="cellIs" dxfId="2933" priority="630" operator="equal">
      <formula>100</formula>
    </cfRule>
  </conditionalFormatting>
  <conditionalFormatting sqref="Q15">
    <cfRule type="cellIs" dxfId="2932" priority="631" operator="equal">
      <formula>10</formula>
    </cfRule>
  </conditionalFormatting>
  <conditionalFormatting sqref="Q15">
    <cfRule type="cellIs" dxfId="2931" priority="632" operator="equal">
      <formula>1</formula>
    </cfRule>
  </conditionalFormatting>
  <conditionalFormatting sqref="Q15">
    <cfRule type="cellIs" dxfId="2930" priority="633" operator="equal">
      <formula>"D3"</formula>
    </cfRule>
  </conditionalFormatting>
  <conditionalFormatting sqref="Q15">
    <cfRule type="cellIs" dxfId="2929" priority="634" operator="equal">
      <formula>"2D3"</formula>
    </cfRule>
  </conditionalFormatting>
  <conditionalFormatting sqref="Q15">
    <cfRule type="cellIs" dxfId="2928" priority="635" operator="equal">
      <formula>"D"</formula>
    </cfRule>
  </conditionalFormatting>
  <conditionalFormatting sqref="Q15">
    <cfRule type="cellIs" dxfId="2927" priority="636" operator="equal">
      <formula>"2D"</formula>
    </cfRule>
  </conditionalFormatting>
  <conditionalFormatting sqref="Q15">
    <cfRule type="cellIs" dxfId="2926" priority="637" operator="equal">
      <formula>"N"</formula>
    </cfRule>
  </conditionalFormatting>
  <conditionalFormatting sqref="Q15">
    <cfRule type="cellIs" dxfId="2925" priority="638" operator="equal">
      <formula>"2N"</formula>
    </cfRule>
  </conditionalFormatting>
  <conditionalFormatting sqref="Q15">
    <cfRule type="cellIs" dxfId="2924" priority="639" operator="equal">
      <formula>"D2"</formula>
    </cfRule>
  </conditionalFormatting>
  <conditionalFormatting sqref="Q15">
    <cfRule type="beginsWith" dxfId="2923" priority="640" operator="beginsWith" text="N">
      <formula>LEFT((Q15),LEN("N"))=("N")</formula>
    </cfRule>
  </conditionalFormatting>
  <conditionalFormatting sqref="R15">
    <cfRule type="colorScale" priority="601">
      <colorScale>
        <cfvo type="min"/>
        <cfvo type="max"/>
        <color rgb="FF57BB8A"/>
        <color rgb="FFFFFFFF"/>
      </colorScale>
    </cfRule>
  </conditionalFormatting>
  <conditionalFormatting sqref="R15">
    <cfRule type="containsBlanks" dxfId="2922" priority="602">
      <formula>LEN(TRIM(R15))=0</formula>
    </cfRule>
  </conditionalFormatting>
  <conditionalFormatting sqref="R15">
    <cfRule type="endsWith" dxfId="2921" priority="603" operator="endsWith" text="|">
      <formula>RIGHT((R15),LEN("|"))=("|")</formula>
    </cfRule>
  </conditionalFormatting>
  <conditionalFormatting sqref="R15">
    <cfRule type="endsWith" dxfId="2920" priority="604" operator="endsWith" text="-">
      <formula>RIGHT((R15),LEN("-"))=("-")</formula>
    </cfRule>
  </conditionalFormatting>
  <conditionalFormatting sqref="R15">
    <cfRule type="endsWith" dxfId="2919" priority="605" operator="endsWith" text="*">
      <formula>RIGHT((R15),LEN("*"))=("*")</formula>
    </cfRule>
  </conditionalFormatting>
  <conditionalFormatting sqref="R15">
    <cfRule type="cellIs" dxfId="2918" priority="606" operator="equal">
      <formula>"^"</formula>
    </cfRule>
  </conditionalFormatting>
  <conditionalFormatting sqref="R15">
    <cfRule type="endsWith" dxfId="2917" priority="607" operator="endsWith" text="^">
      <formula>RIGHT((R15),LEN("^"))=("^")</formula>
    </cfRule>
  </conditionalFormatting>
  <conditionalFormatting sqref="R15">
    <cfRule type="endsWith" dxfId="2916" priority="608" operator="endsWith" text="%">
      <formula>RIGHT((R15),LEN("%"))=("%")</formula>
    </cfRule>
  </conditionalFormatting>
  <conditionalFormatting sqref="R15">
    <cfRule type="cellIs" dxfId="2915" priority="609" operator="equal">
      <formula>"S"</formula>
    </cfRule>
  </conditionalFormatting>
  <conditionalFormatting sqref="R15">
    <cfRule type="cellIs" dxfId="2914" priority="610" operator="equal">
      <formula>100</formula>
    </cfRule>
  </conditionalFormatting>
  <conditionalFormatting sqref="R15">
    <cfRule type="cellIs" dxfId="2913" priority="611" operator="equal">
      <formula>10</formula>
    </cfRule>
  </conditionalFormatting>
  <conditionalFormatting sqref="R15">
    <cfRule type="cellIs" dxfId="2912" priority="612" operator="equal">
      <formula>1</formula>
    </cfRule>
  </conditionalFormatting>
  <conditionalFormatting sqref="R15">
    <cfRule type="cellIs" dxfId="2911" priority="613" operator="equal">
      <formula>"D3"</formula>
    </cfRule>
  </conditionalFormatting>
  <conditionalFormatting sqref="R15">
    <cfRule type="cellIs" dxfId="2910" priority="614" operator="equal">
      <formula>"2D3"</formula>
    </cfRule>
  </conditionalFormatting>
  <conditionalFormatting sqref="R15">
    <cfRule type="cellIs" dxfId="2909" priority="615" operator="equal">
      <formula>"D"</formula>
    </cfRule>
  </conditionalFormatting>
  <conditionalFormatting sqref="R15">
    <cfRule type="cellIs" dxfId="2908" priority="616" operator="equal">
      <formula>"2D"</formula>
    </cfRule>
  </conditionalFormatting>
  <conditionalFormatting sqref="R15">
    <cfRule type="cellIs" dxfId="2907" priority="617" operator="equal">
      <formula>"N"</formula>
    </cfRule>
  </conditionalFormatting>
  <conditionalFormatting sqref="R15">
    <cfRule type="cellIs" dxfId="2906" priority="618" operator="equal">
      <formula>"2N"</formula>
    </cfRule>
  </conditionalFormatting>
  <conditionalFormatting sqref="R15">
    <cfRule type="cellIs" dxfId="2905" priority="619" operator="equal">
      <formula>"D2"</formula>
    </cfRule>
  </conditionalFormatting>
  <conditionalFormatting sqref="R15">
    <cfRule type="beginsWith" dxfId="2904" priority="620" operator="beginsWith" text="N">
      <formula>LEFT((R15),LEN("N"))=("N")</formula>
    </cfRule>
  </conditionalFormatting>
  <conditionalFormatting sqref="S15:AD15">
    <cfRule type="colorScale" priority="581">
      <colorScale>
        <cfvo type="min"/>
        <cfvo type="max"/>
        <color rgb="FF57BB8A"/>
        <color rgb="FFFFFFFF"/>
      </colorScale>
    </cfRule>
  </conditionalFormatting>
  <conditionalFormatting sqref="S15:AD15">
    <cfRule type="containsBlanks" dxfId="2903" priority="582">
      <formula>LEN(TRIM(S15))=0</formula>
    </cfRule>
  </conditionalFormatting>
  <conditionalFormatting sqref="S15:AD15">
    <cfRule type="endsWith" dxfId="2902" priority="583" operator="endsWith" text="|">
      <formula>RIGHT((S15),LEN("|"))=("|")</formula>
    </cfRule>
  </conditionalFormatting>
  <conditionalFormatting sqref="S15:AD15">
    <cfRule type="endsWith" dxfId="2901" priority="584" operator="endsWith" text="-">
      <formula>RIGHT((S15),LEN("-"))=("-")</formula>
    </cfRule>
  </conditionalFormatting>
  <conditionalFormatting sqref="S15:AD15">
    <cfRule type="endsWith" dxfId="2900" priority="585" operator="endsWith" text="*">
      <formula>RIGHT((S15),LEN("*"))=("*")</formula>
    </cfRule>
  </conditionalFormatting>
  <conditionalFormatting sqref="S15:AD15">
    <cfRule type="cellIs" dxfId="2899" priority="586" operator="equal">
      <formula>"^"</formula>
    </cfRule>
  </conditionalFormatting>
  <conditionalFormatting sqref="S15:AD15">
    <cfRule type="endsWith" dxfId="2898" priority="587" operator="endsWith" text="^">
      <formula>RIGHT((S15),LEN("^"))=("^")</formula>
    </cfRule>
  </conditionalFormatting>
  <conditionalFormatting sqref="S15:AD15">
    <cfRule type="endsWith" dxfId="2897" priority="588" operator="endsWith" text="%">
      <formula>RIGHT((S15),LEN("%"))=("%")</formula>
    </cfRule>
  </conditionalFormatting>
  <conditionalFormatting sqref="S15:AD15">
    <cfRule type="cellIs" dxfId="2896" priority="589" operator="equal">
      <formula>"S"</formula>
    </cfRule>
  </conditionalFormatting>
  <conditionalFormatting sqref="S15:AD15">
    <cfRule type="cellIs" dxfId="2895" priority="590" operator="equal">
      <formula>100</formula>
    </cfRule>
  </conditionalFormatting>
  <conditionalFormatting sqref="S15:AD15">
    <cfRule type="cellIs" dxfId="2894" priority="591" operator="equal">
      <formula>10</formula>
    </cfRule>
  </conditionalFormatting>
  <conditionalFormatting sqref="S15:AD15">
    <cfRule type="cellIs" dxfId="2893" priority="592" operator="equal">
      <formula>1</formula>
    </cfRule>
  </conditionalFormatting>
  <conditionalFormatting sqref="S15:AD15">
    <cfRule type="cellIs" dxfId="2892" priority="593" operator="equal">
      <formula>"D3"</formula>
    </cfRule>
  </conditionalFormatting>
  <conditionalFormatting sqref="S15:AD15">
    <cfRule type="cellIs" dxfId="2891" priority="594" operator="equal">
      <formula>"2D3"</formula>
    </cfRule>
  </conditionalFormatting>
  <conditionalFormatting sqref="S15:AD15">
    <cfRule type="cellIs" dxfId="2890" priority="595" operator="equal">
      <formula>"D"</formula>
    </cfRule>
  </conditionalFormatting>
  <conditionalFormatting sqref="S15:AD15">
    <cfRule type="cellIs" dxfId="2889" priority="596" operator="equal">
      <formula>"2D"</formula>
    </cfRule>
  </conditionalFormatting>
  <conditionalFormatting sqref="S15:AD15">
    <cfRule type="cellIs" dxfId="2888" priority="597" operator="equal">
      <formula>"N"</formula>
    </cfRule>
  </conditionalFormatting>
  <conditionalFormatting sqref="S15:AD15">
    <cfRule type="cellIs" dxfId="2887" priority="598" operator="equal">
      <formula>"2N"</formula>
    </cfRule>
  </conditionalFormatting>
  <conditionalFormatting sqref="S15:AD15">
    <cfRule type="cellIs" dxfId="2886" priority="599" operator="equal">
      <formula>"D2"</formula>
    </cfRule>
  </conditionalFormatting>
  <conditionalFormatting sqref="S15:AD15">
    <cfRule type="beginsWith" dxfId="2885" priority="600" operator="beginsWith" text="N">
      <formula>LEFT((S15),LEN("N"))=("N")</formula>
    </cfRule>
  </conditionalFormatting>
  <conditionalFormatting sqref="D11">
    <cfRule type="colorScale" priority="561">
      <colorScale>
        <cfvo type="min"/>
        <cfvo type="max"/>
        <color rgb="FF57BB8A"/>
        <color rgb="FFFFFFFF"/>
      </colorScale>
    </cfRule>
  </conditionalFormatting>
  <conditionalFormatting sqref="D11">
    <cfRule type="containsBlanks" dxfId="2884" priority="562">
      <formula>LEN(TRIM(D11))=0</formula>
    </cfRule>
  </conditionalFormatting>
  <conditionalFormatting sqref="D11">
    <cfRule type="endsWith" dxfId="2883" priority="563" operator="endsWith" text="|">
      <formula>RIGHT((D11),LEN("|"))=("|")</formula>
    </cfRule>
  </conditionalFormatting>
  <conditionalFormatting sqref="D11">
    <cfRule type="endsWith" dxfId="2882" priority="564" operator="endsWith" text="-">
      <formula>RIGHT((D11),LEN("-"))=("-")</formula>
    </cfRule>
  </conditionalFormatting>
  <conditionalFormatting sqref="D11">
    <cfRule type="endsWith" dxfId="2881" priority="565" operator="endsWith" text="*">
      <formula>RIGHT((D11),LEN("*"))=("*")</formula>
    </cfRule>
  </conditionalFormatting>
  <conditionalFormatting sqref="D11">
    <cfRule type="cellIs" dxfId="2880" priority="566" operator="equal">
      <formula>"^"</formula>
    </cfRule>
  </conditionalFormatting>
  <conditionalFormatting sqref="D11">
    <cfRule type="endsWith" dxfId="2879" priority="567" operator="endsWith" text="^">
      <formula>RIGHT((D11),LEN("^"))=("^")</formula>
    </cfRule>
  </conditionalFormatting>
  <conditionalFormatting sqref="D11">
    <cfRule type="endsWith" dxfId="2878" priority="568" operator="endsWith" text="%">
      <formula>RIGHT((D11),LEN("%"))=("%")</formula>
    </cfRule>
  </conditionalFormatting>
  <conditionalFormatting sqref="D11">
    <cfRule type="cellIs" dxfId="2877" priority="569" operator="equal">
      <formula>"S"</formula>
    </cfRule>
  </conditionalFormatting>
  <conditionalFormatting sqref="D11">
    <cfRule type="cellIs" dxfId="2876" priority="570" operator="equal">
      <formula>100</formula>
    </cfRule>
  </conditionalFormatting>
  <conditionalFormatting sqref="D11">
    <cfRule type="cellIs" dxfId="2875" priority="571" operator="equal">
      <formula>10</formula>
    </cfRule>
  </conditionalFormatting>
  <conditionalFormatting sqref="D11">
    <cfRule type="cellIs" dxfId="2874" priority="572" operator="equal">
      <formula>1</formula>
    </cfRule>
  </conditionalFormatting>
  <conditionalFormatting sqref="D11">
    <cfRule type="cellIs" dxfId="2873" priority="573" operator="equal">
      <formula>"D3"</formula>
    </cfRule>
  </conditionalFormatting>
  <conditionalFormatting sqref="D11">
    <cfRule type="cellIs" dxfId="2872" priority="574" operator="equal">
      <formula>"2D3"</formula>
    </cfRule>
  </conditionalFormatting>
  <conditionalFormatting sqref="D11">
    <cfRule type="cellIs" dxfId="2871" priority="575" operator="equal">
      <formula>"D"</formula>
    </cfRule>
  </conditionalFormatting>
  <conditionalFormatting sqref="D11">
    <cfRule type="cellIs" dxfId="2870" priority="576" operator="equal">
      <formula>"2D"</formula>
    </cfRule>
  </conditionalFormatting>
  <conditionalFormatting sqref="D11">
    <cfRule type="cellIs" dxfId="2869" priority="577" operator="equal">
      <formula>"N"</formula>
    </cfRule>
  </conditionalFormatting>
  <conditionalFormatting sqref="D11">
    <cfRule type="cellIs" dxfId="2868" priority="578" operator="equal">
      <formula>"2N"</formula>
    </cfRule>
  </conditionalFormatting>
  <conditionalFormatting sqref="D11">
    <cfRule type="cellIs" dxfId="2867" priority="579" operator="equal">
      <formula>"D2"</formula>
    </cfRule>
  </conditionalFormatting>
  <conditionalFormatting sqref="D11">
    <cfRule type="beginsWith" dxfId="2866" priority="580" operator="beginsWith" text="N">
      <formula>LEFT((D11),LEN("N"))=("N")</formula>
    </cfRule>
  </conditionalFormatting>
  <conditionalFormatting sqref="E11">
    <cfRule type="colorScale" priority="541">
      <colorScale>
        <cfvo type="min"/>
        <cfvo type="max"/>
        <color rgb="FF57BB8A"/>
        <color rgb="FFFFFFFF"/>
      </colorScale>
    </cfRule>
  </conditionalFormatting>
  <conditionalFormatting sqref="E11">
    <cfRule type="containsBlanks" dxfId="2865" priority="542">
      <formula>LEN(TRIM(E11))=0</formula>
    </cfRule>
  </conditionalFormatting>
  <conditionalFormatting sqref="E11">
    <cfRule type="endsWith" dxfId="2864" priority="543" operator="endsWith" text="|">
      <formula>RIGHT((E11),LEN("|"))=("|")</formula>
    </cfRule>
  </conditionalFormatting>
  <conditionalFormatting sqref="E11">
    <cfRule type="endsWith" dxfId="2863" priority="544" operator="endsWith" text="-">
      <formula>RIGHT((E11),LEN("-"))=("-")</formula>
    </cfRule>
  </conditionalFormatting>
  <conditionalFormatting sqref="E11">
    <cfRule type="endsWith" dxfId="2862" priority="545" operator="endsWith" text="*">
      <formula>RIGHT((E11),LEN("*"))=("*")</formula>
    </cfRule>
  </conditionalFormatting>
  <conditionalFormatting sqref="E11">
    <cfRule type="cellIs" dxfId="2861" priority="546" operator="equal">
      <formula>"^"</formula>
    </cfRule>
  </conditionalFormatting>
  <conditionalFormatting sqref="E11">
    <cfRule type="endsWith" dxfId="2860" priority="547" operator="endsWith" text="^">
      <formula>RIGHT((E11),LEN("^"))=("^")</formula>
    </cfRule>
  </conditionalFormatting>
  <conditionalFormatting sqref="E11">
    <cfRule type="endsWith" dxfId="2859" priority="548" operator="endsWith" text="%">
      <formula>RIGHT((E11),LEN("%"))=("%")</formula>
    </cfRule>
  </conditionalFormatting>
  <conditionalFormatting sqref="E11">
    <cfRule type="cellIs" dxfId="2858" priority="549" operator="equal">
      <formula>"S"</formula>
    </cfRule>
  </conditionalFormatting>
  <conditionalFormatting sqref="E11">
    <cfRule type="cellIs" dxfId="2857" priority="550" operator="equal">
      <formula>100</formula>
    </cfRule>
  </conditionalFormatting>
  <conditionalFormatting sqref="E11">
    <cfRule type="cellIs" dxfId="2856" priority="551" operator="equal">
      <formula>10</formula>
    </cfRule>
  </conditionalFormatting>
  <conditionalFormatting sqref="E11">
    <cfRule type="cellIs" dxfId="2855" priority="552" operator="equal">
      <formula>1</formula>
    </cfRule>
  </conditionalFormatting>
  <conditionalFormatting sqref="E11">
    <cfRule type="cellIs" dxfId="2854" priority="553" operator="equal">
      <formula>"D3"</formula>
    </cfRule>
  </conditionalFormatting>
  <conditionalFormatting sqref="E11">
    <cfRule type="cellIs" dxfId="2853" priority="554" operator="equal">
      <formula>"2D3"</formula>
    </cfRule>
  </conditionalFormatting>
  <conditionalFormatting sqref="E11">
    <cfRule type="cellIs" dxfId="2852" priority="555" operator="equal">
      <formula>"D"</formula>
    </cfRule>
  </conditionalFormatting>
  <conditionalFormatting sqref="E11">
    <cfRule type="cellIs" dxfId="2851" priority="556" operator="equal">
      <formula>"2D"</formula>
    </cfRule>
  </conditionalFormatting>
  <conditionalFormatting sqref="E11">
    <cfRule type="cellIs" dxfId="2850" priority="557" operator="equal">
      <formula>"N"</formula>
    </cfRule>
  </conditionalFormatting>
  <conditionalFormatting sqref="E11">
    <cfRule type="cellIs" dxfId="2849" priority="558" operator="equal">
      <formula>"2N"</formula>
    </cfRule>
  </conditionalFormatting>
  <conditionalFormatting sqref="E11">
    <cfRule type="cellIs" dxfId="2848" priority="559" operator="equal">
      <formula>"D2"</formula>
    </cfRule>
  </conditionalFormatting>
  <conditionalFormatting sqref="E11">
    <cfRule type="beginsWith" dxfId="2847" priority="560" operator="beginsWith" text="N">
      <formula>LEFT((E11),LEN("N"))=("N")</formula>
    </cfRule>
  </conditionalFormatting>
  <conditionalFormatting sqref="H11">
    <cfRule type="colorScale" priority="521">
      <colorScale>
        <cfvo type="min"/>
        <cfvo type="max"/>
        <color rgb="FF57BB8A"/>
        <color rgb="FFFFFFFF"/>
      </colorScale>
    </cfRule>
  </conditionalFormatting>
  <conditionalFormatting sqref="H11">
    <cfRule type="containsBlanks" dxfId="2846" priority="522">
      <formula>LEN(TRIM(H11))=0</formula>
    </cfRule>
  </conditionalFormatting>
  <conditionalFormatting sqref="H11">
    <cfRule type="endsWith" dxfId="2845" priority="523" operator="endsWith" text="|">
      <formula>RIGHT((H11),LEN("|"))=("|")</formula>
    </cfRule>
  </conditionalFormatting>
  <conditionalFormatting sqref="H11">
    <cfRule type="endsWith" dxfId="2844" priority="524" operator="endsWith" text="-">
      <formula>RIGHT((H11),LEN("-"))=("-")</formula>
    </cfRule>
  </conditionalFormatting>
  <conditionalFormatting sqref="H11">
    <cfRule type="endsWith" dxfId="2843" priority="525" operator="endsWith" text="*">
      <formula>RIGHT((H11),LEN("*"))=("*")</formula>
    </cfRule>
  </conditionalFormatting>
  <conditionalFormatting sqref="H11">
    <cfRule type="cellIs" dxfId="2842" priority="526" operator="equal">
      <formula>"^"</formula>
    </cfRule>
  </conditionalFormatting>
  <conditionalFormatting sqref="H11">
    <cfRule type="endsWith" dxfId="2841" priority="527" operator="endsWith" text="^">
      <formula>RIGHT((H11),LEN("^"))=("^")</formula>
    </cfRule>
  </conditionalFormatting>
  <conditionalFormatting sqref="H11">
    <cfRule type="endsWith" dxfId="2840" priority="528" operator="endsWith" text="%">
      <formula>RIGHT((H11),LEN("%"))=("%")</formula>
    </cfRule>
  </conditionalFormatting>
  <conditionalFormatting sqref="H11">
    <cfRule type="cellIs" dxfId="2839" priority="529" operator="equal">
      <formula>"S"</formula>
    </cfRule>
  </conditionalFormatting>
  <conditionalFormatting sqref="H11">
    <cfRule type="cellIs" dxfId="2838" priority="530" operator="equal">
      <formula>100</formula>
    </cfRule>
  </conditionalFormatting>
  <conditionalFormatting sqref="H11">
    <cfRule type="cellIs" dxfId="2837" priority="531" operator="equal">
      <formula>10</formula>
    </cfRule>
  </conditionalFormatting>
  <conditionalFormatting sqref="H11">
    <cfRule type="cellIs" dxfId="2836" priority="532" operator="equal">
      <formula>1</formula>
    </cfRule>
  </conditionalFormatting>
  <conditionalFormatting sqref="H11">
    <cfRule type="cellIs" dxfId="2835" priority="533" operator="equal">
      <formula>"D3"</formula>
    </cfRule>
  </conditionalFormatting>
  <conditionalFormatting sqref="H11">
    <cfRule type="cellIs" dxfId="2834" priority="534" operator="equal">
      <formula>"2D3"</formula>
    </cfRule>
  </conditionalFormatting>
  <conditionalFormatting sqref="H11">
    <cfRule type="cellIs" dxfId="2833" priority="535" operator="equal">
      <formula>"D"</formula>
    </cfRule>
  </conditionalFormatting>
  <conditionalFormatting sqref="H11">
    <cfRule type="cellIs" dxfId="2832" priority="536" operator="equal">
      <formula>"2D"</formula>
    </cfRule>
  </conditionalFormatting>
  <conditionalFormatting sqref="H11">
    <cfRule type="cellIs" dxfId="2831" priority="537" operator="equal">
      <formula>"N"</formula>
    </cfRule>
  </conditionalFormatting>
  <conditionalFormatting sqref="H11">
    <cfRule type="cellIs" dxfId="2830" priority="538" operator="equal">
      <formula>"2N"</formula>
    </cfRule>
  </conditionalFormatting>
  <conditionalFormatting sqref="H11">
    <cfRule type="cellIs" dxfId="2829" priority="539" operator="equal">
      <formula>"D2"</formula>
    </cfRule>
  </conditionalFormatting>
  <conditionalFormatting sqref="H11">
    <cfRule type="beginsWith" dxfId="2828" priority="540" operator="beginsWith" text="N">
      <formula>LEFT((H11),LEN("N"))=("N")</formula>
    </cfRule>
  </conditionalFormatting>
  <conditionalFormatting sqref="I11">
    <cfRule type="colorScale" priority="501">
      <colorScale>
        <cfvo type="min"/>
        <cfvo type="max"/>
        <color rgb="FF57BB8A"/>
        <color rgb="FFFFFFFF"/>
      </colorScale>
    </cfRule>
  </conditionalFormatting>
  <conditionalFormatting sqref="I11">
    <cfRule type="containsBlanks" dxfId="2827" priority="502">
      <formula>LEN(TRIM(I11))=0</formula>
    </cfRule>
  </conditionalFormatting>
  <conditionalFormatting sqref="I11">
    <cfRule type="endsWith" dxfId="2826" priority="503" operator="endsWith" text="|">
      <formula>RIGHT((I11),LEN("|"))=("|")</formula>
    </cfRule>
  </conditionalFormatting>
  <conditionalFormatting sqref="I11">
    <cfRule type="endsWith" dxfId="2825" priority="504" operator="endsWith" text="-">
      <formula>RIGHT((I11),LEN("-"))=("-")</formula>
    </cfRule>
  </conditionalFormatting>
  <conditionalFormatting sqref="I11">
    <cfRule type="endsWith" dxfId="2824" priority="505" operator="endsWith" text="*">
      <formula>RIGHT((I11),LEN("*"))=("*")</formula>
    </cfRule>
  </conditionalFormatting>
  <conditionalFormatting sqref="I11">
    <cfRule type="cellIs" dxfId="2823" priority="506" operator="equal">
      <formula>"^"</formula>
    </cfRule>
  </conditionalFormatting>
  <conditionalFormatting sqref="I11">
    <cfRule type="endsWith" dxfId="2822" priority="507" operator="endsWith" text="^">
      <formula>RIGHT((I11),LEN("^"))=("^")</formula>
    </cfRule>
  </conditionalFormatting>
  <conditionalFormatting sqref="I11">
    <cfRule type="endsWith" dxfId="2821" priority="508" operator="endsWith" text="%">
      <formula>RIGHT((I11),LEN("%"))=("%")</formula>
    </cfRule>
  </conditionalFormatting>
  <conditionalFormatting sqref="I11">
    <cfRule type="cellIs" dxfId="2820" priority="509" operator="equal">
      <formula>"S"</formula>
    </cfRule>
  </conditionalFormatting>
  <conditionalFormatting sqref="I11">
    <cfRule type="cellIs" dxfId="2819" priority="510" operator="equal">
      <formula>100</formula>
    </cfRule>
  </conditionalFormatting>
  <conditionalFormatting sqref="I11">
    <cfRule type="cellIs" dxfId="2818" priority="511" operator="equal">
      <formula>10</formula>
    </cfRule>
  </conditionalFormatting>
  <conditionalFormatting sqref="I11">
    <cfRule type="cellIs" dxfId="2817" priority="512" operator="equal">
      <formula>1</formula>
    </cfRule>
  </conditionalFormatting>
  <conditionalFormatting sqref="I11">
    <cfRule type="cellIs" dxfId="2816" priority="513" operator="equal">
      <formula>"D3"</formula>
    </cfRule>
  </conditionalFormatting>
  <conditionalFormatting sqref="I11">
    <cfRule type="cellIs" dxfId="2815" priority="514" operator="equal">
      <formula>"2D3"</formula>
    </cfRule>
  </conditionalFormatting>
  <conditionalFormatting sqref="I11">
    <cfRule type="cellIs" dxfId="2814" priority="515" operator="equal">
      <formula>"D"</formula>
    </cfRule>
  </conditionalFormatting>
  <conditionalFormatting sqref="I11">
    <cfRule type="cellIs" dxfId="2813" priority="516" operator="equal">
      <formula>"2D"</formula>
    </cfRule>
  </conditionalFormatting>
  <conditionalFormatting sqref="I11">
    <cfRule type="cellIs" dxfId="2812" priority="517" operator="equal">
      <formula>"N"</formula>
    </cfRule>
  </conditionalFormatting>
  <conditionalFormatting sqref="I11">
    <cfRule type="cellIs" dxfId="2811" priority="518" operator="equal">
      <formula>"2N"</formula>
    </cfRule>
  </conditionalFormatting>
  <conditionalFormatting sqref="I11">
    <cfRule type="cellIs" dxfId="2810" priority="519" operator="equal">
      <formula>"D2"</formula>
    </cfRule>
  </conditionalFormatting>
  <conditionalFormatting sqref="I11">
    <cfRule type="beginsWith" dxfId="2809" priority="520" operator="beginsWith" text="N">
      <formula>LEFT((I11),LEN("N"))=("N")</formula>
    </cfRule>
  </conditionalFormatting>
  <conditionalFormatting sqref="L11">
    <cfRule type="colorScale" priority="481">
      <colorScale>
        <cfvo type="min"/>
        <cfvo type="max"/>
        <color rgb="FF57BB8A"/>
        <color rgb="FFFFFFFF"/>
      </colorScale>
    </cfRule>
  </conditionalFormatting>
  <conditionalFormatting sqref="L11">
    <cfRule type="containsBlanks" dxfId="2808" priority="482">
      <formula>LEN(TRIM(L11))=0</formula>
    </cfRule>
  </conditionalFormatting>
  <conditionalFormatting sqref="L11">
    <cfRule type="endsWith" dxfId="2807" priority="483" operator="endsWith" text="|">
      <formula>RIGHT((L11),LEN("|"))=("|")</formula>
    </cfRule>
  </conditionalFormatting>
  <conditionalFormatting sqref="L11">
    <cfRule type="endsWith" dxfId="2806" priority="484" operator="endsWith" text="-">
      <formula>RIGHT((L11),LEN("-"))=("-")</formula>
    </cfRule>
  </conditionalFormatting>
  <conditionalFormatting sqref="L11">
    <cfRule type="endsWith" dxfId="2805" priority="485" operator="endsWith" text="*">
      <formula>RIGHT((L11),LEN("*"))=("*")</formula>
    </cfRule>
  </conditionalFormatting>
  <conditionalFormatting sqref="L11">
    <cfRule type="cellIs" dxfId="2804" priority="486" operator="equal">
      <formula>"^"</formula>
    </cfRule>
  </conditionalFormatting>
  <conditionalFormatting sqref="L11">
    <cfRule type="endsWith" dxfId="2803" priority="487" operator="endsWith" text="^">
      <formula>RIGHT((L11),LEN("^"))=("^")</formula>
    </cfRule>
  </conditionalFormatting>
  <conditionalFormatting sqref="L11">
    <cfRule type="endsWith" dxfId="2802" priority="488" operator="endsWith" text="%">
      <formula>RIGHT((L11),LEN("%"))=("%")</formula>
    </cfRule>
  </conditionalFormatting>
  <conditionalFormatting sqref="L11">
    <cfRule type="cellIs" dxfId="2801" priority="489" operator="equal">
      <formula>"S"</formula>
    </cfRule>
  </conditionalFormatting>
  <conditionalFormatting sqref="L11">
    <cfRule type="cellIs" dxfId="2800" priority="490" operator="equal">
      <formula>100</formula>
    </cfRule>
  </conditionalFormatting>
  <conditionalFormatting sqref="L11">
    <cfRule type="cellIs" dxfId="2799" priority="491" operator="equal">
      <formula>10</formula>
    </cfRule>
  </conditionalFormatting>
  <conditionalFormatting sqref="L11">
    <cfRule type="cellIs" dxfId="2798" priority="492" operator="equal">
      <formula>1</formula>
    </cfRule>
  </conditionalFormatting>
  <conditionalFormatting sqref="L11">
    <cfRule type="cellIs" dxfId="2797" priority="493" operator="equal">
      <formula>"D3"</formula>
    </cfRule>
  </conditionalFormatting>
  <conditionalFormatting sqref="L11">
    <cfRule type="cellIs" dxfId="2796" priority="494" operator="equal">
      <formula>"2D3"</formula>
    </cfRule>
  </conditionalFormatting>
  <conditionalFormatting sqref="L11">
    <cfRule type="cellIs" dxfId="2795" priority="495" operator="equal">
      <formula>"D"</formula>
    </cfRule>
  </conditionalFormatting>
  <conditionalFormatting sqref="L11">
    <cfRule type="cellIs" dxfId="2794" priority="496" operator="equal">
      <formula>"2D"</formula>
    </cfRule>
  </conditionalFormatting>
  <conditionalFormatting sqref="L11">
    <cfRule type="cellIs" dxfId="2793" priority="497" operator="equal">
      <formula>"N"</formula>
    </cfRule>
  </conditionalFormatting>
  <conditionalFormatting sqref="L11">
    <cfRule type="cellIs" dxfId="2792" priority="498" operator="equal">
      <formula>"2N"</formula>
    </cfRule>
  </conditionalFormatting>
  <conditionalFormatting sqref="L11">
    <cfRule type="cellIs" dxfId="2791" priority="499" operator="equal">
      <formula>"D2"</formula>
    </cfRule>
  </conditionalFormatting>
  <conditionalFormatting sqref="L11">
    <cfRule type="beginsWith" dxfId="2790" priority="500" operator="beginsWith" text="N">
      <formula>LEFT((L11),LEN("N"))=("N")</formula>
    </cfRule>
  </conditionalFormatting>
  <conditionalFormatting sqref="M11">
    <cfRule type="colorScale" priority="461">
      <colorScale>
        <cfvo type="min"/>
        <cfvo type="max"/>
        <color rgb="FF57BB8A"/>
        <color rgb="FFFFFFFF"/>
      </colorScale>
    </cfRule>
  </conditionalFormatting>
  <conditionalFormatting sqref="M11">
    <cfRule type="containsBlanks" dxfId="2789" priority="462">
      <formula>LEN(TRIM(M11))=0</formula>
    </cfRule>
  </conditionalFormatting>
  <conditionalFormatting sqref="M11">
    <cfRule type="endsWith" dxfId="2788" priority="463" operator="endsWith" text="|">
      <formula>RIGHT((M11),LEN("|"))=("|")</formula>
    </cfRule>
  </conditionalFormatting>
  <conditionalFormatting sqref="M11">
    <cfRule type="endsWith" dxfId="2787" priority="464" operator="endsWith" text="-">
      <formula>RIGHT((M11),LEN("-"))=("-")</formula>
    </cfRule>
  </conditionalFormatting>
  <conditionalFormatting sqref="M11">
    <cfRule type="endsWith" dxfId="2786" priority="465" operator="endsWith" text="*">
      <formula>RIGHT((M11),LEN("*"))=("*")</formula>
    </cfRule>
  </conditionalFormatting>
  <conditionalFormatting sqref="M11">
    <cfRule type="cellIs" dxfId="2785" priority="466" operator="equal">
      <formula>"^"</formula>
    </cfRule>
  </conditionalFormatting>
  <conditionalFormatting sqref="M11">
    <cfRule type="endsWith" dxfId="2784" priority="467" operator="endsWith" text="^">
      <formula>RIGHT((M11),LEN("^"))=("^")</formula>
    </cfRule>
  </conditionalFormatting>
  <conditionalFormatting sqref="M11">
    <cfRule type="endsWith" dxfId="2783" priority="468" operator="endsWith" text="%">
      <formula>RIGHT((M11),LEN("%"))=("%")</formula>
    </cfRule>
  </conditionalFormatting>
  <conditionalFormatting sqref="M11">
    <cfRule type="cellIs" dxfId="2782" priority="469" operator="equal">
      <formula>"S"</formula>
    </cfRule>
  </conditionalFormatting>
  <conditionalFormatting sqref="M11">
    <cfRule type="cellIs" dxfId="2781" priority="470" operator="equal">
      <formula>100</formula>
    </cfRule>
  </conditionalFormatting>
  <conditionalFormatting sqref="M11">
    <cfRule type="cellIs" dxfId="2780" priority="471" operator="equal">
      <formula>10</formula>
    </cfRule>
  </conditionalFormatting>
  <conditionalFormatting sqref="M11">
    <cfRule type="cellIs" dxfId="2779" priority="472" operator="equal">
      <formula>1</formula>
    </cfRule>
  </conditionalFormatting>
  <conditionalFormatting sqref="M11">
    <cfRule type="cellIs" dxfId="2778" priority="473" operator="equal">
      <formula>"D3"</formula>
    </cfRule>
  </conditionalFormatting>
  <conditionalFormatting sqref="M11">
    <cfRule type="cellIs" dxfId="2777" priority="474" operator="equal">
      <formula>"2D3"</formula>
    </cfRule>
  </conditionalFormatting>
  <conditionalFormatting sqref="M11">
    <cfRule type="cellIs" dxfId="2776" priority="475" operator="equal">
      <formula>"D"</formula>
    </cfRule>
  </conditionalFormatting>
  <conditionalFormatting sqref="M11">
    <cfRule type="cellIs" dxfId="2775" priority="476" operator="equal">
      <formula>"2D"</formula>
    </cfRule>
  </conditionalFormatting>
  <conditionalFormatting sqref="M11">
    <cfRule type="cellIs" dxfId="2774" priority="477" operator="equal">
      <formula>"N"</formula>
    </cfRule>
  </conditionalFormatting>
  <conditionalFormatting sqref="M11">
    <cfRule type="cellIs" dxfId="2773" priority="478" operator="equal">
      <formula>"2N"</formula>
    </cfRule>
  </conditionalFormatting>
  <conditionalFormatting sqref="M11">
    <cfRule type="cellIs" dxfId="2772" priority="479" operator="equal">
      <formula>"D2"</formula>
    </cfRule>
  </conditionalFormatting>
  <conditionalFormatting sqref="M11">
    <cfRule type="beginsWith" dxfId="2771" priority="480" operator="beginsWith" text="N">
      <formula>LEFT((M11),LEN("N"))=("N")</formula>
    </cfRule>
  </conditionalFormatting>
  <conditionalFormatting sqref="P11">
    <cfRule type="colorScale" priority="441">
      <colorScale>
        <cfvo type="min"/>
        <cfvo type="max"/>
        <color rgb="FF57BB8A"/>
        <color rgb="FFFFFFFF"/>
      </colorScale>
    </cfRule>
  </conditionalFormatting>
  <conditionalFormatting sqref="P11">
    <cfRule type="containsBlanks" dxfId="2770" priority="442">
      <formula>LEN(TRIM(P11))=0</formula>
    </cfRule>
  </conditionalFormatting>
  <conditionalFormatting sqref="P11">
    <cfRule type="endsWith" dxfId="2769" priority="443" operator="endsWith" text="|">
      <formula>RIGHT((P11),LEN("|"))=("|")</formula>
    </cfRule>
  </conditionalFormatting>
  <conditionalFormatting sqref="P11">
    <cfRule type="endsWith" dxfId="2768" priority="444" operator="endsWith" text="-">
      <formula>RIGHT((P11),LEN("-"))=("-")</formula>
    </cfRule>
  </conditionalFormatting>
  <conditionalFormatting sqref="P11">
    <cfRule type="endsWith" dxfId="2767" priority="445" operator="endsWith" text="*">
      <formula>RIGHT((P11),LEN("*"))=("*")</formula>
    </cfRule>
  </conditionalFormatting>
  <conditionalFormatting sqref="P11">
    <cfRule type="cellIs" dxfId="2766" priority="446" operator="equal">
      <formula>"^"</formula>
    </cfRule>
  </conditionalFormatting>
  <conditionalFormatting sqref="P11">
    <cfRule type="endsWith" dxfId="2765" priority="447" operator="endsWith" text="^">
      <formula>RIGHT((P11),LEN("^"))=("^")</formula>
    </cfRule>
  </conditionalFormatting>
  <conditionalFormatting sqref="P11">
    <cfRule type="endsWith" dxfId="2764" priority="448" operator="endsWith" text="%">
      <formula>RIGHT((P11),LEN("%"))=("%")</formula>
    </cfRule>
  </conditionalFormatting>
  <conditionalFormatting sqref="P11">
    <cfRule type="cellIs" dxfId="2763" priority="449" operator="equal">
      <formula>"S"</formula>
    </cfRule>
  </conditionalFormatting>
  <conditionalFormatting sqref="P11">
    <cfRule type="cellIs" dxfId="2762" priority="450" operator="equal">
      <formula>100</formula>
    </cfRule>
  </conditionalFormatting>
  <conditionalFormatting sqref="P11">
    <cfRule type="cellIs" dxfId="2761" priority="451" operator="equal">
      <formula>10</formula>
    </cfRule>
  </conditionalFormatting>
  <conditionalFormatting sqref="P11">
    <cfRule type="cellIs" dxfId="2760" priority="452" operator="equal">
      <formula>1</formula>
    </cfRule>
  </conditionalFormatting>
  <conditionalFormatting sqref="P11">
    <cfRule type="cellIs" dxfId="2759" priority="453" operator="equal">
      <formula>"D3"</formula>
    </cfRule>
  </conditionalFormatting>
  <conditionalFormatting sqref="P11">
    <cfRule type="cellIs" dxfId="2758" priority="454" operator="equal">
      <formula>"2D3"</formula>
    </cfRule>
  </conditionalFormatting>
  <conditionalFormatting sqref="P11">
    <cfRule type="cellIs" dxfId="2757" priority="455" operator="equal">
      <formula>"D"</formula>
    </cfRule>
  </conditionalFormatting>
  <conditionalFormatting sqref="P11">
    <cfRule type="cellIs" dxfId="2756" priority="456" operator="equal">
      <formula>"2D"</formula>
    </cfRule>
  </conditionalFormatting>
  <conditionalFormatting sqref="P11">
    <cfRule type="cellIs" dxfId="2755" priority="457" operator="equal">
      <formula>"N"</formula>
    </cfRule>
  </conditionalFormatting>
  <conditionalFormatting sqref="P11">
    <cfRule type="cellIs" dxfId="2754" priority="458" operator="equal">
      <formula>"2N"</formula>
    </cfRule>
  </conditionalFormatting>
  <conditionalFormatting sqref="P11">
    <cfRule type="cellIs" dxfId="2753" priority="459" operator="equal">
      <formula>"D2"</formula>
    </cfRule>
  </conditionalFormatting>
  <conditionalFormatting sqref="P11">
    <cfRule type="beginsWith" dxfId="2752" priority="460" operator="beginsWith" text="N">
      <formula>LEFT((P11),LEN("N"))=("N")</formula>
    </cfRule>
  </conditionalFormatting>
  <conditionalFormatting sqref="Q11">
    <cfRule type="colorScale" priority="421">
      <colorScale>
        <cfvo type="min"/>
        <cfvo type="max"/>
        <color rgb="FF57BB8A"/>
        <color rgb="FFFFFFFF"/>
      </colorScale>
    </cfRule>
  </conditionalFormatting>
  <conditionalFormatting sqref="Q11">
    <cfRule type="containsBlanks" dxfId="2751" priority="422">
      <formula>LEN(TRIM(Q11))=0</formula>
    </cfRule>
  </conditionalFormatting>
  <conditionalFormatting sqref="Q11">
    <cfRule type="endsWith" dxfId="2750" priority="423" operator="endsWith" text="|">
      <formula>RIGHT((Q11),LEN("|"))=("|")</formula>
    </cfRule>
  </conditionalFormatting>
  <conditionalFormatting sqref="Q11">
    <cfRule type="endsWith" dxfId="2749" priority="424" operator="endsWith" text="-">
      <formula>RIGHT((Q11),LEN("-"))=("-")</formula>
    </cfRule>
  </conditionalFormatting>
  <conditionalFormatting sqref="Q11">
    <cfRule type="endsWith" dxfId="2748" priority="425" operator="endsWith" text="*">
      <formula>RIGHT((Q11),LEN("*"))=("*")</formula>
    </cfRule>
  </conditionalFormatting>
  <conditionalFormatting sqref="Q11">
    <cfRule type="cellIs" dxfId="2747" priority="426" operator="equal">
      <formula>"^"</formula>
    </cfRule>
  </conditionalFormatting>
  <conditionalFormatting sqref="Q11">
    <cfRule type="endsWith" dxfId="2746" priority="427" operator="endsWith" text="^">
      <formula>RIGHT((Q11),LEN("^"))=("^")</formula>
    </cfRule>
  </conditionalFormatting>
  <conditionalFormatting sqref="Q11">
    <cfRule type="endsWith" dxfId="2745" priority="428" operator="endsWith" text="%">
      <formula>RIGHT((Q11),LEN("%"))=("%")</formula>
    </cfRule>
  </conditionalFormatting>
  <conditionalFormatting sqref="Q11">
    <cfRule type="cellIs" dxfId="2744" priority="429" operator="equal">
      <formula>"S"</formula>
    </cfRule>
  </conditionalFormatting>
  <conditionalFormatting sqref="Q11">
    <cfRule type="cellIs" dxfId="2743" priority="430" operator="equal">
      <formula>100</formula>
    </cfRule>
  </conditionalFormatting>
  <conditionalFormatting sqref="Q11">
    <cfRule type="cellIs" dxfId="2742" priority="431" operator="equal">
      <formula>10</formula>
    </cfRule>
  </conditionalFormatting>
  <conditionalFormatting sqref="Q11">
    <cfRule type="cellIs" dxfId="2741" priority="432" operator="equal">
      <formula>1</formula>
    </cfRule>
  </conditionalFormatting>
  <conditionalFormatting sqref="Q11">
    <cfRule type="cellIs" dxfId="2740" priority="433" operator="equal">
      <formula>"D3"</formula>
    </cfRule>
  </conditionalFormatting>
  <conditionalFormatting sqref="Q11">
    <cfRule type="cellIs" dxfId="2739" priority="434" operator="equal">
      <formula>"2D3"</formula>
    </cfRule>
  </conditionalFormatting>
  <conditionalFormatting sqref="Q11">
    <cfRule type="cellIs" dxfId="2738" priority="435" operator="equal">
      <formula>"D"</formula>
    </cfRule>
  </conditionalFormatting>
  <conditionalFormatting sqref="Q11">
    <cfRule type="cellIs" dxfId="2737" priority="436" operator="equal">
      <formula>"2D"</formula>
    </cfRule>
  </conditionalFormatting>
  <conditionalFormatting sqref="Q11">
    <cfRule type="cellIs" dxfId="2736" priority="437" operator="equal">
      <formula>"N"</formula>
    </cfRule>
  </conditionalFormatting>
  <conditionalFormatting sqref="Q11">
    <cfRule type="cellIs" dxfId="2735" priority="438" operator="equal">
      <formula>"2N"</formula>
    </cfRule>
  </conditionalFormatting>
  <conditionalFormatting sqref="Q11">
    <cfRule type="cellIs" dxfId="2734" priority="439" operator="equal">
      <formula>"D2"</formula>
    </cfRule>
  </conditionalFormatting>
  <conditionalFormatting sqref="Q11">
    <cfRule type="beginsWith" dxfId="2733" priority="440" operator="beginsWith" text="N">
      <formula>LEFT((Q11),LEN("N"))=("N")</formula>
    </cfRule>
  </conditionalFormatting>
  <conditionalFormatting sqref="T11">
    <cfRule type="colorScale" priority="401">
      <colorScale>
        <cfvo type="min"/>
        <cfvo type="max"/>
        <color rgb="FF57BB8A"/>
        <color rgb="FFFFFFFF"/>
      </colorScale>
    </cfRule>
  </conditionalFormatting>
  <conditionalFormatting sqref="T11">
    <cfRule type="containsBlanks" dxfId="2732" priority="402">
      <formula>LEN(TRIM(T11))=0</formula>
    </cfRule>
  </conditionalFormatting>
  <conditionalFormatting sqref="T11">
    <cfRule type="endsWith" dxfId="2731" priority="403" operator="endsWith" text="|">
      <formula>RIGHT((T11),LEN("|"))=("|")</formula>
    </cfRule>
  </conditionalFormatting>
  <conditionalFormatting sqref="T11">
    <cfRule type="endsWith" dxfId="2730" priority="404" operator="endsWith" text="-">
      <formula>RIGHT((T11),LEN("-"))=("-")</formula>
    </cfRule>
  </conditionalFormatting>
  <conditionalFormatting sqref="T11">
    <cfRule type="endsWith" dxfId="2729" priority="405" operator="endsWith" text="*">
      <formula>RIGHT((T11),LEN("*"))=("*")</formula>
    </cfRule>
  </conditionalFormatting>
  <conditionalFormatting sqref="T11">
    <cfRule type="cellIs" dxfId="2728" priority="406" operator="equal">
      <formula>"^"</formula>
    </cfRule>
  </conditionalFormatting>
  <conditionalFormatting sqref="T11">
    <cfRule type="endsWith" dxfId="2727" priority="407" operator="endsWith" text="^">
      <formula>RIGHT((T11),LEN("^"))=("^")</formula>
    </cfRule>
  </conditionalFormatting>
  <conditionalFormatting sqref="T11">
    <cfRule type="endsWith" dxfId="2726" priority="408" operator="endsWith" text="%">
      <formula>RIGHT((T11),LEN("%"))=("%")</formula>
    </cfRule>
  </conditionalFormatting>
  <conditionalFormatting sqref="T11">
    <cfRule type="cellIs" dxfId="2725" priority="409" operator="equal">
      <formula>"S"</formula>
    </cfRule>
  </conditionalFormatting>
  <conditionalFormatting sqref="T11">
    <cfRule type="cellIs" dxfId="2724" priority="410" operator="equal">
      <formula>100</formula>
    </cfRule>
  </conditionalFormatting>
  <conditionalFormatting sqref="T11">
    <cfRule type="cellIs" dxfId="2723" priority="411" operator="equal">
      <formula>10</formula>
    </cfRule>
  </conditionalFormatting>
  <conditionalFormatting sqref="T11">
    <cfRule type="cellIs" dxfId="2722" priority="412" operator="equal">
      <formula>1</formula>
    </cfRule>
  </conditionalFormatting>
  <conditionalFormatting sqref="T11">
    <cfRule type="cellIs" dxfId="2721" priority="413" operator="equal">
      <formula>"D3"</formula>
    </cfRule>
  </conditionalFormatting>
  <conditionalFormatting sqref="T11">
    <cfRule type="cellIs" dxfId="2720" priority="414" operator="equal">
      <formula>"2D3"</formula>
    </cfRule>
  </conditionalFormatting>
  <conditionalFormatting sqref="T11">
    <cfRule type="cellIs" dxfId="2719" priority="415" operator="equal">
      <formula>"D"</formula>
    </cfRule>
  </conditionalFormatting>
  <conditionalFormatting sqref="T11">
    <cfRule type="cellIs" dxfId="2718" priority="416" operator="equal">
      <formula>"2D"</formula>
    </cfRule>
  </conditionalFormatting>
  <conditionalFormatting sqref="T11">
    <cfRule type="cellIs" dxfId="2717" priority="417" operator="equal">
      <formula>"N"</formula>
    </cfRule>
  </conditionalFormatting>
  <conditionalFormatting sqref="T11">
    <cfRule type="cellIs" dxfId="2716" priority="418" operator="equal">
      <formula>"2N"</formula>
    </cfRule>
  </conditionalFormatting>
  <conditionalFormatting sqref="T11">
    <cfRule type="cellIs" dxfId="2715" priority="419" operator="equal">
      <formula>"D2"</formula>
    </cfRule>
  </conditionalFormatting>
  <conditionalFormatting sqref="T11">
    <cfRule type="beginsWith" dxfId="2714" priority="420" operator="beginsWith" text="N">
      <formula>LEFT((T11),LEN("N"))=("N")</formula>
    </cfRule>
  </conditionalFormatting>
  <conditionalFormatting sqref="U11">
    <cfRule type="colorScale" priority="381">
      <colorScale>
        <cfvo type="min"/>
        <cfvo type="max"/>
        <color rgb="FF57BB8A"/>
        <color rgb="FFFFFFFF"/>
      </colorScale>
    </cfRule>
  </conditionalFormatting>
  <conditionalFormatting sqref="U11">
    <cfRule type="containsBlanks" dxfId="2713" priority="382">
      <formula>LEN(TRIM(U11))=0</formula>
    </cfRule>
  </conditionalFormatting>
  <conditionalFormatting sqref="U11">
    <cfRule type="endsWith" dxfId="2712" priority="383" operator="endsWith" text="|">
      <formula>RIGHT((U11),LEN("|"))=("|")</formula>
    </cfRule>
  </conditionalFormatting>
  <conditionalFormatting sqref="U11">
    <cfRule type="endsWith" dxfId="2711" priority="384" operator="endsWith" text="-">
      <formula>RIGHT((U11),LEN("-"))=("-")</formula>
    </cfRule>
  </conditionalFormatting>
  <conditionalFormatting sqref="U11">
    <cfRule type="endsWith" dxfId="2710" priority="385" operator="endsWith" text="*">
      <formula>RIGHT((U11),LEN("*"))=("*")</formula>
    </cfRule>
  </conditionalFormatting>
  <conditionalFormatting sqref="U11">
    <cfRule type="cellIs" dxfId="2709" priority="386" operator="equal">
      <formula>"^"</formula>
    </cfRule>
  </conditionalFormatting>
  <conditionalFormatting sqref="U11">
    <cfRule type="endsWith" dxfId="2708" priority="387" operator="endsWith" text="^">
      <formula>RIGHT((U11),LEN("^"))=("^")</formula>
    </cfRule>
  </conditionalFormatting>
  <conditionalFormatting sqref="U11">
    <cfRule type="endsWith" dxfId="2707" priority="388" operator="endsWith" text="%">
      <formula>RIGHT((U11),LEN("%"))=("%")</formula>
    </cfRule>
  </conditionalFormatting>
  <conditionalFormatting sqref="U11">
    <cfRule type="cellIs" dxfId="2706" priority="389" operator="equal">
      <formula>"S"</formula>
    </cfRule>
  </conditionalFormatting>
  <conditionalFormatting sqref="U11">
    <cfRule type="cellIs" dxfId="2705" priority="390" operator="equal">
      <formula>100</formula>
    </cfRule>
  </conditionalFormatting>
  <conditionalFormatting sqref="U11">
    <cfRule type="cellIs" dxfId="2704" priority="391" operator="equal">
      <formula>10</formula>
    </cfRule>
  </conditionalFormatting>
  <conditionalFormatting sqref="U11">
    <cfRule type="cellIs" dxfId="2703" priority="392" operator="equal">
      <formula>1</formula>
    </cfRule>
  </conditionalFormatting>
  <conditionalFormatting sqref="U11">
    <cfRule type="cellIs" dxfId="2702" priority="393" operator="equal">
      <formula>"D3"</formula>
    </cfRule>
  </conditionalFormatting>
  <conditionalFormatting sqref="U11">
    <cfRule type="cellIs" dxfId="2701" priority="394" operator="equal">
      <formula>"2D3"</formula>
    </cfRule>
  </conditionalFormatting>
  <conditionalFormatting sqref="U11">
    <cfRule type="cellIs" dxfId="2700" priority="395" operator="equal">
      <formula>"D"</formula>
    </cfRule>
  </conditionalFormatting>
  <conditionalFormatting sqref="U11">
    <cfRule type="cellIs" dxfId="2699" priority="396" operator="equal">
      <formula>"2D"</formula>
    </cfRule>
  </conditionalFormatting>
  <conditionalFormatting sqref="U11">
    <cfRule type="cellIs" dxfId="2698" priority="397" operator="equal">
      <formula>"N"</formula>
    </cfRule>
  </conditionalFormatting>
  <conditionalFormatting sqref="U11">
    <cfRule type="cellIs" dxfId="2697" priority="398" operator="equal">
      <formula>"2N"</formula>
    </cfRule>
  </conditionalFormatting>
  <conditionalFormatting sqref="U11">
    <cfRule type="cellIs" dxfId="2696" priority="399" operator="equal">
      <formula>"D2"</formula>
    </cfRule>
  </conditionalFormatting>
  <conditionalFormatting sqref="U11">
    <cfRule type="beginsWith" dxfId="2695" priority="400" operator="beginsWith" text="N">
      <formula>LEFT((U11),LEN("N"))=("N")</formula>
    </cfRule>
  </conditionalFormatting>
  <conditionalFormatting sqref="X11">
    <cfRule type="colorScale" priority="361">
      <colorScale>
        <cfvo type="min"/>
        <cfvo type="max"/>
        <color rgb="FF57BB8A"/>
        <color rgb="FFFFFFFF"/>
      </colorScale>
    </cfRule>
  </conditionalFormatting>
  <conditionalFormatting sqref="X11">
    <cfRule type="containsBlanks" dxfId="2694" priority="362">
      <formula>LEN(TRIM(X11))=0</formula>
    </cfRule>
  </conditionalFormatting>
  <conditionalFormatting sqref="X11">
    <cfRule type="endsWith" dxfId="2693" priority="363" operator="endsWith" text="|">
      <formula>RIGHT((X11),LEN("|"))=("|")</formula>
    </cfRule>
  </conditionalFormatting>
  <conditionalFormatting sqref="X11">
    <cfRule type="endsWith" dxfId="2692" priority="364" operator="endsWith" text="-">
      <formula>RIGHT((X11),LEN("-"))=("-")</formula>
    </cfRule>
  </conditionalFormatting>
  <conditionalFormatting sqref="X11">
    <cfRule type="endsWith" dxfId="2691" priority="365" operator="endsWith" text="*">
      <formula>RIGHT((X11),LEN("*"))=("*")</formula>
    </cfRule>
  </conditionalFormatting>
  <conditionalFormatting sqref="X11">
    <cfRule type="cellIs" dxfId="2690" priority="366" operator="equal">
      <formula>"^"</formula>
    </cfRule>
  </conditionalFormatting>
  <conditionalFormatting sqref="X11">
    <cfRule type="endsWith" dxfId="2689" priority="367" operator="endsWith" text="^">
      <formula>RIGHT((X11),LEN("^"))=("^")</formula>
    </cfRule>
  </conditionalFormatting>
  <conditionalFormatting sqref="X11">
    <cfRule type="endsWith" dxfId="2688" priority="368" operator="endsWith" text="%">
      <formula>RIGHT((X11),LEN("%"))=("%")</formula>
    </cfRule>
  </conditionalFormatting>
  <conditionalFormatting sqref="X11">
    <cfRule type="cellIs" dxfId="2687" priority="369" operator="equal">
      <formula>"S"</formula>
    </cfRule>
  </conditionalFormatting>
  <conditionalFormatting sqref="X11">
    <cfRule type="cellIs" dxfId="2686" priority="370" operator="equal">
      <formula>100</formula>
    </cfRule>
  </conditionalFormatting>
  <conditionalFormatting sqref="X11">
    <cfRule type="cellIs" dxfId="2685" priority="371" operator="equal">
      <formula>10</formula>
    </cfRule>
  </conditionalFormatting>
  <conditionalFormatting sqref="X11">
    <cfRule type="cellIs" dxfId="2684" priority="372" operator="equal">
      <formula>1</formula>
    </cfRule>
  </conditionalFormatting>
  <conditionalFormatting sqref="X11">
    <cfRule type="cellIs" dxfId="2683" priority="373" operator="equal">
      <formula>"D3"</formula>
    </cfRule>
  </conditionalFormatting>
  <conditionalFormatting sqref="X11">
    <cfRule type="cellIs" dxfId="2682" priority="374" operator="equal">
      <formula>"2D3"</formula>
    </cfRule>
  </conditionalFormatting>
  <conditionalFormatting sqref="X11">
    <cfRule type="cellIs" dxfId="2681" priority="375" operator="equal">
      <formula>"D"</formula>
    </cfRule>
  </conditionalFormatting>
  <conditionalFormatting sqref="X11">
    <cfRule type="cellIs" dxfId="2680" priority="376" operator="equal">
      <formula>"2D"</formula>
    </cfRule>
  </conditionalFormatting>
  <conditionalFormatting sqref="X11">
    <cfRule type="cellIs" dxfId="2679" priority="377" operator="equal">
      <formula>"N"</formula>
    </cfRule>
  </conditionalFormatting>
  <conditionalFormatting sqref="X11">
    <cfRule type="cellIs" dxfId="2678" priority="378" operator="equal">
      <formula>"2N"</formula>
    </cfRule>
  </conditionalFormatting>
  <conditionalFormatting sqref="X11">
    <cfRule type="cellIs" dxfId="2677" priority="379" operator="equal">
      <formula>"D2"</formula>
    </cfRule>
  </conditionalFormatting>
  <conditionalFormatting sqref="X11">
    <cfRule type="beginsWith" dxfId="2676" priority="380" operator="beginsWith" text="N">
      <formula>LEFT((X11),LEN("N"))=("N")</formula>
    </cfRule>
  </conditionalFormatting>
  <conditionalFormatting sqref="Y11">
    <cfRule type="colorScale" priority="341">
      <colorScale>
        <cfvo type="min"/>
        <cfvo type="max"/>
        <color rgb="FF57BB8A"/>
        <color rgb="FFFFFFFF"/>
      </colorScale>
    </cfRule>
  </conditionalFormatting>
  <conditionalFormatting sqref="Y11">
    <cfRule type="containsBlanks" dxfId="2675" priority="342">
      <formula>LEN(TRIM(Y11))=0</formula>
    </cfRule>
  </conditionalFormatting>
  <conditionalFormatting sqref="Y11">
    <cfRule type="endsWith" dxfId="2674" priority="343" operator="endsWith" text="|">
      <formula>RIGHT((Y11),LEN("|"))=("|")</formula>
    </cfRule>
  </conditionalFormatting>
  <conditionalFormatting sqref="Y11">
    <cfRule type="endsWith" dxfId="2673" priority="344" operator="endsWith" text="-">
      <formula>RIGHT((Y11),LEN("-"))=("-")</formula>
    </cfRule>
  </conditionalFormatting>
  <conditionalFormatting sqref="Y11">
    <cfRule type="endsWith" dxfId="2672" priority="345" operator="endsWith" text="*">
      <formula>RIGHT((Y11),LEN("*"))=("*")</formula>
    </cfRule>
  </conditionalFormatting>
  <conditionalFormatting sqref="Y11">
    <cfRule type="cellIs" dxfId="2671" priority="346" operator="equal">
      <formula>"^"</formula>
    </cfRule>
  </conditionalFormatting>
  <conditionalFormatting sqref="Y11">
    <cfRule type="endsWith" dxfId="2670" priority="347" operator="endsWith" text="^">
      <formula>RIGHT((Y11),LEN("^"))=("^")</formula>
    </cfRule>
  </conditionalFormatting>
  <conditionalFormatting sqref="Y11">
    <cfRule type="endsWith" dxfId="2669" priority="348" operator="endsWith" text="%">
      <formula>RIGHT((Y11),LEN("%"))=("%")</formula>
    </cfRule>
  </conditionalFormatting>
  <conditionalFormatting sqref="Y11">
    <cfRule type="cellIs" dxfId="2668" priority="349" operator="equal">
      <formula>"S"</formula>
    </cfRule>
  </conditionalFormatting>
  <conditionalFormatting sqref="Y11">
    <cfRule type="cellIs" dxfId="2667" priority="350" operator="equal">
      <formula>100</formula>
    </cfRule>
  </conditionalFormatting>
  <conditionalFormatting sqref="Y11">
    <cfRule type="cellIs" dxfId="2666" priority="351" operator="equal">
      <formula>10</formula>
    </cfRule>
  </conditionalFormatting>
  <conditionalFormatting sqref="Y11">
    <cfRule type="cellIs" dxfId="2665" priority="352" operator="equal">
      <formula>1</formula>
    </cfRule>
  </conditionalFormatting>
  <conditionalFormatting sqref="Y11">
    <cfRule type="cellIs" dxfId="2664" priority="353" operator="equal">
      <formula>"D3"</formula>
    </cfRule>
  </conditionalFormatting>
  <conditionalFormatting sqref="Y11">
    <cfRule type="cellIs" dxfId="2663" priority="354" operator="equal">
      <formula>"2D3"</formula>
    </cfRule>
  </conditionalFormatting>
  <conditionalFormatting sqref="Y11">
    <cfRule type="cellIs" dxfId="2662" priority="355" operator="equal">
      <formula>"D"</formula>
    </cfRule>
  </conditionalFormatting>
  <conditionalFormatting sqref="Y11">
    <cfRule type="cellIs" dxfId="2661" priority="356" operator="equal">
      <formula>"2D"</formula>
    </cfRule>
  </conditionalFormatting>
  <conditionalFormatting sqref="Y11">
    <cfRule type="cellIs" dxfId="2660" priority="357" operator="equal">
      <formula>"N"</formula>
    </cfRule>
  </conditionalFormatting>
  <conditionalFormatting sqref="Y11">
    <cfRule type="cellIs" dxfId="2659" priority="358" operator="equal">
      <formula>"2N"</formula>
    </cfRule>
  </conditionalFormatting>
  <conditionalFormatting sqref="Y11">
    <cfRule type="cellIs" dxfId="2658" priority="359" operator="equal">
      <formula>"D2"</formula>
    </cfRule>
  </conditionalFormatting>
  <conditionalFormatting sqref="Y11">
    <cfRule type="beginsWith" dxfId="2657" priority="360" operator="beginsWith" text="N">
      <formula>LEFT((Y11),LEN("N"))=("N")</formula>
    </cfRule>
  </conditionalFormatting>
  <conditionalFormatting sqref="AB11">
    <cfRule type="colorScale" priority="321">
      <colorScale>
        <cfvo type="min"/>
        <cfvo type="max"/>
        <color rgb="FF57BB8A"/>
        <color rgb="FFFFFFFF"/>
      </colorScale>
    </cfRule>
  </conditionalFormatting>
  <conditionalFormatting sqref="AB11">
    <cfRule type="containsBlanks" dxfId="2656" priority="322">
      <formula>LEN(TRIM(AB11))=0</formula>
    </cfRule>
  </conditionalFormatting>
  <conditionalFormatting sqref="AB11">
    <cfRule type="endsWith" dxfId="2655" priority="323" operator="endsWith" text="|">
      <formula>RIGHT((AB11),LEN("|"))=("|")</formula>
    </cfRule>
  </conditionalFormatting>
  <conditionalFormatting sqref="AB11">
    <cfRule type="endsWith" dxfId="2654" priority="324" operator="endsWith" text="-">
      <formula>RIGHT((AB11),LEN("-"))=("-")</formula>
    </cfRule>
  </conditionalFormatting>
  <conditionalFormatting sqref="AB11">
    <cfRule type="endsWith" dxfId="2653" priority="325" operator="endsWith" text="*">
      <formula>RIGHT((AB11),LEN("*"))=("*")</formula>
    </cfRule>
  </conditionalFormatting>
  <conditionalFormatting sqref="AB11">
    <cfRule type="cellIs" dxfId="2652" priority="326" operator="equal">
      <formula>"^"</formula>
    </cfRule>
  </conditionalFormatting>
  <conditionalFormatting sqref="AB11">
    <cfRule type="endsWith" dxfId="2651" priority="327" operator="endsWith" text="^">
      <formula>RIGHT((AB11),LEN("^"))=("^")</formula>
    </cfRule>
  </conditionalFormatting>
  <conditionalFormatting sqref="AB11">
    <cfRule type="endsWith" dxfId="2650" priority="328" operator="endsWith" text="%">
      <formula>RIGHT((AB11),LEN("%"))=("%")</formula>
    </cfRule>
  </conditionalFormatting>
  <conditionalFormatting sqref="AB11">
    <cfRule type="cellIs" dxfId="2649" priority="329" operator="equal">
      <formula>"S"</formula>
    </cfRule>
  </conditionalFormatting>
  <conditionalFormatting sqref="AB11">
    <cfRule type="cellIs" dxfId="2648" priority="330" operator="equal">
      <formula>100</formula>
    </cfRule>
  </conditionalFormatting>
  <conditionalFormatting sqref="AB11">
    <cfRule type="cellIs" dxfId="2647" priority="331" operator="equal">
      <formula>10</formula>
    </cfRule>
  </conditionalFormatting>
  <conditionalFormatting sqref="AB11">
    <cfRule type="cellIs" dxfId="2646" priority="332" operator="equal">
      <formula>1</formula>
    </cfRule>
  </conditionalFormatting>
  <conditionalFormatting sqref="AB11">
    <cfRule type="cellIs" dxfId="2645" priority="333" operator="equal">
      <formula>"D3"</formula>
    </cfRule>
  </conditionalFormatting>
  <conditionalFormatting sqref="AB11">
    <cfRule type="cellIs" dxfId="2644" priority="334" operator="equal">
      <formula>"2D3"</formula>
    </cfRule>
  </conditionalFormatting>
  <conditionalFormatting sqref="AB11">
    <cfRule type="cellIs" dxfId="2643" priority="335" operator="equal">
      <formula>"D"</formula>
    </cfRule>
  </conditionalFormatting>
  <conditionalFormatting sqref="AB11">
    <cfRule type="cellIs" dxfId="2642" priority="336" operator="equal">
      <formula>"2D"</formula>
    </cfRule>
  </conditionalFormatting>
  <conditionalFormatting sqref="AB11">
    <cfRule type="cellIs" dxfId="2641" priority="337" operator="equal">
      <formula>"N"</formula>
    </cfRule>
  </conditionalFormatting>
  <conditionalFormatting sqref="AB11">
    <cfRule type="cellIs" dxfId="2640" priority="338" operator="equal">
      <formula>"2N"</formula>
    </cfRule>
  </conditionalFormatting>
  <conditionalFormatting sqref="AB11">
    <cfRule type="cellIs" dxfId="2639" priority="339" operator="equal">
      <formula>"D2"</formula>
    </cfRule>
  </conditionalFormatting>
  <conditionalFormatting sqref="AB11">
    <cfRule type="beginsWith" dxfId="2638" priority="340" operator="beginsWith" text="N">
      <formula>LEFT((AB11),LEN("N"))=("N")</formula>
    </cfRule>
  </conditionalFormatting>
  <conditionalFormatting sqref="AC11">
    <cfRule type="colorScale" priority="301">
      <colorScale>
        <cfvo type="min"/>
        <cfvo type="max"/>
        <color rgb="FF57BB8A"/>
        <color rgb="FFFFFFFF"/>
      </colorScale>
    </cfRule>
  </conditionalFormatting>
  <conditionalFormatting sqref="AC11">
    <cfRule type="containsBlanks" dxfId="2637" priority="302">
      <formula>LEN(TRIM(AC11))=0</formula>
    </cfRule>
  </conditionalFormatting>
  <conditionalFormatting sqref="AC11">
    <cfRule type="endsWith" dxfId="2636" priority="303" operator="endsWith" text="|">
      <formula>RIGHT((AC11),LEN("|"))=("|")</formula>
    </cfRule>
  </conditionalFormatting>
  <conditionalFormatting sqref="AC11">
    <cfRule type="endsWith" dxfId="2635" priority="304" operator="endsWith" text="-">
      <formula>RIGHT((AC11),LEN("-"))=("-")</formula>
    </cfRule>
  </conditionalFormatting>
  <conditionalFormatting sqref="AC11">
    <cfRule type="endsWith" dxfId="2634" priority="305" operator="endsWith" text="*">
      <formula>RIGHT((AC11),LEN("*"))=("*")</formula>
    </cfRule>
  </conditionalFormatting>
  <conditionalFormatting sqref="AC11">
    <cfRule type="cellIs" dxfId="2633" priority="306" operator="equal">
      <formula>"^"</formula>
    </cfRule>
  </conditionalFormatting>
  <conditionalFormatting sqref="AC11">
    <cfRule type="endsWith" dxfId="2632" priority="307" operator="endsWith" text="^">
      <formula>RIGHT((AC11),LEN("^"))=("^")</formula>
    </cfRule>
  </conditionalFormatting>
  <conditionalFormatting sqref="AC11">
    <cfRule type="endsWith" dxfId="2631" priority="308" operator="endsWith" text="%">
      <formula>RIGHT((AC11),LEN("%"))=("%")</formula>
    </cfRule>
  </conditionalFormatting>
  <conditionalFormatting sqref="AC11">
    <cfRule type="cellIs" dxfId="2630" priority="309" operator="equal">
      <formula>"S"</formula>
    </cfRule>
  </conditionalFormatting>
  <conditionalFormatting sqref="AC11">
    <cfRule type="cellIs" dxfId="2629" priority="310" operator="equal">
      <formula>100</formula>
    </cfRule>
  </conditionalFormatting>
  <conditionalFormatting sqref="AC11">
    <cfRule type="cellIs" dxfId="2628" priority="311" operator="equal">
      <formula>10</formula>
    </cfRule>
  </conditionalFormatting>
  <conditionalFormatting sqref="AC11">
    <cfRule type="cellIs" dxfId="2627" priority="312" operator="equal">
      <formula>1</formula>
    </cfRule>
  </conditionalFormatting>
  <conditionalFormatting sqref="AC11">
    <cfRule type="cellIs" dxfId="2626" priority="313" operator="equal">
      <formula>"D3"</formula>
    </cfRule>
  </conditionalFormatting>
  <conditionalFormatting sqref="AC11">
    <cfRule type="cellIs" dxfId="2625" priority="314" operator="equal">
      <formula>"2D3"</formula>
    </cfRule>
  </conditionalFormatting>
  <conditionalFormatting sqref="AC11">
    <cfRule type="cellIs" dxfId="2624" priority="315" operator="equal">
      <formula>"D"</formula>
    </cfRule>
  </conditionalFormatting>
  <conditionalFormatting sqref="AC11">
    <cfRule type="cellIs" dxfId="2623" priority="316" operator="equal">
      <formula>"2D"</formula>
    </cfRule>
  </conditionalFormatting>
  <conditionalFormatting sqref="AC11">
    <cfRule type="cellIs" dxfId="2622" priority="317" operator="equal">
      <formula>"N"</formula>
    </cfRule>
  </conditionalFormatting>
  <conditionalFormatting sqref="AC11">
    <cfRule type="cellIs" dxfId="2621" priority="318" operator="equal">
      <formula>"2N"</formula>
    </cfRule>
  </conditionalFormatting>
  <conditionalFormatting sqref="AC11">
    <cfRule type="cellIs" dxfId="2620" priority="319" operator="equal">
      <formula>"D2"</formula>
    </cfRule>
  </conditionalFormatting>
  <conditionalFormatting sqref="AC11">
    <cfRule type="beginsWith" dxfId="2619" priority="320" operator="beginsWith" text="N">
      <formula>LEFT((AC11),LEN("N"))=("N")</formula>
    </cfRule>
  </conditionalFormatting>
  <conditionalFormatting sqref="E10">
    <cfRule type="colorScale" priority="281">
      <colorScale>
        <cfvo type="min"/>
        <cfvo type="max"/>
        <color rgb="FF57BB8A"/>
        <color rgb="FFFFFFFF"/>
      </colorScale>
    </cfRule>
  </conditionalFormatting>
  <conditionalFormatting sqref="E10">
    <cfRule type="containsBlanks" dxfId="2618" priority="282">
      <formula>LEN(TRIM(E10))=0</formula>
    </cfRule>
  </conditionalFormatting>
  <conditionalFormatting sqref="E10">
    <cfRule type="endsWith" dxfId="2617" priority="283" operator="endsWith" text="|">
      <formula>RIGHT((E10),LEN("|"))=("|")</formula>
    </cfRule>
  </conditionalFormatting>
  <conditionalFormatting sqref="E10">
    <cfRule type="endsWith" dxfId="2616" priority="284" operator="endsWith" text="-">
      <formula>RIGHT((E10),LEN("-"))=("-")</formula>
    </cfRule>
  </conditionalFormatting>
  <conditionalFormatting sqref="E10">
    <cfRule type="endsWith" dxfId="2615" priority="285" operator="endsWith" text="*">
      <formula>RIGHT((E10),LEN("*"))=("*")</formula>
    </cfRule>
  </conditionalFormatting>
  <conditionalFormatting sqref="E10">
    <cfRule type="cellIs" dxfId="2614" priority="286" operator="equal">
      <formula>"^"</formula>
    </cfRule>
  </conditionalFormatting>
  <conditionalFormatting sqref="E10">
    <cfRule type="endsWith" dxfId="2613" priority="287" operator="endsWith" text="^">
      <formula>RIGHT((E10),LEN("^"))=("^")</formula>
    </cfRule>
  </conditionalFormatting>
  <conditionalFormatting sqref="E10">
    <cfRule type="endsWith" dxfId="2612" priority="288" operator="endsWith" text="%">
      <formula>RIGHT((E10),LEN("%"))=("%")</formula>
    </cfRule>
  </conditionalFormatting>
  <conditionalFormatting sqref="E10">
    <cfRule type="cellIs" dxfId="2611" priority="289" operator="equal">
      <formula>"S"</formula>
    </cfRule>
  </conditionalFormatting>
  <conditionalFormatting sqref="E10">
    <cfRule type="cellIs" dxfId="2610" priority="290" operator="equal">
      <formula>100</formula>
    </cfRule>
  </conditionalFormatting>
  <conditionalFormatting sqref="E10">
    <cfRule type="cellIs" dxfId="2609" priority="291" operator="equal">
      <formula>10</formula>
    </cfRule>
  </conditionalFormatting>
  <conditionalFormatting sqref="E10">
    <cfRule type="cellIs" dxfId="2608" priority="292" operator="equal">
      <formula>1</formula>
    </cfRule>
  </conditionalFormatting>
  <conditionalFormatting sqref="E10">
    <cfRule type="cellIs" dxfId="2607" priority="293" operator="equal">
      <formula>"D3"</formula>
    </cfRule>
  </conditionalFormatting>
  <conditionalFormatting sqref="E10">
    <cfRule type="cellIs" dxfId="2606" priority="294" operator="equal">
      <formula>"2D3"</formula>
    </cfRule>
  </conditionalFormatting>
  <conditionalFormatting sqref="E10">
    <cfRule type="cellIs" dxfId="2605" priority="295" operator="equal">
      <formula>"D"</formula>
    </cfRule>
  </conditionalFormatting>
  <conditionalFormatting sqref="E10">
    <cfRule type="cellIs" dxfId="2604" priority="296" operator="equal">
      <formula>"2D"</formula>
    </cfRule>
  </conditionalFormatting>
  <conditionalFormatting sqref="E10">
    <cfRule type="cellIs" dxfId="2603" priority="297" operator="equal">
      <formula>"N"</formula>
    </cfRule>
  </conditionalFormatting>
  <conditionalFormatting sqref="E10">
    <cfRule type="cellIs" dxfId="2602" priority="298" operator="equal">
      <formula>"2N"</formula>
    </cfRule>
  </conditionalFormatting>
  <conditionalFormatting sqref="E10">
    <cfRule type="cellIs" dxfId="2601" priority="299" operator="equal">
      <formula>"D2"</formula>
    </cfRule>
  </conditionalFormatting>
  <conditionalFormatting sqref="E10">
    <cfRule type="beginsWith" dxfId="2600" priority="300" operator="beginsWith" text="N">
      <formula>LEFT((E10),LEN("N"))=("N")</formula>
    </cfRule>
  </conditionalFormatting>
  <conditionalFormatting sqref="B11">
    <cfRule type="containsBlanks" dxfId="2599" priority="261">
      <formula>LEN(TRIM(B11))=0</formula>
    </cfRule>
  </conditionalFormatting>
  <conditionalFormatting sqref="B11">
    <cfRule type="endsWith" dxfId="2598" priority="262" operator="endsWith" text="|">
      <formula>RIGHT((B11),LEN("|"))=("|")</formula>
    </cfRule>
  </conditionalFormatting>
  <conditionalFormatting sqref="B11">
    <cfRule type="endsWith" dxfId="2597" priority="263" operator="endsWith" text="-">
      <formula>RIGHT((B11),LEN("-"))=("-")</formula>
    </cfRule>
  </conditionalFormatting>
  <conditionalFormatting sqref="B11">
    <cfRule type="endsWith" dxfId="2596" priority="264" operator="endsWith" text="*">
      <formula>RIGHT((B11),LEN("*"))=("*")</formula>
    </cfRule>
  </conditionalFormatting>
  <conditionalFormatting sqref="B11">
    <cfRule type="cellIs" dxfId="2595" priority="265" operator="equal">
      <formula>"^"</formula>
    </cfRule>
  </conditionalFormatting>
  <conditionalFormatting sqref="B11">
    <cfRule type="endsWith" dxfId="2594" priority="266" operator="endsWith" text="^">
      <formula>RIGHT((B11),LEN("^"))=("^")</formula>
    </cfRule>
  </conditionalFormatting>
  <conditionalFormatting sqref="B11">
    <cfRule type="endsWith" dxfId="2593" priority="267" operator="endsWith" text="%">
      <formula>RIGHT((B11),LEN("%"))=("%")</formula>
    </cfRule>
  </conditionalFormatting>
  <conditionalFormatting sqref="B11">
    <cfRule type="cellIs" dxfId="2592" priority="268" operator="equal">
      <formula>"S"</formula>
    </cfRule>
  </conditionalFormatting>
  <conditionalFormatting sqref="B11">
    <cfRule type="cellIs" dxfId="2591" priority="269" operator="equal">
      <formula>100</formula>
    </cfRule>
  </conditionalFormatting>
  <conditionalFormatting sqref="B11">
    <cfRule type="cellIs" dxfId="2590" priority="270" operator="equal">
      <formula>10</formula>
    </cfRule>
  </conditionalFormatting>
  <conditionalFormatting sqref="B11">
    <cfRule type="cellIs" dxfId="2589" priority="271" operator="equal">
      <formula>1</formula>
    </cfRule>
  </conditionalFormatting>
  <conditionalFormatting sqref="B11">
    <cfRule type="cellIs" dxfId="2588" priority="272" operator="equal">
      <formula>"D3"</formula>
    </cfRule>
  </conditionalFormatting>
  <conditionalFormatting sqref="B11">
    <cfRule type="cellIs" dxfId="2587" priority="273" operator="equal">
      <formula>"2D3"</formula>
    </cfRule>
  </conditionalFormatting>
  <conditionalFormatting sqref="B11">
    <cfRule type="cellIs" dxfId="2586" priority="274" operator="equal">
      <formula>"D"</formula>
    </cfRule>
  </conditionalFormatting>
  <conditionalFormatting sqref="B11">
    <cfRule type="cellIs" dxfId="2585" priority="275" operator="equal">
      <formula>"2D"</formula>
    </cfRule>
  </conditionalFormatting>
  <conditionalFormatting sqref="B11">
    <cfRule type="cellIs" dxfId="2584" priority="276" operator="equal">
      <formula>"N"</formula>
    </cfRule>
  </conditionalFormatting>
  <conditionalFormatting sqref="B11">
    <cfRule type="cellIs" dxfId="2583" priority="277" operator="equal">
      <formula>"2N"</formula>
    </cfRule>
  </conditionalFormatting>
  <conditionalFormatting sqref="B11">
    <cfRule type="cellIs" dxfId="2582" priority="278" operator="equal">
      <formula>"D2"</formula>
    </cfRule>
  </conditionalFormatting>
  <conditionalFormatting sqref="B11">
    <cfRule type="beginsWith" dxfId="2581" priority="279" operator="beginsWith" text="N">
      <formula>LEFT((B11),LEN("N"))=("N")</formula>
    </cfRule>
  </conditionalFormatting>
  <conditionalFormatting sqref="B11">
    <cfRule type="colorScale" priority="280">
      <colorScale>
        <cfvo type="min"/>
        <cfvo type="max"/>
        <color rgb="FF57BB8A"/>
        <color rgb="FFFFFFFF"/>
      </colorScale>
    </cfRule>
  </conditionalFormatting>
  <conditionalFormatting sqref="C11">
    <cfRule type="containsBlanks" dxfId="2580" priority="241">
      <formula>LEN(TRIM(C11))=0</formula>
    </cfRule>
  </conditionalFormatting>
  <conditionalFormatting sqref="C11">
    <cfRule type="endsWith" dxfId="2579" priority="242" operator="endsWith" text="|">
      <formula>RIGHT((C11),LEN("|"))=("|")</formula>
    </cfRule>
  </conditionalFormatting>
  <conditionalFormatting sqref="C11">
    <cfRule type="endsWith" dxfId="2578" priority="243" operator="endsWith" text="-">
      <formula>RIGHT((C11),LEN("-"))=("-")</formula>
    </cfRule>
  </conditionalFormatting>
  <conditionalFormatting sqref="C11">
    <cfRule type="endsWith" dxfId="2577" priority="244" operator="endsWith" text="*">
      <formula>RIGHT((C11),LEN("*"))=("*")</formula>
    </cfRule>
  </conditionalFormatting>
  <conditionalFormatting sqref="C11">
    <cfRule type="cellIs" dxfId="2576" priority="245" operator="equal">
      <formula>"^"</formula>
    </cfRule>
  </conditionalFormatting>
  <conditionalFormatting sqref="C11">
    <cfRule type="endsWith" dxfId="2575" priority="246" operator="endsWith" text="^">
      <formula>RIGHT((C11),LEN("^"))=("^")</formula>
    </cfRule>
  </conditionalFormatting>
  <conditionalFormatting sqref="C11">
    <cfRule type="endsWith" dxfId="2574" priority="247" operator="endsWith" text="%">
      <formula>RIGHT((C11),LEN("%"))=("%")</formula>
    </cfRule>
  </conditionalFormatting>
  <conditionalFormatting sqref="C11">
    <cfRule type="cellIs" dxfId="2573" priority="248" operator="equal">
      <formula>"S"</formula>
    </cfRule>
  </conditionalFormatting>
  <conditionalFormatting sqref="C11">
    <cfRule type="cellIs" dxfId="2572" priority="249" operator="equal">
      <formula>100</formula>
    </cfRule>
  </conditionalFormatting>
  <conditionalFormatting sqref="C11">
    <cfRule type="cellIs" dxfId="2571" priority="250" operator="equal">
      <formula>10</formula>
    </cfRule>
  </conditionalFormatting>
  <conditionalFormatting sqref="C11">
    <cfRule type="cellIs" dxfId="2570" priority="251" operator="equal">
      <formula>1</formula>
    </cfRule>
  </conditionalFormatting>
  <conditionalFormatting sqref="C11">
    <cfRule type="cellIs" dxfId="2569" priority="252" operator="equal">
      <formula>"D3"</formula>
    </cfRule>
  </conditionalFormatting>
  <conditionalFormatting sqref="C11">
    <cfRule type="cellIs" dxfId="2568" priority="253" operator="equal">
      <formula>"2D3"</formula>
    </cfRule>
  </conditionalFormatting>
  <conditionalFormatting sqref="C11">
    <cfRule type="cellIs" dxfId="2567" priority="254" operator="equal">
      <formula>"D"</formula>
    </cfRule>
  </conditionalFormatting>
  <conditionalFormatting sqref="C11">
    <cfRule type="cellIs" dxfId="2566" priority="255" operator="equal">
      <formula>"2D"</formula>
    </cfRule>
  </conditionalFormatting>
  <conditionalFormatting sqref="C11">
    <cfRule type="cellIs" dxfId="2565" priority="256" operator="equal">
      <formula>"N"</formula>
    </cfRule>
  </conditionalFormatting>
  <conditionalFormatting sqref="C11">
    <cfRule type="cellIs" dxfId="2564" priority="257" operator="equal">
      <formula>"2N"</formula>
    </cfRule>
  </conditionalFormatting>
  <conditionalFormatting sqref="C11">
    <cfRule type="cellIs" dxfId="2563" priority="258" operator="equal">
      <formula>"D2"</formula>
    </cfRule>
  </conditionalFormatting>
  <conditionalFormatting sqref="C11">
    <cfRule type="beginsWith" dxfId="2562" priority="259" operator="beginsWith" text="N">
      <formula>LEFT((C11),LEN("N"))=("N")</formula>
    </cfRule>
  </conditionalFormatting>
  <conditionalFormatting sqref="C11">
    <cfRule type="colorScale" priority="260">
      <colorScale>
        <cfvo type="min"/>
        <cfvo type="max"/>
        <color rgb="FF57BB8A"/>
        <color rgb="FFFFFFFF"/>
      </colorScale>
    </cfRule>
  </conditionalFormatting>
  <conditionalFormatting sqref="F11">
    <cfRule type="containsBlanks" dxfId="2561" priority="221">
      <formula>LEN(TRIM(F11))=0</formula>
    </cfRule>
  </conditionalFormatting>
  <conditionalFormatting sqref="F11">
    <cfRule type="endsWith" dxfId="2560" priority="222" operator="endsWith" text="|">
      <formula>RIGHT((F11),LEN("|"))=("|")</formula>
    </cfRule>
  </conditionalFormatting>
  <conditionalFormatting sqref="F11">
    <cfRule type="endsWith" dxfId="2559" priority="223" operator="endsWith" text="-">
      <formula>RIGHT((F11),LEN("-"))=("-")</formula>
    </cfRule>
  </conditionalFormatting>
  <conditionalFormatting sqref="F11">
    <cfRule type="endsWith" dxfId="2558" priority="224" operator="endsWith" text="*">
      <formula>RIGHT((F11),LEN("*"))=("*")</formula>
    </cfRule>
  </conditionalFormatting>
  <conditionalFormatting sqref="F11">
    <cfRule type="cellIs" dxfId="2557" priority="225" operator="equal">
      <formula>"^"</formula>
    </cfRule>
  </conditionalFormatting>
  <conditionalFormatting sqref="F11">
    <cfRule type="endsWith" dxfId="2556" priority="226" operator="endsWith" text="^">
      <formula>RIGHT((F11),LEN("^"))=("^")</formula>
    </cfRule>
  </conditionalFormatting>
  <conditionalFormatting sqref="F11">
    <cfRule type="endsWith" dxfId="2555" priority="227" operator="endsWith" text="%">
      <formula>RIGHT((F11),LEN("%"))=("%")</formula>
    </cfRule>
  </conditionalFormatting>
  <conditionalFormatting sqref="F11">
    <cfRule type="cellIs" dxfId="2554" priority="228" operator="equal">
      <formula>"S"</formula>
    </cfRule>
  </conditionalFormatting>
  <conditionalFormatting sqref="F11">
    <cfRule type="cellIs" dxfId="2553" priority="229" operator="equal">
      <formula>100</formula>
    </cfRule>
  </conditionalFormatting>
  <conditionalFormatting sqref="F11">
    <cfRule type="cellIs" dxfId="2552" priority="230" operator="equal">
      <formula>10</formula>
    </cfRule>
  </conditionalFormatting>
  <conditionalFormatting sqref="F11">
    <cfRule type="cellIs" dxfId="2551" priority="231" operator="equal">
      <formula>1</formula>
    </cfRule>
  </conditionalFormatting>
  <conditionalFormatting sqref="F11">
    <cfRule type="cellIs" dxfId="2550" priority="232" operator="equal">
      <formula>"D3"</formula>
    </cfRule>
  </conditionalFormatting>
  <conditionalFormatting sqref="F11">
    <cfRule type="cellIs" dxfId="2549" priority="233" operator="equal">
      <formula>"2D3"</formula>
    </cfRule>
  </conditionalFormatting>
  <conditionalFormatting sqref="F11">
    <cfRule type="cellIs" dxfId="2548" priority="234" operator="equal">
      <formula>"D"</formula>
    </cfRule>
  </conditionalFormatting>
  <conditionalFormatting sqref="F11">
    <cfRule type="cellIs" dxfId="2547" priority="235" operator="equal">
      <formula>"2D"</formula>
    </cfRule>
  </conditionalFormatting>
  <conditionalFormatting sqref="F11">
    <cfRule type="cellIs" dxfId="2546" priority="236" operator="equal">
      <formula>"N"</formula>
    </cfRule>
  </conditionalFormatting>
  <conditionalFormatting sqref="F11">
    <cfRule type="cellIs" dxfId="2545" priority="237" operator="equal">
      <formula>"2N"</formula>
    </cfRule>
  </conditionalFormatting>
  <conditionalFormatting sqref="F11">
    <cfRule type="cellIs" dxfId="2544" priority="238" operator="equal">
      <formula>"D2"</formula>
    </cfRule>
  </conditionalFormatting>
  <conditionalFormatting sqref="F11">
    <cfRule type="beginsWith" dxfId="2543" priority="239" operator="beginsWith" text="N">
      <formula>LEFT((F11),LEN("N"))=("N")</formula>
    </cfRule>
  </conditionalFormatting>
  <conditionalFormatting sqref="F11">
    <cfRule type="colorScale" priority="240">
      <colorScale>
        <cfvo type="min"/>
        <cfvo type="max"/>
        <color rgb="FF57BB8A"/>
        <color rgb="FFFFFFFF"/>
      </colorScale>
    </cfRule>
  </conditionalFormatting>
  <conditionalFormatting sqref="G11">
    <cfRule type="containsBlanks" dxfId="2542" priority="201">
      <formula>LEN(TRIM(G11))=0</formula>
    </cfRule>
  </conditionalFormatting>
  <conditionalFormatting sqref="G11">
    <cfRule type="endsWith" dxfId="2541" priority="202" operator="endsWith" text="|">
      <formula>RIGHT((G11),LEN("|"))=("|")</formula>
    </cfRule>
  </conditionalFormatting>
  <conditionalFormatting sqref="G11">
    <cfRule type="endsWith" dxfId="2540" priority="203" operator="endsWith" text="-">
      <formula>RIGHT((G11),LEN("-"))=("-")</formula>
    </cfRule>
  </conditionalFormatting>
  <conditionalFormatting sqref="G11">
    <cfRule type="endsWith" dxfId="2539" priority="204" operator="endsWith" text="*">
      <formula>RIGHT((G11),LEN("*"))=("*")</formula>
    </cfRule>
  </conditionalFormatting>
  <conditionalFormatting sqref="G11">
    <cfRule type="cellIs" dxfId="2538" priority="205" operator="equal">
      <formula>"^"</formula>
    </cfRule>
  </conditionalFormatting>
  <conditionalFormatting sqref="G11">
    <cfRule type="endsWith" dxfId="2537" priority="206" operator="endsWith" text="^">
      <formula>RIGHT((G11),LEN("^"))=("^")</formula>
    </cfRule>
  </conditionalFormatting>
  <conditionalFormatting sqref="G11">
    <cfRule type="endsWith" dxfId="2536" priority="207" operator="endsWith" text="%">
      <formula>RIGHT((G11),LEN("%"))=("%")</formula>
    </cfRule>
  </conditionalFormatting>
  <conditionalFormatting sqref="G11">
    <cfRule type="cellIs" dxfId="2535" priority="208" operator="equal">
      <formula>"S"</formula>
    </cfRule>
  </conditionalFormatting>
  <conditionalFormatting sqref="G11">
    <cfRule type="cellIs" dxfId="2534" priority="209" operator="equal">
      <formula>100</formula>
    </cfRule>
  </conditionalFormatting>
  <conditionalFormatting sqref="G11">
    <cfRule type="cellIs" dxfId="2533" priority="210" operator="equal">
      <formula>10</formula>
    </cfRule>
  </conditionalFormatting>
  <conditionalFormatting sqref="G11">
    <cfRule type="cellIs" dxfId="2532" priority="211" operator="equal">
      <formula>1</formula>
    </cfRule>
  </conditionalFormatting>
  <conditionalFormatting sqref="G11">
    <cfRule type="cellIs" dxfId="2531" priority="212" operator="equal">
      <formula>"D3"</formula>
    </cfRule>
  </conditionalFormatting>
  <conditionalFormatting sqref="G11">
    <cfRule type="cellIs" dxfId="2530" priority="213" operator="equal">
      <formula>"2D3"</formula>
    </cfRule>
  </conditionalFormatting>
  <conditionalFormatting sqref="G11">
    <cfRule type="cellIs" dxfId="2529" priority="214" operator="equal">
      <formula>"D"</formula>
    </cfRule>
  </conditionalFormatting>
  <conditionalFormatting sqref="G11">
    <cfRule type="cellIs" dxfId="2528" priority="215" operator="equal">
      <formula>"2D"</formula>
    </cfRule>
  </conditionalFormatting>
  <conditionalFormatting sqref="G11">
    <cfRule type="cellIs" dxfId="2527" priority="216" operator="equal">
      <formula>"N"</formula>
    </cfRule>
  </conditionalFormatting>
  <conditionalFormatting sqref="G11">
    <cfRule type="cellIs" dxfId="2526" priority="217" operator="equal">
      <formula>"2N"</formula>
    </cfRule>
  </conditionalFormatting>
  <conditionalFormatting sqref="G11">
    <cfRule type="cellIs" dxfId="2525" priority="218" operator="equal">
      <formula>"D2"</formula>
    </cfRule>
  </conditionalFormatting>
  <conditionalFormatting sqref="G11">
    <cfRule type="beginsWith" dxfId="2524" priority="219" operator="beginsWith" text="N">
      <formula>LEFT((G11),LEN("N"))=("N")</formula>
    </cfRule>
  </conditionalFormatting>
  <conditionalFormatting sqref="G11">
    <cfRule type="colorScale" priority="220">
      <colorScale>
        <cfvo type="min"/>
        <cfvo type="max"/>
        <color rgb="FF57BB8A"/>
        <color rgb="FFFFFFFF"/>
      </colorScale>
    </cfRule>
  </conditionalFormatting>
  <conditionalFormatting sqref="C3">
    <cfRule type="colorScale" priority="181">
      <colorScale>
        <cfvo type="min"/>
        <cfvo type="max"/>
        <color rgb="FF57BB8A"/>
        <color rgb="FFFFFFFF"/>
      </colorScale>
    </cfRule>
  </conditionalFormatting>
  <conditionalFormatting sqref="C3">
    <cfRule type="containsBlanks" dxfId="2523" priority="182">
      <formula>LEN(TRIM(C3))=0</formula>
    </cfRule>
  </conditionalFormatting>
  <conditionalFormatting sqref="C3">
    <cfRule type="endsWith" dxfId="2522" priority="183" operator="endsWith" text="|">
      <formula>RIGHT((C3),LEN("|"))=("|")</formula>
    </cfRule>
  </conditionalFormatting>
  <conditionalFormatting sqref="C3">
    <cfRule type="endsWith" dxfId="2521" priority="184" operator="endsWith" text="-">
      <formula>RIGHT((C3),LEN("-"))=("-")</formula>
    </cfRule>
  </conditionalFormatting>
  <conditionalFormatting sqref="C3">
    <cfRule type="endsWith" dxfId="2520" priority="185" operator="endsWith" text="*">
      <formula>RIGHT((C3),LEN("*"))=("*")</formula>
    </cfRule>
  </conditionalFormatting>
  <conditionalFormatting sqref="C3">
    <cfRule type="cellIs" dxfId="2519" priority="186" operator="equal">
      <formula>"^"</formula>
    </cfRule>
  </conditionalFormatting>
  <conditionalFormatting sqref="C3">
    <cfRule type="endsWith" dxfId="2518" priority="187" operator="endsWith" text="^">
      <formula>RIGHT((C3),LEN("^"))=("^")</formula>
    </cfRule>
  </conditionalFormatting>
  <conditionalFormatting sqref="C3">
    <cfRule type="endsWith" dxfId="2517" priority="188" operator="endsWith" text="%">
      <formula>RIGHT((C3),LEN("%"))=("%")</formula>
    </cfRule>
  </conditionalFormatting>
  <conditionalFormatting sqref="C3">
    <cfRule type="cellIs" dxfId="2516" priority="189" operator="equal">
      <formula>"S"</formula>
    </cfRule>
  </conditionalFormatting>
  <conditionalFormatting sqref="C3">
    <cfRule type="cellIs" dxfId="2515" priority="190" operator="equal">
      <formula>100</formula>
    </cfRule>
  </conditionalFormatting>
  <conditionalFormatting sqref="C3">
    <cfRule type="cellIs" dxfId="2514" priority="191" operator="equal">
      <formula>10</formula>
    </cfRule>
  </conditionalFormatting>
  <conditionalFormatting sqref="C3">
    <cfRule type="cellIs" dxfId="2513" priority="192" operator="equal">
      <formula>1</formula>
    </cfRule>
  </conditionalFormatting>
  <conditionalFormatting sqref="C3">
    <cfRule type="cellIs" dxfId="2512" priority="193" operator="equal">
      <formula>"D3"</formula>
    </cfRule>
  </conditionalFormatting>
  <conditionalFormatting sqref="C3">
    <cfRule type="cellIs" dxfId="2511" priority="194" operator="equal">
      <formula>"2D3"</formula>
    </cfRule>
  </conditionalFormatting>
  <conditionalFormatting sqref="C3">
    <cfRule type="cellIs" dxfId="2510" priority="195" operator="equal">
      <formula>"D"</formula>
    </cfRule>
  </conditionalFormatting>
  <conditionalFormatting sqref="C3">
    <cfRule type="cellIs" dxfId="2509" priority="196" operator="equal">
      <formula>"2D"</formula>
    </cfRule>
  </conditionalFormatting>
  <conditionalFormatting sqref="C3">
    <cfRule type="cellIs" dxfId="2508" priority="197" operator="equal">
      <formula>"N"</formula>
    </cfRule>
  </conditionalFormatting>
  <conditionalFormatting sqref="C3">
    <cfRule type="cellIs" dxfId="2507" priority="198" operator="equal">
      <formula>"2N"</formula>
    </cfRule>
  </conditionalFormatting>
  <conditionalFormatting sqref="C3">
    <cfRule type="cellIs" dxfId="2506" priority="199" operator="equal">
      <formula>"D2"</formula>
    </cfRule>
  </conditionalFormatting>
  <conditionalFormatting sqref="C3">
    <cfRule type="beginsWith" dxfId="2505" priority="200" operator="beginsWith" text="N">
      <formula>LEFT((C3),LEN("N"))=("N")</formula>
    </cfRule>
  </conditionalFormatting>
  <conditionalFormatting sqref="D8">
    <cfRule type="colorScale" priority="161">
      <colorScale>
        <cfvo type="min"/>
        <cfvo type="max"/>
        <color rgb="FF57BB8A"/>
        <color rgb="FFFFFFFF"/>
      </colorScale>
    </cfRule>
  </conditionalFormatting>
  <conditionalFormatting sqref="D8">
    <cfRule type="containsBlanks" dxfId="2504" priority="162">
      <formula>LEN(TRIM(D8))=0</formula>
    </cfRule>
  </conditionalFormatting>
  <conditionalFormatting sqref="D8">
    <cfRule type="endsWith" dxfId="2503" priority="163" operator="endsWith" text="|">
      <formula>RIGHT((D8),LEN("|"))=("|")</formula>
    </cfRule>
  </conditionalFormatting>
  <conditionalFormatting sqref="D8">
    <cfRule type="endsWith" dxfId="2502" priority="164" operator="endsWith" text="-">
      <formula>RIGHT((D8),LEN("-"))=("-")</formula>
    </cfRule>
  </conditionalFormatting>
  <conditionalFormatting sqref="D8">
    <cfRule type="endsWith" dxfId="2501" priority="165" operator="endsWith" text="*">
      <formula>RIGHT((D8),LEN("*"))=("*")</formula>
    </cfRule>
  </conditionalFormatting>
  <conditionalFormatting sqref="D8">
    <cfRule type="cellIs" dxfId="2500" priority="166" operator="equal">
      <formula>"^"</formula>
    </cfRule>
  </conditionalFormatting>
  <conditionalFormatting sqref="D8">
    <cfRule type="endsWith" dxfId="2499" priority="167" operator="endsWith" text="^">
      <formula>RIGHT((D8),LEN("^"))=("^")</formula>
    </cfRule>
  </conditionalFormatting>
  <conditionalFormatting sqref="D8">
    <cfRule type="endsWith" dxfId="2498" priority="168" operator="endsWith" text="%">
      <formula>RIGHT((D8),LEN("%"))=("%")</formula>
    </cfRule>
  </conditionalFormatting>
  <conditionalFormatting sqref="D8">
    <cfRule type="cellIs" dxfId="2497" priority="169" operator="equal">
      <formula>"S"</formula>
    </cfRule>
  </conditionalFormatting>
  <conditionalFormatting sqref="D8">
    <cfRule type="cellIs" dxfId="2496" priority="170" operator="equal">
      <formula>100</formula>
    </cfRule>
  </conditionalFormatting>
  <conditionalFormatting sqref="D8">
    <cfRule type="cellIs" dxfId="2495" priority="171" operator="equal">
      <formula>10</formula>
    </cfRule>
  </conditionalFormatting>
  <conditionalFormatting sqref="D8">
    <cfRule type="cellIs" dxfId="2494" priority="172" operator="equal">
      <formula>1</formula>
    </cfRule>
  </conditionalFormatting>
  <conditionalFormatting sqref="D8">
    <cfRule type="cellIs" dxfId="2493" priority="173" operator="equal">
      <formula>"D3"</formula>
    </cfRule>
  </conditionalFormatting>
  <conditionalFormatting sqref="D8">
    <cfRule type="cellIs" dxfId="2492" priority="174" operator="equal">
      <formula>"2D3"</formula>
    </cfRule>
  </conditionalFormatting>
  <conditionalFormatting sqref="D8">
    <cfRule type="cellIs" dxfId="2491" priority="175" operator="equal">
      <formula>"D"</formula>
    </cfRule>
  </conditionalFormatting>
  <conditionalFormatting sqref="D8">
    <cfRule type="cellIs" dxfId="2490" priority="176" operator="equal">
      <formula>"2D"</formula>
    </cfRule>
  </conditionalFormatting>
  <conditionalFormatting sqref="D8">
    <cfRule type="cellIs" dxfId="2489" priority="177" operator="equal">
      <formula>"N"</formula>
    </cfRule>
  </conditionalFormatting>
  <conditionalFormatting sqref="D8">
    <cfRule type="cellIs" dxfId="2488" priority="178" operator="equal">
      <formula>"2N"</formula>
    </cfRule>
  </conditionalFormatting>
  <conditionalFormatting sqref="D8">
    <cfRule type="cellIs" dxfId="2487" priority="179" operator="equal">
      <formula>"D2"</formula>
    </cfRule>
  </conditionalFormatting>
  <conditionalFormatting sqref="D8">
    <cfRule type="beginsWith" dxfId="2486" priority="180" operator="beginsWith" text="N">
      <formula>LEFT((D8),LEN("N"))=("N")</formula>
    </cfRule>
  </conditionalFormatting>
  <conditionalFormatting sqref="H8">
    <cfRule type="colorScale" priority="141">
      <colorScale>
        <cfvo type="min"/>
        <cfvo type="max"/>
        <color rgb="FF57BB8A"/>
        <color rgb="FFFFFFFF"/>
      </colorScale>
    </cfRule>
  </conditionalFormatting>
  <conditionalFormatting sqref="H8">
    <cfRule type="containsBlanks" dxfId="2485" priority="142">
      <formula>LEN(TRIM(H8))=0</formula>
    </cfRule>
  </conditionalFormatting>
  <conditionalFormatting sqref="H8">
    <cfRule type="endsWith" dxfId="2484" priority="143" operator="endsWith" text="|">
      <formula>RIGHT((H8),LEN("|"))=("|")</formula>
    </cfRule>
  </conditionalFormatting>
  <conditionalFormatting sqref="H8">
    <cfRule type="endsWith" dxfId="2483" priority="144" operator="endsWith" text="-">
      <formula>RIGHT((H8),LEN("-"))=("-")</formula>
    </cfRule>
  </conditionalFormatting>
  <conditionalFormatting sqref="H8">
    <cfRule type="endsWith" dxfId="2482" priority="145" operator="endsWith" text="*">
      <formula>RIGHT((H8),LEN("*"))=("*")</formula>
    </cfRule>
  </conditionalFormatting>
  <conditionalFormatting sqref="H8">
    <cfRule type="cellIs" dxfId="2481" priority="146" operator="equal">
      <formula>"^"</formula>
    </cfRule>
  </conditionalFormatting>
  <conditionalFormatting sqref="H8">
    <cfRule type="endsWith" dxfId="2480" priority="147" operator="endsWith" text="^">
      <formula>RIGHT((H8),LEN("^"))=("^")</formula>
    </cfRule>
  </conditionalFormatting>
  <conditionalFormatting sqref="H8">
    <cfRule type="endsWith" dxfId="2479" priority="148" operator="endsWith" text="%">
      <formula>RIGHT((H8),LEN("%"))=("%")</formula>
    </cfRule>
  </conditionalFormatting>
  <conditionalFormatting sqref="H8">
    <cfRule type="cellIs" dxfId="2478" priority="149" operator="equal">
      <formula>"S"</formula>
    </cfRule>
  </conditionalFormatting>
  <conditionalFormatting sqref="H8">
    <cfRule type="cellIs" dxfId="2477" priority="150" operator="equal">
      <formula>100</formula>
    </cfRule>
  </conditionalFormatting>
  <conditionalFormatting sqref="H8">
    <cfRule type="cellIs" dxfId="2476" priority="151" operator="equal">
      <formula>10</formula>
    </cfRule>
  </conditionalFormatting>
  <conditionalFormatting sqref="H8">
    <cfRule type="cellIs" dxfId="2475" priority="152" operator="equal">
      <formula>1</formula>
    </cfRule>
  </conditionalFormatting>
  <conditionalFormatting sqref="H8">
    <cfRule type="cellIs" dxfId="2474" priority="153" operator="equal">
      <formula>"D3"</formula>
    </cfRule>
  </conditionalFormatting>
  <conditionalFormatting sqref="H8">
    <cfRule type="cellIs" dxfId="2473" priority="154" operator="equal">
      <formula>"2D3"</formula>
    </cfRule>
  </conditionalFormatting>
  <conditionalFormatting sqref="H8">
    <cfRule type="cellIs" dxfId="2472" priority="155" operator="equal">
      <formula>"D"</formula>
    </cfRule>
  </conditionalFormatting>
  <conditionalFormatting sqref="H8">
    <cfRule type="cellIs" dxfId="2471" priority="156" operator="equal">
      <formula>"2D"</formula>
    </cfRule>
  </conditionalFormatting>
  <conditionalFormatting sqref="H8">
    <cfRule type="cellIs" dxfId="2470" priority="157" operator="equal">
      <formula>"N"</formula>
    </cfRule>
  </conditionalFormatting>
  <conditionalFormatting sqref="H8">
    <cfRule type="cellIs" dxfId="2469" priority="158" operator="equal">
      <formula>"2N"</formula>
    </cfRule>
  </conditionalFormatting>
  <conditionalFormatting sqref="H8">
    <cfRule type="cellIs" dxfId="2468" priority="159" operator="equal">
      <formula>"D2"</formula>
    </cfRule>
  </conditionalFormatting>
  <conditionalFormatting sqref="H8">
    <cfRule type="beginsWith" dxfId="2467" priority="160" operator="beginsWith" text="N">
      <formula>LEFT((H8),LEN("N"))=("N")</formula>
    </cfRule>
  </conditionalFormatting>
  <conditionalFormatting sqref="B6">
    <cfRule type="containsBlanks" dxfId="2466" priority="121">
      <formula>LEN(TRIM(B6))=0</formula>
    </cfRule>
  </conditionalFormatting>
  <conditionalFormatting sqref="B6">
    <cfRule type="endsWith" dxfId="2465" priority="122" operator="endsWith" text="|">
      <formula>RIGHT((B6),LEN("|"))=("|")</formula>
    </cfRule>
  </conditionalFormatting>
  <conditionalFormatting sqref="B6">
    <cfRule type="endsWith" dxfId="2464" priority="123" operator="endsWith" text="-">
      <formula>RIGHT((B6),LEN("-"))=("-")</formula>
    </cfRule>
  </conditionalFormatting>
  <conditionalFormatting sqref="B6">
    <cfRule type="endsWith" dxfId="2463" priority="124" operator="endsWith" text="*">
      <formula>RIGHT((B6),LEN("*"))=("*")</formula>
    </cfRule>
  </conditionalFormatting>
  <conditionalFormatting sqref="B6">
    <cfRule type="cellIs" dxfId="2462" priority="125" operator="equal">
      <formula>"^"</formula>
    </cfRule>
  </conditionalFormatting>
  <conditionalFormatting sqref="B6">
    <cfRule type="endsWith" dxfId="2461" priority="126" operator="endsWith" text="^">
      <formula>RIGHT((B6),LEN("^"))=("^")</formula>
    </cfRule>
  </conditionalFormatting>
  <conditionalFormatting sqref="B6">
    <cfRule type="endsWith" dxfId="2460" priority="127" operator="endsWith" text="%">
      <formula>RIGHT((B6),LEN("%"))=("%")</formula>
    </cfRule>
  </conditionalFormatting>
  <conditionalFormatting sqref="B6">
    <cfRule type="cellIs" dxfId="2459" priority="128" operator="equal">
      <formula>"S"</formula>
    </cfRule>
  </conditionalFormatting>
  <conditionalFormatting sqref="B6">
    <cfRule type="cellIs" dxfId="2458" priority="129" operator="equal">
      <formula>100</formula>
    </cfRule>
  </conditionalFormatting>
  <conditionalFormatting sqref="B6">
    <cfRule type="cellIs" dxfId="2457" priority="130" operator="equal">
      <formula>10</formula>
    </cfRule>
  </conditionalFormatting>
  <conditionalFormatting sqref="B6">
    <cfRule type="cellIs" dxfId="2456" priority="131" operator="equal">
      <formula>1</formula>
    </cfRule>
  </conditionalFormatting>
  <conditionalFormatting sqref="B6">
    <cfRule type="cellIs" dxfId="2455" priority="132" operator="equal">
      <formula>"D3"</formula>
    </cfRule>
  </conditionalFormatting>
  <conditionalFormatting sqref="B6">
    <cfRule type="cellIs" dxfId="2454" priority="133" operator="equal">
      <formula>"2D3"</formula>
    </cfRule>
  </conditionalFormatting>
  <conditionalFormatting sqref="B6">
    <cfRule type="cellIs" dxfId="2453" priority="134" operator="equal">
      <formula>"D"</formula>
    </cfRule>
  </conditionalFormatting>
  <conditionalFormatting sqref="B6">
    <cfRule type="cellIs" dxfId="2452" priority="135" operator="equal">
      <formula>"2D"</formula>
    </cfRule>
  </conditionalFormatting>
  <conditionalFormatting sqref="B6">
    <cfRule type="cellIs" dxfId="2451" priority="136" operator="equal">
      <formula>"N"</formula>
    </cfRule>
  </conditionalFormatting>
  <conditionalFormatting sqref="B6">
    <cfRule type="cellIs" dxfId="2450" priority="137" operator="equal">
      <formula>"2N"</formula>
    </cfRule>
  </conditionalFormatting>
  <conditionalFormatting sqref="B6">
    <cfRule type="cellIs" dxfId="2449" priority="138" operator="equal">
      <formula>"D2"</formula>
    </cfRule>
  </conditionalFormatting>
  <conditionalFormatting sqref="B6">
    <cfRule type="beginsWith" dxfId="2448" priority="139" operator="beginsWith" text="N">
      <formula>LEFT((B6),LEN("N"))=("N")</formula>
    </cfRule>
  </conditionalFormatting>
  <conditionalFormatting sqref="B6">
    <cfRule type="colorScale" priority="140">
      <colorScale>
        <cfvo type="min"/>
        <cfvo type="max"/>
        <color rgb="FF57BB8A"/>
        <color rgb="FFFFFFFF"/>
      </colorScale>
    </cfRule>
  </conditionalFormatting>
  <conditionalFormatting sqref="V7">
    <cfRule type="containsBlanks" dxfId="2447" priority="101">
      <formula>LEN(TRIM(V7))=0</formula>
    </cfRule>
  </conditionalFormatting>
  <conditionalFormatting sqref="V7">
    <cfRule type="endsWith" dxfId="2446" priority="102" operator="endsWith" text="|">
      <formula>RIGHT((V7),LEN("|"))=("|")</formula>
    </cfRule>
  </conditionalFormatting>
  <conditionalFormatting sqref="V7">
    <cfRule type="endsWith" dxfId="2445" priority="103" operator="endsWith" text="-">
      <formula>RIGHT((V7),LEN("-"))=("-")</formula>
    </cfRule>
  </conditionalFormatting>
  <conditionalFormatting sqref="V7">
    <cfRule type="endsWith" dxfId="2444" priority="104" operator="endsWith" text="*">
      <formula>RIGHT((V7),LEN("*"))=("*")</formula>
    </cfRule>
  </conditionalFormatting>
  <conditionalFormatting sqref="V7">
    <cfRule type="cellIs" dxfId="2443" priority="105" operator="equal">
      <formula>"^"</formula>
    </cfRule>
  </conditionalFormatting>
  <conditionalFormatting sqref="V7">
    <cfRule type="endsWith" dxfId="2442" priority="106" operator="endsWith" text="^">
      <formula>RIGHT((V7),LEN("^"))=("^")</formula>
    </cfRule>
  </conditionalFormatting>
  <conditionalFormatting sqref="V7">
    <cfRule type="endsWith" dxfId="2441" priority="107" operator="endsWith" text="%">
      <formula>RIGHT((V7),LEN("%"))=("%")</formula>
    </cfRule>
  </conditionalFormatting>
  <conditionalFormatting sqref="V7">
    <cfRule type="cellIs" dxfId="2440" priority="108" operator="equal">
      <formula>"S"</formula>
    </cfRule>
  </conditionalFormatting>
  <conditionalFormatting sqref="V7">
    <cfRule type="cellIs" dxfId="2439" priority="109" operator="equal">
      <formula>100</formula>
    </cfRule>
  </conditionalFormatting>
  <conditionalFormatting sqref="V7">
    <cfRule type="cellIs" dxfId="2438" priority="110" operator="equal">
      <formula>10</formula>
    </cfRule>
  </conditionalFormatting>
  <conditionalFormatting sqref="V7">
    <cfRule type="cellIs" dxfId="2437" priority="111" operator="equal">
      <formula>1</formula>
    </cfRule>
  </conditionalFormatting>
  <conditionalFormatting sqref="V7">
    <cfRule type="cellIs" dxfId="2436" priority="112" operator="equal">
      <formula>"D3"</formula>
    </cfRule>
  </conditionalFormatting>
  <conditionalFormatting sqref="V7">
    <cfRule type="cellIs" dxfId="2435" priority="113" operator="equal">
      <formula>"2D3"</formula>
    </cfRule>
  </conditionalFormatting>
  <conditionalFormatting sqref="V7">
    <cfRule type="cellIs" dxfId="2434" priority="114" operator="equal">
      <formula>"D"</formula>
    </cfRule>
  </conditionalFormatting>
  <conditionalFormatting sqref="V7">
    <cfRule type="cellIs" dxfId="2433" priority="115" operator="equal">
      <formula>"2D"</formula>
    </cfRule>
  </conditionalFormatting>
  <conditionalFormatting sqref="V7">
    <cfRule type="cellIs" dxfId="2432" priority="116" operator="equal">
      <formula>"N"</formula>
    </cfRule>
  </conditionalFormatting>
  <conditionalFormatting sqref="V7">
    <cfRule type="cellIs" dxfId="2431" priority="117" operator="equal">
      <formula>"2N"</formula>
    </cfRule>
  </conditionalFormatting>
  <conditionalFormatting sqref="V7">
    <cfRule type="cellIs" dxfId="2430" priority="118" operator="equal">
      <formula>"D2"</formula>
    </cfRule>
  </conditionalFormatting>
  <conditionalFormatting sqref="V7">
    <cfRule type="beginsWith" dxfId="2429" priority="119" operator="beginsWith" text="N">
      <formula>LEFT((V7),LEN("N"))=("N")</formula>
    </cfRule>
  </conditionalFormatting>
  <conditionalFormatting sqref="V7">
    <cfRule type="colorScale" priority="120">
      <colorScale>
        <cfvo type="min"/>
        <cfvo type="max"/>
        <color rgb="FF57BB8A"/>
        <color rgb="FFFFFFFF"/>
      </colorScale>
    </cfRule>
  </conditionalFormatting>
  <conditionalFormatting sqref="AA7">
    <cfRule type="containsBlanks" dxfId="2428" priority="81">
      <formula>LEN(TRIM(AA7))=0</formula>
    </cfRule>
  </conditionalFormatting>
  <conditionalFormatting sqref="AA7">
    <cfRule type="endsWith" dxfId="2427" priority="82" operator="endsWith" text="|">
      <formula>RIGHT((AA7),LEN("|"))=("|")</formula>
    </cfRule>
  </conditionalFormatting>
  <conditionalFormatting sqref="AA7">
    <cfRule type="endsWith" dxfId="2426" priority="83" operator="endsWith" text="-">
      <formula>RIGHT((AA7),LEN("-"))=("-")</formula>
    </cfRule>
  </conditionalFormatting>
  <conditionalFormatting sqref="AA7">
    <cfRule type="endsWith" dxfId="2425" priority="84" operator="endsWith" text="*">
      <formula>RIGHT((AA7),LEN("*"))=("*")</formula>
    </cfRule>
  </conditionalFormatting>
  <conditionalFormatting sqref="AA7">
    <cfRule type="cellIs" dxfId="2424" priority="85" operator="equal">
      <formula>"^"</formula>
    </cfRule>
  </conditionalFormatting>
  <conditionalFormatting sqref="AA7">
    <cfRule type="endsWith" dxfId="2423" priority="86" operator="endsWith" text="^">
      <formula>RIGHT((AA7),LEN("^"))=("^")</formula>
    </cfRule>
  </conditionalFormatting>
  <conditionalFormatting sqref="AA7">
    <cfRule type="endsWith" dxfId="2422" priority="87" operator="endsWith" text="%">
      <formula>RIGHT((AA7),LEN("%"))=("%")</formula>
    </cfRule>
  </conditionalFormatting>
  <conditionalFormatting sqref="AA7">
    <cfRule type="cellIs" dxfId="2421" priority="88" operator="equal">
      <formula>"S"</formula>
    </cfRule>
  </conditionalFormatting>
  <conditionalFormatting sqref="AA7">
    <cfRule type="cellIs" dxfId="2420" priority="89" operator="equal">
      <formula>100</formula>
    </cfRule>
  </conditionalFormatting>
  <conditionalFormatting sqref="AA7">
    <cfRule type="cellIs" dxfId="2419" priority="90" operator="equal">
      <formula>10</formula>
    </cfRule>
  </conditionalFormatting>
  <conditionalFormatting sqref="AA7">
    <cfRule type="cellIs" dxfId="2418" priority="91" operator="equal">
      <formula>1</formula>
    </cfRule>
  </conditionalFormatting>
  <conditionalFormatting sqref="AA7">
    <cfRule type="cellIs" dxfId="2417" priority="92" operator="equal">
      <formula>"D3"</formula>
    </cfRule>
  </conditionalFormatting>
  <conditionalFormatting sqref="AA7">
    <cfRule type="cellIs" dxfId="2416" priority="93" operator="equal">
      <formula>"2D3"</formula>
    </cfRule>
  </conditionalFormatting>
  <conditionalFormatting sqref="AA7">
    <cfRule type="cellIs" dxfId="2415" priority="94" operator="equal">
      <formula>"D"</formula>
    </cfRule>
  </conditionalFormatting>
  <conditionalFormatting sqref="AA7">
    <cfRule type="cellIs" dxfId="2414" priority="95" operator="equal">
      <formula>"2D"</formula>
    </cfRule>
  </conditionalFormatting>
  <conditionalFormatting sqref="AA7">
    <cfRule type="cellIs" dxfId="2413" priority="96" operator="equal">
      <formula>"N"</formula>
    </cfRule>
  </conditionalFormatting>
  <conditionalFormatting sqref="AA7">
    <cfRule type="cellIs" dxfId="2412" priority="97" operator="equal">
      <formula>"2N"</formula>
    </cfRule>
  </conditionalFormatting>
  <conditionalFormatting sqref="AA7">
    <cfRule type="cellIs" dxfId="2411" priority="98" operator="equal">
      <formula>"D2"</formula>
    </cfRule>
  </conditionalFormatting>
  <conditionalFormatting sqref="AA7">
    <cfRule type="beginsWith" dxfId="2410" priority="99" operator="beginsWith" text="N">
      <formula>LEFT((AA7),LEN("N"))=("N")</formula>
    </cfRule>
  </conditionalFormatting>
  <conditionalFormatting sqref="AA7">
    <cfRule type="colorScale" priority="100">
      <colorScale>
        <cfvo type="min"/>
        <cfvo type="max"/>
        <color rgb="FF57BB8A"/>
        <color rgb="FFFFFFFF"/>
      </colorScale>
    </cfRule>
  </conditionalFormatting>
  <conditionalFormatting sqref="Z7">
    <cfRule type="containsBlanks" dxfId="2409" priority="61">
      <formula>LEN(TRIM(Z7))=0</formula>
    </cfRule>
  </conditionalFormatting>
  <conditionalFormatting sqref="Z7">
    <cfRule type="endsWith" dxfId="2408" priority="62" operator="endsWith" text="|">
      <formula>RIGHT((Z7),LEN("|"))=("|")</formula>
    </cfRule>
  </conditionalFormatting>
  <conditionalFormatting sqref="Z7">
    <cfRule type="endsWith" dxfId="2407" priority="63" operator="endsWith" text="-">
      <formula>RIGHT((Z7),LEN("-"))=("-")</formula>
    </cfRule>
  </conditionalFormatting>
  <conditionalFormatting sqref="Z7">
    <cfRule type="endsWith" dxfId="2406" priority="64" operator="endsWith" text="*">
      <formula>RIGHT((Z7),LEN("*"))=("*")</formula>
    </cfRule>
  </conditionalFormatting>
  <conditionalFormatting sqref="Z7">
    <cfRule type="cellIs" dxfId="2405" priority="65" operator="equal">
      <formula>"^"</formula>
    </cfRule>
  </conditionalFormatting>
  <conditionalFormatting sqref="Z7">
    <cfRule type="endsWith" dxfId="2404" priority="66" operator="endsWith" text="^">
      <formula>RIGHT((Z7),LEN("^"))=("^")</formula>
    </cfRule>
  </conditionalFormatting>
  <conditionalFormatting sqref="Z7">
    <cfRule type="endsWith" dxfId="2403" priority="67" operator="endsWith" text="%">
      <formula>RIGHT((Z7),LEN("%"))=("%")</formula>
    </cfRule>
  </conditionalFormatting>
  <conditionalFormatting sqref="Z7">
    <cfRule type="cellIs" dxfId="2402" priority="68" operator="equal">
      <formula>"S"</formula>
    </cfRule>
  </conditionalFormatting>
  <conditionalFormatting sqref="Z7">
    <cfRule type="cellIs" dxfId="2401" priority="69" operator="equal">
      <formula>100</formula>
    </cfRule>
  </conditionalFormatting>
  <conditionalFormatting sqref="Z7">
    <cfRule type="cellIs" dxfId="2400" priority="70" operator="equal">
      <formula>10</formula>
    </cfRule>
  </conditionalFormatting>
  <conditionalFormatting sqref="Z7">
    <cfRule type="cellIs" dxfId="2399" priority="71" operator="equal">
      <formula>1</formula>
    </cfRule>
  </conditionalFormatting>
  <conditionalFormatting sqref="Z7">
    <cfRule type="cellIs" dxfId="2398" priority="72" operator="equal">
      <formula>"D3"</formula>
    </cfRule>
  </conditionalFormatting>
  <conditionalFormatting sqref="Z7">
    <cfRule type="cellIs" dxfId="2397" priority="73" operator="equal">
      <formula>"2D3"</formula>
    </cfRule>
  </conditionalFormatting>
  <conditionalFormatting sqref="Z7">
    <cfRule type="cellIs" dxfId="2396" priority="74" operator="equal">
      <formula>"D"</formula>
    </cfRule>
  </conditionalFormatting>
  <conditionalFormatting sqref="Z7">
    <cfRule type="cellIs" dxfId="2395" priority="75" operator="equal">
      <formula>"2D"</formula>
    </cfRule>
  </conditionalFormatting>
  <conditionalFormatting sqref="Z7">
    <cfRule type="cellIs" dxfId="2394" priority="76" operator="equal">
      <formula>"N"</formula>
    </cfRule>
  </conditionalFormatting>
  <conditionalFormatting sqref="Z7">
    <cfRule type="cellIs" dxfId="2393" priority="77" operator="equal">
      <formula>"2N"</formula>
    </cfRule>
  </conditionalFormatting>
  <conditionalFormatting sqref="Z7">
    <cfRule type="cellIs" dxfId="2392" priority="78" operator="equal">
      <formula>"D2"</formula>
    </cfRule>
  </conditionalFormatting>
  <conditionalFormatting sqref="Z7">
    <cfRule type="beginsWith" dxfId="2391" priority="79" operator="beginsWith" text="N">
      <formula>LEFT((Z7),LEN("N"))=("N")</formula>
    </cfRule>
  </conditionalFormatting>
  <conditionalFormatting sqref="Z7">
    <cfRule type="colorScale" priority="80">
      <colorScale>
        <cfvo type="min"/>
        <cfvo type="max"/>
        <color rgb="FF57BB8A"/>
        <color rgb="FFFFFFFF"/>
      </colorScale>
    </cfRule>
  </conditionalFormatting>
  <conditionalFormatting sqref="W7">
    <cfRule type="containsBlanks" dxfId="2390" priority="41">
      <formula>LEN(TRIM(W7))=0</formula>
    </cfRule>
  </conditionalFormatting>
  <conditionalFormatting sqref="W7">
    <cfRule type="endsWith" dxfId="2389" priority="42" operator="endsWith" text="|">
      <formula>RIGHT((W7),LEN("|"))=("|")</formula>
    </cfRule>
  </conditionalFormatting>
  <conditionalFormatting sqref="W7">
    <cfRule type="endsWith" dxfId="2388" priority="43" operator="endsWith" text="-">
      <formula>RIGHT((W7),LEN("-"))=("-")</formula>
    </cfRule>
  </conditionalFormatting>
  <conditionalFormatting sqref="W7">
    <cfRule type="endsWith" dxfId="2387" priority="44" operator="endsWith" text="*">
      <formula>RIGHT((W7),LEN("*"))=("*")</formula>
    </cfRule>
  </conditionalFormatting>
  <conditionalFormatting sqref="W7">
    <cfRule type="cellIs" dxfId="2386" priority="45" operator="equal">
      <formula>"^"</formula>
    </cfRule>
  </conditionalFormatting>
  <conditionalFormatting sqref="W7">
    <cfRule type="endsWith" dxfId="2385" priority="46" operator="endsWith" text="^">
      <formula>RIGHT((W7),LEN("^"))=("^")</formula>
    </cfRule>
  </conditionalFormatting>
  <conditionalFormatting sqref="W7">
    <cfRule type="endsWith" dxfId="2384" priority="47" operator="endsWith" text="%">
      <formula>RIGHT((W7),LEN("%"))=("%")</formula>
    </cfRule>
  </conditionalFormatting>
  <conditionalFormatting sqref="W7">
    <cfRule type="cellIs" dxfId="2383" priority="48" operator="equal">
      <formula>"S"</formula>
    </cfRule>
  </conditionalFormatting>
  <conditionalFormatting sqref="W7">
    <cfRule type="cellIs" dxfId="2382" priority="49" operator="equal">
      <formula>100</formula>
    </cfRule>
  </conditionalFormatting>
  <conditionalFormatting sqref="W7">
    <cfRule type="cellIs" dxfId="2381" priority="50" operator="equal">
      <formula>10</formula>
    </cfRule>
  </conditionalFormatting>
  <conditionalFormatting sqref="W7">
    <cfRule type="cellIs" dxfId="2380" priority="51" operator="equal">
      <formula>1</formula>
    </cfRule>
  </conditionalFormatting>
  <conditionalFormatting sqref="W7">
    <cfRule type="cellIs" dxfId="2379" priority="52" operator="equal">
      <formula>"D3"</formula>
    </cfRule>
  </conditionalFormatting>
  <conditionalFormatting sqref="W7">
    <cfRule type="cellIs" dxfId="2378" priority="53" operator="equal">
      <formula>"2D3"</formula>
    </cfRule>
  </conditionalFormatting>
  <conditionalFormatting sqref="W7">
    <cfRule type="cellIs" dxfId="2377" priority="54" operator="equal">
      <formula>"D"</formula>
    </cfRule>
  </conditionalFormatting>
  <conditionalFormatting sqref="W7">
    <cfRule type="cellIs" dxfId="2376" priority="55" operator="equal">
      <formula>"2D"</formula>
    </cfRule>
  </conditionalFormatting>
  <conditionalFormatting sqref="W7">
    <cfRule type="cellIs" dxfId="2375" priority="56" operator="equal">
      <formula>"N"</formula>
    </cfRule>
  </conditionalFormatting>
  <conditionalFormatting sqref="W7">
    <cfRule type="cellIs" dxfId="2374" priority="57" operator="equal">
      <formula>"2N"</formula>
    </cfRule>
  </conditionalFormatting>
  <conditionalFormatting sqref="W7">
    <cfRule type="cellIs" dxfId="2373" priority="58" operator="equal">
      <formula>"D2"</formula>
    </cfRule>
  </conditionalFormatting>
  <conditionalFormatting sqref="W7">
    <cfRule type="beginsWith" dxfId="2372" priority="59" operator="beginsWith" text="N">
      <formula>LEFT((W7),LEN("N"))=("N")</formula>
    </cfRule>
  </conditionalFormatting>
  <conditionalFormatting sqref="W7">
    <cfRule type="colorScale" priority="60">
      <colorScale>
        <cfvo type="min"/>
        <cfvo type="max"/>
        <color rgb="FF57BB8A"/>
        <color rgb="FFFFFFFF"/>
      </colorScale>
    </cfRule>
  </conditionalFormatting>
  <conditionalFormatting sqref="X3">
    <cfRule type="colorScale" priority="21">
      <colorScale>
        <cfvo type="min"/>
        <cfvo type="max"/>
        <color rgb="FF57BB8A"/>
        <color rgb="FFFFFFFF"/>
      </colorScale>
    </cfRule>
  </conditionalFormatting>
  <conditionalFormatting sqref="X3">
    <cfRule type="containsBlanks" dxfId="2371" priority="22">
      <formula>LEN(TRIM(X3))=0</formula>
    </cfRule>
  </conditionalFormatting>
  <conditionalFormatting sqref="X3">
    <cfRule type="endsWith" dxfId="2370" priority="23" operator="endsWith" text="|">
      <formula>RIGHT((X3),LEN("|"))=("|")</formula>
    </cfRule>
  </conditionalFormatting>
  <conditionalFormatting sqref="X3">
    <cfRule type="endsWith" dxfId="2369" priority="24" operator="endsWith" text="-">
      <formula>RIGHT((X3),LEN("-"))=("-")</formula>
    </cfRule>
  </conditionalFormatting>
  <conditionalFormatting sqref="X3">
    <cfRule type="endsWith" dxfId="2368" priority="25" operator="endsWith" text="*">
      <formula>RIGHT((X3),LEN("*"))=("*")</formula>
    </cfRule>
  </conditionalFormatting>
  <conditionalFormatting sqref="X3">
    <cfRule type="cellIs" dxfId="2367" priority="26" operator="equal">
      <formula>"^"</formula>
    </cfRule>
  </conditionalFormatting>
  <conditionalFormatting sqref="X3">
    <cfRule type="endsWith" dxfId="2366" priority="27" operator="endsWith" text="^">
      <formula>RIGHT((X3),LEN("^"))=("^")</formula>
    </cfRule>
  </conditionalFormatting>
  <conditionalFormatting sqref="X3">
    <cfRule type="endsWith" dxfId="2365" priority="28" operator="endsWith" text="%">
      <formula>RIGHT((X3),LEN("%"))=("%")</formula>
    </cfRule>
  </conditionalFormatting>
  <conditionalFormatting sqref="X3">
    <cfRule type="cellIs" dxfId="2364" priority="29" operator="equal">
      <formula>"S"</formula>
    </cfRule>
  </conditionalFormatting>
  <conditionalFormatting sqref="X3">
    <cfRule type="cellIs" dxfId="2363" priority="30" operator="equal">
      <formula>100</formula>
    </cfRule>
  </conditionalFormatting>
  <conditionalFormatting sqref="X3">
    <cfRule type="cellIs" dxfId="2362" priority="31" operator="equal">
      <formula>10</formula>
    </cfRule>
  </conditionalFormatting>
  <conditionalFormatting sqref="X3">
    <cfRule type="cellIs" dxfId="2361" priority="32" operator="equal">
      <formula>1</formula>
    </cfRule>
  </conditionalFormatting>
  <conditionalFormatting sqref="X3">
    <cfRule type="cellIs" dxfId="2360" priority="33" operator="equal">
      <formula>"D3"</formula>
    </cfRule>
  </conditionalFormatting>
  <conditionalFormatting sqref="X3">
    <cfRule type="cellIs" dxfId="2359" priority="34" operator="equal">
      <formula>"2D3"</formula>
    </cfRule>
  </conditionalFormatting>
  <conditionalFormatting sqref="X3">
    <cfRule type="cellIs" dxfId="2358" priority="35" operator="equal">
      <formula>"D"</formula>
    </cfRule>
  </conditionalFormatting>
  <conditionalFormatting sqref="X3">
    <cfRule type="cellIs" dxfId="2357" priority="36" operator="equal">
      <formula>"2D"</formula>
    </cfRule>
  </conditionalFormatting>
  <conditionalFormatting sqref="X3">
    <cfRule type="cellIs" dxfId="2356" priority="37" operator="equal">
      <formula>"N"</formula>
    </cfRule>
  </conditionalFormatting>
  <conditionalFormatting sqref="X3">
    <cfRule type="cellIs" dxfId="2355" priority="38" operator="equal">
      <formula>"2N"</formula>
    </cfRule>
  </conditionalFormatting>
  <conditionalFormatting sqref="X3">
    <cfRule type="cellIs" dxfId="2354" priority="39" operator="equal">
      <formula>"D2"</formula>
    </cfRule>
  </conditionalFormatting>
  <conditionalFormatting sqref="X3">
    <cfRule type="beginsWith" dxfId="2353" priority="40" operator="beginsWith" text="N">
      <formula>LEFT((X3),LEN("N"))=("N")</formula>
    </cfRule>
  </conditionalFormatting>
  <conditionalFormatting sqref="B12:M12">
    <cfRule type="colorScale" priority="3335">
      <colorScale>
        <cfvo type="min"/>
        <cfvo type="max"/>
        <color rgb="FF57BB8A"/>
        <color rgb="FFFFFFFF"/>
      </colorScale>
    </cfRule>
  </conditionalFormatting>
  <conditionalFormatting sqref="B13:M13">
    <cfRule type="colorScale" priority="3336">
      <colorScale>
        <cfvo type="min"/>
        <cfvo type="max"/>
        <color rgb="FF57BB8A"/>
        <color rgb="FFFFFFFF"/>
      </colorScale>
    </cfRule>
  </conditionalFormatting>
  <conditionalFormatting sqref="B14:M14">
    <cfRule type="colorScale" priority="3337">
      <colorScale>
        <cfvo type="min"/>
        <cfvo type="max"/>
        <color rgb="FF57BB8A"/>
        <color rgb="FFFFFFFF"/>
      </colorScale>
    </cfRule>
  </conditionalFormatting>
  <conditionalFormatting sqref="B15:M15">
    <cfRule type="colorScale" priority="3338">
      <colorScale>
        <cfvo type="min"/>
        <cfvo type="max"/>
        <color rgb="FF57BB8A"/>
        <color rgb="FFFFFFFF"/>
      </colorScale>
    </cfRule>
  </conditionalFormatting>
  <conditionalFormatting sqref="X4">
    <cfRule type="colorScale" priority="1">
      <colorScale>
        <cfvo type="min"/>
        <cfvo type="max"/>
        <color rgb="FF57BB8A"/>
        <color rgb="FFFFFFFF"/>
      </colorScale>
    </cfRule>
  </conditionalFormatting>
  <conditionalFormatting sqref="X4">
    <cfRule type="containsBlanks" dxfId="2352" priority="2">
      <formula>LEN(TRIM(X4))=0</formula>
    </cfRule>
  </conditionalFormatting>
  <conditionalFormatting sqref="X4">
    <cfRule type="endsWith" dxfId="2351" priority="3" operator="endsWith" text="|">
      <formula>RIGHT((X4),LEN("|"))=("|")</formula>
    </cfRule>
  </conditionalFormatting>
  <conditionalFormatting sqref="X4">
    <cfRule type="endsWith" dxfId="2350" priority="4" operator="endsWith" text="-">
      <formula>RIGHT((X4),LEN("-"))=("-")</formula>
    </cfRule>
  </conditionalFormatting>
  <conditionalFormatting sqref="X4">
    <cfRule type="endsWith" dxfId="2349" priority="5" operator="endsWith" text="*">
      <formula>RIGHT((X4),LEN("*"))=("*")</formula>
    </cfRule>
  </conditionalFormatting>
  <conditionalFormatting sqref="X4">
    <cfRule type="cellIs" dxfId="2348" priority="6" operator="equal">
      <formula>"^"</formula>
    </cfRule>
  </conditionalFormatting>
  <conditionalFormatting sqref="X4">
    <cfRule type="endsWith" dxfId="2347" priority="7" operator="endsWith" text="^">
      <formula>RIGHT((X4),LEN("^"))=("^")</formula>
    </cfRule>
  </conditionalFormatting>
  <conditionalFormatting sqref="X4">
    <cfRule type="endsWith" dxfId="2346" priority="8" operator="endsWith" text="%">
      <formula>RIGHT((X4),LEN("%"))=("%")</formula>
    </cfRule>
  </conditionalFormatting>
  <conditionalFormatting sqref="X4">
    <cfRule type="cellIs" dxfId="2345" priority="9" operator="equal">
      <formula>"S"</formula>
    </cfRule>
  </conditionalFormatting>
  <conditionalFormatting sqref="X4">
    <cfRule type="cellIs" dxfId="2344" priority="10" operator="equal">
      <formula>100</formula>
    </cfRule>
  </conditionalFormatting>
  <conditionalFormatting sqref="X4">
    <cfRule type="cellIs" dxfId="2343" priority="11" operator="equal">
      <formula>10</formula>
    </cfRule>
  </conditionalFormatting>
  <conditionalFormatting sqref="X4">
    <cfRule type="cellIs" dxfId="2342" priority="12" operator="equal">
      <formula>1</formula>
    </cfRule>
  </conditionalFormatting>
  <conditionalFormatting sqref="X4">
    <cfRule type="cellIs" dxfId="2341" priority="13" operator="equal">
      <formula>"D3"</formula>
    </cfRule>
  </conditionalFormatting>
  <conditionalFormatting sqref="X4">
    <cfRule type="cellIs" dxfId="2340" priority="14" operator="equal">
      <formula>"2D3"</formula>
    </cfRule>
  </conditionalFormatting>
  <conditionalFormatting sqref="X4">
    <cfRule type="cellIs" dxfId="2339" priority="15" operator="equal">
      <formula>"D"</formula>
    </cfRule>
  </conditionalFormatting>
  <conditionalFormatting sqref="X4">
    <cfRule type="cellIs" dxfId="2338" priority="16" operator="equal">
      <formula>"2D"</formula>
    </cfRule>
  </conditionalFormatting>
  <conditionalFormatting sqref="X4">
    <cfRule type="cellIs" dxfId="2337" priority="17" operator="equal">
      <formula>"N"</formula>
    </cfRule>
  </conditionalFormatting>
  <conditionalFormatting sqref="X4">
    <cfRule type="cellIs" dxfId="2336" priority="18" operator="equal">
      <formula>"2N"</formula>
    </cfRule>
  </conditionalFormatting>
  <conditionalFormatting sqref="X4">
    <cfRule type="cellIs" dxfId="2335" priority="19" operator="equal">
      <formula>"D2"</formula>
    </cfRule>
  </conditionalFormatting>
  <conditionalFormatting sqref="X4">
    <cfRule type="beginsWith" dxfId="2334" priority="20" operator="beginsWith" text="N">
      <formula>LEFT((X4),LEN("N"))=("N")</formula>
    </cfRule>
  </conditionalFormatting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39A3-2669-40CC-9BE7-247D05AD1389}">
  <dimension ref="A1:AF31"/>
  <sheetViews>
    <sheetView workbookViewId="0">
      <selection activeCell="W6" sqref="W6"/>
    </sheetView>
  </sheetViews>
  <sheetFormatPr defaultRowHeight="12.75"/>
  <cols>
    <col min="1" max="1" width="31.28515625" customWidth="1"/>
    <col min="2" max="32" width="2.85546875" customWidth="1"/>
  </cols>
  <sheetData>
    <row r="1" spans="1:32">
      <c r="A1" s="1" t="s">
        <v>0</v>
      </c>
      <c r="B1" s="212" t="s">
        <v>84</v>
      </c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</row>
    <row r="2" spans="1:32">
      <c r="A2" s="2"/>
      <c r="B2" s="57">
        <v>1</v>
      </c>
      <c r="C2" s="54">
        <v>2</v>
      </c>
      <c r="D2" s="54">
        <v>3</v>
      </c>
      <c r="E2" s="55">
        <v>4</v>
      </c>
      <c r="F2" s="55">
        <v>5</v>
      </c>
      <c r="G2" s="56">
        <v>6</v>
      </c>
      <c r="H2" s="54">
        <v>7</v>
      </c>
      <c r="I2" s="54">
        <v>8</v>
      </c>
      <c r="J2" s="54">
        <v>9</v>
      </c>
      <c r="K2" s="54">
        <v>10</v>
      </c>
      <c r="L2" s="55">
        <v>11</v>
      </c>
      <c r="M2" s="55">
        <v>12</v>
      </c>
      <c r="N2" s="54">
        <v>13</v>
      </c>
      <c r="O2" s="54">
        <v>14</v>
      </c>
      <c r="P2" s="54">
        <v>15</v>
      </c>
      <c r="Q2" s="54">
        <v>16</v>
      </c>
      <c r="R2" s="54">
        <v>17</v>
      </c>
      <c r="S2" s="55">
        <v>18</v>
      </c>
      <c r="T2" s="55">
        <v>19</v>
      </c>
      <c r="U2" s="94">
        <v>20</v>
      </c>
      <c r="V2" s="94">
        <v>21</v>
      </c>
      <c r="W2" s="94">
        <v>22</v>
      </c>
      <c r="X2" s="94">
        <v>23</v>
      </c>
      <c r="Y2" s="94">
        <v>24</v>
      </c>
      <c r="Z2" s="89">
        <v>25</v>
      </c>
      <c r="AA2" s="89">
        <v>26</v>
      </c>
      <c r="AB2" s="94">
        <v>27</v>
      </c>
      <c r="AC2" s="88">
        <v>28</v>
      </c>
      <c r="AD2" s="88">
        <v>29</v>
      </c>
      <c r="AE2" s="88">
        <v>30</v>
      </c>
      <c r="AF2" s="88">
        <v>31</v>
      </c>
    </row>
    <row r="3" spans="1:32">
      <c r="A3" s="3" t="s">
        <v>72</v>
      </c>
      <c r="B3" s="4" t="s">
        <v>70</v>
      </c>
      <c r="C3" s="4" t="s">
        <v>74</v>
      </c>
      <c r="D3" s="14" t="s">
        <v>74</v>
      </c>
      <c r="E3" s="14" t="s">
        <v>81</v>
      </c>
      <c r="F3" s="14" t="s">
        <v>81</v>
      </c>
      <c r="G3" s="16" t="s">
        <v>37</v>
      </c>
      <c r="H3" s="99" t="s">
        <v>7</v>
      </c>
      <c r="I3" s="99" t="s">
        <v>7</v>
      </c>
      <c r="J3" s="4" t="s">
        <v>37</v>
      </c>
      <c r="K3" s="4" t="s">
        <v>37</v>
      </c>
      <c r="L3" s="5" t="s">
        <v>81</v>
      </c>
      <c r="M3" s="99" t="s">
        <v>7</v>
      </c>
      <c r="N3" s="4" t="s">
        <v>37</v>
      </c>
      <c r="O3" s="4" t="s">
        <v>37</v>
      </c>
      <c r="P3" s="4" t="s">
        <v>37</v>
      </c>
      <c r="Q3" s="99" t="s">
        <v>7</v>
      </c>
      <c r="R3" s="4" t="s">
        <v>37</v>
      </c>
      <c r="S3" s="6" t="s">
        <v>81</v>
      </c>
      <c r="T3" s="14" t="s">
        <v>81</v>
      </c>
      <c r="U3" s="4" t="s">
        <v>37</v>
      </c>
      <c r="V3" s="98"/>
      <c r="W3" s="4" t="s">
        <v>37</v>
      </c>
      <c r="X3" s="99" t="s">
        <v>7</v>
      </c>
      <c r="Y3" s="99" t="s">
        <v>7</v>
      </c>
      <c r="Z3" s="99" t="s">
        <v>7</v>
      </c>
      <c r="AA3" s="96"/>
      <c r="AB3" s="99" t="s">
        <v>7</v>
      </c>
      <c r="AC3" s="4" t="s">
        <v>37</v>
      </c>
      <c r="AD3" s="99" t="s">
        <v>7</v>
      </c>
      <c r="AE3" s="99" t="s">
        <v>7</v>
      </c>
      <c r="AF3" s="99" t="s">
        <v>7</v>
      </c>
    </row>
    <row r="4" spans="1:32">
      <c r="A4" s="9" t="s">
        <v>5</v>
      </c>
      <c r="B4" s="14" t="s">
        <v>63</v>
      </c>
      <c r="C4" s="14"/>
      <c r="D4" s="11" t="s">
        <v>7</v>
      </c>
      <c r="E4" s="12" t="s">
        <v>8</v>
      </c>
      <c r="F4" s="14" t="s">
        <v>81</v>
      </c>
      <c r="G4" s="14" t="s">
        <v>0</v>
      </c>
      <c r="H4" s="11" t="s">
        <v>9</v>
      </c>
      <c r="I4" s="12" t="s">
        <v>10</v>
      </c>
      <c r="J4" s="14" t="s">
        <v>0</v>
      </c>
      <c r="K4" s="14" t="s">
        <v>0</v>
      </c>
      <c r="L4" s="11" t="s">
        <v>85</v>
      </c>
      <c r="M4" s="12" t="s">
        <v>10</v>
      </c>
      <c r="N4" s="14" t="s">
        <v>0</v>
      </c>
      <c r="O4" s="14" t="s">
        <v>0</v>
      </c>
      <c r="P4" s="11" t="s">
        <v>9</v>
      </c>
      <c r="Q4" s="12" t="s">
        <v>10</v>
      </c>
      <c r="R4" s="14" t="s">
        <v>0</v>
      </c>
      <c r="S4" s="14" t="s">
        <v>81</v>
      </c>
      <c r="T4" s="90" t="s">
        <v>7</v>
      </c>
      <c r="U4" s="97" t="s">
        <v>8</v>
      </c>
      <c r="V4" s="98"/>
      <c r="W4" s="95"/>
      <c r="X4" s="99" t="s">
        <v>7</v>
      </c>
      <c r="Y4" s="97" t="s">
        <v>8</v>
      </c>
      <c r="Z4" s="99" t="s">
        <v>8</v>
      </c>
      <c r="AA4" s="96"/>
      <c r="AB4" s="99" t="s">
        <v>7</v>
      </c>
      <c r="AC4" s="97" t="s">
        <v>8</v>
      </c>
      <c r="AD4" s="95"/>
      <c r="AE4" s="95"/>
      <c r="AF4" s="99" t="s">
        <v>7</v>
      </c>
    </row>
    <row r="5" spans="1:32">
      <c r="A5" s="9" t="s">
        <v>13</v>
      </c>
      <c r="B5" s="17" t="s">
        <v>8</v>
      </c>
      <c r="C5" s="14"/>
      <c r="D5" s="14"/>
      <c r="E5" s="11" t="s">
        <v>7</v>
      </c>
      <c r="F5" s="12" t="s">
        <v>8</v>
      </c>
      <c r="G5" s="14"/>
      <c r="H5" s="14"/>
      <c r="I5" s="105" t="s">
        <v>8</v>
      </c>
      <c r="J5" s="12" t="s">
        <v>8</v>
      </c>
      <c r="K5" s="14"/>
      <c r="L5" s="14" t="s">
        <v>81</v>
      </c>
      <c r="M5" s="105" t="s">
        <v>8</v>
      </c>
      <c r="N5" s="12" t="s">
        <v>8</v>
      </c>
      <c r="O5" s="14"/>
      <c r="P5" s="14"/>
      <c r="Q5" s="105" t="s">
        <v>8</v>
      </c>
      <c r="R5" s="12" t="s">
        <v>8</v>
      </c>
      <c r="S5" s="14" t="s">
        <v>81</v>
      </c>
      <c r="T5" s="14" t="s">
        <v>81</v>
      </c>
      <c r="U5" s="99" t="s">
        <v>7</v>
      </c>
      <c r="V5" s="97" t="s">
        <v>8</v>
      </c>
      <c r="W5" s="95"/>
      <c r="X5" s="95"/>
      <c r="Y5" s="99" t="s">
        <v>7</v>
      </c>
      <c r="Z5" s="97" t="s">
        <v>8</v>
      </c>
      <c r="AA5" s="99" t="s">
        <v>8</v>
      </c>
      <c r="AB5" s="95"/>
      <c r="AC5" s="99" t="s">
        <v>7</v>
      </c>
      <c r="AD5" s="97" t="s">
        <v>8</v>
      </c>
      <c r="AE5" s="95"/>
      <c r="AF5" s="95"/>
    </row>
    <row r="6" spans="1:32">
      <c r="A6" s="9" t="s">
        <v>14</v>
      </c>
      <c r="B6" s="11" t="s">
        <v>7</v>
      </c>
      <c r="C6" s="12" t="s">
        <v>53</v>
      </c>
      <c r="D6" s="14"/>
      <c r="E6" s="14" t="s">
        <v>81</v>
      </c>
      <c r="F6" s="11" t="s">
        <v>7</v>
      </c>
      <c r="G6" s="12" t="s">
        <v>8</v>
      </c>
      <c r="H6" s="14"/>
      <c r="I6" s="14"/>
      <c r="J6" s="11" t="s">
        <v>7</v>
      </c>
      <c r="K6" s="12" t="s">
        <v>8</v>
      </c>
      <c r="L6" s="14" t="s">
        <v>81</v>
      </c>
      <c r="M6" s="14" t="s">
        <v>81</v>
      </c>
      <c r="N6" s="11" t="s">
        <v>52</v>
      </c>
      <c r="O6" s="12" t="s">
        <v>53</v>
      </c>
      <c r="P6" s="99"/>
      <c r="Q6" s="14"/>
      <c r="R6" s="11" t="s">
        <v>7</v>
      </c>
      <c r="S6" s="12" t="s">
        <v>8</v>
      </c>
      <c r="T6" s="99" t="s">
        <v>8</v>
      </c>
      <c r="U6" s="95"/>
      <c r="V6" s="99" t="s">
        <v>7</v>
      </c>
      <c r="W6" s="103" t="s">
        <v>9</v>
      </c>
      <c r="X6" s="14" t="s">
        <v>0</v>
      </c>
      <c r="Y6" s="14" t="s">
        <v>0</v>
      </c>
      <c r="Z6" s="99" t="s">
        <v>9</v>
      </c>
      <c r="AA6" s="97" t="s">
        <v>10</v>
      </c>
      <c r="AB6" s="14" t="s">
        <v>0</v>
      </c>
      <c r="AC6" s="14" t="s">
        <v>0</v>
      </c>
      <c r="AD6" s="99" t="s">
        <v>9</v>
      </c>
      <c r="AE6" s="97" t="s">
        <v>10</v>
      </c>
      <c r="AF6" s="14" t="s">
        <v>0</v>
      </c>
    </row>
    <row r="7" spans="1:32">
      <c r="A7" s="9" t="s">
        <v>15</v>
      </c>
      <c r="B7" s="14" t="s">
        <v>63</v>
      </c>
      <c r="C7" s="11" t="s">
        <v>7</v>
      </c>
      <c r="D7" s="12" t="s">
        <v>8</v>
      </c>
      <c r="E7" s="14" t="s">
        <v>81</v>
      </c>
      <c r="F7" s="14" t="s">
        <v>81</v>
      </c>
      <c r="G7" s="11" t="s">
        <v>7</v>
      </c>
      <c r="H7" s="12" t="s">
        <v>8</v>
      </c>
      <c r="I7" s="14"/>
      <c r="J7" s="14"/>
      <c r="K7" s="11" t="s">
        <v>7</v>
      </c>
      <c r="L7" s="12" t="s">
        <v>33</v>
      </c>
      <c r="M7" s="14" t="s">
        <v>81</v>
      </c>
      <c r="N7" s="14"/>
      <c r="O7" s="11" t="s">
        <v>7</v>
      </c>
      <c r="P7" s="104" t="s">
        <v>7</v>
      </c>
      <c r="Q7" s="14"/>
      <c r="R7" s="14"/>
      <c r="S7" s="11" t="s">
        <v>31</v>
      </c>
      <c r="T7" s="91" t="s">
        <v>8</v>
      </c>
      <c r="U7" s="95"/>
      <c r="V7" s="95"/>
      <c r="W7" s="102" t="s">
        <v>8</v>
      </c>
      <c r="X7" s="97" t="s">
        <v>8</v>
      </c>
      <c r="Y7" s="95"/>
      <c r="Z7" s="96"/>
      <c r="AA7" s="99" t="s">
        <v>7</v>
      </c>
      <c r="AB7" s="97" t="s">
        <v>33</v>
      </c>
      <c r="AC7" s="95"/>
      <c r="AD7" s="95"/>
      <c r="AE7" s="99" t="s">
        <v>52</v>
      </c>
      <c r="AF7" s="97" t="s">
        <v>53</v>
      </c>
    </row>
    <row r="8" spans="1:32">
      <c r="A8" s="10" t="s">
        <v>17</v>
      </c>
      <c r="B8" s="14" t="s">
        <v>63</v>
      </c>
      <c r="C8" s="14"/>
      <c r="D8" s="11" t="s">
        <v>7</v>
      </c>
      <c r="E8" s="12" t="s">
        <v>8</v>
      </c>
      <c r="F8" s="14" t="s">
        <v>81</v>
      </c>
      <c r="G8" s="14"/>
      <c r="H8" s="11" t="s">
        <v>7</v>
      </c>
      <c r="I8" s="12" t="s">
        <v>8</v>
      </c>
      <c r="J8" s="14"/>
      <c r="K8" s="14"/>
      <c r="L8" s="11" t="s">
        <v>31</v>
      </c>
      <c r="M8" s="12" t="s">
        <v>8</v>
      </c>
      <c r="N8" s="59"/>
      <c r="O8" s="59"/>
      <c r="P8" s="11" t="s">
        <v>7</v>
      </c>
      <c r="Q8" s="97" t="s">
        <v>8</v>
      </c>
      <c r="R8" s="59"/>
      <c r="S8" s="99" t="s">
        <v>31</v>
      </c>
      <c r="T8" s="90" t="s">
        <v>7</v>
      </c>
      <c r="U8" s="97" t="s">
        <v>8</v>
      </c>
      <c r="V8" s="59"/>
      <c r="W8" s="99" t="s">
        <v>7</v>
      </c>
      <c r="X8" s="99" t="s">
        <v>9</v>
      </c>
      <c r="Y8" s="97" t="s">
        <v>10</v>
      </c>
      <c r="Z8" s="14" t="s">
        <v>81</v>
      </c>
      <c r="AA8" s="14" t="s">
        <v>81</v>
      </c>
      <c r="AB8" s="99" t="s">
        <v>9</v>
      </c>
      <c r="AC8" s="97" t="s">
        <v>8</v>
      </c>
      <c r="AD8" s="95"/>
      <c r="AE8" s="99" t="s">
        <v>7</v>
      </c>
      <c r="AF8" s="102" t="s">
        <v>8</v>
      </c>
    </row>
    <row r="9" spans="1:32">
      <c r="A9" s="10" t="s">
        <v>19</v>
      </c>
      <c r="B9" s="17" t="s">
        <v>8</v>
      </c>
      <c r="C9" s="59"/>
      <c r="D9" s="59"/>
      <c r="E9" s="15" t="s">
        <v>7</v>
      </c>
      <c r="F9" s="17" t="s">
        <v>8</v>
      </c>
      <c r="G9" s="59"/>
      <c r="H9" s="59"/>
      <c r="I9" s="15" t="s">
        <v>7</v>
      </c>
      <c r="J9" s="11" t="s">
        <v>8</v>
      </c>
      <c r="K9" s="59"/>
      <c r="L9" s="59" t="s">
        <v>81</v>
      </c>
      <c r="M9" s="15" t="s">
        <v>7</v>
      </c>
      <c r="N9" s="17" t="s">
        <v>8</v>
      </c>
      <c r="O9" s="59"/>
      <c r="P9" s="59"/>
      <c r="Q9" s="15" t="s">
        <v>7</v>
      </c>
      <c r="R9" s="11" t="s">
        <v>8</v>
      </c>
      <c r="S9" s="59" t="s">
        <v>81</v>
      </c>
      <c r="T9" s="92" t="s">
        <v>81</v>
      </c>
      <c r="U9" s="99" t="s">
        <v>7</v>
      </c>
      <c r="V9" s="97" t="s">
        <v>8</v>
      </c>
      <c r="W9" s="95"/>
      <c r="X9" s="95"/>
      <c r="Y9" s="99" t="s">
        <v>52</v>
      </c>
      <c r="Z9" s="103" t="s">
        <v>7</v>
      </c>
      <c r="AA9" s="96"/>
      <c r="AB9" s="95"/>
      <c r="AC9" s="99" t="s">
        <v>7</v>
      </c>
      <c r="AD9" s="97" t="s">
        <v>8</v>
      </c>
      <c r="AE9" s="95"/>
      <c r="AF9" s="95"/>
    </row>
    <row r="10" spans="1:32">
      <c r="A10" s="10" t="s">
        <v>82</v>
      </c>
      <c r="B10" s="15" t="s">
        <v>9</v>
      </c>
      <c r="C10" s="11" t="s">
        <v>8</v>
      </c>
      <c r="D10" s="59"/>
      <c r="E10" s="59" t="s">
        <v>81</v>
      </c>
      <c r="F10" s="15" t="s">
        <v>7</v>
      </c>
      <c r="G10" s="17" t="s">
        <v>8</v>
      </c>
      <c r="H10" s="59"/>
      <c r="I10" s="59"/>
      <c r="J10" s="15" t="s">
        <v>7</v>
      </c>
      <c r="K10" s="11" t="s">
        <v>8</v>
      </c>
      <c r="L10" s="59" t="s">
        <v>81</v>
      </c>
      <c r="M10" s="59" t="s">
        <v>81</v>
      </c>
      <c r="N10" s="15" t="s">
        <v>7</v>
      </c>
      <c r="O10" s="17" t="s">
        <v>33</v>
      </c>
      <c r="P10" s="99" t="s">
        <v>8</v>
      </c>
      <c r="Q10" s="59"/>
      <c r="R10" s="15" t="s">
        <v>7</v>
      </c>
      <c r="S10" s="17" t="s">
        <v>8</v>
      </c>
      <c r="T10" s="92" t="s">
        <v>81</v>
      </c>
      <c r="U10" s="95"/>
      <c r="V10" s="99" t="s">
        <v>9</v>
      </c>
      <c r="W10" s="97" t="s">
        <v>10</v>
      </c>
      <c r="X10" s="14" t="s">
        <v>0</v>
      </c>
      <c r="Y10" s="14" t="s">
        <v>0</v>
      </c>
      <c r="Z10" s="102" t="s">
        <v>10</v>
      </c>
      <c r="AA10" s="97" t="s">
        <v>8</v>
      </c>
      <c r="AB10" s="95"/>
      <c r="AC10" s="95"/>
      <c r="AD10" s="99" t="s">
        <v>7</v>
      </c>
      <c r="AE10" s="97" t="s">
        <v>8</v>
      </c>
      <c r="AF10" s="99" t="s">
        <v>8</v>
      </c>
    </row>
    <row r="11" spans="1:32">
      <c r="A11" s="10" t="s">
        <v>78</v>
      </c>
      <c r="B11" s="14" t="s">
        <v>63</v>
      </c>
      <c r="C11" s="11" t="s">
        <v>7</v>
      </c>
      <c r="D11" s="12" t="s">
        <v>8</v>
      </c>
      <c r="E11" s="14" t="s">
        <v>81</v>
      </c>
      <c r="F11" s="14" t="s">
        <v>81</v>
      </c>
      <c r="G11" s="11" t="s">
        <v>7</v>
      </c>
      <c r="H11" s="12" t="s">
        <v>8</v>
      </c>
      <c r="I11" s="14"/>
      <c r="J11" s="14"/>
      <c r="K11" s="11" t="s">
        <v>7</v>
      </c>
      <c r="L11" s="11" t="s">
        <v>31</v>
      </c>
      <c r="M11" s="14" t="s">
        <v>81</v>
      </c>
      <c r="N11" s="99" t="s">
        <v>7</v>
      </c>
      <c r="O11" s="11" t="s">
        <v>7</v>
      </c>
      <c r="P11" s="12" t="s">
        <v>8</v>
      </c>
      <c r="Q11" s="14"/>
      <c r="R11" s="14"/>
      <c r="S11" s="11" t="s">
        <v>86</v>
      </c>
      <c r="T11" s="91" t="s">
        <v>53</v>
      </c>
      <c r="U11" s="95"/>
      <c r="V11" s="99" t="s">
        <v>7</v>
      </c>
      <c r="W11" s="99" t="s">
        <v>7</v>
      </c>
      <c r="X11" s="97" t="s">
        <v>8</v>
      </c>
      <c r="Y11" s="95"/>
      <c r="Z11" s="96"/>
      <c r="AA11" s="99" t="s">
        <v>7</v>
      </c>
      <c r="AB11" s="97" t="s">
        <v>53</v>
      </c>
      <c r="AC11" s="95"/>
      <c r="AD11" s="99" t="s">
        <v>52</v>
      </c>
      <c r="AE11" s="102" t="s">
        <v>8</v>
      </c>
      <c r="AF11" s="97" t="s">
        <v>10</v>
      </c>
    </row>
    <row r="12" spans="1:32">
      <c r="A12" s="10" t="s">
        <v>68</v>
      </c>
      <c r="B12" s="18" t="s">
        <v>58</v>
      </c>
      <c r="C12" s="18" t="s">
        <v>56</v>
      </c>
      <c r="D12" s="18" t="s">
        <v>57</v>
      </c>
      <c r="E12" s="19" t="s">
        <v>22</v>
      </c>
      <c r="F12" s="19" t="s">
        <v>22</v>
      </c>
      <c r="G12" s="18" t="s">
        <v>56</v>
      </c>
      <c r="H12" s="18" t="s">
        <v>57</v>
      </c>
      <c r="I12" s="19" t="s">
        <v>58</v>
      </c>
      <c r="J12" s="19" t="s">
        <v>22</v>
      </c>
      <c r="K12" s="18" t="s">
        <v>56</v>
      </c>
      <c r="L12" s="18" t="s">
        <v>57</v>
      </c>
      <c r="M12" s="19" t="s">
        <v>22</v>
      </c>
      <c r="N12" s="60" t="s">
        <v>22</v>
      </c>
      <c r="O12" s="18" t="s">
        <v>56</v>
      </c>
      <c r="P12" s="18" t="s">
        <v>57</v>
      </c>
      <c r="Q12" s="19" t="s">
        <v>22</v>
      </c>
      <c r="R12" s="19" t="s">
        <v>22</v>
      </c>
      <c r="S12" s="18" t="s">
        <v>56</v>
      </c>
      <c r="T12" s="93" t="s">
        <v>57</v>
      </c>
      <c r="U12" s="19" t="s">
        <v>22</v>
      </c>
      <c r="V12" s="19" t="s">
        <v>22</v>
      </c>
      <c r="W12" s="19" t="s">
        <v>22</v>
      </c>
      <c r="X12" s="19" t="s">
        <v>22</v>
      </c>
      <c r="Y12" s="19" t="s">
        <v>22</v>
      </c>
      <c r="Z12" s="18" t="s">
        <v>58</v>
      </c>
      <c r="AA12" s="18" t="s">
        <v>56</v>
      </c>
      <c r="AB12" s="18" t="s">
        <v>57</v>
      </c>
      <c r="AC12" s="19" t="s">
        <v>22</v>
      </c>
      <c r="AD12" s="19" t="s">
        <v>22</v>
      </c>
      <c r="AE12" s="18" t="s">
        <v>56</v>
      </c>
      <c r="AF12" s="18" t="s">
        <v>57</v>
      </c>
    </row>
    <row r="13" spans="1:32">
      <c r="A13" s="10" t="s">
        <v>75</v>
      </c>
      <c r="B13" s="18" t="s">
        <v>58</v>
      </c>
      <c r="C13" s="18" t="s">
        <v>56</v>
      </c>
      <c r="D13" s="18" t="s">
        <v>57</v>
      </c>
      <c r="E13" s="19" t="s">
        <v>22</v>
      </c>
      <c r="F13" s="19" t="s">
        <v>22</v>
      </c>
      <c r="G13" s="18" t="s">
        <v>56</v>
      </c>
      <c r="H13" s="18" t="s">
        <v>57</v>
      </c>
      <c r="I13" s="19" t="s">
        <v>58</v>
      </c>
      <c r="J13" s="19" t="s">
        <v>22</v>
      </c>
      <c r="K13" s="18" t="s">
        <v>56</v>
      </c>
      <c r="L13" s="18" t="s">
        <v>57</v>
      </c>
      <c r="M13" s="19" t="s">
        <v>22</v>
      </c>
      <c r="N13" s="60" t="s">
        <v>22</v>
      </c>
      <c r="O13" s="18" t="s">
        <v>56</v>
      </c>
      <c r="P13" s="18" t="s">
        <v>57</v>
      </c>
      <c r="Q13" s="19" t="s">
        <v>22</v>
      </c>
      <c r="R13" s="19" t="s">
        <v>22</v>
      </c>
      <c r="S13" s="18" t="s">
        <v>56</v>
      </c>
      <c r="T13" s="93" t="s">
        <v>57</v>
      </c>
      <c r="U13" s="19" t="s">
        <v>22</v>
      </c>
      <c r="V13" s="19" t="s">
        <v>22</v>
      </c>
      <c r="W13" s="19" t="s">
        <v>22</v>
      </c>
      <c r="X13" s="19" t="s">
        <v>22</v>
      </c>
      <c r="Y13" s="19" t="s">
        <v>22</v>
      </c>
      <c r="Z13" s="18" t="s">
        <v>58</v>
      </c>
      <c r="AA13" s="18" t="s">
        <v>56</v>
      </c>
      <c r="AB13" s="18" t="s">
        <v>57</v>
      </c>
      <c r="AC13" s="19" t="s">
        <v>22</v>
      </c>
      <c r="AD13" s="19" t="s">
        <v>22</v>
      </c>
      <c r="AE13" s="18" t="s">
        <v>56</v>
      </c>
      <c r="AF13" s="18" t="s">
        <v>57</v>
      </c>
    </row>
    <row r="14" spans="1:32">
      <c r="A14" s="10" t="s">
        <v>76</v>
      </c>
      <c r="B14" s="18" t="s">
        <v>58</v>
      </c>
      <c r="C14" s="18" t="s">
        <v>56</v>
      </c>
      <c r="D14" s="18" t="s">
        <v>57</v>
      </c>
      <c r="E14" s="19" t="s">
        <v>22</v>
      </c>
      <c r="F14" s="19" t="s">
        <v>22</v>
      </c>
      <c r="G14" s="18" t="s">
        <v>56</v>
      </c>
      <c r="H14" s="18" t="s">
        <v>57</v>
      </c>
      <c r="I14" s="19" t="s">
        <v>58</v>
      </c>
      <c r="J14" s="19" t="s">
        <v>22</v>
      </c>
      <c r="K14" s="18" t="s">
        <v>56</v>
      </c>
      <c r="L14" s="18" t="s">
        <v>57</v>
      </c>
      <c r="M14" s="19" t="s">
        <v>22</v>
      </c>
      <c r="N14" s="60" t="s">
        <v>22</v>
      </c>
      <c r="O14" s="18" t="s">
        <v>56</v>
      </c>
      <c r="P14" s="18" t="s">
        <v>57</v>
      </c>
      <c r="Q14" s="19" t="s">
        <v>22</v>
      </c>
      <c r="R14" s="19" t="s">
        <v>22</v>
      </c>
      <c r="S14" s="18" t="s">
        <v>56</v>
      </c>
      <c r="T14" s="93" t="s">
        <v>57</v>
      </c>
      <c r="U14" s="19" t="s">
        <v>22</v>
      </c>
      <c r="V14" s="19" t="s">
        <v>22</v>
      </c>
      <c r="W14" s="19" t="s">
        <v>22</v>
      </c>
      <c r="X14" s="19" t="s">
        <v>22</v>
      </c>
      <c r="Y14" s="19" t="s">
        <v>22</v>
      </c>
      <c r="Z14" s="18" t="s">
        <v>58</v>
      </c>
      <c r="AA14" s="18" t="s">
        <v>56</v>
      </c>
      <c r="AB14" s="18" t="s">
        <v>57</v>
      </c>
      <c r="AC14" s="19" t="s">
        <v>22</v>
      </c>
      <c r="AD14" s="19" t="s">
        <v>22</v>
      </c>
      <c r="AE14" s="18" t="s">
        <v>56</v>
      </c>
      <c r="AF14" s="18" t="s">
        <v>57</v>
      </c>
    </row>
    <row r="15" spans="1:32">
      <c r="A15" s="10" t="s">
        <v>83</v>
      </c>
      <c r="B15" s="18" t="s">
        <v>58</v>
      </c>
      <c r="C15" s="18" t="s">
        <v>56</v>
      </c>
      <c r="D15" s="18" t="s">
        <v>57</v>
      </c>
      <c r="E15" s="19" t="s">
        <v>22</v>
      </c>
      <c r="F15" s="19" t="s">
        <v>22</v>
      </c>
      <c r="G15" s="18" t="s">
        <v>56</v>
      </c>
      <c r="H15" s="18" t="s">
        <v>57</v>
      </c>
      <c r="I15" s="19" t="s">
        <v>58</v>
      </c>
      <c r="J15" s="19" t="s">
        <v>22</v>
      </c>
      <c r="K15" s="18" t="s">
        <v>56</v>
      </c>
      <c r="L15" s="18" t="s">
        <v>57</v>
      </c>
      <c r="M15" s="19" t="s">
        <v>22</v>
      </c>
      <c r="N15" s="60" t="s">
        <v>22</v>
      </c>
      <c r="O15" s="18" t="s">
        <v>56</v>
      </c>
      <c r="P15" s="18" t="s">
        <v>57</v>
      </c>
      <c r="Q15" s="19" t="s">
        <v>22</v>
      </c>
      <c r="R15" s="19" t="s">
        <v>22</v>
      </c>
      <c r="S15" s="18" t="s">
        <v>56</v>
      </c>
      <c r="T15" s="93" t="s">
        <v>57</v>
      </c>
      <c r="U15" s="19" t="s">
        <v>22</v>
      </c>
      <c r="V15" s="19" t="s">
        <v>22</v>
      </c>
      <c r="W15" s="19" t="s">
        <v>22</v>
      </c>
      <c r="X15" s="19" t="s">
        <v>22</v>
      </c>
      <c r="Y15" s="19" t="s">
        <v>22</v>
      </c>
      <c r="Z15" s="18" t="s">
        <v>58</v>
      </c>
      <c r="AA15" s="18" t="s">
        <v>56</v>
      </c>
      <c r="AB15" s="18" t="s">
        <v>57</v>
      </c>
      <c r="AC15" s="19" t="s">
        <v>22</v>
      </c>
      <c r="AD15" s="19" t="s">
        <v>22</v>
      </c>
      <c r="AE15" s="18" t="s">
        <v>56</v>
      </c>
      <c r="AF15" s="18" t="s">
        <v>57</v>
      </c>
    </row>
    <row r="16" spans="1:32">
      <c r="A16" s="10"/>
      <c r="B16" s="13">
        <f t="array" ref="B16">(COUNTIF(B1:B12,"D")*100) + ((COUNTIF(B1:B12,"2D")*100)) + ((COUNTIF(B1:B12, "N")*10)) + ((COUNTIF(B1:B12, "2N")*10)) + ((COUNTIF(B1:B12, "D2")*1)) + ((COUNTIF(B1:B12, "2D2")*1))</f>
        <v>120</v>
      </c>
      <c r="C16" s="13">
        <f t="array" ref="C16">(COUNTIF(C1:C12,"D")*100) + ((COUNTIF(C1:C12,"2D")*100)) + ((COUNTIF(C1:C12, "N")*10)) + ((COUNTIF(C1:C12, "2N")*10)) + ((COUNTIF(C1:C12, "D2")*1)) + ((COUNTIF(C1:C12, "2D2")*1))</f>
        <v>210</v>
      </c>
      <c r="D16" s="13">
        <f t="array" ref="D16">(COUNTIF(D1:D12,"D")*100) + ((COUNTIF(D1:D12,"2D")*100)) + ((COUNTIF(D1:D12, "N")*10)) + ((COUNTIF(D1:D12, "2N")*10)) + ((COUNTIF(D1:D12, "D2")*1)) + ((COUNTIF(D1:D12, "2D2")*1))</f>
        <v>220</v>
      </c>
      <c r="E16" s="13">
        <f t="array" ref="E16">(COUNTIF(E1:E12,"D")*100) + ((COUNTIF(E1:E12,"2D")*100)) + ((COUNTIF(E1:E12, "N")*10)) + ((COUNTIF(E1:E12, "2N")*10)) + ((COUNTIF(E1:E12, "D2")*1)) + ((COUNTIF(E1:E12, "2D2")*1))</f>
        <v>220</v>
      </c>
      <c r="F16" s="13">
        <f t="array" ref="F16">(COUNTIF(F1:F12,"D")*100) + ((COUNTIF(F1:F12,"2D")*100)) + ((COUNTIF(F1:F12, "N")*10)) + ((COUNTIF(F1:F12, "2N")*10)) + ((COUNTIF(F1:F12, "D2")*1)) + ((COUNTIF(F1:F12, "2D2")*1))</f>
        <v>220</v>
      </c>
      <c r="G16" s="13">
        <f t="array" ref="G16">(COUNTIF(G1:G12,"D")*100) + ((COUNTIF(G1:G12,"2D")*100)) + ((COUNTIF(G1:G12, "N")*10)) + ((COUNTIF(G1:G12, "2N")*10)) + ((COUNTIF(G1:G12, "D2")*1)) + ((COUNTIF(G1:G12, "2D2")*1))</f>
        <v>220</v>
      </c>
      <c r="H16" s="13">
        <f t="array" ref="H16">(COUNTIF(H1:H12,"D")*100) + ((COUNTIF(H1:H12,"2D")*100)) + ((COUNTIF(H1:H12, "N")*10)) + ((COUNTIF(H1:H12, "2N")*10)) + ((COUNTIF(H1:H12, "D2")*1)) + ((COUNTIF(H1:H12, "2D2")*1))</f>
        <v>220</v>
      </c>
      <c r="I16" s="13">
        <f t="array" ref="I16">(COUNTIF(I1:I12,"D")*100) + ((COUNTIF(I1:I12,"2D")*100)) + ((COUNTIF(I1:I12, "N")*10)) + ((COUNTIF(I1:I12, "2N")*10)) + ((COUNTIF(I1:I12, "D2")*1)) + ((COUNTIF(I1:I12, "2D2")*1))</f>
        <v>220</v>
      </c>
      <c r="J16" s="13">
        <f t="array" ref="J16">(COUNTIF(J1:J12,"D")*100) + ((COUNTIF(J1:J12,"2D")*100)) + ((COUNTIF(J1:J12, "N")*10)) + ((COUNTIF(J1:J12, "2N")*10)) + ((COUNTIF(J1:J12, "D2")*1)) + ((COUNTIF(J1:J12, "2D2")*1))</f>
        <v>220</v>
      </c>
      <c r="K16" s="13">
        <f t="array" ref="K16">(COUNTIF(K1:K12,"D")*100) + ((COUNTIF(K1:K12,"2D")*100)) + ((COUNTIF(K1:K12, "N")*10)) + ((COUNTIF(K1:K12, "2N")*10)) + ((COUNTIF(K1:K12, "D2")*1)) + ((COUNTIF(K1:K12, "2D2")*1))</f>
        <v>220</v>
      </c>
      <c r="L16" s="13">
        <f t="array" ref="L16">(COUNTIF(L1:L12,"D")*100) + ((COUNTIF(L1:L12,"2D")*100)) + ((COUNTIF(L1:L12, "N")*10)) + ((COUNTIF(L1:L12, "2N")*10)) + ((COUNTIF(L1:L12, "D2")*1)) + ((COUNTIF(L1:L12, "2D2")*1))</f>
        <v>210</v>
      </c>
      <c r="M16" s="13">
        <f t="array" ref="M16">(COUNTIF(M1:M12,"D")*100) + ((COUNTIF(M1:M12,"2D")*100)) + ((COUNTIF(M1:M12, "N")*10)) + ((COUNTIF(M1:M12, "2N")*10)) + ((COUNTIF(M1:M12, "D2")*1)) + ((COUNTIF(M1:M12, "2D2")*1))</f>
        <v>220</v>
      </c>
      <c r="N16" s="13">
        <f t="array" ref="N16">(COUNTIF(N1:N12,"D")*100) + ((COUNTIF(N1:N12,"2D")*100)) + ((COUNTIF(N1:N12, "N")*10)) + ((COUNTIF(N1:N12, "2N")*10)) + ((COUNTIF(N1:N12, "D2")*1)) + ((COUNTIF(N1:N12, "2D2")*1))</f>
        <v>220</v>
      </c>
      <c r="O16" s="13">
        <f t="array" ref="O16">(COUNTIF(O1:O12,"D")*100) + ((COUNTIF(O1:O12,"2D")*100)) + ((COUNTIF(O1:O12, "N")*10)) + ((COUNTIF(O1:O12, "2N")*10)) + ((COUNTIF(O1:O12, "D2")*1)) + ((COUNTIF(O1:O12, "2D2")*1))</f>
        <v>210</v>
      </c>
      <c r="P16" s="13">
        <f t="array" ref="P16">(COUNTIF(P1:P12,"D")*100) + ((COUNTIF(P1:P12,"2D")*100)) + ((COUNTIF(P1:P12, "N")*10)) + ((COUNTIF(P1:P12, "2N")*10)) + ((COUNTIF(P1:P12, "D2")*1)) + ((COUNTIF(P1:P12, "2D2")*1))</f>
        <v>220</v>
      </c>
      <c r="Q16" s="13">
        <f t="array" ref="Q16">(COUNTIF(Q1:Q12,"D")*100) + ((COUNTIF(Q1:Q12,"2D")*100)) + ((COUNTIF(Q1:Q12, "N")*10)) + ((COUNTIF(Q1:Q12, "2N")*10)) + ((COUNTIF(Q1:Q12, "D2")*1)) + ((COUNTIF(Q1:Q12, "2D2")*1))</f>
        <v>220</v>
      </c>
      <c r="R16" s="13">
        <f t="array" ref="R16">(COUNTIF(R1:R12,"D")*100) + ((COUNTIF(R1:R12,"2D")*100)) + ((COUNTIF(R1:R12, "N")*10)) + ((COUNTIF(R1:R12, "2N")*10)) + ((COUNTIF(R1:R12, "D2")*1)) + ((COUNTIF(R1:R12, "2D2")*1))</f>
        <v>220</v>
      </c>
      <c r="S16" s="13">
        <f t="array" ref="S16">(COUNTIF(S1:S12,"D")*100) + ((COUNTIF(S1:S12,"2D")*100)) + ((COUNTIF(S1:S12, "N")*10)) + ((COUNTIF(S1:S12, "2N")*10)) + ((COUNTIF(S1:S12, "D2")*1)) + ((COUNTIF(S1:S12, "2D2")*1))</f>
        <v>220</v>
      </c>
      <c r="T16" s="13">
        <f t="array" ref="T16">(COUNTIF(T1:T12,"D")*100) + ((COUNTIF(T1:T12,"2D")*100)) + ((COUNTIF(T1:T12, "N")*10)) + ((COUNTIF(T1:T12, "2N")*10)) + ((COUNTIF(T1:T12, "D2")*1)) + ((COUNTIF(T1:T12, "2D2")*1))</f>
        <v>220</v>
      </c>
      <c r="U16" s="13">
        <f t="array" ref="U16">(COUNTIF(U1:U12,"D")*100) + ((COUNTIF(U1:U12,"2D")*100)) + ((COUNTIF(U1:U12, "N")*10)) + ((COUNTIF(U1:U12, "2N")*10)) + ((COUNTIF(U1:U12, "D2")*1)) + ((COUNTIF(U1:U12, "2D2")*1))</f>
        <v>220</v>
      </c>
      <c r="V16" s="13">
        <f t="array" ref="V16">(COUNTIF(V1:V12,"D")*100) + ((COUNTIF(V1:V12,"2D")*100)) + ((COUNTIF(V1:V12, "N")*10)) + ((COUNTIF(V1:V12, "2N")*10)) + ((COUNTIF(V1:V12, "D2")*1)) + ((COUNTIF(V1:V12, "2D2")*1))</f>
        <v>220</v>
      </c>
      <c r="W16" s="13">
        <f t="array" ref="W16">(COUNTIF(W1:W12,"D")*100) + ((COUNTIF(W1:W12,"2D")*100)) + ((COUNTIF(W1:W12, "N")*10)) + ((COUNTIF(W1:W12, "2N")*10)) + ((COUNTIF(W1:W12, "D2")*1)) + ((COUNTIF(W1:W12, "2D2")*1))</f>
        <v>210</v>
      </c>
      <c r="X16" s="13">
        <f t="array" ref="X16">(COUNTIF(X1:X12,"D")*100) + ((COUNTIF(X1:X12,"2D")*100)) + ((COUNTIF(X1:X12, "N")*10)) + ((COUNTIF(X1:X12, "2N")*10)) + ((COUNTIF(X1:X12, "D2")*1)) + ((COUNTIF(X1:X12, "2D2")*1))</f>
        <v>220</v>
      </c>
      <c r="Y16" s="13">
        <f t="array" ref="Y16">(COUNTIF(Y1:Y12,"D")*100) + ((COUNTIF(Y1:Y12,"2D")*100)) + ((COUNTIF(Y1:Y12, "N")*10)) + ((COUNTIF(Y1:Y12, "2N")*10)) + ((COUNTIF(Y1:Y12, "D2")*1)) + ((COUNTIF(Y1:Y12, "2D2")*1))</f>
        <v>210</v>
      </c>
      <c r="Z16" s="13">
        <f t="array" ref="Z16">(COUNTIF(Z1:Z12,"D")*100) + ((COUNTIF(Z1:Z12,"2D")*100)) + ((COUNTIF(Z1:Z12, "N")*10)) + ((COUNTIF(Z1:Z12, "2N")*10)) + ((COUNTIF(Z1:Z12, "D2")*1)) + ((COUNTIF(Z1:Z12, "2D2")*1))</f>
        <v>220</v>
      </c>
      <c r="AA16" s="13">
        <f t="array" ref="AA16">(COUNTIF(AA1:AA12,"D")*100) + ((COUNTIF(AA1:AA12,"2D")*100)) + ((COUNTIF(AA1:AA12, "N")*10)) + ((COUNTIF(AA1:AA12, "2N")*10)) + ((COUNTIF(AA1:AA12, "D2")*1)) + ((COUNTIF(AA1:AA12, "2D2")*1))</f>
        <v>220</v>
      </c>
      <c r="AB16" s="13">
        <f t="array" ref="AB16">(COUNTIF(AB1:AB12,"D")*100) + ((COUNTIF(AB1:AB12,"2D")*100)) + ((COUNTIF(AB1:AB12, "N")*10)) + ((COUNTIF(AB1:AB12, "2N")*10)) + ((COUNTIF(AB1:AB12, "D2")*1)) + ((COUNTIF(AB1:AB12, "2D2")*1))</f>
        <v>210</v>
      </c>
      <c r="AC16" s="13">
        <f t="array" ref="AC16">(COUNTIF(AC1:AC12,"D")*100) + ((COUNTIF(AC1:AC12,"2D")*100)) + ((COUNTIF(AC1:AC12, "N")*10)) + ((COUNTIF(AC1:AC12, "2N")*10)) + ((COUNTIF(AC1:AC12, "D2")*1)) + ((COUNTIF(AC1:AC12, "2D2")*1))</f>
        <v>220</v>
      </c>
      <c r="AD16" s="13">
        <f t="array" ref="AD16">(COUNTIF(AD1:AD12,"D")*100) + ((COUNTIF(AD1:AD12,"2D")*100)) + ((COUNTIF(AD1:AD12, "N")*10)) + ((COUNTIF(AD1:AD12, "2N")*10)) + ((COUNTIF(AD1:AD12, "D2")*1)) + ((COUNTIF(AD1:AD12, "2D2")*1))</f>
        <v>220</v>
      </c>
      <c r="AE16" s="13">
        <f t="array" ref="AE16">(COUNTIF(AE1:AE12,"D")*100) + ((COUNTIF(AE1:AE12,"2D")*100)) + ((COUNTIF(AE1:AE12, "N")*10)) + ((COUNTIF(AE1:AE12, "2N")*10)) + ((COUNTIF(AE1:AE12, "D2")*1)) + ((COUNTIF(AE1:AE12, "2D2")*1))</f>
        <v>220</v>
      </c>
      <c r="AF16" s="13">
        <f t="array" ref="AF16">(COUNTIF(AF1:AF12,"D")*100) + ((COUNTIF(AF1:AF12,"2D")*100)) + ((COUNTIF(AF1:AF12, "N")*10)) + ((COUNTIF(AF1:AF12, "2N")*10)) + ((COUNTIF(AF1:AF12, "D2")*1)) + ((COUNTIF(AF1:AF12, "2D2")*1))</f>
        <v>220</v>
      </c>
    </row>
    <row r="17" spans="1:32">
      <c r="A17" s="20"/>
      <c r="B17" s="21">
        <f t="array" ref="B17">(COUNTIF(B3:B7,"D")*100) + ((COUNTIF(B3:B7, "N")*10)) + ((COUNTIF(B3:B7, "D2")*1)) + ((COUNTIF(B3:B7,"2D")*100)) + ((COUNTIF(B3:B7, "2N")*10)) + ((COUNTIF(B3:B7, "2D2")*1))</f>
        <v>110</v>
      </c>
      <c r="C17" s="21">
        <f t="array" ref="C17">(COUNTIF(C3:C7,"D")*100) + ((COUNTIF(C3:C7, "N")*10)) + ((COUNTIF(C3:C7, "D2")*1)) + ((COUNTIF(C3:C7,"2D")*100)) + ((COUNTIF(C3:C7, "2N")*10)) + ((COUNTIF(C3:C7, "2D2")*1))</f>
        <v>100</v>
      </c>
      <c r="D17" s="21">
        <f t="array" ref="D17">(COUNTIF(D3:D7,"D")*100) + ((COUNTIF(D3:D7, "N")*10)) + ((COUNTIF(D3:D7, "D2")*1)) + ((COUNTIF(D3:D7,"2D")*100)) + ((COUNTIF(D3:D7, "2N")*10)) + ((COUNTIF(D3:D7, "2D2")*1))</f>
        <v>110</v>
      </c>
      <c r="E17" s="21">
        <f t="array" ref="E17">(COUNTIF(E3:E7,"D")*100) + ((COUNTIF(E3:E7, "N")*10)) + ((COUNTIF(E3:E7, "D2")*1)) + ((COUNTIF(E3:E7,"2D")*100)) + ((COUNTIF(E3:E7, "2N")*10)) + ((COUNTIF(E3:E7, "2D2")*1))</f>
        <v>110</v>
      </c>
      <c r="F17" s="21">
        <f t="array" ref="F17">(COUNTIF(F3:F7,"D")*100) + ((COUNTIF(F3:F7, "N")*10)) + ((COUNTIF(F3:F7, "D2")*1)) + ((COUNTIF(F3:F7,"2D")*100)) + ((COUNTIF(F3:F7, "2N")*10)) + ((COUNTIF(F3:F7, "2D2")*1))</f>
        <v>110</v>
      </c>
      <c r="G17" s="21">
        <f t="array" ref="G17">(COUNTIF(G3:G7,"D")*100) + ((COUNTIF(G3:G7, "N")*10)) + ((COUNTIF(G3:G7, "D2")*1)) + ((COUNTIF(G3:G7,"2D")*100)) + ((COUNTIF(G3:G7, "2N")*10)) + ((COUNTIF(G3:G7, "2D2")*1))</f>
        <v>110</v>
      </c>
      <c r="H17" s="21">
        <f t="array" ref="H17">(COUNTIF(H3:H7,"D")*100) + ((COUNTIF(H3:H7, "N")*10)) + ((COUNTIF(H3:H7, "D2")*1)) + ((COUNTIF(H3:H7,"2D")*100)) + ((COUNTIF(H3:H7, "2N")*10)) + ((COUNTIF(H3:H7, "2D2")*1))</f>
        <v>110</v>
      </c>
      <c r="I17" s="21">
        <f t="array" ref="I17">(COUNTIF(I3:I7,"D")*100) + ((COUNTIF(I3:I7, "N")*10)) + ((COUNTIF(I3:I7, "D2")*1)) + ((COUNTIF(I3:I7,"2D")*100)) + ((COUNTIF(I3:I7, "2N")*10)) + ((COUNTIF(I3:I7, "2D2")*1))</f>
        <v>110</v>
      </c>
      <c r="J17" s="21">
        <f t="array" ref="J17">(COUNTIF(J3:J7,"D")*100) + ((COUNTIF(J3:J7, "N")*10)) + ((COUNTIF(J3:J7, "D2")*1)) + ((COUNTIF(J3:J7,"2D")*100)) + ((COUNTIF(J3:J7, "2N")*10)) + ((COUNTIF(J3:J7, "2D2")*1))</f>
        <v>110</v>
      </c>
      <c r="K17" s="21">
        <f t="array" ref="K17">(COUNTIF(K3:K7,"D")*100) + ((COUNTIF(K3:K7, "N")*10)) + ((COUNTIF(K3:K7, "D2")*1)) + ((COUNTIF(K3:K7,"2D")*100)) + ((COUNTIF(K3:K7, "2N")*10)) + ((COUNTIF(K3:K7, "2D2")*1))</f>
        <v>110</v>
      </c>
      <c r="L17" s="21">
        <f t="array" ref="L17">(COUNTIF(L3:L7,"D")*100) + ((COUNTIF(L3:L7, "N")*10)) + ((COUNTIF(L3:L7, "D2")*1)) + ((COUNTIF(L3:L7,"2D")*100)) + ((COUNTIF(L3:L7, "2N")*10)) + ((COUNTIF(L3:L7, "2D2")*1))</f>
        <v>10</v>
      </c>
      <c r="M17" s="21">
        <f t="array" ref="M17">(COUNTIF(M3:M7,"D")*100) + ((COUNTIF(M3:M7, "N")*10)) + ((COUNTIF(M3:M7, "D2")*1)) + ((COUNTIF(M3:M7,"2D")*100)) + ((COUNTIF(M3:M7, "2N")*10)) + ((COUNTIF(M3:M7, "2D2")*1))</f>
        <v>110</v>
      </c>
      <c r="N17" s="21">
        <f t="array" ref="N17">(COUNTIF(N3:N7,"D")*100) + ((COUNTIF(N3:N7, "N")*10)) + ((COUNTIF(N3:N7, "D2")*1)) + ((COUNTIF(N3:N7,"2D")*100)) + ((COUNTIF(N3:N7, "2N")*10)) + ((COUNTIF(N3:N7, "2D2")*1))</f>
        <v>10</v>
      </c>
      <c r="O17" s="21">
        <f t="array" ref="O17">(COUNTIF(O3:O7,"D")*100) + ((COUNTIF(O3:O7, "N")*10)) + ((COUNTIF(O3:O7, "D2")*1)) + ((COUNTIF(O3:O7,"2D")*100)) + ((COUNTIF(O3:O7, "2N")*10)) + ((COUNTIF(O3:O7, "2D2")*1))</f>
        <v>100</v>
      </c>
      <c r="P17" s="21">
        <f t="array" ref="P17">(COUNTIF(P3:P7,"D")*100) + ((COUNTIF(P3:P7, "N")*10)) + ((COUNTIF(P3:P7, "D2")*1)) + ((COUNTIF(P3:P7,"2D")*100)) + ((COUNTIF(P3:P7, "2N")*10)) + ((COUNTIF(P3:P7, "2D2")*1))</f>
        <v>100</v>
      </c>
      <c r="Q17" s="21">
        <f t="array" ref="Q17">(COUNTIF(Q3:Q7,"D")*100) + ((COUNTIF(Q3:Q7, "N")*10)) + ((COUNTIF(Q3:Q7, "D2")*1)) + ((COUNTIF(Q3:Q7,"2D")*100)) + ((COUNTIF(Q3:Q7, "2N")*10)) + ((COUNTIF(Q3:Q7, "2D2")*1))</f>
        <v>110</v>
      </c>
      <c r="R17" s="21">
        <f t="array" ref="R17">(COUNTIF(R3:R7,"D")*100) + ((COUNTIF(R3:R7, "N")*10)) + ((COUNTIF(R3:R7, "D2")*1)) + ((COUNTIF(R3:R7,"2D")*100)) + ((COUNTIF(R3:R7, "2N")*10)) + ((COUNTIF(R3:R7, "2D2")*1))</f>
        <v>110</v>
      </c>
      <c r="S17" s="21">
        <f t="array" ref="S17">(COUNTIF(S3:S7,"D")*100) + ((COUNTIF(S3:S7, "N")*10)) + ((COUNTIF(S3:S7, "D2")*1)) + ((COUNTIF(S3:S7,"2D")*100)) + ((COUNTIF(S3:S7, "2N")*10)) + ((COUNTIF(S3:S7, "2D2")*1))</f>
        <v>110</v>
      </c>
      <c r="T17" s="21">
        <f t="array" ref="T17">(COUNTIF(T3:T7,"D")*100) + ((COUNTIF(T3:T7, "N")*10)) + ((COUNTIF(T3:T7, "D2")*1)) + ((COUNTIF(T3:T7,"2D")*100)) + ((COUNTIF(T3:T7, "2N")*10)) + ((COUNTIF(T3:T7, "2D2")*1))</f>
        <v>120</v>
      </c>
      <c r="U17" s="21">
        <f t="array" ref="U17">(COUNTIF(U3:U7,"D")*100) + ((COUNTIF(U3:U7, "N")*10)) + ((COUNTIF(U3:U7, "D2")*1)) + ((COUNTIF(U3:U7,"2D")*100)) + ((COUNTIF(U3:U7, "2N")*10)) + ((COUNTIF(U3:U7, "2D2")*1))</f>
        <v>110</v>
      </c>
      <c r="V17" s="21">
        <f t="array" ref="V17">(COUNTIF(V3:V7,"D")*100) + ((COUNTIF(V3:V7, "N")*10)) + ((COUNTIF(V3:V7, "D2")*1)) + ((COUNTIF(V3:V7,"2D")*100)) + ((COUNTIF(V3:V7, "2N")*10)) + ((COUNTIF(V3:V7, "2D2")*1))</f>
        <v>110</v>
      </c>
      <c r="W17" s="21">
        <f t="array" ref="W17">(COUNTIF(W3:W7,"D")*100) + ((COUNTIF(W3:W7, "N")*10)) + ((COUNTIF(W3:W7, "D2")*1)) + ((COUNTIF(W3:W7,"2D")*100)) + ((COUNTIF(W3:W7, "2N")*10)) + ((COUNTIF(W3:W7, "2D2")*1))</f>
        <v>10</v>
      </c>
      <c r="X17" s="21">
        <f t="array" ref="X17">(COUNTIF(X3:X7,"D")*100) + ((COUNTIF(X3:X7, "N")*10)) + ((COUNTIF(X3:X7, "D2")*1)) + ((COUNTIF(X3:X7,"2D")*100)) + ((COUNTIF(X3:X7, "2N")*10)) + ((COUNTIF(X3:X7, "2D2")*1))</f>
        <v>210</v>
      </c>
      <c r="Y17" s="21">
        <f t="array" ref="Y17">(COUNTIF(Y3:Y7,"D")*100) + ((COUNTIF(Y3:Y7, "N")*10)) + ((COUNTIF(Y3:Y7, "D2")*1)) + ((COUNTIF(Y3:Y7,"2D")*100)) + ((COUNTIF(Y3:Y7, "2N")*10)) + ((COUNTIF(Y3:Y7, "2D2")*1))</f>
        <v>210</v>
      </c>
      <c r="Z17" s="21">
        <f t="array" ref="Z17">(COUNTIF(Z3:Z7,"D")*100) + ((COUNTIF(Z3:Z7, "N")*10)) + ((COUNTIF(Z3:Z7, "D2")*1)) + ((COUNTIF(Z3:Z7,"2D")*100)) + ((COUNTIF(Z3:Z7, "2N")*10)) + ((COUNTIF(Z3:Z7, "2D2")*1))</f>
        <v>120</v>
      </c>
      <c r="AA17" s="21">
        <f t="array" ref="AA17">(COUNTIF(AA3:AA7,"D")*100) + ((COUNTIF(AA3:AA7, "N")*10)) + ((COUNTIF(AA3:AA7, "D2")*1)) + ((COUNTIF(AA3:AA7,"2D")*100)) + ((COUNTIF(AA3:AA7, "2N")*10)) + ((COUNTIF(AA3:AA7, "2D2")*1))</f>
        <v>110</v>
      </c>
      <c r="AB17" s="21">
        <f t="array" ref="AB17">(COUNTIF(AB3:AB7,"D")*100) + ((COUNTIF(AB3:AB7, "N")*10)) + ((COUNTIF(AB3:AB7, "D2")*1)) + ((COUNTIF(AB3:AB7,"2D")*100)) + ((COUNTIF(AB3:AB7, "2N")*10)) + ((COUNTIF(AB3:AB7, "2D2")*1))</f>
        <v>210</v>
      </c>
      <c r="AC17" s="21">
        <f t="array" ref="AC17">(COUNTIF(AC3:AC7,"D")*100) + ((COUNTIF(AC3:AC7, "N")*10)) + ((COUNTIF(AC3:AC7, "D2")*1)) + ((COUNTIF(AC3:AC7,"2D")*100)) + ((COUNTIF(AC3:AC7, "2N")*10)) + ((COUNTIF(AC3:AC7, "2D2")*1))</f>
        <v>110</v>
      </c>
      <c r="AD17" s="21">
        <f t="array" ref="AD17">(COUNTIF(AD3:AD7,"D")*100) + ((COUNTIF(AD3:AD7, "N")*10)) + ((COUNTIF(AD3:AD7, "D2")*1)) + ((COUNTIF(AD3:AD7,"2D")*100)) + ((COUNTIF(AD3:AD7, "2N")*10)) + ((COUNTIF(AD3:AD7, "2D2")*1))</f>
        <v>110</v>
      </c>
      <c r="AE17" s="21">
        <f t="array" ref="AE17">(COUNTIF(AE3:AE7,"D")*100) + ((COUNTIF(AE3:AE7, "N")*10)) + ((COUNTIF(AE3:AE7, "D2")*1)) + ((COUNTIF(AE3:AE7,"2D")*100)) + ((COUNTIF(AE3:AE7, "2N")*10)) + ((COUNTIF(AE3:AE7, "2D2")*1))</f>
        <v>100</v>
      </c>
      <c r="AF17" s="21">
        <f t="array" ref="AF17">(COUNTIF(AF3:AF7,"D")*100) + ((COUNTIF(AF3:AF7, "N")*10)) + ((COUNTIF(AF3:AF7, "D2")*1)) + ((COUNTIF(AF3:AF7,"2D")*100)) + ((COUNTIF(AF3:AF7, "2N")*10)) + ((COUNTIF(AF3:AF7, "2D2")*1))</f>
        <v>200</v>
      </c>
    </row>
    <row r="18" spans="1:32">
      <c r="A18" s="20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</row>
    <row r="19" spans="1:32">
      <c r="B19" s="62"/>
      <c r="C19" s="203" t="s">
        <v>25</v>
      </c>
      <c r="D19" s="213"/>
      <c r="E19" s="213"/>
      <c r="F19" s="209"/>
      <c r="G19" s="203" t="s">
        <v>26</v>
      </c>
      <c r="H19" s="209"/>
      <c r="I19" s="203" t="s">
        <v>27</v>
      </c>
      <c r="J19" s="209"/>
      <c r="K19" s="203" t="s">
        <v>28</v>
      </c>
      <c r="L19" s="209"/>
      <c r="M19" s="203" t="s">
        <v>29</v>
      </c>
      <c r="N19" s="209"/>
    </row>
    <row r="20" spans="1:32">
      <c r="A20" s="22" t="s">
        <v>30</v>
      </c>
      <c r="B20" s="44" t="s">
        <v>7</v>
      </c>
      <c r="C20" s="201">
        <v>0.28125</v>
      </c>
      <c r="D20" s="209"/>
      <c r="E20" s="201">
        <v>0.80208333333333304</v>
      </c>
      <c r="F20" s="209"/>
      <c r="G20" s="201">
        <f t="shared" ref="G20:G23" si="0">E20-C20</f>
        <v>0.52083333333333304</v>
      </c>
      <c r="H20" s="209"/>
      <c r="I20" s="201">
        <v>4.1666666666666699E-2</v>
      </c>
      <c r="J20" s="209"/>
      <c r="K20" s="201">
        <v>0.47916666666666669</v>
      </c>
      <c r="L20" s="210"/>
      <c r="M20" s="199"/>
      <c r="N20" s="23" t="s">
        <v>31</v>
      </c>
    </row>
    <row r="21" spans="1:32">
      <c r="A21" s="22" t="s">
        <v>62</v>
      </c>
      <c r="B21" s="24" t="s">
        <v>8</v>
      </c>
      <c r="C21" s="201">
        <v>0.78125</v>
      </c>
      <c r="D21" s="209"/>
      <c r="E21" s="201">
        <v>1.3026851851864201</v>
      </c>
      <c r="F21" s="209"/>
      <c r="G21" s="201">
        <f t="shared" si="0"/>
        <v>0.52143518518642007</v>
      </c>
      <c r="H21" s="209"/>
      <c r="I21" s="201">
        <v>4.1666666666666699E-2</v>
      </c>
      <c r="J21" s="209"/>
      <c r="K21" s="201">
        <v>0.47916666666666669</v>
      </c>
      <c r="L21" s="210"/>
      <c r="M21" s="199"/>
      <c r="N21" s="25" t="s">
        <v>33</v>
      </c>
    </row>
    <row r="22" spans="1:32">
      <c r="A22" s="22" t="s">
        <v>30</v>
      </c>
      <c r="B22" s="26" t="s">
        <v>35</v>
      </c>
      <c r="C22" s="201">
        <v>0.33333333333333331</v>
      </c>
      <c r="D22" s="209"/>
      <c r="E22" s="201">
        <v>0.70833333333333337</v>
      </c>
      <c r="F22" s="209"/>
      <c r="G22" s="201">
        <f t="shared" si="0"/>
        <v>0.37500000000000006</v>
      </c>
      <c r="H22" s="209"/>
      <c r="I22" s="201">
        <v>4.1666666666666664E-2</v>
      </c>
      <c r="J22" s="209"/>
      <c r="K22" s="201">
        <v>0.33333333333333331</v>
      </c>
      <c r="L22" s="210"/>
      <c r="M22" s="199"/>
      <c r="N22" s="27" t="s">
        <v>36</v>
      </c>
    </row>
    <row r="23" spans="1:32" ht="13.5" thickBot="1">
      <c r="A23" s="22" t="s">
        <v>30</v>
      </c>
      <c r="B23" s="28" t="s">
        <v>37</v>
      </c>
      <c r="C23" s="211">
        <v>0.375</v>
      </c>
      <c r="D23" s="209"/>
      <c r="E23" s="211">
        <v>0.75</v>
      </c>
      <c r="F23" s="209"/>
      <c r="G23" s="201">
        <f t="shared" si="0"/>
        <v>0.375</v>
      </c>
      <c r="H23" s="209"/>
      <c r="I23" s="201">
        <v>4.1666666666666664E-2</v>
      </c>
      <c r="J23" s="209"/>
      <c r="K23" s="201">
        <v>0.33333333333333331</v>
      </c>
      <c r="L23" s="210"/>
      <c r="M23" s="87"/>
      <c r="N23" s="29" t="s">
        <v>38</v>
      </c>
    </row>
    <row r="24" spans="1:32" ht="13.5" thickBot="1">
      <c r="A24" s="30" t="s">
        <v>39</v>
      </c>
      <c r="B24" s="63" t="s">
        <v>40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  <row r="25" spans="1:32" ht="13.5" thickBot="1">
      <c r="A25" s="30" t="s">
        <v>41</v>
      </c>
      <c r="B25" s="64" t="s">
        <v>63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1:32" ht="13.5" thickBot="1">
      <c r="A26" s="30" t="s">
        <v>42</v>
      </c>
      <c r="B26" s="31" t="s">
        <v>6</v>
      </c>
      <c r="C26" s="61"/>
      <c r="D26" s="86"/>
      <c r="E26" s="61"/>
      <c r="F26" s="61"/>
      <c r="G26" s="61"/>
      <c r="H26" s="61"/>
      <c r="I26" s="61"/>
      <c r="J26" s="61"/>
      <c r="K26" s="61"/>
      <c r="L26" s="61"/>
      <c r="M26" s="61"/>
      <c r="N26" s="61"/>
    </row>
    <row r="27" spans="1:32" ht="13.5" thickBot="1">
      <c r="A27" s="30" t="s">
        <v>43</v>
      </c>
      <c r="B27" s="32" t="s">
        <v>44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</row>
    <row r="28" spans="1:32" ht="13.5" thickBot="1">
      <c r="A28" s="30" t="s">
        <v>45</v>
      </c>
      <c r="B28" s="33" t="s">
        <v>46</v>
      </c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spans="1:32" ht="13.5" thickBot="1">
      <c r="A29" s="30" t="s">
        <v>47</v>
      </c>
      <c r="B29" s="65" t="s">
        <v>22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</row>
    <row r="30" spans="1:32" ht="13.5" thickBot="1">
      <c r="A30" s="30" t="s">
        <v>48</v>
      </c>
      <c r="B30" s="66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</row>
    <row r="31" spans="1:32" ht="21.75" thickBot="1">
      <c r="A31" s="34" t="s">
        <v>49</v>
      </c>
      <c r="B31" s="35" t="s">
        <v>50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</row>
  </sheetData>
  <mergeCells count="26">
    <mergeCell ref="B1:AF1"/>
    <mergeCell ref="C19:F19"/>
    <mergeCell ref="G19:H19"/>
    <mergeCell ref="I19:J19"/>
    <mergeCell ref="K19:L19"/>
    <mergeCell ref="M19:N19"/>
    <mergeCell ref="C21:D21"/>
    <mergeCell ref="E21:F21"/>
    <mergeCell ref="G21:H21"/>
    <mergeCell ref="I21:J21"/>
    <mergeCell ref="K21:L21"/>
    <mergeCell ref="C20:D20"/>
    <mergeCell ref="E20:F20"/>
    <mergeCell ref="G20:H20"/>
    <mergeCell ref="I20:J20"/>
    <mergeCell ref="K20:L20"/>
    <mergeCell ref="C23:D23"/>
    <mergeCell ref="E23:F23"/>
    <mergeCell ref="G23:H23"/>
    <mergeCell ref="I23:J23"/>
    <mergeCell ref="K23:L23"/>
    <mergeCell ref="C22:D22"/>
    <mergeCell ref="E22:F22"/>
    <mergeCell ref="G22:H22"/>
    <mergeCell ref="I22:J22"/>
    <mergeCell ref="K22:L22"/>
  </mergeCells>
  <conditionalFormatting sqref="B17:AF17">
    <cfRule type="cellIs" dxfId="2333" priority="2407" operator="between">
      <formula>200</formula>
      <formula>209</formula>
    </cfRule>
  </conditionalFormatting>
  <conditionalFormatting sqref="B17:AF17">
    <cfRule type="cellIs" dxfId="2332" priority="2408" operator="equal">
      <formula>110</formula>
    </cfRule>
  </conditionalFormatting>
  <conditionalFormatting sqref="B17:AF17">
    <cfRule type="cellIs" dxfId="2331" priority="2409" operator="between">
      <formula>300</formula>
      <formula>309</formula>
    </cfRule>
  </conditionalFormatting>
  <conditionalFormatting sqref="B17:AF17">
    <cfRule type="cellIs" dxfId="2330" priority="2410" operator="lessThanOrEqual">
      <formula>109</formula>
    </cfRule>
  </conditionalFormatting>
  <conditionalFormatting sqref="B17:AF17">
    <cfRule type="cellIs" dxfId="2329" priority="2411" operator="equal">
      <formula>210</formula>
    </cfRule>
  </conditionalFormatting>
  <conditionalFormatting sqref="B17:AF17">
    <cfRule type="cellIs" dxfId="2328" priority="2412" operator="greaterThanOrEqual">
      <formula>111</formula>
    </cfRule>
  </conditionalFormatting>
  <conditionalFormatting sqref="B16:AF16">
    <cfRule type="cellIs" dxfId="2327" priority="2413" operator="between">
      <formula>220</formula>
      <formula>229</formula>
    </cfRule>
  </conditionalFormatting>
  <conditionalFormatting sqref="B16:AF16">
    <cfRule type="cellIs" dxfId="2326" priority="2414" operator="between">
      <formula>229</formula>
      <formula>299</formula>
    </cfRule>
  </conditionalFormatting>
  <conditionalFormatting sqref="B16:AF16">
    <cfRule type="cellIs" dxfId="2325" priority="2415" operator="between">
      <formula>319</formula>
      <formula>329</formula>
    </cfRule>
  </conditionalFormatting>
  <conditionalFormatting sqref="B16:AF16">
    <cfRule type="cellIs" dxfId="2324" priority="2416" operator="lessThan">
      <formula>220</formula>
    </cfRule>
  </conditionalFormatting>
  <conditionalFormatting sqref="B16:AF16">
    <cfRule type="cellIs" dxfId="2323" priority="2417" operator="between">
      <formula>310</formula>
      <formula>319</formula>
    </cfRule>
  </conditionalFormatting>
  <conditionalFormatting sqref="B16:AF16">
    <cfRule type="cellIs" dxfId="2322" priority="2418" operator="between">
      <formula>210</formula>
      <formula>219</formula>
    </cfRule>
  </conditionalFormatting>
  <conditionalFormatting sqref="B16:AF16">
    <cfRule type="cellIs" dxfId="2321" priority="2419" operator="between">
      <formula>410</formula>
      <formula>419</formula>
    </cfRule>
  </conditionalFormatting>
  <conditionalFormatting sqref="B16:AF16">
    <cfRule type="cellIs" dxfId="2320" priority="2420" operator="between">
      <formula>220</formula>
      <formula>329</formula>
    </cfRule>
  </conditionalFormatting>
  <conditionalFormatting sqref="B16:AF16">
    <cfRule type="cellIs" dxfId="2319" priority="2421" operator="greaterThanOrEqual">
      <formula>330</formula>
    </cfRule>
  </conditionalFormatting>
  <conditionalFormatting sqref="B10:F10 H10:O10 N3:O3 J3:K3 R3:S3 B9:T9 B12:T12 H4:T5 H7:T7 H6:O6 Q6:S6 B3:G7 Q10:T10">
    <cfRule type="colorScale" priority="2387">
      <colorScale>
        <cfvo type="min"/>
        <cfvo type="max"/>
        <color rgb="FF57BB8A"/>
        <color rgb="FFFFFFFF"/>
      </colorScale>
    </cfRule>
  </conditionalFormatting>
  <conditionalFormatting sqref="N3:O3 J3:K3 R3:S3 G9:T9 B9:F10 B12:T12 H4:T5 R8 B8:P8 H7:T7 H6:O6 Q6:S6 B3:G7 H10:O10 Q10:T10">
    <cfRule type="containsBlanks" dxfId="2318" priority="2388">
      <formula>LEN(TRIM(B3))=0</formula>
    </cfRule>
  </conditionalFormatting>
  <conditionalFormatting sqref="N3:O3 J3:K3 R3:S3 G9:T9 B9:F10 B12:T12 H4:T5 R8 B8:P8 H7:T7 H6:O6 Q6:S6 B3:G7 H10:O10 Q10:T10">
    <cfRule type="endsWith" dxfId="2317" priority="2389" operator="endsWith" text="|">
      <formula>RIGHT((B3),LEN("|"))=("|")</formula>
    </cfRule>
  </conditionalFormatting>
  <conditionalFormatting sqref="N3:O3 J3:K3 R3:S3 G9:T9 B9:F10 B12:T12 H4:T5 R8 B8:P8 H7:T7 H6:O6 Q6:S6 B3:G7 H10:O10 Q10:T10">
    <cfRule type="endsWith" dxfId="2316" priority="2390" operator="endsWith" text="-">
      <formula>RIGHT((B3),LEN("-"))=("-")</formula>
    </cfRule>
  </conditionalFormatting>
  <conditionalFormatting sqref="N3:O3 J3:K3 R3:S3 G9:T9 B9:F10 B12:T12 H4:T5 R8 B8:P8 H7:T7 H6:O6 Q6:S6 B3:G7 H10:O10 Q10:T10">
    <cfRule type="endsWith" dxfId="2315" priority="2391" operator="endsWith" text="*">
      <formula>RIGHT((B3),LEN("*"))=("*")</formula>
    </cfRule>
  </conditionalFormatting>
  <conditionalFormatting sqref="N3:O3 J3:K3 R3:S3 G9:T9 B9:F10 B12:T12 H4:T5 R8 B8:P8 H7:T7 H6:O6 Q6:S6 B3:G7 H10:O10 Q10:T10">
    <cfRule type="cellIs" dxfId="2314" priority="2392" operator="equal">
      <formula>"^"</formula>
    </cfRule>
  </conditionalFormatting>
  <conditionalFormatting sqref="N3:O3 J3:K3 R3:S3 G9:T9 B9:F10 B12:T12 H4:T5 R8 B8:P8 H7:T7 H6:O6 Q6:S6 B3:G7 H10:O10 Q10:T10">
    <cfRule type="endsWith" dxfId="2313" priority="2393" operator="endsWith" text="^">
      <formula>RIGHT((B3),LEN("^"))=("^")</formula>
    </cfRule>
  </conditionalFormatting>
  <conditionalFormatting sqref="N3:O3 J3:K3 R3:S3 G9:T9 B9:F10 B12:T12 H4:T5 R8 B8:P8 H7:T7 H6:O6 Q6:S6 B3:G7 H10:O10 Q10:T10">
    <cfRule type="endsWith" dxfId="2312" priority="2394" operator="endsWith" text="%">
      <formula>RIGHT((B3),LEN("%"))=("%")</formula>
    </cfRule>
  </conditionalFormatting>
  <conditionalFormatting sqref="N3:O3 J3:K3 R3:S3 G9:T9 B9:F10 B12:T12 H4:T5 R8 B8:P8 H7:T7 H6:O6 Q6:S6 B3:G7 H10:O10 Q10:T10">
    <cfRule type="cellIs" dxfId="2311" priority="2395" operator="equal">
      <formula>"S"</formula>
    </cfRule>
  </conditionalFormatting>
  <conditionalFormatting sqref="N3:O3 J3:K3 R3:S3 G9:T9 B9:F10 B12:T12 H4:T5 R8 B8:P8 H7:T7 H6:O6 Q6:S6 B3:G7 H10:O10 Q10:T10">
    <cfRule type="cellIs" dxfId="2310" priority="2396" operator="equal">
      <formula>100</formula>
    </cfRule>
  </conditionalFormatting>
  <conditionalFormatting sqref="N3:O3 J3:K3 R3:S3 G9:T9 B9:F10 B12:T12 H4:T5 R8 B8:P8 H7:T7 H6:O6 Q6:S6 B3:G7 H10:O10 Q10:T10">
    <cfRule type="cellIs" dxfId="2309" priority="2397" operator="equal">
      <formula>10</formula>
    </cfRule>
  </conditionalFormatting>
  <conditionalFormatting sqref="N3:O3 J3:K3 R3:S3 G9:T9 B9:F10 B12:T12 H4:T5 R8 B8:P8 H7:T7 H6:O6 Q6:S6 B3:G7 H10:O10 Q10:T10">
    <cfRule type="cellIs" dxfId="2308" priority="2398" operator="equal">
      <formula>1</formula>
    </cfRule>
  </conditionalFormatting>
  <conditionalFormatting sqref="N3:O3 J3:K3 R3:S3 G9:T9 B9:F10 B12:T12 H4:T5 R8 B8:P8 H7:T7 H6:O6 Q6:S6 B3:G7 H10:O10 Q10:T10">
    <cfRule type="cellIs" dxfId="2307" priority="2399" operator="equal">
      <formula>"D3"</formula>
    </cfRule>
  </conditionalFormatting>
  <conditionalFormatting sqref="N3:O3 J3:K3 R3:S3 G9:T9 B9:F10 B12:T12 H4:T5 R8 B8:P8 H7:T7 H6:O6 Q6:S6 B3:G7 H10:O10 Q10:T10">
    <cfRule type="cellIs" dxfId="2306" priority="2400" operator="equal">
      <formula>"2D3"</formula>
    </cfRule>
  </conditionalFormatting>
  <conditionalFormatting sqref="N3:O3 J3:K3 R3:S3 G9:T9 B9:F10 B12:T12 H4:T5 R8 B8:P8 H7:T7 H6:O6 Q6:S6 B3:G7 H10:O10 Q10:T10">
    <cfRule type="cellIs" dxfId="2305" priority="2401" operator="equal">
      <formula>"D"</formula>
    </cfRule>
  </conditionalFormatting>
  <conditionalFormatting sqref="N3:O3 J3:K3 R3:S3 G9:T9 B9:F10 B12:T12 H4:T5 R8 B8:P8 H7:T7 H6:O6 Q6:S6 B3:G7 H10:O10 Q10:T10">
    <cfRule type="cellIs" dxfId="2304" priority="2402" operator="equal">
      <formula>"2D"</formula>
    </cfRule>
  </conditionalFormatting>
  <conditionalFormatting sqref="N3:O3 J3:K3 R3:S3 G9:T9 B9:F10 B12:T12 H4:T5 R8 B8:P8 H7:T7 H6:O6 Q6:S6 B3:G7 H10:O10 Q10:T10">
    <cfRule type="cellIs" dxfId="2303" priority="2403" operator="equal">
      <formula>"N"</formula>
    </cfRule>
  </conditionalFormatting>
  <conditionalFormatting sqref="N3:O3 J3:K3 R3:S3 G9:T9 B9:F10 B12:T12 H4:T5 R8 B8:P8 H7:T7 H6:O6 Q6:S6 B3:G7 H10:O10 Q10:T10">
    <cfRule type="cellIs" dxfId="2302" priority="2404" operator="equal">
      <formula>"2N"</formula>
    </cfRule>
  </conditionalFormatting>
  <conditionalFormatting sqref="N3:O3 J3:K3 R3:S3 G9:T9 B9:F10 B12:T12 H4:T5 R8 B8:P8 H7:T7 H6:O6 Q6:S6 B3:G7 H10:O10 Q10:T10">
    <cfRule type="cellIs" dxfId="2301" priority="2405" operator="equal">
      <formula>"D2"</formula>
    </cfRule>
  </conditionalFormatting>
  <conditionalFormatting sqref="N3:O3 J3:K3 R3:S3 G9:T9 B9:F10 B12:T12 H4:T5 R8 B8:P8 H7:T7 H6:O6 Q6:S6 B3:G7 H10:O10 Q10:T10">
    <cfRule type="beginsWith" dxfId="2300" priority="2406" operator="beginsWith" text="N">
      <formula>LEFT((B3),LEN("N"))=("N")</formula>
    </cfRule>
  </conditionalFormatting>
  <conditionalFormatting sqref="T5">
    <cfRule type="colorScale" priority="2386">
      <colorScale>
        <cfvo type="min"/>
        <cfvo type="max"/>
        <color rgb="FF57BB8A"/>
        <color rgb="FFFFFFFF"/>
      </colorScale>
    </cfRule>
  </conditionalFormatting>
  <conditionalFormatting sqref="B8:P8 R8">
    <cfRule type="colorScale" priority="2422">
      <colorScale>
        <cfvo type="min"/>
        <cfvo type="max"/>
        <color rgb="FF57BB8A"/>
        <color rgb="FFFFFFFF"/>
      </colorScale>
    </cfRule>
  </conditionalFormatting>
  <conditionalFormatting sqref="U4:V4">
    <cfRule type="colorScale" priority="2366">
      <colorScale>
        <cfvo type="min"/>
        <cfvo type="max"/>
        <color rgb="FF57BB8A"/>
        <color rgb="FFFFFFFF"/>
      </colorScale>
    </cfRule>
  </conditionalFormatting>
  <conditionalFormatting sqref="U4:V4">
    <cfRule type="containsBlanks" dxfId="2299" priority="2367">
      <formula>LEN(TRIM(U4))=0</formula>
    </cfRule>
  </conditionalFormatting>
  <conditionalFormatting sqref="U4:V4">
    <cfRule type="endsWith" dxfId="2298" priority="2368" operator="endsWith" text="|">
      <formula>RIGHT((U4),LEN("|"))=("|")</formula>
    </cfRule>
  </conditionalFormatting>
  <conditionalFormatting sqref="U4:V4">
    <cfRule type="endsWith" dxfId="2297" priority="2369" operator="endsWith" text="-">
      <formula>RIGHT((U4),LEN("-"))=("-")</formula>
    </cfRule>
  </conditionalFormatting>
  <conditionalFormatting sqref="U4:V4">
    <cfRule type="endsWith" dxfId="2296" priority="2370" operator="endsWith" text="*">
      <formula>RIGHT((U4),LEN("*"))=("*")</formula>
    </cfRule>
  </conditionalFormatting>
  <conditionalFormatting sqref="U4:V4">
    <cfRule type="cellIs" dxfId="2295" priority="2371" operator="equal">
      <formula>"^"</formula>
    </cfRule>
  </conditionalFormatting>
  <conditionalFormatting sqref="U4:V4">
    <cfRule type="endsWith" dxfId="2294" priority="2372" operator="endsWith" text="^">
      <formula>RIGHT((U4),LEN("^"))=("^")</formula>
    </cfRule>
  </conditionalFormatting>
  <conditionalFormatting sqref="U4:V4">
    <cfRule type="endsWith" dxfId="2293" priority="2373" operator="endsWith" text="%">
      <formula>RIGHT((U4),LEN("%"))=("%")</formula>
    </cfRule>
  </conditionalFormatting>
  <conditionalFormatting sqref="U4:V4">
    <cfRule type="cellIs" dxfId="2292" priority="2374" operator="equal">
      <formula>"S"</formula>
    </cfRule>
  </conditionalFormatting>
  <conditionalFormatting sqref="U4:V4">
    <cfRule type="cellIs" dxfId="2291" priority="2375" operator="equal">
      <formula>100</formula>
    </cfRule>
  </conditionalFormatting>
  <conditionalFormatting sqref="U4:V4">
    <cfRule type="cellIs" dxfId="2290" priority="2376" operator="equal">
      <formula>10</formula>
    </cfRule>
  </conditionalFormatting>
  <conditionalFormatting sqref="U4:V4">
    <cfRule type="cellIs" dxfId="2289" priority="2377" operator="equal">
      <formula>1</formula>
    </cfRule>
  </conditionalFormatting>
  <conditionalFormatting sqref="U4:V4">
    <cfRule type="cellIs" dxfId="2288" priority="2378" operator="equal">
      <formula>"D3"</formula>
    </cfRule>
  </conditionalFormatting>
  <conditionalFormatting sqref="U4:V4">
    <cfRule type="cellIs" dxfId="2287" priority="2379" operator="equal">
      <formula>"2D3"</formula>
    </cfRule>
  </conditionalFormatting>
  <conditionalFormatting sqref="U4:V4">
    <cfRule type="cellIs" dxfId="2286" priority="2380" operator="equal">
      <formula>"D"</formula>
    </cfRule>
  </conditionalFormatting>
  <conditionalFormatting sqref="U4:V4">
    <cfRule type="cellIs" dxfId="2285" priority="2381" operator="equal">
      <formula>"2D"</formula>
    </cfRule>
  </conditionalFormatting>
  <conditionalFormatting sqref="U4:V4">
    <cfRule type="cellIs" dxfId="2284" priority="2382" operator="equal">
      <formula>"N"</formula>
    </cfRule>
  </conditionalFormatting>
  <conditionalFormatting sqref="U4:V4">
    <cfRule type="cellIs" dxfId="2283" priority="2383" operator="equal">
      <formula>"2N"</formula>
    </cfRule>
  </conditionalFormatting>
  <conditionalFormatting sqref="U4:V4">
    <cfRule type="cellIs" dxfId="2282" priority="2384" operator="equal">
      <formula>"D2"</formula>
    </cfRule>
  </conditionalFormatting>
  <conditionalFormatting sqref="U4:V4">
    <cfRule type="beginsWith" dxfId="2281" priority="2385" operator="beginsWith" text="N">
      <formula>LEFT((U4),LEN("N"))=("N")</formula>
    </cfRule>
  </conditionalFormatting>
  <conditionalFormatting sqref="X4">
    <cfRule type="colorScale" priority="2346">
      <colorScale>
        <cfvo type="min"/>
        <cfvo type="max"/>
        <color rgb="FF57BB8A"/>
        <color rgb="FFFFFFFF"/>
      </colorScale>
    </cfRule>
  </conditionalFormatting>
  <conditionalFormatting sqref="X4">
    <cfRule type="containsBlanks" dxfId="2280" priority="2347">
      <formula>LEN(TRIM(X4))=0</formula>
    </cfRule>
  </conditionalFormatting>
  <conditionalFormatting sqref="X4">
    <cfRule type="endsWith" dxfId="2279" priority="2348" operator="endsWith" text="|">
      <formula>RIGHT((X4),LEN("|"))=("|")</formula>
    </cfRule>
  </conditionalFormatting>
  <conditionalFormatting sqref="X4">
    <cfRule type="endsWith" dxfId="2278" priority="2349" operator="endsWith" text="-">
      <formula>RIGHT((X4),LEN("-"))=("-")</formula>
    </cfRule>
  </conditionalFormatting>
  <conditionalFormatting sqref="X4">
    <cfRule type="endsWith" dxfId="2277" priority="2350" operator="endsWith" text="*">
      <formula>RIGHT((X4),LEN("*"))=("*")</formula>
    </cfRule>
  </conditionalFormatting>
  <conditionalFormatting sqref="X4">
    <cfRule type="cellIs" dxfId="2276" priority="2351" operator="equal">
      <formula>"^"</formula>
    </cfRule>
  </conditionalFormatting>
  <conditionalFormatting sqref="X4">
    <cfRule type="endsWith" dxfId="2275" priority="2352" operator="endsWith" text="^">
      <formula>RIGHT((X4),LEN("^"))=("^")</formula>
    </cfRule>
  </conditionalFormatting>
  <conditionalFormatting sqref="X4">
    <cfRule type="endsWith" dxfId="2274" priority="2353" operator="endsWith" text="%">
      <formula>RIGHT((X4),LEN("%"))=("%")</formula>
    </cfRule>
  </conditionalFormatting>
  <conditionalFormatting sqref="X4">
    <cfRule type="cellIs" dxfId="2273" priority="2354" operator="equal">
      <formula>"S"</formula>
    </cfRule>
  </conditionalFormatting>
  <conditionalFormatting sqref="X4">
    <cfRule type="cellIs" dxfId="2272" priority="2355" operator="equal">
      <formula>100</formula>
    </cfRule>
  </conditionalFormatting>
  <conditionalFormatting sqref="X4">
    <cfRule type="cellIs" dxfId="2271" priority="2356" operator="equal">
      <formula>10</formula>
    </cfRule>
  </conditionalFormatting>
  <conditionalFormatting sqref="X4">
    <cfRule type="cellIs" dxfId="2270" priority="2357" operator="equal">
      <formula>1</formula>
    </cfRule>
  </conditionalFormatting>
  <conditionalFormatting sqref="X4">
    <cfRule type="cellIs" dxfId="2269" priority="2358" operator="equal">
      <formula>"D3"</formula>
    </cfRule>
  </conditionalFormatting>
  <conditionalFormatting sqref="X4">
    <cfRule type="cellIs" dxfId="2268" priority="2359" operator="equal">
      <formula>"2D3"</formula>
    </cfRule>
  </conditionalFormatting>
  <conditionalFormatting sqref="X4">
    <cfRule type="cellIs" dxfId="2267" priority="2360" operator="equal">
      <formula>"D"</formula>
    </cfRule>
  </conditionalFormatting>
  <conditionalFormatting sqref="X4">
    <cfRule type="cellIs" dxfId="2266" priority="2361" operator="equal">
      <formula>"2D"</formula>
    </cfRule>
  </conditionalFormatting>
  <conditionalFormatting sqref="X4">
    <cfRule type="cellIs" dxfId="2265" priority="2362" operator="equal">
      <formula>"N"</formula>
    </cfRule>
  </conditionalFormatting>
  <conditionalFormatting sqref="X4">
    <cfRule type="cellIs" dxfId="2264" priority="2363" operator="equal">
      <formula>"2N"</formula>
    </cfRule>
  </conditionalFormatting>
  <conditionalFormatting sqref="X4">
    <cfRule type="cellIs" dxfId="2263" priority="2364" operator="equal">
      <formula>"D2"</formula>
    </cfRule>
  </conditionalFormatting>
  <conditionalFormatting sqref="X4">
    <cfRule type="beginsWith" dxfId="2262" priority="2365" operator="beginsWith" text="N">
      <formula>LEFT((X4),LEN("N"))=("N")</formula>
    </cfRule>
  </conditionalFormatting>
  <conditionalFormatting sqref="Y4">
    <cfRule type="colorScale" priority="2326">
      <colorScale>
        <cfvo type="min"/>
        <cfvo type="max"/>
        <color rgb="FF57BB8A"/>
        <color rgb="FFFFFFFF"/>
      </colorScale>
    </cfRule>
  </conditionalFormatting>
  <conditionalFormatting sqref="Y4">
    <cfRule type="containsBlanks" dxfId="2261" priority="2327">
      <formula>LEN(TRIM(Y4))=0</formula>
    </cfRule>
  </conditionalFormatting>
  <conditionalFormatting sqref="Y4">
    <cfRule type="endsWith" dxfId="2260" priority="2328" operator="endsWith" text="|">
      <formula>RIGHT((Y4),LEN("|"))=("|")</formula>
    </cfRule>
  </conditionalFormatting>
  <conditionalFormatting sqref="Y4">
    <cfRule type="endsWith" dxfId="2259" priority="2329" operator="endsWith" text="-">
      <formula>RIGHT((Y4),LEN("-"))=("-")</formula>
    </cfRule>
  </conditionalFormatting>
  <conditionalFormatting sqref="Y4">
    <cfRule type="endsWith" dxfId="2258" priority="2330" operator="endsWith" text="*">
      <formula>RIGHT((Y4),LEN("*"))=("*")</formula>
    </cfRule>
  </conditionalFormatting>
  <conditionalFormatting sqref="Y4">
    <cfRule type="cellIs" dxfId="2257" priority="2331" operator="equal">
      <formula>"^"</formula>
    </cfRule>
  </conditionalFormatting>
  <conditionalFormatting sqref="Y4">
    <cfRule type="endsWith" dxfId="2256" priority="2332" operator="endsWith" text="^">
      <formula>RIGHT((Y4),LEN("^"))=("^")</formula>
    </cfRule>
  </conditionalFormatting>
  <conditionalFormatting sqref="Y4">
    <cfRule type="endsWith" dxfId="2255" priority="2333" operator="endsWith" text="%">
      <formula>RIGHT((Y4),LEN("%"))=("%")</formula>
    </cfRule>
  </conditionalFormatting>
  <conditionalFormatting sqref="Y4">
    <cfRule type="cellIs" dxfId="2254" priority="2334" operator="equal">
      <formula>"S"</formula>
    </cfRule>
  </conditionalFormatting>
  <conditionalFormatting sqref="Y4">
    <cfRule type="cellIs" dxfId="2253" priority="2335" operator="equal">
      <formula>100</formula>
    </cfRule>
  </conditionalFormatting>
  <conditionalFormatting sqref="Y4">
    <cfRule type="cellIs" dxfId="2252" priority="2336" operator="equal">
      <formula>10</formula>
    </cfRule>
  </conditionalFormatting>
  <conditionalFormatting sqref="Y4">
    <cfRule type="cellIs" dxfId="2251" priority="2337" operator="equal">
      <formula>1</formula>
    </cfRule>
  </conditionalFormatting>
  <conditionalFormatting sqref="Y4">
    <cfRule type="cellIs" dxfId="2250" priority="2338" operator="equal">
      <formula>"D3"</formula>
    </cfRule>
  </conditionalFormatting>
  <conditionalFormatting sqref="Y4">
    <cfRule type="cellIs" dxfId="2249" priority="2339" operator="equal">
      <formula>"2D3"</formula>
    </cfRule>
  </conditionalFormatting>
  <conditionalFormatting sqref="Y4">
    <cfRule type="cellIs" dxfId="2248" priority="2340" operator="equal">
      <formula>"D"</formula>
    </cfRule>
  </conditionalFormatting>
  <conditionalFormatting sqref="Y4">
    <cfRule type="cellIs" dxfId="2247" priority="2341" operator="equal">
      <formula>"2D"</formula>
    </cfRule>
  </conditionalFormatting>
  <conditionalFormatting sqref="Y4">
    <cfRule type="cellIs" dxfId="2246" priority="2342" operator="equal">
      <formula>"N"</formula>
    </cfRule>
  </conditionalFormatting>
  <conditionalFormatting sqref="Y4">
    <cfRule type="cellIs" dxfId="2245" priority="2343" operator="equal">
      <formula>"2N"</formula>
    </cfRule>
  </conditionalFormatting>
  <conditionalFormatting sqref="Y4">
    <cfRule type="cellIs" dxfId="2244" priority="2344" operator="equal">
      <formula>"D2"</formula>
    </cfRule>
  </conditionalFormatting>
  <conditionalFormatting sqref="Y4">
    <cfRule type="beginsWith" dxfId="2243" priority="2345" operator="beginsWith" text="N">
      <formula>LEFT((Y4),LEN("N"))=("N")</formula>
    </cfRule>
  </conditionalFormatting>
  <conditionalFormatting sqref="AB4">
    <cfRule type="colorScale" priority="2306">
      <colorScale>
        <cfvo type="min"/>
        <cfvo type="max"/>
        <color rgb="FF57BB8A"/>
        <color rgb="FFFFFFFF"/>
      </colorScale>
    </cfRule>
  </conditionalFormatting>
  <conditionalFormatting sqref="AB4">
    <cfRule type="containsBlanks" dxfId="2242" priority="2307">
      <formula>LEN(TRIM(AB4))=0</formula>
    </cfRule>
  </conditionalFormatting>
  <conditionalFormatting sqref="AB4">
    <cfRule type="endsWith" dxfId="2241" priority="2308" operator="endsWith" text="|">
      <formula>RIGHT((AB4),LEN("|"))=("|")</formula>
    </cfRule>
  </conditionalFormatting>
  <conditionalFormatting sqref="AB4">
    <cfRule type="endsWith" dxfId="2240" priority="2309" operator="endsWith" text="-">
      <formula>RIGHT((AB4),LEN("-"))=("-")</formula>
    </cfRule>
  </conditionalFormatting>
  <conditionalFormatting sqref="AB4">
    <cfRule type="endsWith" dxfId="2239" priority="2310" operator="endsWith" text="*">
      <formula>RIGHT((AB4),LEN("*"))=("*")</formula>
    </cfRule>
  </conditionalFormatting>
  <conditionalFormatting sqref="AB4">
    <cfRule type="cellIs" dxfId="2238" priority="2311" operator="equal">
      <formula>"^"</formula>
    </cfRule>
  </conditionalFormatting>
  <conditionalFormatting sqref="AB4">
    <cfRule type="endsWith" dxfId="2237" priority="2312" operator="endsWith" text="^">
      <formula>RIGHT((AB4),LEN("^"))=("^")</formula>
    </cfRule>
  </conditionalFormatting>
  <conditionalFormatting sqref="AB4">
    <cfRule type="endsWith" dxfId="2236" priority="2313" operator="endsWith" text="%">
      <formula>RIGHT((AB4),LEN("%"))=("%")</formula>
    </cfRule>
  </conditionalFormatting>
  <conditionalFormatting sqref="AB4">
    <cfRule type="cellIs" dxfId="2235" priority="2314" operator="equal">
      <formula>"S"</formula>
    </cfRule>
  </conditionalFormatting>
  <conditionalFormatting sqref="AB4">
    <cfRule type="cellIs" dxfId="2234" priority="2315" operator="equal">
      <formula>100</formula>
    </cfRule>
  </conditionalFormatting>
  <conditionalFormatting sqref="AB4">
    <cfRule type="cellIs" dxfId="2233" priority="2316" operator="equal">
      <formula>10</formula>
    </cfRule>
  </conditionalFormatting>
  <conditionalFormatting sqref="AB4">
    <cfRule type="cellIs" dxfId="2232" priority="2317" operator="equal">
      <formula>1</formula>
    </cfRule>
  </conditionalFormatting>
  <conditionalFormatting sqref="AB4">
    <cfRule type="cellIs" dxfId="2231" priority="2318" operator="equal">
      <formula>"D3"</formula>
    </cfRule>
  </conditionalFormatting>
  <conditionalFormatting sqref="AB4">
    <cfRule type="cellIs" dxfId="2230" priority="2319" operator="equal">
      <formula>"2D3"</formula>
    </cfRule>
  </conditionalFormatting>
  <conditionalFormatting sqref="AB4">
    <cfRule type="cellIs" dxfId="2229" priority="2320" operator="equal">
      <formula>"D"</formula>
    </cfRule>
  </conditionalFormatting>
  <conditionalFormatting sqref="AB4">
    <cfRule type="cellIs" dxfId="2228" priority="2321" operator="equal">
      <formula>"2D"</formula>
    </cfRule>
  </conditionalFormatting>
  <conditionalFormatting sqref="AB4">
    <cfRule type="cellIs" dxfId="2227" priority="2322" operator="equal">
      <formula>"N"</formula>
    </cfRule>
  </conditionalFormatting>
  <conditionalFormatting sqref="AB4">
    <cfRule type="cellIs" dxfId="2226" priority="2323" operator="equal">
      <formula>"2N"</formula>
    </cfRule>
  </conditionalFormatting>
  <conditionalFormatting sqref="AB4">
    <cfRule type="cellIs" dxfId="2225" priority="2324" operator="equal">
      <formula>"D2"</formula>
    </cfRule>
  </conditionalFormatting>
  <conditionalFormatting sqref="AB4">
    <cfRule type="beginsWith" dxfId="2224" priority="2325" operator="beginsWith" text="N">
      <formula>LEFT((AB4),LEN("N"))=("N")</formula>
    </cfRule>
  </conditionalFormatting>
  <conditionalFormatting sqref="AC4">
    <cfRule type="colorScale" priority="2286">
      <colorScale>
        <cfvo type="min"/>
        <cfvo type="max"/>
        <color rgb="FF57BB8A"/>
        <color rgb="FFFFFFFF"/>
      </colorScale>
    </cfRule>
  </conditionalFormatting>
  <conditionalFormatting sqref="AC4">
    <cfRule type="containsBlanks" dxfId="2223" priority="2287">
      <formula>LEN(TRIM(AC4))=0</formula>
    </cfRule>
  </conditionalFormatting>
  <conditionalFormatting sqref="AC4">
    <cfRule type="endsWith" dxfId="2222" priority="2288" operator="endsWith" text="|">
      <formula>RIGHT((AC4),LEN("|"))=("|")</formula>
    </cfRule>
  </conditionalFormatting>
  <conditionalFormatting sqref="AC4">
    <cfRule type="endsWith" dxfId="2221" priority="2289" operator="endsWith" text="-">
      <formula>RIGHT((AC4),LEN("-"))=("-")</formula>
    </cfRule>
  </conditionalFormatting>
  <conditionalFormatting sqref="AC4">
    <cfRule type="endsWith" dxfId="2220" priority="2290" operator="endsWith" text="*">
      <formula>RIGHT((AC4),LEN("*"))=("*")</formula>
    </cfRule>
  </conditionalFormatting>
  <conditionalFormatting sqref="AC4">
    <cfRule type="cellIs" dxfId="2219" priority="2291" operator="equal">
      <formula>"^"</formula>
    </cfRule>
  </conditionalFormatting>
  <conditionalFormatting sqref="AC4">
    <cfRule type="endsWith" dxfId="2218" priority="2292" operator="endsWith" text="^">
      <formula>RIGHT((AC4),LEN("^"))=("^")</formula>
    </cfRule>
  </conditionalFormatting>
  <conditionalFormatting sqref="AC4">
    <cfRule type="endsWith" dxfId="2217" priority="2293" operator="endsWith" text="%">
      <formula>RIGHT((AC4),LEN("%"))=("%")</formula>
    </cfRule>
  </conditionalFormatting>
  <conditionalFormatting sqref="AC4">
    <cfRule type="cellIs" dxfId="2216" priority="2294" operator="equal">
      <formula>"S"</formula>
    </cfRule>
  </conditionalFormatting>
  <conditionalFormatting sqref="AC4">
    <cfRule type="cellIs" dxfId="2215" priority="2295" operator="equal">
      <formula>100</formula>
    </cfRule>
  </conditionalFormatting>
  <conditionalFormatting sqref="AC4">
    <cfRule type="cellIs" dxfId="2214" priority="2296" operator="equal">
      <formula>10</formula>
    </cfRule>
  </conditionalFormatting>
  <conditionalFormatting sqref="AC4">
    <cfRule type="cellIs" dxfId="2213" priority="2297" operator="equal">
      <formula>1</formula>
    </cfRule>
  </conditionalFormatting>
  <conditionalFormatting sqref="AC4">
    <cfRule type="cellIs" dxfId="2212" priority="2298" operator="equal">
      <formula>"D3"</formula>
    </cfRule>
  </conditionalFormatting>
  <conditionalFormatting sqref="AC4">
    <cfRule type="cellIs" dxfId="2211" priority="2299" operator="equal">
      <formula>"2D3"</formula>
    </cfRule>
  </conditionalFormatting>
  <conditionalFormatting sqref="AC4">
    <cfRule type="cellIs" dxfId="2210" priority="2300" operator="equal">
      <formula>"D"</formula>
    </cfRule>
  </conditionalFormatting>
  <conditionalFormatting sqref="AC4">
    <cfRule type="cellIs" dxfId="2209" priority="2301" operator="equal">
      <formula>"2D"</formula>
    </cfRule>
  </conditionalFormatting>
  <conditionalFormatting sqref="AC4">
    <cfRule type="cellIs" dxfId="2208" priority="2302" operator="equal">
      <formula>"N"</formula>
    </cfRule>
  </conditionalFormatting>
  <conditionalFormatting sqref="AC4">
    <cfRule type="cellIs" dxfId="2207" priority="2303" operator="equal">
      <formula>"2N"</formula>
    </cfRule>
  </conditionalFormatting>
  <conditionalFormatting sqref="AC4">
    <cfRule type="cellIs" dxfId="2206" priority="2304" operator="equal">
      <formula>"D2"</formula>
    </cfRule>
  </conditionalFormatting>
  <conditionalFormatting sqref="AC4">
    <cfRule type="beginsWith" dxfId="2205" priority="2305" operator="beginsWith" text="N">
      <formula>LEFT((AC4),LEN("N"))=("N")</formula>
    </cfRule>
  </conditionalFormatting>
  <conditionalFormatting sqref="AF4">
    <cfRule type="colorScale" priority="2266">
      <colorScale>
        <cfvo type="min"/>
        <cfvo type="max"/>
        <color rgb="FF57BB8A"/>
        <color rgb="FFFFFFFF"/>
      </colorScale>
    </cfRule>
  </conditionalFormatting>
  <conditionalFormatting sqref="AF4">
    <cfRule type="containsBlanks" dxfId="2204" priority="2267">
      <formula>LEN(TRIM(AF4))=0</formula>
    </cfRule>
  </conditionalFormatting>
  <conditionalFormatting sqref="AF4">
    <cfRule type="endsWith" dxfId="2203" priority="2268" operator="endsWith" text="|">
      <formula>RIGHT((AF4),LEN("|"))=("|")</formula>
    </cfRule>
  </conditionalFormatting>
  <conditionalFormatting sqref="AF4">
    <cfRule type="endsWith" dxfId="2202" priority="2269" operator="endsWith" text="-">
      <formula>RIGHT((AF4),LEN("-"))=("-")</formula>
    </cfRule>
  </conditionalFormatting>
  <conditionalFormatting sqref="AF4">
    <cfRule type="endsWith" dxfId="2201" priority="2270" operator="endsWith" text="*">
      <formula>RIGHT((AF4),LEN("*"))=("*")</formula>
    </cfRule>
  </conditionalFormatting>
  <conditionalFormatting sqref="AF4">
    <cfRule type="cellIs" dxfId="2200" priority="2271" operator="equal">
      <formula>"^"</formula>
    </cfRule>
  </conditionalFormatting>
  <conditionalFormatting sqref="AF4">
    <cfRule type="endsWith" dxfId="2199" priority="2272" operator="endsWith" text="^">
      <formula>RIGHT((AF4),LEN("^"))=("^")</formula>
    </cfRule>
  </conditionalFormatting>
  <conditionalFormatting sqref="AF4">
    <cfRule type="endsWith" dxfId="2198" priority="2273" operator="endsWith" text="%">
      <formula>RIGHT((AF4),LEN("%"))=("%")</formula>
    </cfRule>
  </conditionalFormatting>
  <conditionalFormatting sqref="AF4">
    <cfRule type="cellIs" dxfId="2197" priority="2274" operator="equal">
      <formula>"S"</formula>
    </cfRule>
  </conditionalFormatting>
  <conditionalFormatting sqref="AF4">
    <cfRule type="cellIs" dxfId="2196" priority="2275" operator="equal">
      <formula>100</formula>
    </cfRule>
  </conditionalFormatting>
  <conditionalFormatting sqref="AF4">
    <cfRule type="cellIs" dxfId="2195" priority="2276" operator="equal">
      <formula>10</formula>
    </cfRule>
  </conditionalFormatting>
  <conditionalFormatting sqref="AF4">
    <cfRule type="cellIs" dxfId="2194" priority="2277" operator="equal">
      <formula>1</formula>
    </cfRule>
  </conditionalFormatting>
  <conditionalFormatting sqref="AF4">
    <cfRule type="cellIs" dxfId="2193" priority="2278" operator="equal">
      <formula>"D3"</formula>
    </cfRule>
  </conditionalFormatting>
  <conditionalFormatting sqref="AF4">
    <cfRule type="cellIs" dxfId="2192" priority="2279" operator="equal">
      <formula>"2D3"</formula>
    </cfRule>
  </conditionalFormatting>
  <conditionalFormatting sqref="AF4">
    <cfRule type="cellIs" dxfId="2191" priority="2280" operator="equal">
      <formula>"D"</formula>
    </cfRule>
  </conditionalFormatting>
  <conditionalFormatting sqref="AF4">
    <cfRule type="cellIs" dxfId="2190" priority="2281" operator="equal">
      <formula>"2D"</formula>
    </cfRule>
  </conditionalFormatting>
  <conditionalFormatting sqref="AF4">
    <cfRule type="cellIs" dxfId="2189" priority="2282" operator="equal">
      <formula>"N"</formula>
    </cfRule>
  </conditionalFormatting>
  <conditionalFormatting sqref="AF4">
    <cfRule type="cellIs" dxfId="2188" priority="2283" operator="equal">
      <formula>"2N"</formula>
    </cfRule>
  </conditionalFormatting>
  <conditionalFormatting sqref="AF4">
    <cfRule type="cellIs" dxfId="2187" priority="2284" operator="equal">
      <formula>"D2"</formula>
    </cfRule>
  </conditionalFormatting>
  <conditionalFormatting sqref="AF4">
    <cfRule type="beginsWith" dxfId="2186" priority="2285" operator="beginsWith" text="N">
      <formula>LEFT((AF4),LEN("N"))=("N")</formula>
    </cfRule>
  </conditionalFormatting>
  <conditionalFormatting sqref="U5">
    <cfRule type="colorScale" priority="2246">
      <colorScale>
        <cfvo type="min"/>
        <cfvo type="max"/>
        <color rgb="FF57BB8A"/>
        <color rgb="FFFFFFFF"/>
      </colorScale>
    </cfRule>
  </conditionalFormatting>
  <conditionalFormatting sqref="U5">
    <cfRule type="containsBlanks" dxfId="2185" priority="2247">
      <formula>LEN(TRIM(U5))=0</formula>
    </cfRule>
  </conditionalFormatting>
  <conditionalFormatting sqref="U5">
    <cfRule type="endsWith" dxfId="2184" priority="2248" operator="endsWith" text="|">
      <formula>RIGHT((U5),LEN("|"))=("|")</formula>
    </cfRule>
  </conditionalFormatting>
  <conditionalFormatting sqref="U5">
    <cfRule type="endsWith" dxfId="2183" priority="2249" operator="endsWith" text="-">
      <formula>RIGHT((U5),LEN("-"))=("-")</formula>
    </cfRule>
  </conditionalFormatting>
  <conditionalFormatting sqref="U5">
    <cfRule type="endsWith" dxfId="2182" priority="2250" operator="endsWith" text="*">
      <formula>RIGHT((U5),LEN("*"))=("*")</formula>
    </cfRule>
  </conditionalFormatting>
  <conditionalFormatting sqref="U5">
    <cfRule type="cellIs" dxfId="2181" priority="2251" operator="equal">
      <formula>"^"</formula>
    </cfRule>
  </conditionalFormatting>
  <conditionalFormatting sqref="U5">
    <cfRule type="endsWith" dxfId="2180" priority="2252" operator="endsWith" text="^">
      <formula>RIGHT((U5),LEN("^"))=("^")</formula>
    </cfRule>
  </conditionalFormatting>
  <conditionalFormatting sqref="U5">
    <cfRule type="endsWith" dxfId="2179" priority="2253" operator="endsWith" text="%">
      <formula>RIGHT((U5),LEN("%"))=("%")</formula>
    </cfRule>
  </conditionalFormatting>
  <conditionalFormatting sqref="U5">
    <cfRule type="cellIs" dxfId="2178" priority="2254" operator="equal">
      <formula>"S"</formula>
    </cfRule>
  </conditionalFormatting>
  <conditionalFormatting sqref="U5">
    <cfRule type="cellIs" dxfId="2177" priority="2255" operator="equal">
      <formula>100</formula>
    </cfRule>
  </conditionalFormatting>
  <conditionalFormatting sqref="U5">
    <cfRule type="cellIs" dxfId="2176" priority="2256" operator="equal">
      <formula>10</formula>
    </cfRule>
  </conditionalFormatting>
  <conditionalFormatting sqref="U5">
    <cfRule type="cellIs" dxfId="2175" priority="2257" operator="equal">
      <formula>1</formula>
    </cfRule>
  </conditionalFormatting>
  <conditionalFormatting sqref="U5">
    <cfRule type="cellIs" dxfId="2174" priority="2258" operator="equal">
      <formula>"D3"</formula>
    </cfRule>
  </conditionalFormatting>
  <conditionalFormatting sqref="U5">
    <cfRule type="cellIs" dxfId="2173" priority="2259" operator="equal">
      <formula>"2D3"</formula>
    </cfRule>
  </conditionalFormatting>
  <conditionalFormatting sqref="U5">
    <cfRule type="cellIs" dxfId="2172" priority="2260" operator="equal">
      <formula>"D"</formula>
    </cfRule>
  </conditionalFormatting>
  <conditionalFormatting sqref="U5">
    <cfRule type="cellIs" dxfId="2171" priority="2261" operator="equal">
      <formula>"2D"</formula>
    </cfRule>
  </conditionalFormatting>
  <conditionalFormatting sqref="U5">
    <cfRule type="cellIs" dxfId="2170" priority="2262" operator="equal">
      <formula>"N"</formula>
    </cfRule>
  </conditionalFormatting>
  <conditionalFormatting sqref="U5">
    <cfRule type="cellIs" dxfId="2169" priority="2263" operator="equal">
      <formula>"2N"</formula>
    </cfRule>
  </conditionalFormatting>
  <conditionalFormatting sqref="U5">
    <cfRule type="cellIs" dxfId="2168" priority="2264" operator="equal">
      <formula>"D2"</formula>
    </cfRule>
  </conditionalFormatting>
  <conditionalFormatting sqref="U5">
    <cfRule type="beginsWith" dxfId="2167" priority="2265" operator="beginsWith" text="N">
      <formula>LEFT((U5),LEN("N"))=("N")</formula>
    </cfRule>
  </conditionalFormatting>
  <conditionalFormatting sqref="V5">
    <cfRule type="colorScale" priority="2226">
      <colorScale>
        <cfvo type="min"/>
        <cfvo type="max"/>
        <color rgb="FF57BB8A"/>
        <color rgb="FFFFFFFF"/>
      </colorScale>
    </cfRule>
  </conditionalFormatting>
  <conditionalFormatting sqref="V5">
    <cfRule type="containsBlanks" dxfId="2166" priority="2227">
      <formula>LEN(TRIM(V5))=0</formula>
    </cfRule>
  </conditionalFormatting>
  <conditionalFormatting sqref="V5">
    <cfRule type="endsWith" dxfId="2165" priority="2228" operator="endsWith" text="|">
      <formula>RIGHT((V5),LEN("|"))=("|")</formula>
    </cfRule>
  </conditionalFormatting>
  <conditionalFormatting sqref="V5">
    <cfRule type="endsWith" dxfId="2164" priority="2229" operator="endsWith" text="-">
      <formula>RIGHT((V5),LEN("-"))=("-")</formula>
    </cfRule>
  </conditionalFormatting>
  <conditionalFormatting sqref="V5">
    <cfRule type="endsWith" dxfId="2163" priority="2230" operator="endsWith" text="*">
      <formula>RIGHT((V5),LEN("*"))=("*")</formula>
    </cfRule>
  </conditionalFormatting>
  <conditionalFormatting sqref="V5">
    <cfRule type="cellIs" dxfId="2162" priority="2231" operator="equal">
      <formula>"^"</formula>
    </cfRule>
  </conditionalFormatting>
  <conditionalFormatting sqref="V5">
    <cfRule type="endsWith" dxfId="2161" priority="2232" operator="endsWith" text="^">
      <formula>RIGHT((V5),LEN("^"))=("^")</formula>
    </cfRule>
  </conditionalFormatting>
  <conditionalFormatting sqref="V5">
    <cfRule type="endsWith" dxfId="2160" priority="2233" operator="endsWith" text="%">
      <formula>RIGHT((V5),LEN("%"))=("%")</formula>
    </cfRule>
  </conditionalFormatting>
  <conditionalFormatting sqref="V5">
    <cfRule type="cellIs" dxfId="2159" priority="2234" operator="equal">
      <formula>"S"</formula>
    </cfRule>
  </conditionalFormatting>
  <conditionalFormatting sqref="V5">
    <cfRule type="cellIs" dxfId="2158" priority="2235" operator="equal">
      <formula>100</formula>
    </cfRule>
  </conditionalFormatting>
  <conditionalFormatting sqref="V5">
    <cfRule type="cellIs" dxfId="2157" priority="2236" operator="equal">
      <formula>10</formula>
    </cfRule>
  </conditionalFormatting>
  <conditionalFormatting sqref="V5">
    <cfRule type="cellIs" dxfId="2156" priority="2237" operator="equal">
      <formula>1</formula>
    </cfRule>
  </conditionalFormatting>
  <conditionalFormatting sqref="V5">
    <cfRule type="cellIs" dxfId="2155" priority="2238" operator="equal">
      <formula>"D3"</formula>
    </cfRule>
  </conditionalFormatting>
  <conditionalFormatting sqref="V5">
    <cfRule type="cellIs" dxfId="2154" priority="2239" operator="equal">
      <formula>"2D3"</formula>
    </cfRule>
  </conditionalFormatting>
  <conditionalFormatting sqref="V5">
    <cfRule type="cellIs" dxfId="2153" priority="2240" operator="equal">
      <formula>"D"</formula>
    </cfRule>
  </conditionalFormatting>
  <conditionalFormatting sqref="V5">
    <cfRule type="cellIs" dxfId="2152" priority="2241" operator="equal">
      <formula>"2D"</formula>
    </cfRule>
  </conditionalFormatting>
  <conditionalFormatting sqref="V5">
    <cfRule type="cellIs" dxfId="2151" priority="2242" operator="equal">
      <formula>"N"</formula>
    </cfRule>
  </conditionalFormatting>
  <conditionalFormatting sqref="V5">
    <cfRule type="cellIs" dxfId="2150" priority="2243" operator="equal">
      <formula>"2N"</formula>
    </cfRule>
  </conditionalFormatting>
  <conditionalFormatting sqref="V5">
    <cfRule type="cellIs" dxfId="2149" priority="2244" operator="equal">
      <formula>"D2"</formula>
    </cfRule>
  </conditionalFormatting>
  <conditionalFormatting sqref="V5">
    <cfRule type="beginsWith" dxfId="2148" priority="2245" operator="beginsWith" text="N">
      <formula>LEFT((V5),LEN("N"))=("N")</formula>
    </cfRule>
  </conditionalFormatting>
  <conditionalFormatting sqref="Y5">
    <cfRule type="colorScale" priority="2206">
      <colorScale>
        <cfvo type="min"/>
        <cfvo type="max"/>
        <color rgb="FF57BB8A"/>
        <color rgb="FFFFFFFF"/>
      </colorScale>
    </cfRule>
  </conditionalFormatting>
  <conditionalFormatting sqref="Y5">
    <cfRule type="containsBlanks" dxfId="2147" priority="2207">
      <formula>LEN(TRIM(Y5))=0</formula>
    </cfRule>
  </conditionalFormatting>
  <conditionalFormatting sqref="Y5">
    <cfRule type="endsWith" dxfId="2146" priority="2208" operator="endsWith" text="|">
      <formula>RIGHT((Y5),LEN("|"))=("|")</formula>
    </cfRule>
  </conditionalFormatting>
  <conditionalFormatting sqref="Y5">
    <cfRule type="endsWith" dxfId="2145" priority="2209" operator="endsWith" text="-">
      <formula>RIGHT((Y5),LEN("-"))=("-")</formula>
    </cfRule>
  </conditionalFormatting>
  <conditionalFormatting sqref="Y5">
    <cfRule type="endsWith" dxfId="2144" priority="2210" operator="endsWith" text="*">
      <formula>RIGHT((Y5),LEN("*"))=("*")</formula>
    </cfRule>
  </conditionalFormatting>
  <conditionalFormatting sqref="Y5">
    <cfRule type="cellIs" dxfId="2143" priority="2211" operator="equal">
      <formula>"^"</formula>
    </cfRule>
  </conditionalFormatting>
  <conditionalFormatting sqref="Y5">
    <cfRule type="endsWith" dxfId="2142" priority="2212" operator="endsWith" text="^">
      <formula>RIGHT((Y5),LEN("^"))=("^")</formula>
    </cfRule>
  </conditionalFormatting>
  <conditionalFormatting sqref="Y5">
    <cfRule type="endsWith" dxfId="2141" priority="2213" operator="endsWith" text="%">
      <formula>RIGHT((Y5),LEN("%"))=("%")</formula>
    </cfRule>
  </conditionalFormatting>
  <conditionalFormatting sqref="Y5">
    <cfRule type="cellIs" dxfId="2140" priority="2214" operator="equal">
      <formula>"S"</formula>
    </cfRule>
  </conditionalFormatting>
  <conditionalFormatting sqref="Y5">
    <cfRule type="cellIs" dxfId="2139" priority="2215" operator="equal">
      <formula>100</formula>
    </cfRule>
  </conditionalFormatting>
  <conditionalFormatting sqref="Y5">
    <cfRule type="cellIs" dxfId="2138" priority="2216" operator="equal">
      <formula>10</formula>
    </cfRule>
  </conditionalFormatting>
  <conditionalFormatting sqref="Y5">
    <cfRule type="cellIs" dxfId="2137" priority="2217" operator="equal">
      <formula>1</formula>
    </cfRule>
  </conditionalFormatting>
  <conditionalFormatting sqref="Y5">
    <cfRule type="cellIs" dxfId="2136" priority="2218" operator="equal">
      <formula>"D3"</formula>
    </cfRule>
  </conditionalFormatting>
  <conditionalFormatting sqref="Y5">
    <cfRule type="cellIs" dxfId="2135" priority="2219" operator="equal">
      <formula>"2D3"</formula>
    </cfRule>
  </conditionalFormatting>
  <conditionalFormatting sqref="Y5">
    <cfRule type="cellIs" dxfId="2134" priority="2220" operator="equal">
      <formula>"D"</formula>
    </cfRule>
  </conditionalFormatting>
  <conditionalFormatting sqref="Y5">
    <cfRule type="cellIs" dxfId="2133" priority="2221" operator="equal">
      <formula>"2D"</formula>
    </cfRule>
  </conditionalFormatting>
  <conditionalFormatting sqref="Y5">
    <cfRule type="cellIs" dxfId="2132" priority="2222" operator="equal">
      <formula>"N"</formula>
    </cfRule>
  </conditionalFormatting>
  <conditionalFormatting sqref="Y5">
    <cfRule type="cellIs" dxfId="2131" priority="2223" operator="equal">
      <formula>"2N"</formula>
    </cfRule>
  </conditionalFormatting>
  <conditionalFormatting sqref="Y5">
    <cfRule type="cellIs" dxfId="2130" priority="2224" operator="equal">
      <formula>"D2"</formula>
    </cfRule>
  </conditionalFormatting>
  <conditionalFormatting sqref="Y5">
    <cfRule type="beginsWith" dxfId="2129" priority="2225" operator="beginsWith" text="N">
      <formula>LEFT((Y5),LEN("N"))=("N")</formula>
    </cfRule>
  </conditionalFormatting>
  <conditionalFormatting sqref="Z5">
    <cfRule type="colorScale" priority="2186">
      <colorScale>
        <cfvo type="min"/>
        <cfvo type="max"/>
        <color rgb="FF57BB8A"/>
        <color rgb="FFFFFFFF"/>
      </colorScale>
    </cfRule>
  </conditionalFormatting>
  <conditionalFormatting sqref="Z5">
    <cfRule type="containsBlanks" dxfId="2128" priority="2187">
      <formula>LEN(TRIM(Z5))=0</formula>
    </cfRule>
  </conditionalFormatting>
  <conditionalFormatting sqref="Z5">
    <cfRule type="endsWith" dxfId="2127" priority="2188" operator="endsWith" text="|">
      <formula>RIGHT((Z5),LEN("|"))=("|")</formula>
    </cfRule>
  </conditionalFormatting>
  <conditionalFormatting sqref="Z5">
    <cfRule type="endsWith" dxfId="2126" priority="2189" operator="endsWith" text="-">
      <formula>RIGHT((Z5),LEN("-"))=("-")</formula>
    </cfRule>
  </conditionalFormatting>
  <conditionalFormatting sqref="Z5">
    <cfRule type="endsWith" dxfId="2125" priority="2190" operator="endsWith" text="*">
      <formula>RIGHT((Z5),LEN("*"))=("*")</formula>
    </cfRule>
  </conditionalFormatting>
  <conditionalFormatting sqref="Z5">
    <cfRule type="cellIs" dxfId="2124" priority="2191" operator="equal">
      <formula>"^"</formula>
    </cfRule>
  </conditionalFormatting>
  <conditionalFormatting sqref="Z5">
    <cfRule type="endsWith" dxfId="2123" priority="2192" operator="endsWith" text="^">
      <formula>RIGHT((Z5),LEN("^"))=("^")</formula>
    </cfRule>
  </conditionalFormatting>
  <conditionalFormatting sqref="Z5">
    <cfRule type="endsWith" dxfId="2122" priority="2193" operator="endsWith" text="%">
      <formula>RIGHT((Z5),LEN("%"))=("%")</formula>
    </cfRule>
  </conditionalFormatting>
  <conditionalFormatting sqref="Z5">
    <cfRule type="cellIs" dxfId="2121" priority="2194" operator="equal">
      <formula>"S"</formula>
    </cfRule>
  </conditionalFormatting>
  <conditionalFormatting sqref="Z5">
    <cfRule type="cellIs" dxfId="2120" priority="2195" operator="equal">
      <formula>100</formula>
    </cfRule>
  </conditionalFormatting>
  <conditionalFormatting sqref="Z5">
    <cfRule type="cellIs" dxfId="2119" priority="2196" operator="equal">
      <formula>10</formula>
    </cfRule>
  </conditionalFormatting>
  <conditionalFormatting sqref="Z5">
    <cfRule type="cellIs" dxfId="2118" priority="2197" operator="equal">
      <formula>1</formula>
    </cfRule>
  </conditionalFormatting>
  <conditionalFormatting sqref="Z5">
    <cfRule type="cellIs" dxfId="2117" priority="2198" operator="equal">
      <formula>"D3"</formula>
    </cfRule>
  </conditionalFormatting>
  <conditionalFormatting sqref="Z5">
    <cfRule type="cellIs" dxfId="2116" priority="2199" operator="equal">
      <formula>"2D3"</formula>
    </cfRule>
  </conditionalFormatting>
  <conditionalFormatting sqref="Z5">
    <cfRule type="cellIs" dxfId="2115" priority="2200" operator="equal">
      <formula>"D"</formula>
    </cfRule>
  </conditionalFormatting>
  <conditionalFormatting sqref="Z5">
    <cfRule type="cellIs" dxfId="2114" priority="2201" operator="equal">
      <formula>"2D"</formula>
    </cfRule>
  </conditionalFormatting>
  <conditionalFormatting sqref="Z5">
    <cfRule type="cellIs" dxfId="2113" priority="2202" operator="equal">
      <formula>"N"</formula>
    </cfRule>
  </conditionalFormatting>
  <conditionalFormatting sqref="Z5">
    <cfRule type="cellIs" dxfId="2112" priority="2203" operator="equal">
      <formula>"2N"</formula>
    </cfRule>
  </conditionalFormatting>
  <conditionalFormatting sqref="Z5">
    <cfRule type="cellIs" dxfId="2111" priority="2204" operator="equal">
      <formula>"D2"</formula>
    </cfRule>
  </conditionalFormatting>
  <conditionalFormatting sqref="Z5">
    <cfRule type="beginsWith" dxfId="2110" priority="2205" operator="beginsWith" text="N">
      <formula>LEFT((Z5),LEN("N"))=("N")</formula>
    </cfRule>
  </conditionalFormatting>
  <conditionalFormatting sqref="AC5">
    <cfRule type="colorScale" priority="2166">
      <colorScale>
        <cfvo type="min"/>
        <cfvo type="max"/>
        <color rgb="FF57BB8A"/>
        <color rgb="FFFFFFFF"/>
      </colorScale>
    </cfRule>
  </conditionalFormatting>
  <conditionalFormatting sqref="AC5">
    <cfRule type="containsBlanks" dxfId="2109" priority="2167">
      <formula>LEN(TRIM(AC5))=0</formula>
    </cfRule>
  </conditionalFormatting>
  <conditionalFormatting sqref="AC5">
    <cfRule type="endsWith" dxfId="2108" priority="2168" operator="endsWith" text="|">
      <formula>RIGHT((AC5),LEN("|"))=("|")</formula>
    </cfRule>
  </conditionalFormatting>
  <conditionalFormatting sqref="AC5">
    <cfRule type="endsWith" dxfId="2107" priority="2169" operator="endsWith" text="-">
      <formula>RIGHT((AC5),LEN("-"))=("-")</formula>
    </cfRule>
  </conditionalFormatting>
  <conditionalFormatting sqref="AC5">
    <cfRule type="endsWith" dxfId="2106" priority="2170" operator="endsWith" text="*">
      <formula>RIGHT((AC5),LEN("*"))=("*")</formula>
    </cfRule>
  </conditionalFormatting>
  <conditionalFormatting sqref="AC5">
    <cfRule type="cellIs" dxfId="2105" priority="2171" operator="equal">
      <formula>"^"</formula>
    </cfRule>
  </conditionalFormatting>
  <conditionalFormatting sqref="AC5">
    <cfRule type="endsWith" dxfId="2104" priority="2172" operator="endsWith" text="^">
      <formula>RIGHT((AC5),LEN("^"))=("^")</formula>
    </cfRule>
  </conditionalFormatting>
  <conditionalFormatting sqref="AC5">
    <cfRule type="endsWith" dxfId="2103" priority="2173" operator="endsWith" text="%">
      <formula>RIGHT((AC5),LEN("%"))=("%")</formula>
    </cfRule>
  </conditionalFormatting>
  <conditionalFormatting sqref="AC5">
    <cfRule type="cellIs" dxfId="2102" priority="2174" operator="equal">
      <formula>"S"</formula>
    </cfRule>
  </conditionalFormatting>
  <conditionalFormatting sqref="AC5">
    <cfRule type="cellIs" dxfId="2101" priority="2175" operator="equal">
      <formula>100</formula>
    </cfRule>
  </conditionalFormatting>
  <conditionalFormatting sqref="AC5">
    <cfRule type="cellIs" dxfId="2100" priority="2176" operator="equal">
      <formula>10</formula>
    </cfRule>
  </conditionalFormatting>
  <conditionalFormatting sqref="AC5">
    <cfRule type="cellIs" dxfId="2099" priority="2177" operator="equal">
      <formula>1</formula>
    </cfRule>
  </conditionalFormatting>
  <conditionalFormatting sqref="AC5">
    <cfRule type="cellIs" dxfId="2098" priority="2178" operator="equal">
      <formula>"D3"</formula>
    </cfRule>
  </conditionalFormatting>
  <conditionalFormatting sqref="AC5">
    <cfRule type="cellIs" dxfId="2097" priority="2179" operator="equal">
      <formula>"2D3"</formula>
    </cfRule>
  </conditionalFormatting>
  <conditionalFormatting sqref="AC5">
    <cfRule type="cellIs" dxfId="2096" priority="2180" operator="equal">
      <formula>"D"</formula>
    </cfRule>
  </conditionalFormatting>
  <conditionalFormatting sqref="AC5">
    <cfRule type="cellIs" dxfId="2095" priority="2181" operator="equal">
      <formula>"2D"</formula>
    </cfRule>
  </conditionalFormatting>
  <conditionalFormatting sqref="AC5">
    <cfRule type="cellIs" dxfId="2094" priority="2182" operator="equal">
      <formula>"N"</formula>
    </cfRule>
  </conditionalFormatting>
  <conditionalFormatting sqref="AC5">
    <cfRule type="cellIs" dxfId="2093" priority="2183" operator="equal">
      <formula>"2N"</formula>
    </cfRule>
  </conditionalFormatting>
  <conditionalFormatting sqref="AC5">
    <cfRule type="cellIs" dxfId="2092" priority="2184" operator="equal">
      <formula>"D2"</formula>
    </cfRule>
  </conditionalFormatting>
  <conditionalFormatting sqref="AC5">
    <cfRule type="beginsWith" dxfId="2091" priority="2185" operator="beginsWith" text="N">
      <formula>LEFT((AC5),LEN("N"))=("N")</formula>
    </cfRule>
  </conditionalFormatting>
  <conditionalFormatting sqref="AD5">
    <cfRule type="colorScale" priority="2146">
      <colorScale>
        <cfvo type="min"/>
        <cfvo type="max"/>
        <color rgb="FF57BB8A"/>
        <color rgb="FFFFFFFF"/>
      </colorScale>
    </cfRule>
  </conditionalFormatting>
  <conditionalFormatting sqref="AD5">
    <cfRule type="containsBlanks" dxfId="2090" priority="2147">
      <formula>LEN(TRIM(AD5))=0</formula>
    </cfRule>
  </conditionalFormatting>
  <conditionalFormatting sqref="AD5">
    <cfRule type="endsWith" dxfId="2089" priority="2148" operator="endsWith" text="|">
      <formula>RIGHT((AD5),LEN("|"))=("|")</formula>
    </cfRule>
  </conditionalFormatting>
  <conditionalFormatting sqref="AD5">
    <cfRule type="endsWith" dxfId="2088" priority="2149" operator="endsWith" text="-">
      <formula>RIGHT((AD5),LEN("-"))=("-")</formula>
    </cfRule>
  </conditionalFormatting>
  <conditionalFormatting sqref="AD5">
    <cfRule type="endsWith" dxfId="2087" priority="2150" operator="endsWith" text="*">
      <formula>RIGHT((AD5),LEN("*"))=("*")</formula>
    </cfRule>
  </conditionalFormatting>
  <conditionalFormatting sqref="AD5">
    <cfRule type="cellIs" dxfId="2086" priority="2151" operator="equal">
      <formula>"^"</formula>
    </cfRule>
  </conditionalFormatting>
  <conditionalFormatting sqref="AD5">
    <cfRule type="endsWith" dxfId="2085" priority="2152" operator="endsWith" text="^">
      <formula>RIGHT((AD5),LEN("^"))=("^")</formula>
    </cfRule>
  </conditionalFormatting>
  <conditionalFormatting sqref="AD5">
    <cfRule type="endsWith" dxfId="2084" priority="2153" operator="endsWith" text="%">
      <formula>RIGHT((AD5),LEN("%"))=("%")</formula>
    </cfRule>
  </conditionalFormatting>
  <conditionalFormatting sqref="AD5">
    <cfRule type="cellIs" dxfId="2083" priority="2154" operator="equal">
      <formula>"S"</formula>
    </cfRule>
  </conditionalFormatting>
  <conditionalFormatting sqref="AD5">
    <cfRule type="cellIs" dxfId="2082" priority="2155" operator="equal">
      <formula>100</formula>
    </cfRule>
  </conditionalFormatting>
  <conditionalFormatting sqref="AD5">
    <cfRule type="cellIs" dxfId="2081" priority="2156" operator="equal">
      <formula>10</formula>
    </cfRule>
  </conditionalFormatting>
  <conditionalFormatting sqref="AD5">
    <cfRule type="cellIs" dxfId="2080" priority="2157" operator="equal">
      <formula>1</formula>
    </cfRule>
  </conditionalFormatting>
  <conditionalFormatting sqref="AD5">
    <cfRule type="cellIs" dxfId="2079" priority="2158" operator="equal">
      <formula>"D3"</formula>
    </cfRule>
  </conditionalFormatting>
  <conditionalFormatting sqref="AD5">
    <cfRule type="cellIs" dxfId="2078" priority="2159" operator="equal">
      <formula>"2D3"</formula>
    </cfRule>
  </conditionalFormatting>
  <conditionalFormatting sqref="AD5">
    <cfRule type="cellIs" dxfId="2077" priority="2160" operator="equal">
      <formula>"D"</formula>
    </cfRule>
  </conditionalFormatting>
  <conditionalFormatting sqref="AD5">
    <cfRule type="cellIs" dxfId="2076" priority="2161" operator="equal">
      <formula>"2D"</formula>
    </cfRule>
  </conditionalFormatting>
  <conditionalFormatting sqref="AD5">
    <cfRule type="cellIs" dxfId="2075" priority="2162" operator="equal">
      <formula>"N"</formula>
    </cfRule>
  </conditionalFormatting>
  <conditionalFormatting sqref="AD5">
    <cfRule type="cellIs" dxfId="2074" priority="2163" operator="equal">
      <formula>"2N"</formula>
    </cfRule>
  </conditionalFormatting>
  <conditionalFormatting sqref="AD5">
    <cfRule type="cellIs" dxfId="2073" priority="2164" operator="equal">
      <formula>"D2"</formula>
    </cfRule>
  </conditionalFormatting>
  <conditionalFormatting sqref="AD5">
    <cfRule type="beginsWith" dxfId="2072" priority="2165" operator="beginsWith" text="N">
      <formula>LEFT((AD5),LEN("N"))=("N")</formula>
    </cfRule>
  </conditionalFormatting>
  <conditionalFormatting sqref="V6">
    <cfRule type="colorScale" priority="2126">
      <colorScale>
        <cfvo type="min"/>
        <cfvo type="max"/>
        <color rgb="FF57BB8A"/>
        <color rgb="FFFFFFFF"/>
      </colorScale>
    </cfRule>
  </conditionalFormatting>
  <conditionalFormatting sqref="V6">
    <cfRule type="containsBlanks" dxfId="2071" priority="2127">
      <formula>LEN(TRIM(V6))=0</formula>
    </cfRule>
  </conditionalFormatting>
  <conditionalFormatting sqref="V6">
    <cfRule type="endsWith" dxfId="2070" priority="2128" operator="endsWith" text="|">
      <formula>RIGHT((V6),LEN("|"))=("|")</formula>
    </cfRule>
  </conditionalFormatting>
  <conditionalFormatting sqref="V6">
    <cfRule type="endsWith" dxfId="2069" priority="2129" operator="endsWith" text="-">
      <formula>RIGHT((V6),LEN("-"))=("-")</formula>
    </cfRule>
  </conditionalFormatting>
  <conditionalFormatting sqref="V6">
    <cfRule type="endsWith" dxfId="2068" priority="2130" operator="endsWith" text="*">
      <formula>RIGHT((V6),LEN("*"))=("*")</formula>
    </cfRule>
  </conditionalFormatting>
  <conditionalFormatting sqref="V6">
    <cfRule type="cellIs" dxfId="2067" priority="2131" operator="equal">
      <formula>"^"</formula>
    </cfRule>
  </conditionalFormatting>
  <conditionalFormatting sqref="V6">
    <cfRule type="endsWith" dxfId="2066" priority="2132" operator="endsWith" text="^">
      <formula>RIGHT((V6),LEN("^"))=("^")</formula>
    </cfRule>
  </conditionalFormatting>
  <conditionalFormatting sqref="V6">
    <cfRule type="endsWith" dxfId="2065" priority="2133" operator="endsWith" text="%">
      <formula>RIGHT((V6),LEN("%"))=("%")</formula>
    </cfRule>
  </conditionalFormatting>
  <conditionalFormatting sqref="V6">
    <cfRule type="cellIs" dxfId="2064" priority="2134" operator="equal">
      <formula>"S"</formula>
    </cfRule>
  </conditionalFormatting>
  <conditionalFormatting sqref="V6">
    <cfRule type="cellIs" dxfId="2063" priority="2135" operator="equal">
      <formula>100</formula>
    </cfRule>
  </conditionalFormatting>
  <conditionalFormatting sqref="V6">
    <cfRule type="cellIs" dxfId="2062" priority="2136" operator="equal">
      <formula>10</formula>
    </cfRule>
  </conditionalFormatting>
  <conditionalFormatting sqref="V6">
    <cfRule type="cellIs" dxfId="2061" priority="2137" operator="equal">
      <formula>1</formula>
    </cfRule>
  </conditionalFormatting>
  <conditionalFormatting sqref="V6">
    <cfRule type="cellIs" dxfId="2060" priority="2138" operator="equal">
      <formula>"D3"</formula>
    </cfRule>
  </conditionalFormatting>
  <conditionalFormatting sqref="V6">
    <cfRule type="cellIs" dxfId="2059" priority="2139" operator="equal">
      <formula>"2D3"</formula>
    </cfRule>
  </conditionalFormatting>
  <conditionalFormatting sqref="V6">
    <cfRule type="cellIs" dxfId="2058" priority="2140" operator="equal">
      <formula>"D"</formula>
    </cfRule>
  </conditionalFormatting>
  <conditionalFormatting sqref="V6">
    <cfRule type="cellIs" dxfId="2057" priority="2141" operator="equal">
      <formula>"2D"</formula>
    </cfRule>
  </conditionalFormatting>
  <conditionalFormatting sqref="V6">
    <cfRule type="cellIs" dxfId="2056" priority="2142" operator="equal">
      <formula>"N"</formula>
    </cfRule>
  </conditionalFormatting>
  <conditionalFormatting sqref="V6">
    <cfRule type="cellIs" dxfId="2055" priority="2143" operator="equal">
      <formula>"2N"</formula>
    </cfRule>
  </conditionalFormatting>
  <conditionalFormatting sqref="V6">
    <cfRule type="cellIs" dxfId="2054" priority="2144" operator="equal">
      <formula>"D2"</formula>
    </cfRule>
  </conditionalFormatting>
  <conditionalFormatting sqref="V6">
    <cfRule type="beginsWith" dxfId="2053" priority="2145" operator="beginsWith" text="N">
      <formula>LEFT((V6),LEN("N"))=("N")</formula>
    </cfRule>
  </conditionalFormatting>
  <conditionalFormatting sqref="W6">
    <cfRule type="colorScale" priority="2106">
      <colorScale>
        <cfvo type="min"/>
        <cfvo type="max"/>
        <color rgb="FF57BB8A"/>
        <color rgb="FFFFFFFF"/>
      </colorScale>
    </cfRule>
  </conditionalFormatting>
  <conditionalFormatting sqref="W6">
    <cfRule type="containsBlanks" dxfId="2052" priority="2107">
      <formula>LEN(TRIM(W6))=0</formula>
    </cfRule>
  </conditionalFormatting>
  <conditionalFormatting sqref="W6">
    <cfRule type="endsWith" dxfId="2051" priority="2108" operator="endsWith" text="|">
      <formula>RIGHT((W6),LEN("|"))=("|")</formula>
    </cfRule>
  </conditionalFormatting>
  <conditionalFormatting sqref="W6">
    <cfRule type="endsWith" dxfId="2050" priority="2109" operator="endsWith" text="-">
      <formula>RIGHT((W6),LEN("-"))=("-")</formula>
    </cfRule>
  </conditionalFormatting>
  <conditionalFormatting sqref="W6">
    <cfRule type="endsWith" dxfId="2049" priority="2110" operator="endsWith" text="*">
      <formula>RIGHT((W6),LEN("*"))=("*")</formula>
    </cfRule>
  </conditionalFormatting>
  <conditionalFormatting sqref="W6">
    <cfRule type="cellIs" dxfId="2048" priority="2111" operator="equal">
      <formula>"^"</formula>
    </cfRule>
  </conditionalFormatting>
  <conditionalFormatting sqref="W6">
    <cfRule type="endsWith" dxfId="2047" priority="2112" operator="endsWith" text="^">
      <formula>RIGHT((W6),LEN("^"))=("^")</formula>
    </cfRule>
  </conditionalFormatting>
  <conditionalFormatting sqref="W6">
    <cfRule type="endsWith" dxfId="2046" priority="2113" operator="endsWith" text="%">
      <formula>RIGHT((W6),LEN("%"))=("%")</formula>
    </cfRule>
  </conditionalFormatting>
  <conditionalFormatting sqref="W6">
    <cfRule type="cellIs" dxfId="2045" priority="2114" operator="equal">
      <formula>"S"</formula>
    </cfRule>
  </conditionalFormatting>
  <conditionalFormatting sqref="W6">
    <cfRule type="cellIs" dxfId="2044" priority="2115" operator="equal">
      <formula>100</formula>
    </cfRule>
  </conditionalFormatting>
  <conditionalFormatting sqref="W6">
    <cfRule type="cellIs" dxfId="2043" priority="2116" operator="equal">
      <formula>10</formula>
    </cfRule>
  </conditionalFormatting>
  <conditionalFormatting sqref="W6">
    <cfRule type="cellIs" dxfId="2042" priority="2117" operator="equal">
      <formula>1</formula>
    </cfRule>
  </conditionalFormatting>
  <conditionalFormatting sqref="W6">
    <cfRule type="cellIs" dxfId="2041" priority="2118" operator="equal">
      <formula>"D3"</formula>
    </cfRule>
  </conditionalFormatting>
  <conditionalFormatting sqref="W6">
    <cfRule type="cellIs" dxfId="2040" priority="2119" operator="equal">
      <formula>"2D3"</formula>
    </cfRule>
  </conditionalFormatting>
  <conditionalFormatting sqref="W6">
    <cfRule type="cellIs" dxfId="2039" priority="2120" operator="equal">
      <formula>"D"</formula>
    </cfRule>
  </conditionalFormatting>
  <conditionalFormatting sqref="W6">
    <cfRule type="cellIs" dxfId="2038" priority="2121" operator="equal">
      <formula>"2D"</formula>
    </cfRule>
  </conditionalFormatting>
  <conditionalFormatting sqref="W6">
    <cfRule type="cellIs" dxfId="2037" priority="2122" operator="equal">
      <formula>"N"</formula>
    </cfRule>
  </conditionalFormatting>
  <conditionalFormatting sqref="W6">
    <cfRule type="cellIs" dxfId="2036" priority="2123" operator="equal">
      <formula>"2N"</formula>
    </cfRule>
  </conditionalFormatting>
  <conditionalFormatting sqref="W6">
    <cfRule type="cellIs" dxfId="2035" priority="2124" operator="equal">
      <formula>"D2"</formula>
    </cfRule>
  </conditionalFormatting>
  <conditionalFormatting sqref="W6">
    <cfRule type="beginsWith" dxfId="2034" priority="2125" operator="beginsWith" text="N">
      <formula>LEFT((W6),LEN("N"))=("N")</formula>
    </cfRule>
  </conditionalFormatting>
  <conditionalFormatting sqref="Z6">
    <cfRule type="colorScale" priority="2086">
      <colorScale>
        <cfvo type="min"/>
        <cfvo type="max"/>
        <color rgb="FF57BB8A"/>
        <color rgb="FFFFFFFF"/>
      </colorScale>
    </cfRule>
  </conditionalFormatting>
  <conditionalFormatting sqref="Z6">
    <cfRule type="containsBlanks" dxfId="2033" priority="2087">
      <formula>LEN(TRIM(Z6))=0</formula>
    </cfRule>
  </conditionalFormatting>
  <conditionalFormatting sqref="Z6">
    <cfRule type="endsWith" dxfId="2032" priority="2088" operator="endsWith" text="|">
      <formula>RIGHT((Z6),LEN("|"))=("|")</formula>
    </cfRule>
  </conditionalFormatting>
  <conditionalFormatting sqref="Z6">
    <cfRule type="endsWith" dxfId="2031" priority="2089" operator="endsWith" text="-">
      <formula>RIGHT((Z6),LEN("-"))=("-")</formula>
    </cfRule>
  </conditionalFormatting>
  <conditionalFormatting sqref="Z6">
    <cfRule type="endsWith" dxfId="2030" priority="2090" operator="endsWith" text="*">
      <formula>RIGHT((Z6),LEN("*"))=("*")</formula>
    </cfRule>
  </conditionalFormatting>
  <conditionalFormatting sqref="Z6">
    <cfRule type="cellIs" dxfId="2029" priority="2091" operator="equal">
      <formula>"^"</formula>
    </cfRule>
  </conditionalFormatting>
  <conditionalFormatting sqref="Z6">
    <cfRule type="endsWith" dxfId="2028" priority="2092" operator="endsWith" text="^">
      <formula>RIGHT((Z6),LEN("^"))=("^")</formula>
    </cfRule>
  </conditionalFormatting>
  <conditionalFormatting sqref="Z6">
    <cfRule type="endsWith" dxfId="2027" priority="2093" operator="endsWith" text="%">
      <formula>RIGHT((Z6),LEN("%"))=("%")</formula>
    </cfRule>
  </conditionalFormatting>
  <conditionalFormatting sqref="Z6">
    <cfRule type="cellIs" dxfId="2026" priority="2094" operator="equal">
      <formula>"S"</formula>
    </cfRule>
  </conditionalFormatting>
  <conditionalFormatting sqref="Z6">
    <cfRule type="cellIs" dxfId="2025" priority="2095" operator="equal">
      <formula>100</formula>
    </cfRule>
  </conditionalFormatting>
  <conditionalFormatting sqref="Z6">
    <cfRule type="cellIs" dxfId="2024" priority="2096" operator="equal">
      <formula>10</formula>
    </cfRule>
  </conditionalFormatting>
  <conditionalFormatting sqref="Z6">
    <cfRule type="cellIs" dxfId="2023" priority="2097" operator="equal">
      <formula>1</formula>
    </cfRule>
  </conditionalFormatting>
  <conditionalFormatting sqref="Z6">
    <cfRule type="cellIs" dxfId="2022" priority="2098" operator="equal">
      <formula>"D3"</formula>
    </cfRule>
  </conditionalFormatting>
  <conditionalFormatting sqref="Z6">
    <cfRule type="cellIs" dxfId="2021" priority="2099" operator="equal">
      <formula>"2D3"</formula>
    </cfRule>
  </conditionalFormatting>
  <conditionalFormatting sqref="Z6">
    <cfRule type="cellIs" dxfId="2020" priority="2100" operator="equal">
      <formula>"D"</formula>
    </cfRule>
  </conditionalFormatting>
  <conditionalFormatting sqref="Z6">
    <cfRule type="cellIs" dxfId="2019" priority="2101" operator="equal">
      <formula>"2D"</formula>
    </cfRule>
  </conditionalFormatting>
  <conditionalFormatting sqref="Z6">
    <cfRule type="cellIs" dxfId="2018" priority="2102" operator="equal">
      <formula>"N"</formula>
    </cfRule>
  </conditionalFormatting>
  <conditionalFormatting sqref="Z6">
    <cfRule type="cellIs" dxfId="2017" priority="2103" operator="equal">
      <formula>"2N"</formula>
    </cfRule>
  </conditionalFormatting>
  <conditionalFormatting sqref="Z6">
    <cfRule type="cellIs" dxfId="2016" priority="2104" operator="equal">
      <formula>"D2"</formula>
    </cfRule>
  </conditionalFormatting>
  <conditionalFormatting sqref="Z6">
    <cfRule type="beginsWith" dxfId="2015" priority="2105" operator="beginsWith" text="N">
      <formula>LEFT((Z6),LEN("N"))=("N")</formula>
    </cfRule>
  </conditionalFormatting>
  <conditionalFormatting sqref="AA6">
    <cfRule type="colorScale" priority="2066">
      <colorScale>
        <cfvo type="min"/>
        <cfvo type="max"/>
        <color rgb="FF57BB8A"/>
        <color rgb="FFFFFFFF"/>
      </colorScale>
    </cfRule>
  </conditionalFormatting>
  <conditionalFormatting sqref="AA6">
    <cfRule type="containsBlanks" dxfId="2014" priority="2067">
      <formula>LEN(TRIM(AA6))=0</formula>
    </cfRule>
  </conditionalFormatting>
  <conditionalFormatting sqref="AA6">
    <cfRule type="endsWith" dxfId="2013" priority="2068" operator="endsWith" text="|">
      <formula>RIGHT((AA6),LEN("|"))=("|")</formula>
    </cfRule>
  </conditionalFormatting>
  <conditionalFormatting sqref="AA6">
    <cfRule type="endsWith" dxfId="2012" priority="2069" operator="endsWith" text="-">
      <formula>RIGHT((AA6),LEN("-"))=("-")</formula>
    </cfRule>
  </conditionalFormatting>
  <conditionalFormatting sqref="AA6">
    <cfRule type="endsWith" dxfId="2011" priority="2070" operator="endsWith" text="*">
      <formula>RIGHT((AA6),LEN("*"))=("*")</formula>
    </cfRule>
  </conditionalFormatting>
  <conditionalFormatting sqref="AA6">
    <cfRule type="cellIs" dxfId="2010" priority="2071" operator="equal">
      <formula>"^"</formula>
    </cfRule>
  </conditionalFormatting>
  <conditionalFormatting sqref="AA6">
    <cfRule type="endsWith" dxfId="2009" priority="2072" operator="endsWith" text="^">
      <formula>RIGHT((AA6),LEN("^"))=("^")</formula>
    </cfRule>
  </conditionalFormatting>
  <conditionalFormatting sqref="AA6">
    <cfRule type="endsWith" dxfId="2008" priority="2073" operator="endsWith" text="%">
      <formula>RIGHT((AA6),LEN("%"))=("%")</formula>
    </cfRule>
  </conditionalFormatting>
  <conditionalFormatting sqref="AA6">
    <cfRule type="cellIs" dxfId="2007" priority="2074" operator="equal">
      <formula>"S"</formula>
    </cfRule>
  </conditionalFormatting>
  <conditionalFormatting sqref="AA6">
    <cfRule type="cellIs" dxfId="2006" priority="2075" operator="equal">
      <formula>100</formula>
    </cfRule>
  </conditionalFormatting>
  <conditionalFormatting sqref="AA6">
    <cfRule type="cellIs" dxfId="2005" priority="2076" operator="equal">
      <formula>10</formula>
    </cfRule>
  </conditionalFormatting>
  <conditionalFormatting sqref="AA6">
    <cfRule type="cellIs" dxfId="2004" priority="2077" operator="equal">
      <formula>1</formula>
    </cfRule>
  </conditionalFormatting>
  <conditionalFormatting sqref="AA6">
    <cfRule type="cellIs" dxfId="2003" priority="2078" operator="equal">
      <formula>"D3"</formula>
    </cfRule>
  </conditionalFormatting>
  <conditionalFormatting sqref="AA6">
    <cfRule type="cellIs" dxfId="2002" priority="2079" operator="equal">
      <formula>"2D3"</formula>
    </cfRule>
  </conditionalFormatting>
  <conditionalFormatting sqref="AA6">
    <cfRule type="cellIs" dxfId="2001" priority="2080" operator="equal">
      <formula>"D"</formula>
    </cfRule>
  </conditionalFormatting>
  <conditionalFormatting sqref="AA6">
    <cfRule type="cellIs" dxfId="2000" priority="2081" operator="equal">
      <formula>"2D"</formula>
    </cfRule>
  </conditionalFormatting>
  <conditionalFormatting sqref="AA6">
    <cfRule type="cellIs" dxfId="1999" priority="2082" operator="equal">
      <formula>"N"</formula>
    </cfRule>
  </conditionalFormatting>
  <conditionalFormatting sqref="AA6">
    <cfRule type="cellIs" dxfId="1998" priority="2083" operator="equal">
      <formula>"2N"</formula>
    </cfRule>
  </conditionalFormatting>
  <conditionalFormatting sqref="AA6">
    <cfRule type="cellIs" dxfId="1997" priority="2084" operator="equal">
      <formula>"D2"</formula>
    </cfRule>
  </conditionalFormatting>
  <conditionalFormatting sqref="AA6">
    <cfRule type="beginsWith" dxfId="1996" priority="2085" operator="beginsWith" text="N">
      <formula>LEFT((AA6),LEN("N"))=("N")</formula>
    </cfRule>
  </conditionalFormatting>
  <conditionalFormatting sqref="AD6">
    <cfRule type="colorScale" priority="2046">
      <colorScale>
        <cfvo type="min"/>
        <cfvo type="max"/>
        <color rgb="FF57BB8A"/>
        <color rgb="FFFFFFFF"/>
      </colorScale>
    </cfRule>
  </conditionalFormatting>
  <conditionalFormatting sqref="AD6">
    <cfRule type="containsBlanks" dxfId="1995" priority="2047">
      <formula>LEN(TRIM(AD6))=0</formula>
    </cfRule>
  </conditionalFormatting>
  <conditionalFormatting sqref="AD6">
    <cfRule type="endsWith" dxfId="1994" priority="2048" operator="endsWith" text="|">
      <formula>RIGHT((AD6),LEN("|"))=("|")</formula>
    </cfRule>
  </conditionalFormatting>
  <conditionalFormatting sqref="AD6">
    <cfRule type="endsWith" dxfId="1993" priority="2049" operator="endsWith" text="-">
      <formula>RIGHT((AD6),LEN("-"))=("-")</formula>
    </cfRule>
  </conditionalFormatting>
  <conditionalFormatting sqref="AD6">
    <cfRule type="endsWith" dxfId="1992" priority="2050" operator="endsWith" text="*">
      <formula>RIGHT((AD6),LEN("*"))=("*")</formula>
    </cfRule>
  </conditionalFormatting>
  <conditionalFormatting sqref="AD6">
    <cfRule type="cellIs" dxfId="1991" priority="2051" operator="equal">
      <formula>"^"</formula>
    </cfRule>
  </conditionalFormatting>
  <conditionalFormatting sqref="AD6">
    <cfRule type="endsWith" dxfId="1990" priority="2052" operator="endsWith" text="^">
      <formula>RIGHT((AD6),LEN("^"))=("^")</formula>
    </cfRule>
  </conditionalFormatting>
  <conditionalFormatting sqref="AD6">
    <cfRule type="endsWith" dxfId="1989" priority="2053" operator="endsWith" text="%">
      <formula>RIGHT((AD6),LEN("%"))=("%")</formula>
    </cfRule>
  </conditionalFormatting>
  <conditionalFormatting sqref="AD6">
    <cfRule type="cellIs" dxfId="1988" priority="2054" operator="equal">
      <formula>"S"</formula>
    </cfRule>
  </conditionalFormatting>
  <conditionalFormatting sqref="AD6">
    <cfRule type="cellIs" dxfId="1987" priority="2055" operator="equal">
      <formula>100</formula>
    </cfRule>
  </conditionalFormatting>
  <conditionalFormatting sqref="AD6">
    <cfRule type="cellIs" dxfId="1986" priority="2056" operator="equal">
      <formula>10</formula>
    </cfRule>
  </conditionalFormatting>
  <conditionalFormatting sqref="AD6">
    <cfRule type="cellIs" dxfId="1985" priority="2057" operator="equal">
      <formula>1</formula>
    </cfRule>
  </conditionalFormatting>
  <conditionalFormatting sqref="AD6">
    <cfRule type="cellIs" dxfId="1984" priority="2058" operator="equal">
      <formula>"D3"</formula>
    </cfRule>
  </conditionalFormatting>
  <conditionalFormatting sqref="AD6">
    <cfRule type="cellIs" dxfId="1983" priority="2059" operator="equal">
      <formula>"2D3"</formula>
    </cfRule>
  </conditionalFormatting>
  <conditionalFormatting sqref="AD6">
    <cfRule type="cellIs" dxfId="1982" priority="2060" operator="equal">
      <formula>"D"</formula>
    </cfRule>
  </conditionalFormatting>
  <conditionalFormatting sqref="AD6">
    <cfRule type="cellIs" dxfId="1981" priority="2061" operator="equal">
      <formula>"2D"</formula>
    </cfRule>
  </conditionalFormatting>
  <conditionalFormatting sqref="AD6">
    <cfRule type="cellIs" dxfId="1980" priority="2062" operator="equal">
      <formula>"N"</formula>
    </cfRule>
  </conditionalFormatting>
  <conditionalFormatting sqref="AD6">
    <cfRule type="cellIs" dxfId="1979" priority="2063" operator="equal">
      <formula>"2N"</formula>
    </cfRule>
  </conditionalFormatting>
  <conditionalFormatting sqref="AD6">
    <cfRule type="cellIs" dxfId="1978" priority="2064" operator="equal">
      <formula>"D2"</formula>
    </cfRule>
  </conditionalFormatting>
  <conditionalFormatting sqref="AD6">
    <cfRule type="beginsWith" dxfId="1977" priority="2065" operator="beginsWith" text="N">
      <formula>LEFT((AD6),LEN("N"))=("N")</formula>
    </cfRule>
  </conditionalFormatting>
  <conditionalFormatting sqref="AE6">
    <cfRule type="colorScale" priority="2026">
      <colorScale>
        <cfvo type="min"/>
        <cfvo type="max"/>
        <color rgb="FF57BB8A"/>
        <color rgb="FFFFFFFF"/>
      </colorScale>
    </cfRule>
  </conditionalFormatting>
  <conditionalFormatting sqref="AE6">
    <cfRule type="containsBlanks" dxfId="1976" priority="2027">
      <formula>LEN(TRIM(AE6))=0</formula>
    </cfRule>
  </conditionalFormatting>
  <conditionalFormatting sqref="AE6">
    <cfRule type="endsWith" dxfId="1975" priority="2028" operator="endsWith" text="|">
      <formula>RIGHT((AE6),LEN("|"))=("|")</formula>
    </cfRule>
  </conditionalFormatting>
  <conditionalFormatting sqref="AE6">
    <cfRule type="endsWith" dxfId="1974" priority="2029" operator="endsWith" text="-">
      <formula>RIGHT((AE6),LEN("-"))=("-")</formula>
    </cfRule>
  </conditionalFormatting>
  <conditionalFormatting sqref="AE6">
    <cfRule type="endsWith" dxfId="1973" priority="2030" operator="endsWith" text="*">
      <formula>RIGHT((AE6),LEN("*"))=("*")</formula>
    </cfRule>
  </conditionalFormatting>
  <conditionalFormatting sqref="AE6">
    <cfRule type="cellIs" dxfId="1972" priority="2031" operator="equal">
      <formula>"^"</formula>
    </cfRule>
  </conditionalFormatting>
  <conditionalFormatting sqref="AE6">
    <cfRule type="endsWith" dxfId="1971" priority="2032" operator="endsWith" text="^">
      <formula>RIGHT((AE6),LEN("^"))=("^")</formula>
    </cfRule>
  </conditionalFormatting>
  <conditionalFormatting sqref="AE6">
    <cfRule type="endsWith" dxfId="1970" priority="2033" operator="endsWith" text="%">
      <formula>RIGHT((AE6),LEN("%"))=("%")</formula>
    </cfRule>
  </conditionalFormatting>
  <conditionalFormatting sqref="AE6">
    <cfRule type="cellIs" dxfId="1969" priority="2034" operator="equal">
      <formula>"S"</formula>
    </cfRule>
  </conditionalFormatting>
  <conditionalFormatting sqref="AE6">
    <cfRule type="cellIs" dxfId="1968" priority="2035" operator="equal">
      <formula>100</formula>
    </cfRule>
  </conditionalFormatting>
  <conditionalFormatting sqref="AE6">
    <cfRule type="cellIs" dxfId="1967" priority="2036" operator="equal">
      <formula>10</formula>
    </cfRule>
  </conditionalFormatting>
  <conditionalFormatting sqref="AE6">
    <cfRule type="cellIs" dxfId="1966" priority="2037" operator="equal">
      <formula>1</formula>
    </cfRule>
  </conditionalFormatting>
  <conditionalFormatting sqref="AE6">
    <cfRule type="cellIs" dxfId="1965" priority="2038" operator="equal">
      <formula>"D3"</formula>
    </cfRule>
  </conditionalFormatting>
  <conditionalFormatting sqref="AE6">
    <cfRule type="cellIs" dxfId="1964" priority="2039" operator="equal">
      <formula>"2D3"</formula>
    </cfRule>
  </conditionalFormatting>
  <conditionalFormatting sqref="AE6">
    <cfRule type="cellIs" dxfId="1963" priority="2040" operator="equal">
      <formula>"D"</formula>
    </cfRule>
  </conditionalFormatting>
  <conditionalFormatting sqref="AE6">
    <cfRule type="cellIs" dxfId="1962" priority="2041" operator="equal">
      <formula>"2D"</formula>
    </cfRule>
  </conditionalFormatting>
  <conditionalFormatting sqref="AE6">
    <cfRule type="cellIs" dxfId="1961" priority="2042" operator="equal">
      <formula>"N"</formula>
    </cfRule>
  </conditionalFormatting>
  <conditionalFormatting sqref="AE6">
    <cfRule type="cellIs" dxfId="1960" priority="2043" operator="equal">
      <formula>"2N"</formula>
    </cfRule>
  </conditionalFormatting>
  <conditionalFormatting sqref="AE6">
    <cfRule type="cellIs" dxfId="1959" priority="2044" operator="equal">
      <formula>"D2"</formula>
    </cfRule>
  </conditionalFormatting>
  <conditionalFormatting sqref="AE6">
    <cfRule type="beginsWith" dxfId="1958" priority="2045" operator="beginsWith" text="N">
      <formula>LEFT((AE6),LEN("N"))=("N")</formula>
    </cfRule>
  </conditionalFormatting>
  <conditionalFormatting sqref="W7">
    <cfRule type="colorScale" priority="2006">
      <colorScale>
        <cfvo type="min"/>
        <cfvo type="max"/>
        <color rgb="FF57BB8A"/>
        <color rgb="FFFFFFFF"/>
      </colorScale>
    </cfRule>
  </conditionalFormatting>
  <conditionalFormatting sqref="W7">
    <cfRule type="containsBlanks" dxfId="1957" priority="2007">
      <formula>LEN(TRIM(W7))=0</formula>
    </cfRule>
  </conditionalFormatting>
  <conditionalFormatting sqref="W7">
    <cfRule type="endsWith" dxfId="1956" priority="2008" operator="endsWith" text="|">
      <formula>RIGHT((W7),LEN("|"))=("|")</formula>
    </cfRule>
  </conditionalFormatting>
  <conditionalFormatting sqref="W7">
    <cfRule type="endsWith" dxfId="1955" priority="2009" operator="endsWith" text="-">
      <formula>RIGHT((W7),LEN("-"))=("-")</formula>
    </cfRule>
  </conditionalFormatting>
  <conditionalFormatting sqref="W7">
    <cfRule type="endsWith" dxfId="1954" priority="2010" operator="endsWith" text="*">
      <formula>RIGHT((W7),LEN("*"))=("*")</formula>
    </cfRule>
  </conditionalFormatting>
  <conditionalFormatting sqref="W7">
    <cfRule type="cellIs" dxfId="1953" priority="2011" operator="equal">
      <formula>"^"</formula>
    </cfRule>
  </conditionalFormatting>
  <conditionalFormatting sqref="W7">
    <cfRule type="endsWith" dxfId="1952" priority="2012" operator="endsWith" text="^">
      <formula>RIGHT((W7),LEN("^"))=("^")</formula>
    </cfRule>
  </conditionalFormatting>
  <conditionalFormatting sqref="W7">
    <cfRule type="endsWith" dxfId="1951" priority="2013" operator="endsWith" text="%">
      <formula>RIGHT((W7),LEN("%"))=("%")</formula>
    </cfRule>
  </conditionalFormatting>
  <conditionalFormatting sqref="W7">
    <cfRule type="cellIs" dxfId="1950" priority="2014" operator="equal">
      <formula>"S"</formula>
    </cfRule>
  </conditionalFormatting>
  <conditionalFormatting sqref="W7">
    <cfRule type="cellIs" dxfId="1949" priority="2015" operator="equal">
      <formula>100</formula>
    </cfRule>
  </conditionalFormatting>
  <conditionalFormatting sqref="W7">
    <cfRule type="cellIs" dxfId="1948" priority="2016" operator="equal">
      <formula>10</formula>
    </cfRule>
  </conditionalFormatting>
  <conditionalFormatting sqref="W7">
    <cfRule type="cellIs" dxfId="1947" priority="2017" operator="equal">
      <formula>1</formula>
    </cfRule>
  </conditionalFormatting>
  <conditionalFormatting sqref="W7">
    <cfRule type="cellIs" dxfId="1946" priority="2018" operator="equal">
      <formula>"D3"</formula>
    </cfRule>
  </conditionalFormatting>
  <conditionalFormatting sqref="W7">
    <cfRule type="cellIs" dxfId="1945" priority="2019" operator="equal">
      <formula>"2D3"</formula>
    </cfRule>
  </conditionalFormatting>
  <conditionalFormatting sqref="W7">
    <cfRule type="cellIs" dxfId="1944" priority="2020" operator="equal">
      <formula>"D"</formula>
    </cfRule>
  </conditionalFormatting>
  <conditionalFormatting sqref="W7">
    <cfRule type="cellIs" dxfId="1943" priority="2021" operator="equal">
      <formula>"2D"</formula>
    </cfRule>
  </conditionalFormatting>
  <conditionalFormatting sqref="W7">
    <cfRule type="cellIs" dxfId="1942" priority="2022" operator="equal">
      <formula>"N"</formula>
    </cfRule>
  </conditionalFormatting>
  <conditionalFormatting sqref="W7">
    <cfRule type="cellIs" dxfId="1941" priority="2023" operator="equal">
      <formula>"2N"</formula>
    </cfRule>
  </conditionalFormatting>
  <conditionalFormatting sqref="W7">
    <cfRule type="cellIs" dxfId="1940" priority="2024" operator="equal">
      <formula>"D2"</formula>
    </cfRule>
  </conditionalFormatting>
  <conditionalFormatting sqref="W7">
    <cfRule type="beginsWith" dxfId="1939" priority="2025" operator="beginsWith" text="N">
      <formula>LEFT((W7),LEN("N"))=("N")</formula>
    </cfRule>
  </conditionalFormatting>
  <conditionalFormatting sqref="X7">
    <cfRule type="colorScale" priority="1986">
      <colorScale>
        <cfvo type="min"/>
        <cfvo type="max"/>
        <color rgb="FF57BB8A"/>
        <color rgb="FFFFFFFF"/>
      </colorScale>
    </cfRule>
  </conditionalFormatting>
  <conditionalFormatting sqref="X7">
    <cfRule type="containsBlanks" dxfId="1938" priority="1987">
      <formula>LEN(TRIM(X7))=0</formula>
    </cfRule>
  </conditionalFormatting>
  <conditionalFormatting sqref="X7">
    <cfRule type="endsWith" dxfId="1937" priority="1988" operator="endsWith" text="|">
      <formula>RIGHT((X7),LEN("|"))=("|")</formula>
    </cfRule>
  </conditionalFormatting>
  <conditionalFormatting sqref="X7">
    <cfRule type="endsWith" dxfId="1936" priority="1989" operator="endsWith" text="-">
      <formula>RIGHT((X7),LEN("-"))=("-")</formula>
    </cfRule>
  </conditionalFormatting>
  <conditionalFormatting sqref="X7">
    <cfRule type="endsWith" dxfId="1935" priority="1990" operator="endsWith" text="*">
      <formula>RIGHT((X7),LEN("*"))=("*")</formula>
    </cfRule>
  </conditionalFormatting>
  <conditionalFormatting sqref="X7">
    <cfRule type="cellIs" dxfId="1934" priority="1991" operator="equal">
      <formula>"^"</formula>
    </cfRule>
  </conditionalFormatting>
  <conditionalFormatting sqref="X7">
    <cfRule type="endsWith" dxfId="1933" priority="1992" operator="endsWith" text="^">
      <formula>RIGHT((X7),LEN("^"))=("^")</formula>
    </cfRule>
  </conditionalFormatting>
  <conditionalFormatting sqref="X7">
    <cfRule type="endsWith" dxfId="1932" priority="1993" operator="endsWith" text="%">
      <formula>RIGHT((X7),LEN("%"))=("%")</formula>
    </cfRule>
  </conditionalFormatting>
  <conditionalFormatting sqref="X7">
    <cfRule type="cellIs" dxfId="1931" priority="1994" operator="equal">
      <formula>"S"</formula>
    </cfRule>
  </conditionalFormatting>
  <conditionalFormatting sqref="X7">
    <cfRule type="cellIs" dxfId="1930" priority="1995" operator="equal">
      <formula>100</formula>
    </cfRule>
  </conditionalFormatting>
  <conditionalFormatting sqref="X7">
    <cfRule type="cellIs" dxfId="1929" priority="1996" operator="equal">
      <formula>10</formula>
    </cfRule>
  </conditionalFormatting>
  <conditionalFormatting sqref="X7">
    <cfRule type="cellIs" dxfId="1928" priority="1997" operator="equal">
      <formula>1</formula>
    </cfRule>
  </conditionalFormatting>
  <conditionalFormatting sqref="X7">
    <cfRule type="cellIs" dxfId="1927" priority="1998" operator="equal">
      <formula>"D3"</formula>
    </cfRule>
  </conditionalFormatting>
  <conditionalFormatting sqref="X7">
    <cfRule type="cellIs" dxfId="1926" priority="1999" operator="equal">
      <formula>"2D3"</formula>
    </cfRule>
  </conditionalFormatting>
  <conditionalFormatting sqref="X7">
    <cfRule type="cellIs" dxfId="1925" priority="2000" operator="equal">
      <formula>"D"</formula>
    </cfRule>
  </conditionalFormatting>
  <conditionalFormatting sqref="X7">
    <cfRule type="cellIs" dxfId="1924" priority="2001" operator="equal">
      <formula>"2D"</formula>
    </cfRule>
  </conditionalFormatting>
  <conditionalFormatting sqref="X7">
    <cfRule type="cellIs" dxfId="1923" priority="2002" operator="equal">
      <formula>"N"</formula>
    </cfRule>
  </conditionalFormatting>
  <conditionalFormatting sqref="X7">
    <cfRule type="cellIs" dxfId="1922" priority="2003" operator="equal">
      <formula>"2N"</formula>
    </cfRule>
  </conditionalFormatting>
  <conditionalFormatting sqref="X7">
    <cfRule type="cellIs" dxfId="1921" priority="2004" operator="equal">
      <formula>"D2"</formula>
    </cfRule>
  </conditionalFormatting>
  <conditionalFormatting sqref="X7">
    <cfRule type="beginsWith" dxfId="1920" priority="2005" operator="beginsWith" text="N">
      <formula>LEFT((X7),LEN("N"))=("N")</formula>
    </cfRule>
  </conditionalFormatting>
  <conditionalFormatting sqref="AA7">
    <cfRule type="colorScale" priority="1966">
      <colorScale>
        <cfvo type="min"/>
        <cfvo type="max"/>
        <color rgb="FF57BB8A"/>
        <color rgb="FFFFFFFF"/>
      </colorScale>
    </cfRule>
  </conditionalFormatting>
  <conditionalFormatting sqref="AA7">
    <cfRule type="containsBlanks" dxfId="1919" priority="1967">
      <formula>LEN(TRIM(AA7))=0</formula>
    </cfRule>
  </conditionalFormatting>
  <conditionalFormatting sqref="AA7">
    <cfRule type="endsWith" dxfId="1918" priority="1968" operator="endsWith" text="|">
      <formula>RIGHT((AA7),LEN("|"))=("|")</formula>
    </cfRule>
  </conditionalFormatting>
  <conditionalFormatting sqref="AA7">
    <cfRule type="endsWith" dxfId="1917" priority="1969" operator="endsWith" text="-">
      <formula>RIGHT((AA7),LEN("-"))=("-")</formula>
    </cfRule>
  </conditionalFormatting>
  <conditionalFormatting sqref="AA7">
    <cfRule type="endsWith" dxfId="1916" priority="1970" operator="endsWith" text="*">
      <formula>RIGHT((AA7),LEN("*"))=("*")</formula>
    </cfRule>
  </conditionalFormatting>
  <conditionalFormatting sqref="AA7">
    <cfRule type="cellIs" dxfId="1915" priority="1971" operator="equal">
      <formula>"^"</formula>
    </cfRule>
  </conditionalFormatting>
  <conditionalFormatting sqref="AA7">
    <cfRule type="endsWith" dxfId="1914" priority="1972" operator="endsWith" text="^">
      <formula>RIGHT((AA7),LEN("^"))=("^")</formula>
    </cfRule>
  </conditionalFormatting>
  <conditionalFormatting sqref="AA7">
    <cfRule type="endsWith" dxfId="1913" priority="1973" operator="endsWith" text="%">
      <formula>RIGHT((AA7),LEN("%"))=("%")</formula>
    </cfRule>
  </conditionalFormatting>
  <conditionalFormatting sqref="AA7">
    <cfRule type="cellIs" dxfId="1912" priority="1974" operator="equal">
      <formula>"S"</formula>
    </cfRule>
  </conditionalFormatting>
  <conditionalFormatting sqref="AA7">
    <cfRule type="cellIs" dxfId="1911" priority="1975" operator="equal">
      <formula>100</formula>
    </cfRule>
  </conditionalFormatting>
  <conditionalFormatting sqref="AA7">
    <cfRule type="cellIs" dxfId="1910" priority="1976" operator="equal">
      <formula>10</formula>
    </cfRule>
  </conditionalFormatting>
  <conditionalFormatting sqref="AA7">
    <cfRule type="cellIs" dxfId="1909" priority="1977" operator="equal">
      <formula>1</formula>
    </cfRule>
  </conditionalFormatting>
  <conditionalFormatting sqref="AA7">
    <cfRule type="cellIs" dxfId="1908" priority="1978" operator="equal">
      <formula>"D3"</formula>
    </cfRule>
  </conditionalFormatting>
  <conditionalFormatting sqref="AA7">
    <cfRule type="cellIs" dxfId="1907" priority="1979" operator="equal">
      <formula>"2D3"</formula>
    </cfRule>
  </conditionalFormatting>
  <conditionalFormatting sqref="AA7">
    <cfRule type="cellIs" dxfId="1906" priority="1980" operator="equal">
      <formula>"D"</formula>
    </cfRule>
  </conditionalFormatting>
  <conditionalFormatting sqref="AA7">
    <cfRule type="cellIs" dxfId="1905" priority="1981" operator="equal">
      <formula>"2D"</formula>
    </cfRule>
  </conditionalFormatting>
  <conditionalFormatting sqref="AA7">
    <cfRule type="cellIs" dxfId="1904" priority="1982" operator="equal">
      <formula>"N"</formula>
    </cfRule>
  </conditionalFormatting>
  <conditionalFormatting sqref="AA7">
    <cfRule type="cellIs" dxfId="1903" priority="1983" operator="equal">
      <formula>"2N"</formula>
    </cfRule>
  </conditionalFormatting>
  <conditionalFormatting sqref="AA7">
    <cfRule type="cellIs" dxfId="1902" priority="1984" operator="equal">
      <formula>"D2"</formula>
    </cfRule>
  </conditionalFormatting>
  <conditionalFormatting sqref="AA7">
    <cfRule type="beginsWith" dxfId="1901" priority="1985" operator="beginsWith" text="N">
      <formula>LEFT((AA7),LEN("N"))=("N")</formula>
    </cfRule>
  </conditionalFormatting>
  <conditionalFormatting sqref="AB7">
    <cfRule type="colorScale" priority="1946">
      <colorScale>
        <cfvo type="min"/>
        <cfvo type="max"/>
        <color rgb="FF57BB8A"/>
        <color rgb="FFFFFFFF"/>
      </colorScale>
    </cfRule>
  </conditionalFormatting>
  <conditionalFormatting sqref="AB7">
    <cfRule type="containsBlanks" dxfId="1900" priority="1947">
      <formula>LEN(TRIM(AB7))=0</formula>
    </cfRule>
  </conditionalFormatting>
  <conditionalFormatting sqref="AB7">
    <cfRule type="endsWith" dxfId="1899" priority="1948" operator="endsWith" text="|">
      <formula>RIGHT((AB7),LEN("|"))=("|")</formula>
    </cfRule>
  </conditionalFormatting>
  <conditionalFormatting sqref="AB7">
    <cfRule type="endsWith" dxfId="1898" priority="1949" operator="endsWith" text="-">
      <formula>RIGHT((AB7),LEN("-"))=("-")</formula>
    </cfRule>
  </conditionalFormatting>
  <conditionalFormatting sqref="AB7">
    <cfRule type="endsWith" dxfId="1897" priority="1950" operator="endsWith" text="*">
      <formula>RIGHT((AB7),LEN("*"))=("*")</formula>
    </cfRule>
  </conditionalFormatting>
  <conditionalFormatting sqref="AB7">
    <cfRule type="cellIs" dxfId="1896" priority="1951" operator="equal">
      <formula>"^"</formula>
    </cfRule>
  </conditionalFormatting>
  <conditionalFormatting sqref="AB7">
    <cfRule type="endsWith" dxfId="1895" priority="1952" operator="endsWith" text="^">
      <formula>RIGHT((AB7),LEN("^"))=("^")</formula>
    </cfRule>
  </conditionalFormatting>
  <conditionalFormatting sqref="AB7">
    <cfRule type="endsWith" dxfId="1894" priority="1953" operator="endsWith" text="%">
      <formula>RIGHT((AB7),LEN("%"))=("%")</formula>
    </cfRule>
  </conditionalFormatting>
  <conditionalFormatting sqref="AB7">
    <cfRule type="cellIs" dxfId="1893" priority="1954" operator="equal">
      <formula>"S"</formula>
    </cfRule>
  </conditionalFormatting>
  <conditionalFormatting sqref="AB7">
    <cfRule type="cellIs" dxfId="1892" priority="1955" operator="equal">
      <formula>100</formula>
    </cfRule>
  </conditionalFormatting>
  <conditionalFormatting sqref="AB7">
    <cfRule type="cellIs" dxfId="1891" priority="1956" operator="equal">
      <formula>10</formula>
    </cfRule>
  </conditionalFormatting>
  <conditionalFormatting sqref="AB7">
    <cfRule type="cellIs" dxfId="1890" priority="1957" operator="equal">
      <formula>1</formula>
    </cfRule>
  </conditionalFormatting>
  <conditionalFormatting sqref="AB7">
    <cfRule type="cellIs" dxfId="1889" priority="1958" operator="equal">
      <formula>"D3"</formula>
    </cfRule>
  </conditionalFormatting>
  <conditionalFormatting sqref="AB7">
    <cfRule type="cellIs" dxfId="1888" priority="1959" operator="equal">
      <formula>"2D3"</formula>
    </cfRule>
  </conditionalFormatting>
  <conditionalFormatting sqref="AB7">
    <cfRule type="cellIs" dxfId="1887" priority="1960" operator="equal">
      <formula>"D"</formula>
    </cfRule>
  </conditionalFormatting>
  <conditionalFormatting sqref="AB7">
    <cfRule type="cellIs" dxfId="1886" priority="1961" operator="equal">
      <formula>"2D"</formula>
    </cfRule>
  </conditionalFormatting>
  <conditionalFormatting sqref="AB7">
    <cfRule type="cellIs" dxfId="1885" priority="1962" operator="equal">
      <formula>"N"</formula>
    </cfRule>
  </conditionalFormatting>
  <conditionalFormatting sqref="AB7">
    <cfRule type="cellIs" dxfId="1884" priority="1963" operator="equal">
      <formula>"2N"</formula>
    </cfRule>
  </conditionalFormatting>
  <conditionalFormatting sqref="AB7">
    <cfRule type="cellIs" dxfId="1883" priority="1964" operator="equal">
      <formula>"D2"</formula>
    </cfRule>
  </conditionalFormatting>
  <conditionalFormatting sqref="AB7">
    <cfRule type="beginsWith" dxfId="1882" priority="1965" operator="beginsWith" text="N">
      <formula>LEFT((AB7),LEN("N"))=("N")</formula>
    </cfRule>
  </conditionalFormatting>
  <conditionalFormatting sqref="AE7">
    <cfRule type="colorScale" priority="1926">
      <colorScale>
        <cfvo type="min"/>
        <cfvo type="max"/>
        <color rgb="FF57BB8A"/>
        <color rgb="FFFFFFFF"/>
      </colorScale>
    </cfRule>
  </conditionalFormatting>
  <conditionalFormatting sqref="AE7">
    <cfRule type="containsBlanks" dxfId="1881" priority="1927">
      <formula>LEN(TRIM(AE7))=0</formula>
    </cfRule>
  </conditionalFormatting>
  <conditionalFormatting sqref="AE7">
    <cfRule type="endsWith" dxfId="1880" priority="1928" operator="endsWith" text="|">
      <formula>RIGHT((AE7),LEN("|"))=("|")</formula>
    </cfRule>
  </conditionalFormatting>
  <conditionalFormatting sqref="AE7">
    <cfRule type="endsWith" dxfId="1879" priority="1929" operator="endsWith" text="-">
      <formula>RIGHT((AE7),LEN("-"))=("-")</formula>
    </cfRule>
  </conditionalFormatting>
  <conditionalFormatting sqref="AE7">
    <cfRule type="endsWith" dxfId="1878" priority="1930" operator="endsWith" text="*">
      <formula>RIGHT((AE7),LEN("*"))=("*")</formula>
    </cfRule>
  </conditionalFormatting>
  <conditionalFormatting sqref="AE7">
    <cfRule type="cellIs" dxfId="1877" priority="1931" operator="equal">
      <formula>"^"</formula>
    </cfRule>
  </conditionalFormatting>
  <conditionalFormatting sqref="AE7">
    <cfRule type="endsWith" dxfId="1876" priority="1932" operator="endsWith" text="^">
      <formula>RIGHT((AE7),LEN("^"))=("^")</formula>
    </cfRule>
  </conditionalFormatting>
  <conditionalFormatting sqref="AE7">
    <cfRule type="endsWith" dxfId="1875" priority="1933" operator="endsWith" text="%">
      <formula>RIGHT((AE7),LEN("%"))=("%")</formula>
    </cfRule>
  </conditionalFormatting>
  <conditionalFormatting sqref="AE7">
    <cfRule type="cellIs" dxfId="1874" priority="1934" operator="equal">
      <formula>"S"</formula>
    </cfRule>
  </conditionalFormatting>
  <conditionalFormatting sqref="AE7">
    <cfRule type="cellIs" dxfId="1873" priority="1935" operator="equal">
      <formula>100</formula>
    </cfRule>
  </conditionalFormatting>
  <conditionalFormatting sqref="AE7">
    <cfRule type="cellIs" dxfId="1872" priority="1936" operator="equal">
      <formula>10</formula>
    </cfRule>
  </conditionalFormatting>
  <conditionalFormatting sqref="AE7">
    <cfRule type="cellIs" dxfId="1871" priority="1937" operator="equal">
      <formula>1</formula>
    </cfRule>
  </conditionalFormatting>
  <conditionalFormatting sqref="AE7">
    <cfRule type="cellIs" dxfId="1870" priority="1938" operator="equal">
      <formula>"D3"</formula>
    </cfRule>
  </conditionalFormatting>
  <conditionalFormatting sqref="AE7">
    <cfRule type="cellIs" dxfId="1869" priority="1939" operator="equal">
      <formula>"2D3"</formula>
    </cfRule>
  </conditionalFormatting>
  <conditionalFormatting sqref="AE7">
    <cfRule type="cellIs" dxfId="1868" priority="1940" operator="equal">
      <formula>"D"</formula>
    </cfRule>
  </conditionalFormatting>
  <conditionalFormatting sqref="AE7">
    <cfRule type="cellIs" dxfId="1867" priority="1941" operator="equal">
      <formula>"2D"</formula>
    </cfRule>
  </conditionalFormatting>
  <conditionalFormatting sqref="AE7">
    <cfRule type="cellIs" dxfId="1866" priority="1942" operator="equal">
      <formula>"N"</formula>
    </cfRule>
  </conditionalFormatting>
  <conditionalFormatting sqref="AE7">
    <cfRule type="cellIs" dxfId="1865" priority="1943" operator="equal">
      <formula>"2N"</formula>
    </cfRule>
  </conditionalFormatting>
  <conditionalFormatting sqref="AE7">
    <cfRule type="cellIs" dxfId="1864" priority="1944" operator="equal">
      <formula>"D2"</formula>
    </cfRule>
  </conditionalFormatting>
  <conditionalFormatting sqref="AE7">
    <cfRule type="beginsWith" dxfId="1863" priority="1945" operator="beginsWith" text="N">
      <formula>LEFT((AE7),LEN("N"))=("N")</formula>
    </cfRule>
  </conditionalFormatting>
  <conditionalFormatting sqref="AF7">
    <cfRule type="colorScale" priority="1906">
      <colorScale>
        <cfvo type="min"/>
        <cfvo type="max"/>
        <color rgb="FF57BB8A"/>
        <color rgb="FFFFFFFF"/>
      </colorScale>
    </cfRule>
  </conditionalFormatting>
  <conditionalFormatting sqref="AF7">
    <cfRule type="containsBlanks" dxfId="1862" priority="1907">
      <formula>LEN(TRIM(AF7))=0</formula>
    </cfRule>
  </conditionalFormatting>
  <conditionalFormatting sqref="AF7">
    <cfRule type="endsWith" dxfId="1861" priority="1908" operator="endsWith" text="|">
      <formula>RIGHT((AF7),LEN("|"))=("|")</formula>
    </cfRule>
  </conditionalFormatting>
  <conditionalFormatting sqref="AF7">
    <cfRule type="endsWith" dxfId="1860" priority="1909" operator="endsWith" text="-">
      <formula>RIGHT((AF7),LEN("-"))=("-")</formula>
    </cfRule>
  </conditionalFormatting>
  <conditionalFormatting sqref="AF7">
    <cfRule type="endsWith" dxfId="1859" priority="1910" operator="endsWith" text="*">
      <formula>RIGHT((AF7),LEN("*"))=("*")</formula>
    </cfRule>
  </conditionalFormatting>
  <conditionalFormatting sqref="AF7">
    <cfRule type="cellIs" dxfId="1858" priority="1911" operator="equal">
      <formula>"^"</formula>
    </cfRule>
  </conditionalFormatting>
  <conditionalFormatting sqref="AF7">
    <cfRule type="endsWith" dxfId="1857" priority="1912" operator="endsWith" text="^">
      <formula>RIGHT((AF7),LEN("^"))=("^")</formula>
    </cfRule>
  </conditionalFormatting>
  <conditionalFormatting sqref="AF7">
    <cfRule type="endsWith" dxfId="1856" priority="1913" operator="endsWith" text="%">
      <formula>RIGHT((AF7),LEN("%"))=("%")</formula>
    </cfRule>
  </conditionalFormatting>
  <conditionalFormatting sqref="AF7">
    <cfRule type="cellIs" dxfId="1855" priority="1914" operator="equal">
      <formula>"S"</formula>
    </cfRule>
  </conditionalFormatting>
  <conditionalFormatting sqref="AF7">
    <cfRule type="cellIs" dxfId="1854" priority="1915" operator="equal">
      <formula>100</formula>
    </cfRule>
  </conditionalFormatting>
  <conditionalFormatting sqref="AF7">
    <cfRule type="cellIs" dxfId="1853" priority="1916" operator="equal">
      <formula>10</formula>
    </cfRule>
  </conditionalFormatting>
  <conditionalFormatting sqref="AF7">
    <cfRule type="cellIs" dxfId="1852" priority="1917" operator="equal">
      <formula>1</formula>
    </cfRule>
  </conditionalFormatting>
  <conditionalFormatting sqref="AF7">
    <cfRule type="cellIs" dxfId="1851" priority="1918" operator="equal">
      <formula>"D3"</formula>
    </cfRule>
  </conditionalFormatting>
  <conditionalFormatting sqref="AF7">
    <cfRule type="cellIs" dxfId="1850" priority="1919" operator="equal">
      <formula>"2D3"</formula>
    </cfRule>
  </conditionalFormatting>
  <conditionalFormatting sqref="AF7">
    <cfRule type="cellIs" dxfId="1849" priority="1920" operator="equal">
      <formula>"D"</formula>
    </cfRule>
  </conditionalFormatting>
  <conditionalFormatting sqref="AF7">
    <cfRule type="cellIs" dxfId="1848" priority="1921" operator="equal">
      <formula>"2D"</formula>
    </cfRule>
  </conditionalFormatting>
  <conditionalFormatting sqref="AF7">
    <cfRule type="cellIs" dxfId="1847" priority="1922" operator="equal">
      <formula>"N"</formula>
    </cfRule>
  </conditionalFormatting>
  <conditionalFormatting sqref="AF7">
    <cfRule type="cellIs" dxfId="1846" priority="1923" operator="equal">
      <formula>"2N"</formula>
    </cfRule>
  </conditionalFormatting>
  <conditionalFormatting sqref="AF7">
    <cfRule type="cellIs" dxfId="1845" priority="1924" operator="equal">
      <formula>"D2"</formula>
    </cfRule>
  </conditionalFormatting>
  <conditionalFormatting sqref="AF7">
    <cfRule type="beginsWith" dxfId="1844" priority="1925" operator="beginsWith" text="N">
      <formula>LEFT((AF7),LEN("N"))=("N")</formula>
    </cfRule>
  </conditionalFormatting>
  <conditionalFormatting sqref="X8">
    <cfRule type="colorScale" priority="1886">
      <colorScale>
        <cfvo type="min"/>
        <cfvo type="max"/>
        <color rgb="FF57BB8A"/>
        <color rgb="FFFFFFFF"/>
      </colorScale>
    </cfRule>
  </conditionalFormatting>
  <conditionalFormatting sqref="X8">
    <cfRule type="containsBlanks" dxfId="1843" priority="1887">
      <formula>LEN(TRIM(X8))=0</formula>
    </cfRule>
  </conditionalFormatting>
  <conditionalFormatting sqref="X8">
    <cfRule type="endsWith" dxfId="1842" priority="1888" operator="endsWith" text="|">
      <formula>RIGHT((X8),LEN("|"))=("|")</formula>
    </cfRule>
  </conditionalFormatting>
  <conditionalFormatting sqref="X8">
    <cfRule type="endsWith" dxfId="1841" priority="1889" operator="endsWith" text="-">
      <formula>RIGHT((X8),LEN("-"))=("-")</formula>
    </cfRule>
  </conditionalFormatting>
  <conditionalFormatting sqref="X8">
    <cfRule type="endsWith" dxfId="1840" priority="1890" operator="endsWith" text="*">
      <formula>RIGHT((X8),LEN("*"))=("*")</formula>
    </cfRule>
  </conditionalFormatting>
  <conditionalFormatting sqref="X8">
    <cfRule type="cellIs" dxfId="1839" priority="1891" operator="equal">
      <formula>"^"</formula>
    </cfRule>
  </conditionalFormatting>
  <conditionalFormatting sqref="X8">
    <cfRule type="endsWith" dxfId="1838" priority="1892" operator="endsWith" text="^">
      <formula>RIGHT((X8),LEN("^"))=("^")</formula>
    </cfRule>
  </conditionalFormatting>
  <conditionalFormatting sqref="X8">
    <cfRule type="endsWith" dxfId="1837" priority="1893" operator="endsWith" text="%">
      <formula>RIGHT((X8),LEN("%"))=("%")</formula>
    </cfRule>
  </conditionalFormatting>
  <conditionalFormatting sqref="X8">
    <cfRule type="cellIs" dxfId="1836" priority="1894" operator="equal">
      <formula>"S"</formula>
    </cfRule>
  </conditionalFormatting>
  <conditionalFormatting sqref="X8">
    <cfRule type="cellIs" dxfId="1835" priority="1895" operator="equal">
      <formula>100</formula>
    </cfRule>
  </conditionalFormatting>
  <conditionalFormatting sqref="X8">
    <cfRule type="cellIs" dxfId="1834" priority="1896" operator="equal">
      <formula>10</formula>
    </cfRule>
  </conditionalFormatting>
  <conditionalFormatting sqref="X8">
    <cfRule type="cellIs" dxfId="1833" priority="1897" operator="equal">
      <formula>1</formula>
    </cfRule>
  </conditionalFormatting>
  <conditionalFormatting sqref="X8">
    <cfRule type="cellIs" dxfId="1832" priority="1898" operator="equal">
      <formula>"D3"</formula>
    </cfRule>
  </conditionalFormatting>
  <conditionalFormatting sqref="X8">
    <cfRule type="cellIs" dxfId="1831" priority="1899" operator="equal">
      <formula>"2D3"</formula>
    </cfRule>
  </conditionalFormatting>
  <conditionalFormatting sqref="X8">
    <cfRule type="cellIs" dxfId="1830" priority="1900" operator="equal">
      <formula>"D"</formula>
    </cfRule>
  </conditionalFormatting>
  <conditionalFormatting sqref="X8">
    <cfRule type="cellIs" dxfId="1829" priority="1901" operator="equal">
      <formula>"2D"</formula>
    </cfRule>
  </conditionalFormatting>
  <conditionalFormatting sqref="X8">
    <cfRule type="cellIs" dxfId="1828" priority="1902" operator="equal">
      <formula>"N"</formula>
    </cfRule>
  </conditionalFormatting>
  <conditionalFormatting sqref="X8">
    <cfRule type="cellIs" dxfId="1827" priority="1903" operator="equal">
      <formula>"2N"</formula>
    </cfRule>
  </conditionalFormatting>
  <conditionalFormatting sqref="X8">
    <cfRule type="cellIs" dxfId="1826" priority="1904" operator="equal">
      <formula>"D2"</formula>
    </cfRule>
  </conditionalFormatting>
  <conditionalFormatting sqref="X8">
    <cfRule type="beginsWith" dxfId="1825" priority="1905" operator="beginsWith" text="N">
      <formula>LEFT((X8),LEN("N"))=("N")</formula>
    </cfRule>
  </conditionalFormatting>
  <conditionalFormatting sqref="Y8">
    <cfRule type="colorScale" priority="1866">
      <colorScale>
        <cfvo type="min"/>
        <cfvo type="max"/>
        <color rgb="FF57BB8A"/>
        <color rgb="FFFFFFFF"/>
      </colorScale>
    </cfRule>
  </conditionalFormatting>
  <conditionalFormatting sqref="Y8">
    <cfRule type="containsBlanks" dxfId="1824" priority="1867">
      <formula>LEN(TRIM(Y8))=0</formula>
    </cfRule>
  </conditionalFormatting>
  <conditionalFormatting sqref="Y8">
    <cfRule type="endsWith" dxfId="1823" priority="1868" operator="endsWith" text="|">
      <formula>RIGHT((Y8),LEN("|"))=("|")</formula>
    </cfRule>
  </conditionalFormatting>
  <conditionalFormatting sqref="Y8">
    <cfRule type="endsWith" dxfId="1822" priority="1869" operator="endsWith" text="-">
      <formula>RIGHT((Y8),LEN("-"))=("-")</formula>
    </cfRule>
  </conditionalFormatting>
  <conditionalFormatting sqref="Y8">
    <cfRule type="endsWith" dxfId="1821" priority="1870" operator="endsWith" text="*">
      <formula>RIGHT((Y8),LEN("*"))=("*")</formula>
    </cfRule>
  </conditionalFormatting>
  <conditionalFormatting sqref="Y8">
    <cfRule type="cellIs" dxfId="1820" priority="1871" operator="equal">
      <formula>"^"</formula>
    </cfRule>
  </conditionalFormatting>
  <conditionalFormatting sqref="Y8">
    <cfRule type="endsWith" dxfId="1819" priority="1872" operator="endsWith" text="^">
      <formula>RIGHT((Y8),LEN("^"))=("^")</formula>
    </cfRule>
  </conditionalFormatting>
  <conditionalFormatting sqref="Y8">
    <cfRule type="endsWith" dxfId="1818" priority="1873" operator="endsWith" text="%">
      <formula>RIGHT((Y8),LEN("%"))=("%")</formula>
    </cfRule>
  </conditionalFormatting>
  <conditionalFormatting sqref="Y8">
    <cfRule type="cellIs" dxfId="1817" priority="1874" operator="equal">
      <formula>"S"</formula>
    </cfRule>
  </conditionalFormatting>
  <conditionalFormatting sqref="Y8">
    <cfRule type="cellIs" dxfId="1816" priority="1875" operator="equal">
      <formula>100</formula>
    </cfRule>
  </conditionalFormatting>
  <conditionalFormatting sqref="Y8">
    <cfRule type="cellIs" dxfId="1815" priority="1876" operator="equal">
      <formula>10</formula>
    </cfRule>
  </conditionalFormatting>
  <conditionalFormatting sqref="Y8">
    <cfRule type="cellIs" dxfId="1814" priority="1877" operator="equal">
      <formula>1</formula>
    </cfRule>
  </conditionalFormatting>
  <conditionalFormatting sqref="Y8">
    <cfRule type="cellIs" dxfId="1813" priority="1878" operator="equal">
      <formula>"D3"</formula>
    </cfRule>
  </conditionalFormatting>
  <conditionalFormatting sqref="Y8">
    <cfRule type="cellIs" dxfId="1812" priority="1879" operator="equal">
      <formula>"2D3"</formula>
    </cfRule>
  </conditionalFormatting>
  <conditionalFormatting sqref="Y8">
    <cfRule type="cellIs" dxfId="1811" priority="1880" operator="equal">
      <formula>"D"</formula>
    </cfRule>
  </conditionalFormatting>
  <conditionalFormatting sqref="Y8">
    <cfRule type="cellIs" dxfId="1810" priority="1881" operator="equal">
      <formula>"2D"</formula>
    </cfRule>
  </conditionalFormatting>
  <conditionalFormatting sqref="Y8">
    <cfRule type="cellIs" dxfId="1809" priority="1882" operator="equal">
      <formula>"N"</formula>
    </cfRule>
  </conditionalFormatting>
  <conditionalFormatting sqref="Y8">
    <cfRule type="cellIs" dxfId="1808" priority="1883" operator="equal">
      <formula>"2N"</formula>
    </cfRule>
  </conditionalFormatting>
  <conditionalFormatting sqref="Y8">
    <cfRule type="cellIs" dxfId="1807" priority="1884" operator="equal">
      <formula>"D2"</formula>
    </cfRule>
  </conditionalFormatting>
  <conditionalFormatting sqref="Y8">
    <cfRule type="beginsWith" dxfId="1806" priority="1885" operator="beginsWith" text="N">
      <formula>LEFT((Y8),LEN("N"))=("N")</formula>
    </cfRule>
  </conditionalFormatting>
  <conditionalFormatting sqref="AB8">
    <cfRule type="colorScale" priority="1846">
      <colorScale>
        <cfvo type="min"/>
        <cfvo type="max"/>
        <color rgb="FF57BB8A"/>
        <color rgb="FFFFFFFF"/>
      </colorScale>
    </cfRule>
  </conditionalFormatting>
  <conditionalFormatting sqref="AB8">
    <cfRule type="containsBlanks" dxfId="1805" priority="1847">
      <formula>LEN(TRIM(AB8))=0</formula>
    </cfRule>
  </conditionalFormatting>
  <conditionalFormatting sqref="AB8">
    <cfRule type="endsWith" dxfId="1804" priority="1848" operator="endsWith" text="|">
      <formula>RIGHT((AB8),LEN("|"))=("|")</formula>
    </cfRule>
  </conditionalFormatting>
  <conditionalFormatting sqref="AB8">
    <cfRule type="endsWith" dxfId="1803" priority="1849" operator="endsWith" text="-">
      <formula>RIGHT((AB8),LEN("-"))=("-")</formula>
    </cfRule>
  </conditionalFormatting>
  <conditionalFormatting sqref="AB8">
    <cfRule type="endsWith" dxfId="1802" priority="1850" operator="endsWith" text="*">
      <formula>RIGHT((AB8),LEN("*"))=("*")</formula>
    </cfRule>
  </conditionalFormatting>
  <conditionalFormatting sqref="AB8">
    <cfRule type="cellIs" dxfId="1801" priority="1851" operator="equal">
      <formula>"^"</formula>
    </cfRule>
  </conditionalFormatting>
  <conditionalFormatting sqref="AB8">
    <cfRule type="endsWith" dxfId="1800" priority="1852" operator="endsWith" text="^">
      <formula>RIGHT((AB8),LEN("^"))=("^")</formula>
    </cfRule>
  </conditionalFormatting>
  <conditionalFormatting sqref="AB8">
    <cfRule type="endsWith" dxfId="1799" priority="1853" operator="endsWith" text="%">
      <formula>RIGHT((AB8),LEN("%"))=("%")</formula>
    </cfRule>
  </conditionalFormatting>
  <conditionalFormatting sqref="AB8">
    <cfRule type="cellIs" dxfId="1798" priority="1854" operator="equal">
      <formula>"S"</formula>
    </cfRule>
  </conditionalFormatting>
  <conditionalFormatting sqref="AB8">
    <cfRule type="cellIs" dxfId="1797" priority="1855" operator="equal">
      <formula>100</formula>
    </cfRule>
  </conditionalFormatting>
  <conditionalFormatting sqref="AB8">
    <cfRule type="cellIs" dxfId="1796" priority="1856" operator="equal">
      <formula>10</formula>
    </cfRule>
  </conditionalFormatting>
  <conditionalFormatting sqref="AB8">
    <cfRule type="cellIs" dxfId="1795" priority="1857" operator="equal">
      <formula>1</formula>
    </cfRule>
  </conditionalFormatting>
  <conditionalFormatting sqref="AB8">
    <cfRule type="cellIs" dxfId="1794" priority="1858" operator="equal">
      <formula>"D3"</formula>
    </cfRule>
  </conditionalFormatting>
  <conditionalFormatting sqref="AB8">
    <cfRule type="cellIs" dxfId="1793" priority="1859" operator="equal">
      <formula>"2D3"</formula>
    </cfRule>
  </conditionalFormatting>
  <conditionalFormatting sqref="AB8">
    <cfRule type="cellIs" dxfId="1792" priority="1860" operator="equal">
      <formula>"D"</formula>
    </cfRule>
  </conditionalFormatting>
  <conditionalFormatting sqref="AB8">
    <cfRule type="cellIs" dxfId="1791" priority="1861" operator="equal">
      <formula>"2D"</formula>
    </cfRule>
  </conditionalFormatting>
  <conditionalFormatting sqref="AB8">
    <cfRule type="cellIs" dxfId="1790" priority="1862" operator="equal">
      <formula>"N"</formula>
    </cfRule>
  </conditionalFormatting>
  <conditionalFormatting sqref="AB8">
    <cfRule type="cellIs" dxfId="1789" priority="1863" operator="equal">
      <formula>"2N"</formula>
    </cfRule>
  </conditionalFormatting>
  <conditionalFormatting sqref="AB8">
    <cfRule type="cellIs" dxfId="1788" priority="1864" operator="equal">
      <formula>"D2"</formula>
    </cfRule>
  </conditionalFormatting>
  <conditionalFormatting sqref="AB8">
    <cfRule type="beginsWith" dxfId="1787" priority="1865" operator="beginsWith" text="N">
      <formula>LEFT((AB8),LEN("N"))=("N")</formula>
    </cfRule>
  </conditionalFormatting>
  <conditionalFormatting sqref="AC8">
    <cfRule type="colorScale" priority="1826">
      <colorScale>
        <cfvo type="min"/>
        <cfvo type="max"/>
        <color rgb="FF57BB8A"/>
        <color rgb="FFFFFFFF"/>
      </colorScale>
    </cfRule>
  </conditionalFormatting>
  <conditionalFormatting sqref="AC8">
    <cfRule type="containsBlanks" dxfId="1786" priority="1827">
      <formula>LEN(TRIM(AC8))=0</formula>
    </cfRule>
  </conditionalFormatting>
  <conditionalFormatting sqref="AC8">
    <cfRule type="endsWith" dxfId="1785" priority="1828" operator="endsWith" text="|">
      <formula>RIGHT((AC8),LEN("|"))=("|")</formula>
    </cfRule>
  </conditionalFormatting>
  <conditionalFormatting sqref="AC8">
    <cfRule type="endsWith" dxfId="1784" priority="1829" operator="endsWith" text="-">
      <formula>RIGHT((AC8),LEN("-"))=("-")</formula>
    </cfRule>
  </conditionalFormatting>
  <conditionalFormatting sqref="AC8">
    <cfRule type="endsWith" dxfId="1783" priority="1830" operator="endsWith" text="*">
      <formula>RIGHT((AC8),LEN("*"))=("*")</formula>
    </cfRule>
  </conditionalFormatting>
  <conditionalFormatting sqref="AC8">
    <cfRule type="cellIs" dxfId="1782" priority="1831" operator="equal">
      <formula>"^"</formula>
    </cfRule>
  </conditionalFormatting>
  <conditionalFormatting sqref="AC8">
    <cfRule type="endsWith" dxfId="1781" priority="1832" operator="endsWith" text="^">
      <formula>RIGHT((AC8),LEN("^"))=("^")</formula>
    </cfRule>
  </conditionalFormatting>
  <conditionalFormatting sqref="AC8">
    <cfRule type="endsWith" dxfId="1780" priority="1833" operator="endsWith" text="%">
      <formula>RIGHT((AC8),LEN("%"))=("%")</formula>
    </cfRule>
  </conditionalFormatting>
  <conditionalFormatting sqref="AC8">
    <cfRule type="cellIs" dxfId="1779" priority="1834" operator="equal">
      <formula>"S"</formula>
    </cfRule>
  </conditionalFormatting>
  <conditionalFormatting sqref="AC8">
    <cfRule type="cellIs" dxfId="1778" priority="1835" operator="equal">
      <formula>100</formula>
    </cfRule>
  </conditionalFormatting>
  <conditionalFormatting sqref="AC8">
    <cfRule type="cellIs" dxfId="1777" priority="1836" operator="equal">
      <formula>10</formula>
    </cfRule>
  </conditionalFormatting>
  <conditionalFormatting sqref="AC8">
    <cfRule type="cellIs" dxfId="1776" priority="1837" operator="equal">
      <formula>1</formula>
    </cfRule>
  </conditionalFormatting>
  <conditionalFormatting sqref="AC8">
    <cfRule type="cellIs" dxfId="1775" priority="1838" operator="equal">
      <formula>"D3"</formula>
    </cfRule>
  </conditionalFormatting>
  <conditionalFormatting sqref="AC8">
    <cfRule type="cellIs" dxfId="1774" priority="1839" operator="equal">
      <formula>"2D3"</formula>
    </cfRule>
  </conditionalFormatting>
  <conditionalFormatting sqref="AC8">
    <cfRule type="cellIs" dxfId="1773" priority="1840" operator="equal">
      <formula>"D"</formula>
    </cfRule>
  </conditionalFormatting>
  <conditionalFormatting sqref="AC8">
    <cfRule type="cellIs" dxfId="1772" priority="1841" operator="equal">
      <formula>"2D"</formula>
    </cfRule>
  </conditionalFormatting>
  <conditionalFormatting sqref="AC8">
    <cfRule type="cellIs" dxfId="1771" priority="1842" operator="equal">
      <formula>"N"</formula>
    </cfRule>
  </conditionalFormatting>
  <conditionalFormatting sqref="AC8">
    <cfRule type="cellIs" dxfId="1770" priority="1843" operator="equal">
      <formula>"2N"</formula>
    </cfRule>
  </conditionalFormatting>
  <conditionalFormatting sqref="AC8">
    <cfRule type="cellIs" dxfId="1769" priority="1844" operator="equal">
      <formula>"D2"</formula>
    </cfRule>
  </conditionalFormatting>
  <conditionalFormatting sqref="AC8">
    <cfRule type="beginsWith" dxfId="1768" priority="1845" operator="beginsWith" text="N">
      <formula>LEFT((AC8),LEN("N"))=("N")</formula>
    </cfRule>
  </conditionalFormatting>
  <conditionalFormatting sqref="AF8">
    <cfRule type="colorScale" priority="1806">
      <colorScale>
        <cfvo type="min"/>
        <cfvo type="max"/>
        <color rgb="FF57BB8A"/>
        <color rgb="FFFFFFFF"/>
      </colorScale>
    </cfRule>
  </conditionalFormatting>
  <conditionalFormatting sqref="AF8">
    <cfRule type="containsBlanks" dxfId="1767" priority="1807">
      <formula>LEN(TRIM(AF8))=0</formula>
    </cfRule>
  </conditionalFormatting>
  <conditionalFormatting sqref="AF8">
    <cfRule type="endsWith" dxfId="1766" priority="1808" operator="endsWith" text="|">
      <formula>RIGHT((AF8),LEN("|"))=("|")</formula>
    </cfRule>
  </conditionalFormatting>
  <conditionalFormatting sqref="AF8">
    <cfRule type="endsWith" dxfId="1765" priority="1809" operator="endsWith" text="-">
      <formula>RIGHT((AF8),LEN("-"))=("-")</formula>
    </cfRule>
  </conditionalFormatting>
  <conditionalFormatting sqref="AF8">
    <cfRule type="endsWith" dxfId="1764" priority="1810" operator="endsWith" text="*">
      <formula>RIGHT((AF8),LEN("*"))=("*")</formula>
    </cfRule>
  </conditionalFormatting>
  <conditionalFormatting sqref="AF8">
    <cfRule type="cellIs" dxfId="1763" priority="1811" operator="equal">
      <formula>"^"</formula>
    </cfRule>
  </conditionalFormatting>
  <conditionalFormatting sqref="AF8">
    <cfRule type="endsWith" dxfId="1762" priority="1812" operator="endsWith" text="^">
      <formula>RIGHT((AF8),LEN("^"))=("^")</formula>
    </cfRule>
  </conditionalFormatting>
  <conditionalFormatting sqref="AF8">
    <cfRule type="endsWith" dxfId="1761" priority="1813" operator="endsWith" text="%">
      <formula>RIGHT((AF8),LEN("%"))=("%")</formula>
    </cfRule>
  </conditionalFormatting>
  <conditionalFormatting sqref="AF8">
    <cfRule type="cellIs" dxfId="1760" priority="1814" operator="equal">
      <formula>"S"</formula>
    </cfRule>
  </conditionalFormatting>
  <conditionalFormatting sqref="AF8">
    <cfRule type="cellIs" dxfId="1759" priority="1815" operator="equal">
      <formula>100</formula>
    </cfRule>
  </conditionalFormatting>
  <conditionalFormatting sqref="AF8">
    <cfRule type="cellIs" dxfId="1758" priority="1816" operator="equal">
      <formula>10</formula>
    </cfRule>
  </conditionalFormatting>
  <conditionalFormatting sqref="AF8">
    <cfRule type="cellIs" dxfId="1757" priority="1817" operator="equal">
      <formula>1</formula>
    </cfRule>
  </conditionalFormatting>
  <conditionalFormatting sqref="AF8">
    <cfRule type="cellIs" dxfId="1756" priority="1818" operator="equal">
      <formula>"D3"</formula>
    </cfRule>
  </conditionalFormatting>
  <conditionalFormatting sqref="AF8">
    <cfRule type="cellIs" dxfId="1755" priority="1819" operator="equal">
      <formula>"2D3"</formula>
    </cfRule>
  </conditionalFormatting>
  <conditionalFormatting sqref="AF8">
    <cfRule type="cellIs" dxfId="1754" priority="1820" operator="equal">
      <formula>"D"</formula>
    </cfRule>
  </conditionalFormatting>
  <conditionalFormatting sqref="AF8">
    <cfRule type="cellIs" dxfId="1753" priority="1821" operator="equal">
      <formula>"2D"</formula>
    </cfRule>
  </conditionalFormatting>
  <conditionalFormatting sqref="AF8">
    <cfRule type="cellIs" dxfId="1752" priority="1822" operator="equal">
      <formula>"N"</formula>
    </cfRule>
  </conditionalFormatting>
  <conditionalFormatting sqref="AF8">
    <cfRule type="cellIs" dxfId="1751" priority="1823" operator="equal">
      <formula>"2N"</formula>
    </cfRule>
  </conditionalFormatting>
  <conditionalFormatting sqref="AF8">
    <cfRule type="cellIs" dxfId="1750" priority="1824" operator="equal">
      <formula>"D2"</formula>
    </cfRule>
  </conditionalFormatting>
  <conditionalFormatting sqref="AF8">
    <cfRule type="beginsWith" dxfId="1749" priority="1825" operator="beginsWith" text="N">
      <formula>LEFT((AF8),LEN("N"))=("N")</formula>
    </cfRule>
  </conditionalFormatting>
  <conditionalFormatting sqref="U9">
    <cfRule type="colorScale" priority="1786">
      <colorScale>
        <cfvo type="min"/>
        <cfvo type="max"/>
        <color rgb="FF57BB8A"/>
        <color rgb="FFFFFFFF"/>
      </colorScale>
    </cfRule>
  </conditionalFormatting>
  <conditionalFormatting sqref="U9">
    <cfRule type="containsBlanks" dxfId="1748" priority="1787">
      <formula>LEN(TRIM(U9))=0</formula>
    </cfRule>
  </conditionalFormatting>
  <conditionalFormatting sqref="U9">
    <cfRule type="endsWith" dxfId="1747" priority="1788" operator="endsWith" text="|">
      <formula>RIGHT((U9),LEN("|"))=("|")</formula>
    </cfRule>
  </conditionalFormatting>
  <conditionalFormatting sqref="U9">
    <cfRule type="endsWith" dxfId="1746" priority="1789" operator="endsWith" text="-">
      <formula>RIGHT((U9),LEN("-"))=("-")</formula>
    </cfRule>
  </conditionalFormatting>
  <conditionalFormatting sqref="U9">
    <cfRule type="endsWith" dxfId="1745" priority="1790" operator="endsWith" text="*">
      <formula>RIGHT((U9),LEN("*"))=("*")</formula>
    </cfRule>
  </conditionalFormatting>
  <conditionalFormatting sqref="U9">
    <cfRule type="cellIs" dxfId="1744" priority="1791" operator="equal">
      <formula>"^"</formula>
    </cfRule>
  </conditionalFormatting>
  <conditionalFormatting sqref="U9">
    <cfRule type="endsWith" dxfId="1743" priority="1792" operator="endsWith" text="^">
      <formula>RIGHT((U9),LEN("^"))=("^")</formula>
    </cfRule>
  </conditionalFormatting>
  <conditionalFormatting sqref="U9">
    <cfRule type="endsWith" dxfId="1742" priority="1793" operator="endsWith" text="%">
      <formula>RIGHT((U9),LEN("%"))=("%")</formula>
    </cfRule>
  </conditionalFormatting>
  <conditionalFormatting sqref="U9">
    <cfRule type="cellIs" dxfId="1741" priority="1794" operator="equal">
      <formula>"S"</formula>
    </cfRule>
  </conditionalFormatting>
  <conditionalFormatting sqref="U9">
    <cfRule type="cellIs" dxfId="1740" priority="1795" operator="equal">
      <formula>100</formula>
    </cfRule>
  </conditionalFormatting>
  <conditionalFormatting sqref="U9">
    <cfRule type="cellIs" dxfId="1739" priority="1796" operator="equal">
      <formula>10</formula>
    </cfRule>
  </conditionalFormatting>
  <conditionalFormatting sqref="U9">
    <cfRule type="cellIs" dxfId="1738" priority="1797" operator="equal">
      <formula>1</formula>
    </cfRule>
  </conditionalFormatting>
  <conditionalFormatting sqref="U9">
    <cfRule type="cellIs" dxfId="1737" priority="1798" operator="equal">
      <formula>"D3"</formula>
    </cfRule>
  </conditionalFormatting>
  <conditionalFormatting sqref="U9">
    <cfRule type="cellIs" dxfId="1736" priority="1799" operator="equal">
      <formula>"2D3"</formula>
    </cfRule>
  </conditionalFormatting>
  <conditionalFormatting sqref="U9">
    <cfRule type="cellIs" dxfId="1735" priority="1800" operator="equal">
      <formula>"D"</formula>
    </cfRule>
  </conditionalFormatting>
  <conditionalFormatting sqref="U9">
    <cfRule type="cellIs" dxfId="1734" priority="1801" operator="equal">
      <formula>"2D"</formula>
    </cfRule>
  </conditionalFormatting>
  <conditionalFormatting sqref="U9">
    <cfRule type="cellIs" dxfId="1733" priority="1802" operator="equal">
      <formula>"N"</formula>
    </cfRule>
  </conditionalFormatting>
  <conditionalFormatting sqref="U9">
    <cfRule type="cellIs" dxfId="1732" priority="1803" operator="equal">
      <formula>"2N"</formula>
    </cfRule>
  </conditionalFormatting>
  <conditionalFormatting sqref="U9">
    <cfRule type="cellIs" dxfId="1731" priority="1804" operator="equal">
      <formula>"D2"</formula>
    </cfRule>
  </conditionalFormatting>
  <conditionalFormatting sqref="U9">
    <cfRule type="beginsWith" dxfId="1730" priority="1805" operator="beginsWith" text="N">
      <formula>LEFT((U9),LEN("N"))=("N")</formula>
    </cfRule>
  </conditionalFormatting>
  <conditionalFormatting sqref="V9">
    <cfRule type="colorScale" priority="1766">
      <colorScale>
        <cfvo type="min"/>
        <cfvo type="max"/>
        <color rgb="FF57BB8A"/>
        <color rgb="FFFFFFFF"/>
      </colorScale>
    </cfRule>
  </conditionalFormatting>
  <conditionalFormatting sqref="V9">
    <cfRule type="containsBlanks" dxfId="1729" priority="1767">
      <formula>LEN(TRIM(V9))=0</formula>
    </cfRule>
  </conditionalFormatting>
  <conditionalFormatting sqref="V9">
    <cfRule type="endsWith" dxfId="1728" priority="1768" operator="endsWith" text="|">
      <formula>RIGHT((V9),LEN("|"))=("|")</formula>
    </cfRule>
  </conditionalFormatting>
  <conditionalFormatting sqref="V9">
    <cfRule type="endsWith" dxfId="1727" priority="1769" operator="endsWith" text="-">
      <formula>RIGHT((V9),LEN("-"))=("-")</formula>
    </cfRule>
  </conditionalFormatting>
  <conditionalFormatting sqref="V9">
    <cfRule type="endsWith" dxfId="1726" priority="1770" operator="endsWith" text="*">
      <formula>RIGHT((V9),LEN("*"))=("*")</formula>
    </cfRule>
  </conditionalFormatting>
  <conditionalFormatting sqref="V9">
    <cfRule type="cellIs" dxfId="1725" priority="1771" operator="equal">
      <formula>"^"</formula>
    </cfRule>
  </conditionalFormatting>
  <conditionalFormatting sqref="V9">
    <cfRule type="endsWith" dxfId="1724" priority="1772" operator="endsWith" text="^">
      <formula>RIGHT((V9),LEN("^"))=("^")</formula>
    </cfRule>
  </conditionalFormatting>
  <conditionalFormatting sqref="V9">
    <cfRule type="endsWith" dxfId="1723" priority="1773" operator="endsWith" text="%">
      <formula>RIGHT((V9),LEN("%"))=("%")</formula>
    </cfRule>
  </conditionalFormatting>
  <conditionalFormatting sqref="V9">
    <cfRule type="cellIs" dxfId="1722" priority="1774" operator="equal">
      <formula>"S"</formula>
    </cfRule>
  </conditionalFormatting>
  <conditionalFormatting sqref="V9">
    <cfRule type="cellIs" dxfId="1721" priority="1775" operator="equal">
      <formula>100</formula>
    </cfRule>
  </conditionalFormatting>
  <conditionalFormatting sqref="V9">
    <cfRule type="cellIs" dxfId="1720" priority="1776" operator="equal">
      <formula>10</formula>
    </cfRule>
  </conditionalFormatting>
  <conditionalFormatting sqref="V9">
    <cfRule type="cellIs" dxfId="1719" priority="1777" operator="equal">
      <formula>1</formula>
    </cfRule>
  </conditionalFormatting>
  <conditionalFormatting sqref="V9">
    <cfRule type="cellIs" dxfId="1718" priority="1778" operator="equal">
      <formula>"D3"</formula>
    </cfRule>
  </conditionalFormatting>
  <conditionalFormatting sqref="V9">
    <cfRule type="cellIs" dxfId="1717" priority="1779" operator="equal">
      <formula>"2D3"</formula>
    </cfRule>
  </conditionalFormatting>
  <conditionalFormatting sqref="V9">
    <cfRule type="cellIs" dxfId="1716" priority="1780" operator="equal">
      <formula>"D"</formula>
    </cfRule>
  </conditionalFormatting>
  <conditionalFormatting sqref="V9">
    <cfRule type="cellIs" dxfId="1715" priority="1781" operator="equal">
      <formula>"2D"</formula>
    </cfRule>
  </conditionalFormatting>
  <conditionalFormatting sqref="V9">
    <cfRule type="cellIs" dxfId="1714" priority="1782" operator="equal">
      <formula>"N"</formula>
    </cfRule>
  </conditionalFormatting>
  <conditionalFormatting sqref="V9">
    <cfRule type="cellIs" dxfId="1713" priority="1783" operator="equal">
      <formula>"2N"</formula>
    </cfRule>
  </conditionalFormatting>
  <conditionalFormatting sqref="V9">
    <cfRule type="cellIs" dxfId="1712" priority="1784" operator="equal">
      <formula>"D2"</formula>
    </cfRule>
  </conditionalFormatting>
  <conditionalFormatting sqref="V9">
    <cfRule type="beginsWith" dxfId="1711" priority="1785" operator="beginsWith" text="N">
      <formula>LEFT((V9),LEN("N"))=("N")</formula>
    </cfRule>
  </conditionalFormatting>
  <conditionalFormatting sqref="Y9">
    <cfRule type="colorScale" priority="1746">
      <colorScale>
        <cfvo type="min"/>
        <cfvo type="max"/>
        <color rgb="FF57BB8A"/>
        <color rgb="FFFFFFFF"/>
      </colorScale>
    </cfRule>
  </conditionalFormatting>
  <conditionalFormatting sqref="Y9">
    <cfRule type="containsBlanks" dxfId="1710" priority="1747">
      <formula>LEN(TRIM(Y9))=0</formula>
    </cfRule>
  </conditionalFormatting>
  <conditionalFormatting sqref="Y9">
    <cfRule type="endsWith" dxfId="1709" priority="1748" operator="endsWith" text="|">
      <formula>RIGHT((Y9),LEN("|"))=("|")</formula>
    </cfRule>
  </conditionalFormatting>
  <conditionalFormatting sqref="Y9">
    <cfRule type="endsWith" dxfId="1708" priority="1749" operator="endsWith" text="-">
      <formula>RIGHT((Y9),LEN("-"))=("-")</formula>
    </cfRule>
  </conditionalFormatting>
  <conditionalFormatting sqref="Y9">
    <cfRule type="endsWith" dxfId="1707" priority="1750" operator="endsWith" text="*">
      <formula>RIGHT((Y9),LEN("*"))=("*")</formula>
    </cfRule>
  </conditionalFormatting>
  <conditionalFormatting sqref="Y9">
    <cfRule type="cellIs" dxfId="1706" priority="1751" operator="equal">
      <formula>"^"</formula>
    </cfRule>
  </conditionalFormatting>
  <conditionalFormatting sqref="Y9">
    <cfRule type="endsWith" dxfId="1705" priority="1752" operator="endsWith" text="^">
      <formula>RIGHT((Y9),LEN("^"))=("^")</formula>
    </cfRule>
  </conditionalFormatting>
  <conditionalFormatting sqref="Y9">
    <cfRule type="endsWith" dxfId="1704" priority="1753" operator="endsWith" text="%">
      <formula>RIGHT((Y9),LEN("%"))=("%")</formula>
    </cfRule>
  </conditionalFormatting>
  <conditionalFormatting sqref="Y9">
    <cfRule type="cellIs" dxfId="1703" priority="1754" operator="equal">
      <formula>"S"</formula>
    </cfRule>
  </conditionalFormatting>
  <conditionalFormatting sqref="Y9">
    <cfRule type="cellIs" dxfId="1702" priority="1755" operator="equal">
      <formula>100</formula>
    </cfRule>
  </conditionalFormatting>
  <conditionalFormatting sqref="Y9">
    <cfRule type="cellIs" dxfId="1701" priority="1756" operator="equal">
      <formula>10</formula>
    </cfRule>
  </conditionalFormatting>
  <conditionalFormatting sqref="Y9">
    <cfRule type="cellIs" dxfId="1700" priority="1757" operator="equal">
      <formula>1</formula>
    </cfRule>
  </conditionalFormatting>
  <conditionalFormatting sqref="Y9">
    <cfRule type="cellIs" dxfId="1699" priority="1758" operator="equal">
      <formula>"D3"</formula>
    </cfRule>
  </conditionalFormatting>
  <conditionalFormatting sqref="Y9">
    <cfRule type="cellIs" dxfId="1698" priority="1759" operator="equal">
      <formula>"2D3"</formula>
    </cfRule>
  </conditionalFormatting>
  <conditionalFormatting sqref="Y9">
    <cfRule type="cellIs" dxfId="1697" priority="1760" operator="equal">
      <formula>"D"</formula>
    </cfRule>
  </conditionalFormatting>
  <conditionalFormatting sqref="Y9">
    <cfRule type="cellIs" dxfId="1696" priority="1761" operator="equal">
      <formula>"2D"</formula>
    </cfRule>
  </conditionalFormatting>
  <conditionalFormatting sqref="Y9">
    <cfRule type="cellIs" dxfId="1695" priority="1762" operator="equal">
      <formula>"N"</formula>
    </cfRule>
  </conditionalFormatting>
  <conditionalFormatting sqref="Y9">
    <cfRule type="cellIs" dxfId="1694" priority="1763" operator="equal">
      <formula>"2N"</formula>
    </cfRule>
  </conditionalFormatting>
  <conditionalFormatting sqref="Y9">
    <cfRule type="cellIs" dxfId="1693" priority="1764" operator="equal">
      <formula>"D2"</formula>
    </cfRule>
  </conditionalFormatting>
  <conditionalFormatting sqref="Y9">
    <cfRule type="beginsWith" dxfId="1692" priority="1765" operator="beginsWith" text="N">
      <formula>LEFT((Y9),LEN("N"))=("N")</formula>
    </cfRule>
  </conditionalFormatting>
  <conditionalFormatting sqref="Z9">
    <cfRule type="colorScale" priority="1726">
      <colorScale>
        <cfvo type="min"/>
        <cfvo type="max"/>
        <color rgb="FF57BB8A"/>
        <color rgb="FFFFFFFF"/>
      </colorScale>
    </cfRule>
  </conditionalFormatting>
  <conditionalFormatting sqref="Z9">
    <cfRule type="containsBlanks" dxfId="1691" priority="1727">
      <formula>LEN(TRIM(Z9))=0</formula>
    </cfRule>
  </conditionalFormatting>
  <conditionalFormatting sqref="Z9">
    <cfRule type="endsWith" dxfId="1690" priority="1728" operator="endsWith" text="|">
      <formula>RIGHT((Z9),LEN("|"))=("|")</formula>
    </cfRule>
  </conditionalFormatting>
  <conditionalFormatting sqref="Z9">
    <cfRule type="endsWith" dxfId="1689" priority="1729" operator="endsWith" text="-">
      <formula>RIGHT((Z9),LEN("-"))=("-")</formula>
    </cfRule>
  </conditionalFormatting>
  <conditionalFormatting sqref="Z9">
    <cfRule type="endsWith" dxfId="1688" priority="1730" operator="endsWith" text="*">
      <formula>RIGHT((Z9),LEN("*"))=("*")</formula>
    </cfRule>
  </conditionalFormatting>
  <conditionalFormatting sqref="Z9">
    <cfRule type="cellIs" dxfId="1687" priority="1731" operator="equal">
      <formula>"^"</formula>
    </cfRule>
  </conditionalFormatting>
  <conditionalFormatting sqref="Z9">
    <cfRule type="endsWith" dxfId="1686" priority="1732" operator="endsWith" text="^">
      <formula>RIGHT((Z9),LEN("^"))=("^")</formula>
    </cfRule>
  </conditionalFormatting>
  <conditionalFormatting sqref="Z9">
    <cfRule type="endsWith" dxfId="1685" priority="1733" operator="endsWith" text="%">
      <formula>RIGHT((Z9),LEN("%"))=("%")</formula>
    </cfRule>
  </conditionalFormatting>
  <conditionalFormatting sqref="Z9">
    <cfRule type="cellIs" dxfId="1684" priority="1734" operator="equal">
      <formula>"S"</formula>
    </cfRule>
  </conditionalFormatting>
  <conditionalFormatting sqref="Z9">
    <cfRule type="cellIs" dxfId="1683" priority="1735" operator="equal">
      <formula>100</formula>
    </cfRule>
  </conditionalFormatting>
  <conditionalFormatting sqref="Z9">
    <cfRule type="cellIs" dxfId="1682" priority="1736" operator="equal">
      <formula>10</formula>
    </cfRule>
  </conditionalFormatting>
  <conditionalFormatting sqref="Z9">
    <cfRule type="cellIs" dxfId="1681" priority="1737" operator="equal">
      <formula>1</formula>
    </cfRule>
  </conditionalFormatting>
  <conditionalFormatting sqref="Z9">
    <cfRule type="cellIs" dxfId="1680" priority="1738" operator="equal">
      <formula>"D3"</formula>
    </cfRule>
  </conditionalFormatting>
  <conditionalFormatting sqref="Z9">
    <cfRule type="cellIs" dxfId="1679" priority="1739" operator="equal">
      <formula>"2D3"</formula>
    </cfRule>
  </conditionalFormatting>
  <conditionalFormatting sqref="Z9">
    <cfRule type="cellIs" dxfId="1678" priority="1740" operator="equal">
      <formula>"D"</formula>
    </cfRule>
  </conditionalFormatting>
  <conditionalFormatting sqref="Z9">
    <cfRule type="cellIs" dxfId="1677" priority="1741" operator="equal">
      <formula>"2D"</formula>
    </cfRule>
  </conditionalFormatting>
  <conditionalFormatting sqref="Z9">
    <cfRule type="cellIs" dxfId="1676" priority="1742" operator="equal">
      <formula>"N"</formula>
    </cfRule>
  </conditionalFormatting>
  <conditionalFormatting sqref="Z9">
    <cfRule type="cellIs" dxfId="1675" priority="1743" operator="equal">
      <formula>"2N"</formula>
    </cfRule>
  </conditionalFormatting>
  <conditionalFormatting sqref="Z9">
    <cfRule type="cellIs" dxfId="1674" priority="1744" operator="equal">
      <formula>"D2"</formula>
    </cfRule>
  </conditionalFormatting>
  <conditionalFormatting sqref="Z9">
    <cfRule type="beginsWith" dxfId="1673" priority="1745" operator="beginsWith" text="N">
      <formula>LEFT((Z9),LEN("N"))=("N")</formula>
    </cfRule>
  </conditionalFormatting>
  <conditionalFormatting sqref="AC9">
    <cfRule type="colorScale" priority="1706">
      <colorScale>
        <cfvo type="min"/>
        <cfvo type="max"/>
        <color rgb="FF57BB8A"/>
        <color rgb="FFFFFFFF"/>
      </colorScale>
    </cfRule>
  </conditionalFormatting>
  <conditionalFormatting sqref="AC9">
    <cfRule type="containsBlanks" dxfId="1672" priority="1707">
      <formula>LEN(TRIM(AC9))=0</formula>
    </cfRule>
  </conditionalFormatting>
  <conditionalFormatting sqref="AC9">
    <cfRule type="endsWith" dxfId="1671" priority="1708" operator="endsWith" text="|">
      <formula>RIGHT((AC9),LEN("|"))=("|")</formula>
    </cfRule>
  </conditionalFormatting>
  <conditionalFormatting sqref="AC9">
    <cfRule type="endsWith" dxfId="1670" priority="1709" operator="endsWith" text="-">
      <formula>RIGHT((AC9),LEN("-"))=("-")</formula>
    </cfRule>
  </conditionalFormatting>
  <conditionalFormatting sqref="AC9">
    <cfRule type="endsWith" dxfId="1669" priority="1710" operator="endsWith" text="*">
      <formula>RIGHT((AC9),LEN("*"))=("*")</formula>
    </cfRule>
  </conditionalFormatting>
  <conditionalFormatting sqref="AC9">
    <cfRule type="cellIs" dxfId="1668" priority="1711" operator="equal">
      <formula>"^"</formula>
    </cfRule>
  </conditionalFormatting>
  <conditionalFormatting sqref="AC9">
    <cfRule type="endsWith" dxfId="1667" priority="1712" operator="endsWith" text="^">
      <formula>RIGHT((AC9),LEN("^"))=("^")</formula>
    </cfRule>
  </conditionalFormatting>
  <conditionalFormatting sqref="AC9">
    <cfRule type="endsWith" dxfId="1666" priority="1713" operator="endsWith" text="%">
      <formula>RIGHT((AC9),LEN("%"))=("%")</formula>
    </cfRule>
  </conditionalFormatting>
  <conditionalFormatting sqref="AC9">
    <cfRule type="cellIs" dxfId="1665" priority="1714" operator="equal">
      <formula>"S"</formula>
    </cfRule>
  </conditionalFormatting>
  <conditionalFormatting sqref="AC9">
    <cfRule type="cellIs" dxfId="1664" priority="1715" operator="equal">
      <formula>100</formula>
    </cfRule>
  </conditionalFormatting>
  <conditionalFormatting sqref="AC9">
    <cfRule type="cellIs" dxfId="1663" priority="1716" operator="equal">
      <formula>10</formula>
    </cfRule>
  </conditionalFormatting>
  <conditionalFormatting sqref="AC9">
    <cfRule type="cellIs" dxfId="1662" priority="1717" operator="equal">
      <formula>1</formula>
    </cfRule>
  </conditionalFormatting>
  <conditionalFormatting sqref="AC9">
    <cfRule type="cellIs" dxfId="1661" priority="1718" operator="equal">
      <formula>"D3"</formula>
    </cfRule>
  </conditionalFormatting>
  <conditionalFormatting sqref="AC9">
    <cfRule type="cellIs" dxfId="1660" priority="1719" operator="equal">
      <formula>"2D3"</formula>
    </cfRule>
  </conditionalFormatting>
  <conditionalFormatting sqref="AC9">
    <cfRule type="cellIs" dxfId="1659" priority="1720" operator="equal">
      <formula>"D"</formula>
    </cfRule>
  </conditionalFormatting>
  <conditionalFormatting sqref="AC9">
    <cfRule type="cellIs" dxfId="1658" priority="1721" operator="equal">
      <formula>"2D"</formula>
    </cfRule>
  </conditionalFormatting>
  <conditionalFormatting sqref="AC9">
    <cfRule type="cellIs" dxfId="1657" priority="1722" operator="equal">
      <formula>"N"</formula>
    </cfRule>
  </conditionalFormatting>
  <conditionalFormatting sqref="AC9">
    <cfRule type="cellIs" dxfId="1656" priority="1723" operator="equal">
      <formula>"2N"</formula>
    </cfRule>
  </conditionalFormatting>
  <conditionalFormatting sqref="AC9">
    <cfRule type="cellIs" dxfId="1655" priority="1724" operator="equal">
      <formula>"D2"</formula>
    </cfRule>
  </conditionalFormatting>
  <conditionalFormatting sqref="AC9">
    <cfRule type="beginsWith" dxfId="1654" priority="1725" operator="beginsWith" text="N">
      <formula>LEFT((AC9),LEN("N"))=("N")</formula>
    </cfRule>
  </conditionalFormatting>
  <conditionalFormatting sqref="AD9">
    <cfRule type="colorScale" priority="1686">
      <colorScale>
        <cfvo type="min"/>
        <cfvo type="max"/>
        <color rgb="FF57BB8A"/>
        <color rgb="FFFFFFFF"/>
      </colorScale>
    </cfRule>
  </conditionalFormatting>
  <conditionalFormatting sqref="AD9">
    <cfRule type="containsBlanks" dxfId="1653" priority="1687">
      <formula>LEN(TRIM(AD9))=0</formula>
    </cfRule>
  </conditionalFormatting>
  <conditionalFormatting sqref="AD9">
    <cfRule type="endsWith" dxfId="1652" priority="1688" operator="endsWith" text="|">
      <formula>RIGHT((AD9),LEN("|"))=("|")</formula>
    </cfRule>
  </conditionalFormatting>
  <conditionalFormatting sqref="AD9">
    <cfRule type="endsWith" dxfId="1651" priority="1689" operator="endsWith" text="-">
      <formula>RIGHT((AD9),LEN("-"))=("-")</formula>
    </cfRule>
  </conditionalFormatting>
  <conditionalFormatting sqref="AD9">
    <cfRule type="endsWith" dxfId="1650" priority="1690" operator="endsWith" text="*">
      <formula>RIGHT((AD9),LEN("*"))=("*")</formula>
    </cfRule>
  </conditionalFormatting>
  <conditionalFormatting sqref="AD9">
    <cfRule type="cellIs" dxfId="1649" priority="1691" operator="equal">
      <formula>"^"</formula>
    </cfRule>
  </conditionalFormatting>
  <conditionalFormatting sqref="AD9">
    <cfRule type="endsWith" dxfId="1648" priority="1692" operator="endsWith" text="^">
      <formula>RIGHT((AD9),LEN("^"))=("^")</formula>
    </cfRule>
  </conditionalFormatting>
  <conditionalFormatting sqref="AD9">
    <cfRule type="endsWith" dxfId="1647" priority="1693" operator="endsWith" text="%">
      <formula>RIGHT((AD9),LEN("%"))=("%")</formula>
    </cfRule>
  </conditionalFormatting>
  <conditionalFormatting sqref="AD9">
    <cfRule type="cellIs" dxfId="1646" priority="1694" operator="equal">
      <formula>"S"</formula>
    </cfRule>
  </conditionalFormatting>
  <conditionalFormatting sqref="AD9">
    <cfRule type="cellIs" dxfId="1645" priority="1695" operator="equal">
      <formula>100</formula>
    </cfRule>
  </conditionalFormatting>
  <conditionalFormatting sqref="AD9">
    <cfRule type="cellIs" dxfId="1644" priority="1696" operator="equal">
      <formula>10</formula>
    </cfRule>
  </conditionalFormatting>
  <conditionalFormatting sqref="AD9">
    <cfRule type="cellIs" dxfId="1643" priority="1697" operator="equal">
      <formula>1</formula>
    </cfRule>
  </conditionalFormatting>
  <conditionalFormatting sqref="AD9">
    <cfRule type="cellIs" dxfId="1642" priority="1698" operator="equal">
      <formula>"D3"</formula>
    </cfRule>
  </conditionalFormatting>
  <conditionalFormatting sqref="AD9">
    <cfRule type="cellIs" dxfId="1641" priority="1699" operator="equal">
      <formula>"2D3"</formula>
    </cfRule>
  </conditionalFormatting>
  <conditionalFormatting sqref="AD9">
    <cfRule type="cellIs" dxfId="1640" priority="1700" operator="equal">
      <formula>"D"</formula>
    </cfRule>
  </conditionalFormatting>
  <conditionalFormatting sqref="AD9">
    <cfRule type="cellIs" dxfId="1639" priority="1701" operator="equal">
      <formula>"2D"</formula>
    </cfRule>
  </conditionalFormatting>
  <conditionalFormatting sqref="AD9">
    <cfRule type="cellIs" dxfId="1638" priority="1702" operator="equal">
      <formula>"N"</formula>
    </cfRule>
  </conditionalFormatting>
  <conditionalFormatting sqref="AD9">
    <cfRule type="cellIs" dxfId="1637" priority="1703" operator="equal">
      <formula>"2N"</formula>
    </cfRule>
  </conditionalFormatting>
  <conditionalFormatting sqref="AD9">
    <cfRule type="cellIs" dxfId="1636" priority="1704" operator="equal">
      <formula>"D2"</formula>
    </cfRule>
  </conditionalFormatting>
  <conditionalFormatting sqref="AD9">
    <cfRule type="beginsWith" dxfId="1635" priority="1705" operator="beginsWith" text="N">
      <formula>LEFT((AD9),LEN("N"))=("N")</formula>
    </cfRule>
  </conditionalFormatting>
  <conditionalFormatting sqref="V10">
    <cfRule type="colorScale" priority="1666">
      <colorScale>
        <cfvo type="min"/>
        <cfvo type="max"/>
        <color rgb="FF57BB8A"/>
        <color rgb="FFFFFFFF"/>
      </colorScale>
    </cfRule>
  </conditionalFormatting>
  <conditionalFormatting sqref="V10">
    <cfRule type="containsBlanks" dxfId="1634" priority="1667">
      <formula>LEN(TRIM(V10))=0</formula>
    </cfRule>
  </conditionalFormatting>
  <conditionalFormatting sqref="V10">
    <cfRule type="endsWith" dxfId="1633" priority="1668" operator="endsWith" text="|">
      <formula>RIGHT((V10),LEN("|"))=("|")</formula>
    </cfRule>
  </conditionalFormatting>
  <conditionalFormatting sqref="V10">
    <cfRule type="endsWith" dxfId="1632" priority="1669" operator="endsWith" text="-">
      <formula>RIGHT((V10),LEN("-"))=("-")</formula>
    </cfRule>
  </conditionalFormatting>
  <conditionalFormatting sqref="V10">
    <cfRule type="endsWith" dxfId="1631" priority="1670" operator="endsWith" text="*">
      <formula>RIGHT((V10),LEN("*"))=("*")</formula>
    </cfRule>
  </conditionalFormatting>
  <conditionalFormatting sqref="V10">
    <cfRule type="cellIs" dxfId="1630" priority="1671" operator="equal">
      <formula>"^"</formula>
    </cfRule>
  </conditionalFormatting>
  <conditionalFormatting sqref="V10">
    <cfRule type="endsWith" dxfId="1629" priority="1672" operator="endsWith" text="^">
      <formula>RIGHT((V10),LEN("^"))=("^")</formula>
    </cfRule>
  </conditionalFormatting>
  <conditionalFormatting sqref="V10">
    <cfRule type="endsWith" dxfId="1628" priority="1673" operator="endsWith" text="%">
      <formula>RIGHT((V10),LEN("%"))=("%")</formula>
    </cfRule>
  </conditionalFormatting>
  <conditionalFormatting sqref="V10">
    <cfRule type="cellIs" dxfId="1627" priority="1674" operator="equal">
      <formula>"S"</formula>
    </cfRule>
  </conditionalFormatting>
  <conditionalFormatting sqref="V10">
    <cfRule type="cellIs" dxfId="1626" priority="1675" operator="equal">
      <formula>100</formula>
    </cfRule>
  </conditionalFormatting>
  <conditionalFormatting sqref="V10">
    <cfRule type="cellIs" dxfId="1625" priority="1676" operator="equal">
      <formula>10</formula>
    </cfRule>
  </conditionalFormatting>
  <conditionalFormatting sqref="V10">
    <cfRule type="cellIs" dxfId="1624" priority="1677" operator="equal">
      <formula>1</formula>
    </cfRule>
  </conditionalFormatting>
  <conditionalFormatting sqref="V10">
    <cfRule type="cellIs" dxfId="1623" priority="1678" operator="equal">
      <formula>"D3"</formula>
    </cfRule>
  </conditionalFormatting>
  <conditionalFormatting sqref="V10">
    <cfRule type="cellIs" dxfId="1622" priority="1679" operator="equal">
      <formula>"2D3"</formula>
    </cfRule>
  </conditionalFormatting>
  <conditionalFormatting sqref="V10">
    <cfRule type="cellIs" dxfId="1621" priority="1680" operator="equal">
      <formula>"D"</formula>
    </cfRule>
  </conditionalFormatting>
  <conditionalFormatting sqref="V10">
    <cfRule type="cellIs" dxfId="1620" priority="1681" operator="equal">
      <formula>"2D"</formula>
    </cfRule>
  </conditionalFormatting>
  <conditionalFormatting sqref="V10">
    <cfRule type="cellIs" dxfId="1619" priority="1682" operator="equal">
      <formula>"N"</formula>
    </cfRule>
  </conditionalFormatting>
  <conditionalFormatting sqref="V10">
    <cfRule type="cellIs" dxfId="1618" priority="1683" operator="equal">
      <formula>"2N"</formula>
    </cfRule>
  </conditionalFormatting>
  <conditionalFormatting sqref="V10">
    <cfRule type="cellIs" dxfId="1617" priority="1684" operator="equal">
      <formula>"D2"</formula>
    </cfRule>
  </conditionalFormatting>
  <conditionalFormatting sqref="V10">
    <cfRule type="beginsWith" dxfId="1616" priority="1685" operator="beginsWith" text="N">
      <formula>LEFT((V10),LEN("N"))=("N")</formula>
    </cfRule>
  </conditionalFormatting>
  <conditionalFormatting sqref="W10">
    <cfRule type="colorScale" priority="1646">
      <colorScale>
        <cfvo type="min"/>
        <cfvo type="max"/>
        <color rgb="FF57BB8A"/>
        <color rgb="FFFFFFFF"/>
      </colorScale>
    </cfRule>
  </conditionalFormatting>
  <conditionalFormatting sqref="W10">
    <cfRule type="containsBlanks" dxfId="1615" priority="1647">
      <formula>LEN(TRIM(W10))=0</formula>
    </cfRule>
  </conditionalFormatting>
  <conditionalFormatting sqref="W10">
    <cfRule type="endsWith" dxfId="1614" priority="1648" operator="endsWith" text="|">
      <formula>RIGHT((W10),LEN("|"))=("|")</formula>
    </cfRule>
  </conditionalFormatting>
  <conditionalFormatting sqref="W10">
    <cfRule type="endsWith" dxfId="1613" priority="1649" operator="endsWith" text="-">
      <formula>RIGHT((W10),LEN("-"))=("-")</formula>
    </cfRule>
  </conditionalFormatting>
  <conditionalFormatting sqref="W10">
    <cfRule type="endsWith" dxfId="1612" priority="1650" operator="endsWith" text="*">
      <formula>RIGHT((W10),LEN("*"))=("*")</formula>
    </cfRule>
  </conditionalFormatting>
  <conditionalFormatting sqref="W10">
    <cfRule type="cellIs" dxfId="1611" priority="1651" operator="equal">
      <formula>"^"</formula>
    </cfRule>
  </conditionalFormatting>
  <conditionalFormatting sqref="W10">
    <cfRule type="endsWith" dxfId="1610" priority="1652" operator="endsWith" text="^">
      <formula>RIGHT((W10),LEN("^"))=("^")</formula>
    </cfRule>
  </conditionalFormatting>
  <conditionalFormatting sqref="W10">
    <cfRule type="endsWith" dxfId="1609" priority="1653" operator="endsWith" text="%">
      <formula>RIGHT((W10),LEN("%"))=("%")</formula>
    </cfRule>
  </conditionalFormatting>
  <conditionalFormatting sqref="W10">
    <cfRule type="cellIs" dxfId="1608" priority="1654" operator="equal">
      <formula>"S"</formula>
    </cfRule>
  </conditionalFormatting>
  <conditionalFormatting sqref="W10">
    <cfRule type="cellIs" dxfId="1607" priority="1655" operator="equal">
      <formula>100</formula>
    </cfRule>
  </conditionalFormatting>
  <conditionalFormatting sqref="W10">
    <cfRule type="cellIs" dxfId="1606" priority="1656" operator="equal">
      <formula>10</formula>
    </cfRule>
  </conditionalFormatting>
  <conditionalFormatting sqref="W10">
    <cfRule type="cellIs" dxfId="1605" priority="1657" operator="equal">
      <formula>1</formula>
    </cfRule>
  </conditionalFormatting>
  <conditionalFormatting sqref="W10">
    <cfRule type="cellIs" dxfId="1604" priority="1658" operator="equal">
      <formula>"D3"</formula>
    </cfRule>
  </conditionalFormatting>
  <conditionalFormatting sqref="W10">
    <cfRule type="cellIs" dxfId="1603" priority="1659" operator="equal">
      <formula>"2D3"</formula>
    </cfRule>
  </conditionalFormatting>
  <conditionalFormatting sqref="W10">
    <cfRule type="cellIs" dxfId="1602" priority="1660" operator="equal">
      <formula>"D"</formula>
    </cfRule>
  </conditionalFormatting>
  <conditionalFormatting sqref="W10">
    <cfRule type="cellIs" dxfId="1601" priority="1661" operator="equal">
      <formula>"2D"</formula>
    </cfRule>
  </conditionalFormatting>
  <conditionalFormatting sqref="W10">
    <cfRule type="cellIs" dxfId="1600" priority="1662" operator="equal">
      <formula>"N"</formula>
    </cfRule>
  </conditionalFormatting>
  <conditionalFormatting sqref="W10">
    <cfRule type="cellIs" dxfId="1599" priority="1663" operator="equal">
      <formula>"2N"</formula>
    </cfRule>
  </conditionalFormatting>
  <conditionalFormatting sqref="W10">
    <cfRule type="cellIs" dxfId="1598" priority="1664" operator="equal">
      <formula>"D2"</formula>
    </cfRule>
  </conditionalFormatting>
  <conditionalFormatting sqref="W10">
    <cfRule type="beginsWith" dxfId="1597" priority="1665" operator="beginsWith" text="N">
      <formula>LEFT((W10),LEN("N"))=("N")</formula>
    </cfRule>
  </conditionalFormatting>
  <conditionalFormatting sqref="Z10">
    <cfRule type="colorScale" priority="1626">
      <colorScale>
        <cfvo type="min"/>
        <cfvo type="max"/>
        <color rgb="FF57BB8A"/>
        <color rgb="FFFFFFFF"/>
      </colorScale>
    </cfRule>
  </conditionalFormatting>
  <conditionalFormatting sqref="Z10">
    <cfRule type="containsBlanks" dxfId="1596" priority="1627">
      <formula>LEN(TRIM(Z10))=0</formula>
    </cfRule>
  </conditionalFormatting>
  <conditionalFormatting sqref="Z10">
    <cfRule type="endsWith" dxfId="1595" priority="1628" operator="endsWith" text="|">
      <formula>RIGHT((Z10),LEN("|"))=("|")</formula>
    </cfRule>
  </conditionalFormatting>
  <conditionalFormatting sqref="Z10">
    <cfRule type="endsWith" dxfId="1594" priority="1629" operator="endsWith" text="-">
      <formula>RIGHT((Z10),LEN("-"))=("-")</formula>
    </cfRule>
  </conditionalFormatting>
  <conditionalFormatting sqref="Z10">
    <cfRule type="endsWith" dxfId="1593" priority="1630" operator="endsWith" text="*">
      <formula>RIGHT((Z10),LEN("*"))=("*")</formula>
    </cfRule>
  </conditionalFormatting>
  <conditionalFormatting sqref="Z10">
    <cfRule type="cellIs" dxfId="1592" priority="1631" operator="equal">
      <formula>"^"</formula>
    </cfRule>
  </conditionalFormatting>
  <conditionalFormatting sqref="Z10">
    <cfRule type="endsWith" dxfId="1591" priority="1632" operator="endsWith" text="^">
      <formula>RIGHT((Z10),LEN("^"))=("^")</formula>
    </cfRule>
  </conditionalFormatting>
  <conditionalFormatting sqref="Z10">
    <cfRule type="endsWith" dxfId="1590" priority="1633" operator="endsWith" text="%">
      <formula>RIGHT((Z10),LEN("%"))=("%")</formula>
    </cfRule>
  </conditionalFormatting>
  <conditionalFormatting sqref="Z10">
    <cfRule type="cellIs" dxfId="1589" priority="1634" operator="equal">
      <formula>"S"</formula>
    </cfRule>
  </conditionalFormatting>
  <conditionalFormatting sqref="Z10">
    <cfRule type="cellIs" dxfId="1588" priority="1635" operator="equal">
      <formula>100</formula>
    </cfRule>
  </conditionalFormatting>
  <conditionalFormatting sqref="Z10">
    <cfRule type="cellIs" dxfId="1587" priority="1636" operator="equal">
      <formula>10</formula>
    </cfRule>
  </conditionalFormatting>
  <conditionalFormatting sqref="Z10">
    <cfRule type="cellIs" dxfId="1586" priority="1637" operator="equal">
      <formula>1</formula>
    </cfRule>
  </conditionalFormatting>
  <conditionalFormatting sqref="Z10">
    <cfRule type="cellIs" dxfId="1585" priority="1638" operator="equal">
      <formula>"D3"</formula>
    </cfRule>
  </conditionalFormatting>
  <conditionalFormatting sqref="Z10">
    <cfRule type="cellIs" dxfId="1584" priority="1639" operator="equal">
      <formula>"2D3"</formula>
    </cfRule>
  </conditionalFormatting>
  <conditionalFormatting sqref="Z10">
    <cfRule type="cellIs" dxfId="1583" priority="1640" operator="equal">
      <formula>"D"</formula>
    </cfRule>
  </conditionalFormatting>
  <conditionalFormatting sqref="Z10">
    <cfRule type="cellIs" dxfId="1582" priority="1641" operator="equal">
      <formula>"2D"</formula>
    </cfRule>
  </conditionalFormatting>
  <conditionalFormatting sqref="Z10">
    <cfRule type="cellIs" dxfId="1581" priority="1642" operator="equal">
      <formula>"N"</formula>
    </cfRule>
  </conditionalFormatting>
  <conditionalFormatting sqref="Z10">
    <cfRule type="cellIs" dxfId="1580" priority="1643" operator="equal">
      <formula>"2N"</formula>
    </cfRule>
  </conditionalFormatting>
  <conditionalFormatting sqref="Z10">
    <cfRule type="cellIs" dxfId="1579" priority="1644" operator="equal">
      <formula>"D2"</formula>
    </cfRule>
  </conditionalFormatting>
  <conditionalFormatting sqref="Z10">
    <cfRule type="beginsWith" dxfId="1578" priority="1645" operator="beginsWith" text="N">
      <formula>LEFT((Z10),LEN("N"))=("N")</formula>
    </cfRule>
  </conditionalFormatting>
  <conditionalFormatting sqref="AA10">
    <cfRule type="colorScale" priority="1606">
      <colorScale>
        <cfvo type="min"/>
        <cfvo type="max"/>
        <color rgb="FF57BB8A"/>
        <color rgb="FFFFFFFF"/>
      </colorScale>
    </cfRule>
  </conditionalFormatting>
  <conditionalFormatting sqref="AA10">
    <cfRule type="containsBlanks" dxfId="1577" priority="1607">
      <formula>LEN(TRIM(AA10))=0</formula>
    </cfRule>
  </conditionalFormatting>
  <conditionalFormatting sqref="AA10">
    <cfRule type="endsWith" dxfId="1576" priority="1608" operator="endsWith" text="|">
      <formula>RIGHT((AA10),LEN("|"))=("|")</formula>
    </cfRule>
  </conditionalFormatting>
  <conditionalFormatting sqref="AA10">
    <cfRule type="endsWith" dxfId="1575" priority="1609" operator="endsWith" text="-">
      <formula>RIGHT((AA10),LEN("-"))=("-")</formula>
    </cfRule>
  </conditionalFormatting>
  <conditionalFormatting sqref="AA10">
    <cfRule type="endsWith" dxfId="1574" priority="1610" operator="endsWith" text="*">
      <formula>RIGHT((AA10),LEN("*"))=("*")</formula>
    </cfRule>
  </conditionalFormatting>
  <conditionalFormatting sqref="AA10">
    <cfRule type="cellIs" dxfId="1573" priority="1611" operator="equal">
      <formula>"^"</formula>
    </cfRule>
  </conditionalFormatting>
  <conditionalFormatting sqref="AA10">
    <cfRule type="endsWith" dxfId="1572" priority="1612" operator="endsWith" text="^">
      <formula>RIGHT((AA10),LEN("^"))=("^")</formula>
    </cfRule>
  </conditionalFormatting>
  <conditionalFormatting sqref="AA10">
    <cfRule type="endsWith" dxfId="1571" priority="1613" operator="endsWith" text="%">
      <formula>RIGHT((AA10),LEN("%"))=("%")</formula>
    </cfRule>
  </conditionalFormatting>
  <conditionalFormatting sqref="AA10">
    <cfRule type="cellIs" dxfId="1570" priority="1614" operator="equal">
      <formula>"S"</formula>
    </cfRule>
  </conditionalFormatting>
  <conditionalFormatting sqref="AA10">
    <cfRule type="cellIs" dxfId="1569" priority="1615" operator="equal">
      <formula>100</formula>
    </cfRule>
  </conditionalFormatting>
  <conditionalFormatting sqref="AA10">
    <cfRule type="cellIs" dxfId="1568" priority="1616" operator="equal">
      <formula>10</formula>
    </cfRule>
  </conditionalFormatting>
  <conditionalFormatting sqref="AA10">
    <cfRule type="cellIs" dxfId="1567" priority="1617" operator="equal">
      <formula>1</formula>
    </cfRule>
  </conditionalFormatting>
  <conditionalFormatting sqref="AA10">
    <cfRule type="cellIs" dxfId="1566" priority="1618" operator="equal">
      <formula>"D3"</formula>
    </cfRule>
  </conditionalFormatting>
  <conditionalFormatting sqref="AA10">
    <cfRule type="cellIs" dxfId="1565" priority="1619" operator="equal">
      <formula>"2D3"</formula>
    </cfRule>
  </conditionalFormatting>
  <conditionalFormatting sqref="AA10">
    <cfRule type="cellIs" dxfId="1564" priority="1620" operator="equal">
      <formula>"D"</formula>
    </cfRule>
  </conditionalFormatting>
  <conditionalFormatting sqref="AA10">
    <cfRule type="cellIs" dxfId="1563" priority="1621" operator="equal">
      <formula>"2D"</formula>
    </cfRule>
  </conditionalFormatting>
  <conditionalFormatting sqref="AA10">
    <cfRule type="cellIs" dxfId="1562" priority="1622" operator="equal">
      <formula>"N"</formula>
    </cfRule>
  </conditionalFormatting>
  <conditionalFormatting sqref="AA10">
    <cfRule type="cellIs" dxfId="1561" priority="1623" operator="equal">
      <formula>"2N"</formula>
    </cfRule>
  </conditionalFormatting>
  <conditionalFormatting sqref="AA10">
    <cfRule type="cellIs" dxfId="1560" priority="1624" operator="equal">
      <formula>"D2"</formula>
    </cfRule>
  </conditionalFormatting>
  <conditionalFormatting sqref="AA10">
    <cfRule type="beginsWith" dxfId="1559" priority="1625" operator="beginsWith" text="N">
      <formula>LEFT((AA10),LEN("N"))=("N")</formula>
    </cfRule>
  </conditionalFormatting>
  <conditionalFormatting sqref="AD10">
    <cfRule type="colorScale" priority="1586">
      <colorScale>
        <cfvo type="min"/>
        <cfvo type="max"/>
        <color rgb="FF57BB8A"/>
        <color rgb="FFFFFFFF"/>
      </colorScale>
    </cfRule>
  </conditionalFormatting>
  <conditionalFormatting sqref="AD10">
    <cfRule type="containsBlanks" dxfId="1558" priority="1587">
      <formula>LEN(TRIM(AD10))=0</formula>
    </cfRule>
  </conditionalFormatting>
  <conditionalFormatting sqref="AD10">
    <cfRule type="endsWith" dxfId="1557" priority="1588" operator="endsWith" text="|">
      <formula>RIGHT((AD10),LEN("|"))=("|")</formula>
    </cfRule>
  </conditionalFormatting>
  <conditionalFormatting sqref="AD10">
    <cfRule type="endsWith" dxfId="1556" priority="1589" operator="endsWith" text="-">
      <formula>RIGHT((AD10),LEN("-"))=("-")</formula>
    </cfRule>
  </conditionalFormatting>
  <conditionalFormatting sqref="AD10">
    <cfRule type="endsWith" dxfId="1555" priority="1590" operator="endsWith" text="*">
      <formula>RIGHT((AD10),LEN("*"))=("*")</formula>
    </cfRule>
  </conditionalFormatting>
  <conditionalFormatting sqref="AD10">
    <cfRule type="cellIs" dxfId="1554" priority="1591" operator="equal">
      <formula>"^"</formula>
    </cfRule>
  </conditionalFormatting>
  <conditionalFormatting sqref="AD10">
    <cfRule type="endsWith" dxfId="1553" priority="1592" operator="endsWith" text="^">
      <formula>RIGHT((AD10),LEN("^"))=("^")</formula>
    </cfRule>
  </conditionalFormatting>
  <conditionalFormatting sqref="AD10">
    <cfRule type="endsWith" dxfId="1552" priority="1593" operator="endsWith" text="%">
      <formula>RIGHT((AD10),LEN("%"))=("%")</formula>
    </cfRule>
  </conditionalFormatting>
  <conditionalFormatting sqref="AD10">
    <cfRule type="cellIs" dxfId="1551" priority="1594" operator="equal">
      <formula>"S"</formula>
    </cfRule>
  </conditionalFormatting>
  <conditionalFormatting sqref="AD10">
    <cfRule type="cellIs" dxfId="1550" priority="1595" operator="equal">
      <formula>100</formula>
    </cfRule>
  </conditionalFormatting>
  <conditionalFormatting sqref="AD10">
    <cfRule type="cellIs" dxfId="1549" priority="1596" operator="equal">
      <formula>10</formula>
    </cfRule>
  </conditionalFormatting>
  <conditionalFormatting sqref="AD10">
    <cfRule type="cellIs" dxfId="1548" priority="1597" operator="equal">
      <formula>1</formula>
    </cfRule>
  </conditionalFormatting>
  <conditionalFormatting sqref="AD10">
    <cfRule type="cellIs" dxfId="1547" priority="1598" operator="equal">
      <formula>"D3"</formula>
    </cfRule>
  </conditionalFormatting>
  <conditionalFormatting sqref="AD10">
    <cfRule type="cellIs" dxfId="1546" priority="1599" operator="equal">
      <formula>"2D3"</formula>
    </cfRule>
  </conditionalFormatting>
  <conditionalFormatting sqref="AD10">
    <cfRule type="cellIs" dxfId="1545" priority="1600" operator="equal">
      <formula>"D"</formula>
    </cfRule>
  </conditionalFormatting>
  <conditionalFormatting sqref="AD10">
    <cfRule type="cellIs" dxfId="1544" priority="1601" operator="equal">
      <formula>"2D"</formula>
    </cfRule>
  </conditionalFormatting>
  <conditionalFormatting sqref="AD10">
    <cfRule type="cellIs" dxfId="1543" priority="1602" operator="equal">
      <formula>"N"</formula>
    </cfRule>
  </conditionalFormatting>
  <conditionalFormatting sqref="AD10">
    <cfRule type="cellIs" dxfId="1542" priority="1603" operator="equal">
      <formula>"2N"</formula>
    </cfRule>
  </conditionalFormatting>
  <conditionalFormatting sqref="AD10">
    <cfRule type="cellIs" dxfId="1541" priority="1604" operator="equal">
      <formula>"D2"</formula>
    </cfRule>
  </conditionalFormatting>
  <conditionalFormatting sqref="AD10">
    <cfRule type="beginsWith" dxfId="1540" priority="1605" operator="beginsWith" text="N">
      <formula>LEFT((AD10),LEN("N"))=("N")</formula>
    </cfRule>
  </conditionalFormatting>
  <conditionalFormatting sqref="AE10">
    <cfRule type="colorScale" priority="1566">
      <colorScale>
        <cfvo type="min"/>
        <cfvo type="max"/>
        <color rgb="FF57BB8A"/>
        <color rgb="FFFFFFFF"/>
      </colorScale>
    </cfRule>
  </conditionalFormatting>
  <conditionalFormatting sqref="AE10">
    <cfRule type="containsBlanks" dxfId="1539" priority="1567">
      <formula>LEN(TRIM(AE10))=0</formula>
    </cfRule>
  </conditionalFormatting>
  <conditionalFormatting sqref="AE10">
    <cfRule type="endsWith" dxfId="1538" priority="1568" operator="endsWith" text="|">
      <formula>RIGHT((AE10),LEN("|"))=("|")</formula>
    </cfRule>
  </conditionalFormatting>
  <conditionalFormatting sqref="AE10">
    <cfRule type="endsWith" dxfId="1537" priority="1569" operator="endsWith" text="-">
      <formula>RIGHT((AE10),LEN("-"))=("-")</formula>
    </cfRule>
  </conditionalFormatting>
  <conditionalFormatting sqref="AE10">
    <cfRule type="endsWith" dxfId="1536" priority="1570" operator="endsWith" text="*">
      <formula>RIGHT((AE10),LEN("*"))=("*")</formula>
    </cfRule>
  </conditionalFormatting>
  <conditionalFormatting sqref="AE10">
    <cfRule type="cellIs" dxfId="1535" priority="1571" operator="equal">
      <formula>"^"</formula>
    </cfRule>
  </conditionalFormatting>
  <conditionalFormatting sqref="AE10">
    <cfRule type="endsWith" dxfId="1534" priority="1572" operator="endsWith" text="^">
      <formula>RIGHT((AE10),LEN("^"))=("^")</formula>
    </cfRule>
  </conditionalFormatting>
  <conditionalFormatting sqref="AE10">
    <cfRule type="endsWith" dxfId="1533" priority="1573" operator="endsWith" text="%">
      <formula>RIGHT((AE10),LEN("%"))=("%")</formula>
    </cfRule>
  </conditionalFormatting>
  <conditionalFormatting sqref="AE10">
    <cfRule type="cellIs" dxfId="1532" priority="1574" operator="equal">
      <formula>"S"</formula>
    </cfRule>
  </conditionalFormatting>
  <conditionalFormatting sqref="AE10">
    <cfRule type="cellIs" dxfId="1531" priority="1575" operator="equal">
      <formula>100</formula>
    </cfRule>
  </conditionalFormatting>
  <conditionalFormatting sqref="AE10">
    <cfRule type="cellIs" dxfId="1530" priority="1576" operator="equal">
      <formula>10</formula>
    </cfRule>
  </conditionalFormatting>
  <conditionalFormatting sqref="AE10">
    <cfRule type="cellIs" dxfId="1529" priority="1577" operator="equal">
      <formula>1</formula>
    </cfRule>
  </conditionalFormatting>
  <conditionalFormatting sqref="AE10">
    <cfRule type="cellIs" dxfId="1528" priority="1578" operator="equal">
      <formula>"D3"</formula>
    </cfRule>
  </conditionalFormatting>
  <conditionalFormatting sqref="AE10">
    <cfRule type="cellIs" dxfId="1527" priority="1579" operator="equal">
      <formula>"2D3"</formula>
    </cfRule>
  </conditionalFormatting>
  <conditionalFormatting sqref="AE10">
    <cfRule type="cellIs" dxfId="1526" priority="1580" operator="equal">
      <formula>"D"</formula>
    </cfRule>
  </conditionalFormatting>
  <conditionalFormatting sqref="AE10">
    <cfRule type="cellIs" dxfId="1525" priority="1581" operator="equal">
      <formula>"2D"</formula>
    </cfRule>
  </conditionalFormatting>
  <conditionalFormatting sqref="AE10">
    <cfRule type="cellIs" dxfId="1524" priority="1582" operator="equal">
      <formula>"N"</formula>
    </cfRule>
  </conditionalFormatting>
  <conditionalFormatting sqref="AE10">
    <cfRule type="cellIs" dxfId="1523" priority="1583" operator="equal">
      <formula>"2N"</formula>
    </cfRule>
  </conditionalFormatting>
  <conditionalFormatting sqref="AE10">
    <cfRule type="cellIs" dxfId="1522" priority="1584" operator="equal">
      <formula>"D2"</formula>
    </cfRule>
  </conditionalFormatting>
  <conditionalFormatting sqref="AE10">
    <cfRule type="beginsWith" dxfId="1521" priority="1585" operator="beginsWith" text="N">
      <formula>LEFT((AE10),LEN("N"))=("N")</formula>
    </cfRule>
  </conditionalFormatting>
  <conditionalFormatting sqref="U12">
    <cfRule type="colorScale" priority="1546">
      <colorScale>
        <cfvo type="min"/>
        <cfvo type="max"/>
        <color rgb="FF57BB8A"/>
        <color rgb="FFFFFFFF"/>
      </colorScale>
    </cfRule>
  </conditionalFormatting>
  <conditionalFormatting sqref="U12">
    <cfRule type="containsBlanks" dxfId="1520" priority="1547">
      <formula>LEN(TRIM(U12))=0</formula>
    </cfRule>
  </conditionalFormatting>
  <conditionalFormatting sqref="U12">
    <cfRule type="endsWith" dxfId="1519" priority="1548" operator="endsWith" text="|">
      <formula>RIGHT((U12),LEN("|"))=("|")</formula>
    </cfRule>
  </conditionalFormatting>
  <conditionalFormatting sqref="U12">
    <cfRule type="endsWith" dxfId="1518" priority="1549" operator="endsWith" text="-">
      <formula>RIGHT((U12),LEN("-"))=("-")</formula>
    </cfRule>
  </conditionalFormatting>
  <conditionalFormatting sqref="U12">
    <cfRule type="endsWith" dxfId="1517" priority="1550" operator="endsWith" text="*">
      <formula>RIGHT((U12),LEN("*"))=("*")</formula>
    </cfRule>
  </conditionalFormatting>
  <conditionalFormatting sqref="U12">
    <cfRule type="cellIs" dxfId="1516" priority="1551" operator="equal">
      <formula>"^"</formula>
    </cfRule>
  </conditionalFormatting>
  <conditionalFormatting sqref="U12">
    <cfRule type="endsWith" dxfId="1515" priority="1552" operator="endsWith" text="^">
      <formula>RIGHT((U12),LEN("^"))=("^")</formula>
    </cfRule>
  </conditionalFormatting>
  <conditionalFormatting sqref="U12">
    <cfRule type="endsWith" dxfId="1514" priority="1553" operator="endsWith" text="%">
      <formula>RIGHT((U12),LEN("%"))=("%")</formula>
    </cfRule>
  </conditionalFormatting>
  <conditionalFormatting sqref="U12">
    <cfRule type="cellIs" dxfId="1513" priority="1554" operator="equal">
      <formula>"S"</formula>
    </cfRule>
  </conditionalFormatting>
  <conditionalFormatting sqref="U12">
    <cfRule type="cellIs" dxfId="1512" priority="1555" operator="equal">
      <formula>100</formula>
    </cfRule>
  </conditionalFormatting>
  <conditionalFormatting sqref="U12">
    <cfRule type="cellIs" dxfId="1511" priority="1556" operator="equal">
      <formula>10</formula>
    </cfRule>
  </conditionalFormatting>
  <conditionalFormatting sqref="U12">
    <cfRule type="cellIs" dxfId="1510" priority="1557" operator="equal">
      <formula>1</formula>
    </cfRule>
  </conditionalFormatting>
  <conditionalFormatting sqref="U12">
    <cfRule type="cellIs" dxfId="1509" priority="1558" operator="equal">
      <formula>"D3"</formula>
    </cfRule>
  </conditionalFormatting>
  <conditionalFormatting sqref="U12">
    <cfRule type="cellIs" dxfId="1508" priority="1559" operator="equal">
      <formula>"2D3"</formula>
    </cfRule>
  </conditionalFormatting>
  <conditionalFormatting sqref="U12">
    <cfRule type="cellIs" dxfId="1507" priority="1560" operator="equal">
      <formula>"D"</formula>
    </cfRule>
  </conditionalFormatting>
  <conditionalFormatting sqref="U12">
    <cfRule type="cellIs" dxfId="1506" priority="1561" operator="equal">
      <formula>"2D"</formula>
    </cfRule>
  </conditionalFormatting>
  <conditionalFormatting sqref="U12">
    <cfRule type="cellIs" dxfId="1505" priority="1562" operator="equal">
      <formula>"N"</formula>
    </cfRule>
  </conditionalFormatting>
  <conditionalFormatting sqref="U12">
    <cfRule type="cellIs" dxfId="1504" priority="1563" operator="equal">
      <formula>"2N"</formula>
    </cfRule>
  </conditionalFormatting>
  <conditionalFormatting sqref="U12">
    <cfRule type="cellIs" dxfId="1503" priority="1564" operator="equal">
      <formula>"D2"</formula>
    </cfRule>
  </conditionalFormatting>
  <conditionalFormatting sqref="U12">
    <cfRule type="beginsWith" dxfId="1502" priority="1565" operator="beginsWith" text="N">
      <formula>LEFT((U12),LEN("N"))=("N")</formula>
    </cfRule>
  </conditionalFormatting>
  <conditionalFormatting sqref="V12">
    <cfRule type="colorScale" priority="1526">
      <colorScale>
        <cfvo type="min"/>
        <cfvo type="max"/>
        <color rgb="FF57BB8A"/>
        <color rgb="FFFFFFFF"/>
      </colorScale>
    </cfRule>
  </conditionalFormatting>
  <conditionalFormatting sqref="V12">
    <cfRule type="containsBlanks" dxfId="1501" priority="1527">
      <formula>LEN(TRIM(V12))=0</formula>
    </cfRule>
  </conditionalFormatting>
  <conditionalFormatting sqref="V12">
    <cfRule type="endsWith" dxfId="1500" priority="1528" operator="endsWith" text="|">
      <formula>RIGHT((V12),LEN("|"))=("|")</formula>
    </cfRule>
  </conditionalFormatting>
  <conditionalFormatting sqref="V12">
    <cfRule type="endsWith" dxfId="1499" priority="1529" operator="endsWith" text="-">
      <formula>RIGHT((V12),LEN("-"))=("-")</formula>
    </cfRule>
  </conditionalFormatting>
  <conditionalFormatting sqref="V12">
    <cfRule type="endsWith" dxfId="1498" priority="1530" operator="endsWith" text="*">
      <formula>RIGHT((V12),LEN("*"))=("*")</formula>
    </cfRule>
  </conditionalFormatting>
  <conditionalFormatting sqref="V12">
    <cfRule type="cellIs" dxfId="1497" priority="1531" operator="equal">
      <formula>"^"</formula>
    </cfRule>
  </conditionalFormatting>
  <conditionalFormatting sqref="V12">
    <cfRule type="endsWith" dxfId="1496" priority="1532" operator="endsWith" text="^">
      <formula>RIGHT((V12),LEN("^"))=("^")</formula>
    </cfRule>
  </conditionalFormatting>
  <conditionalFormatting sqref="V12">
    <cfRule type="endsWith" dxfId="1495" priority="1533" operator="endsWith" text="%">
      <formula>RIGHT((V12),LEN("%"))=("%")</formula>
    </cfRule>
  </conditionalFormatting>
  <conditionalFormatting sqref="V12">
    <cfRule type="cellIs" dxfId="1494" priority="1534" operator="equal">
      <formula>"S"</formula>
    </cfRule>
  </conditionalFormatting>
  <conditionalFormatting sqref="V12">
    <cfRule type="cellIs" dxfId="1493" priority="1535" operator="equal">
      <formula>100</formula>
    </cfRule>
  </conditionalFormatting>
  <conditionalFormatting sqref="V12">
    <cfRule type="cellIs" dxfId="1492" priority="1536" operator="equal">
      <formula>10</formula>
    </cfRule>
  </conditionalFormatting>
  <conditionalFormatting sqref="V12">
    <cfRule type="cellIs" dxfId="1491" priority="1537" operator="equal">
      <formula>1</formula>
    </cfRule>
  </conditionalFormatting>
  <conditionalFormatting sqref="V12">
    <cfRule type="cellIs" dxfId="1490" priority="1538" operator="equal">
      <formula>"D3"</formula>
    </cfRule>
  </conditionalFormatting>
  <conditionalFormatting sqref="V12">
    <cfRule type="cellIs" dxfId="1489" priority="1539" operator="equal">
      <formula>"2D3"</formula>
    </cfRule>
  </conditionalFormatting>
  <conditionalFormatting sqref="V12">
    <cfRule type="cellIs" dxfId="1488" priority="1540" operator="equal">
      <formula>"D"</formula>
    </cfRule>
  </conditionalFormatting>
  <conditionalFormatting sqref="V12">
    <cfRule type="cellIs" dxfId="1487" priority="1541" operator="equal">
      <formula>"2D"</formula>
    </cfRule>
  </conditionalFormatting>
  <conditionalFormatting sqref="V12">
    <cfRule type="cellIs" dxfId="1486" priority="1542" operator="equal">
      <formula>"N"</formula>
    </cfRule>
  </conditionalFormatting>
  <conditionalFormatting sqref="V12">
    <cfRule type="cellIs" dxfId="1485" priority="1543" operator="equal">
      <formula>"2N"</formula>
    </cfRule>
  </conditionalFormatting>
  <conditionalFormatting sqref="V12">
    <cfRule type="cellIs" dxfId="1484" priority="1544" operator="equal">
      <formula>"D2"</formula>
    </cfRule>
  </conditionalFormatting>
  <conditionalFormatting sqref="V12">
    <cfRule type="beginsWith" dxfId="1483" priority="1545" operator="beginsWith" text="N">
      <formula>LEFT((V12),LEN("N"))=("N")</formula>
    </cfRule>
  </conditionalFormatting>
  <conditionalFormatting sqref="W12">
    <cfRule type="colorScale" priority="1506">
      <colorScale>
        <cfvo type="min"/>
        <cfvo type="max"/>
        <color rgb="FF57BB8A"/>
        <color rgb="FFFFFFFF"/>
      </colorScale>
    </cfRule>
  </conditionalFormatting>
  <conditionalFormatting sqref="W12">
    <cfRule type="containsBlanks" dxfId="1482" priority="1507">
      <formula>LEN(TRIM(W12))=0</formula>
    </cfRule>
  </conditionalFormatting>
  <conditionalFormatting sqref="W12">
    <cfRule type="endsWith" dxfId="1481" priority="1508" operator="endsWith" text="|">
      <formula>RIGHT((W12),LEN("|"))=("|")</formula>
    </cfRule>
  </conditionalFormatting>
  <conditionalFormatting sqref="W12">
    <cfRule type="endsWith" dxfId="1480" priority="1509" operator="endsWith" text="-">
      <formula>RIGHT((W12),LEN("-"))=("-")</formula>
    </cfRule>
  </conditionalFormatting>
  <conditionalFormatting sqref="W12">
    <cfRule type="endsWith" dxfId="1479" priority="1510" operator="endsWith" text="*">
      <formula>RIGHT((W12),LEN("*"))=("*")</formula>
    </cfRule>
  </conditionalFormatting>
  <conditionalFormatting sqref="W12">
    <cfRule type="cellIs" dxfId="1478" priority="1511" operator="equal">
      <formula>"^"</formula>
    </cfRule>
  </conditionalFormatting>
  <conditionalFormatting sqref="W12">
    <cfRule type="endsWith" dxfId="1477" priority="1512" operator="endsWith" text="^">
      <formula>RIGHT((W12),LEN("^"))=("^")</formula>
    </cfRule>
  </conditionalFormatting>
  <conditionalFormatting sqref="W12">
    <cfRule type="endsWith" dxfId="1476" priority="1513" operator="endsWith" text="%">
      <formula>RIGHT((W12),LEN("%"))=("%")</formula>
    </cfRule>
  </conditionalFormatting>
  <conditionalFormatting sqref="W12">
    <cfRule type="cellIs" dxfId="1475" priority="1514" operator="equal">
      <formula>"S"</formula>
    </cfRule>
  </conditionalFormatting>
  <conditionalFormatting sqref="W12">
    <cfRule type="cellIs" dxfId="1474" priority="1515" operator="equal">
      <formula>100</formula>
    </cfRule>
  </conditionalFormatting>
  <conditionalFormatting sqref="W12">
    <cfRule type="cellIs" dxfId="1473" priority="1516" operator="equal">
      <formula>10</formula>
    </cfRule>
  </conditionalFormatting>
  <conditionalFormatting sqref="W12">
    <cfRule type="cellIs" dxfId="1472" priority="1517" operator="equal">
      <formula>1</formula>
    </cfRule>
  </conditionalFormatting>
  <conditionalFormatting sqref="W12">
    <cfRule type="cellIs" dxfId="1471" priority="1518" operator="equal">
      <formula>"D3"</formula>
    </cfRule>
  </conditionalFormatting>
  <conditionalFormatting sqref="W12">
    <cfRule type="cellIs" dxfId="1470" priority="1519" operator="equal">
      <formula>"2D3"</formula>
    </cfRule>
  </conditionalFormatting>
  <conditionalFormatting sqref="W12">
    <cfRule type="cellIs" dxfId="1469" priority="1520" operator="equal">
      <formula>"D"</formula>
    </cfRule>
  </conditionalFormatting>
  <conditionalFormatting sqref="W12">
    <cfRule type="cellIs" dxfId="1468" priority="1521" operator="equal">
      <formula>"2D"</formula>
    </cfRule>
  </conditionalFormatting>
  <conditionalFormatting sqref="W12">
    <cfRule type="cellIs" dxfId="1467" priority="1522" operator="equal">
      <formula>"N"</formula>
    </cfRule>
  </conditionalFormatting>
  <conditionalFormatting sqref="W12">
    <cfRule type="cellIs" dxfId="1466" priority="1523" operator="equal">
      <formula>"2N"</formula>
    </cfRule>
  </conditionalFormatting>
  <conditionalFormatting sqref="W12">
    <cfRule type="cellIs" dxfId="1465" priority="1524" operator="equal">
      <formula>"D2"</formula>
    </cfRule>
  </conditionalFormatting>
  <conditionalFormatting sqref="W12">
    <cfRule type="beginsWith" dxfId="1464" priority="1525" operator="beginsWith" text="N">
      <formula>LEFT((W12),LEN("N"))=("N")</formula>
    </cfRule>
  </conditionalFormatting>
  <conditionalFormatting sqref="X12">
    <cfRule type="colorScale" priority="1486">
      <colorScale>
        <cfvo type="min"/>
        <cfvo type="max"/>
        <color rgb="FF57BB8A"/>
        <color rgb="FFFFFFFF"/>
      </colorScale>
    </cfRule>
  </conditionalFormatting>
  <conditionalFormatting sqref="X12">
    <cfRule type="containsBlanks" dxfId="1463" priority="1487">
      <formula>LEN(TRIM(X12))=0</formula>
    </cfRule>
  </conditionalFormatting>
  <conditionalFormatting sqref="X12">
    <cfRule type="endsWith" dxfId="1462" priority="1488" operator="endsWith" text="|">
      <formula>RIGHT((X12),LEN("|"))=("|")</formula>
    </cfRule>
  </conditionalFormatting>
  <conditionalFormatting sqref="X12">
    <cfRule type="endsWith" dxfId="1461" priority="1489" operator="endsWith" text="-">
      <formula>RIGHT((X12),LEN("-"))=("-")</formula>
    </cfRule>
  </conditionalFormatting>
  <conditionalFormatting sqref="X12">
    <cfRule type="endsWith" dxfId="1460" priority="1490" operator="endsWith" text="*">
      <formula>RIGHT((X12),LEN("*"))=("*")</formula>
    </cfRule>
  </conditionalFormatting>
  <conditionalFormatting sqref="X12">
    <cfRule type="cellIs" dxfId="1459" priority="1491" operator="equal">
      <formula>"^"</formula>
    </cfRule>
  </conditionalFormatting>
  <conditionalFormatting sqref="X12">
    <cfRule type="endsWith" dxfId="1458" priority="1492" operator="endsWith" text="^">
      <formula>RIGHT((X12),LEN("^"))=("^")</formula>
    </cfRule>
  </conditionalFormatting>
  <conditionalFormatting sqref="X12">
    <cfRule type="endsWith" dxfId="1457" priority="1493" operator="endsWith" text="%">
      <formula>RIGHT((X12),LEN("%"))=("%")</formula>
    </cfRule>
  </conditionalFormatting>
  <conditionalFormatting sqref="X12">
    <cfRule type="cellIs" dxfId="1456" priority="1494" operator="equal">
      <formula>"S"</formula>
    </cfRule>
  </conditionalFormatting>
  <conditionalFormatting sqref="X12">
    <cfRule type="cellIs" dxfId="1455" priority="1495" operator="equal">
      <formula>100</formula>
    </cfRule>
  </conditionalFormatting>
  <conditionalFormatting sqref="X12">
    <cfRule type="cellIs" dxfId="1454" priority="1496" operator="equal">
      <formula>10</formula>
    </cfRule>
  </conditionalFormatting>
  <conditionalFormatting sqref="X12">
    <cfRule type="cellIs" dxfId="1453" priority="1497" operator="equal">
      <formula>1</formula>
    </cfRule>
  </conditionalFormatting>
  <conditionalFormatting sqref="X12">
    <cfRule type="cellIs" dxfId="1452" priority="1498" operator="equal">
      <formula>"D3"</formula>
    </cfRule>
  </conditionalFormatting>
  <conditionalFormatting sqref="X12">
    <cfRule type="cellIs" dxfId="1451" priority="1499" operator="equal">
      <formula>"2D3"</formula>
    </cfRule>
  </conditionalFormatting>
  <conditionalFormatting sqref="X12">
    <cfRule type="cellIs" dxfId="1450" priority="1500" operator="equal">
      <formula>"D"</formula>
    </cfRule>
  </conditionalFormatting>
  <conditionalFormatting sqref="X12">
    <cfRule type="cellIs" dxfId="1449" priority="1501" operator="equal">
      <formula>"2D"</formula>
    </cfRule>
  </conditionalFormatting>
  <conditionalFormatting sqref="X12">
    <cfRule type="cellIs" dxfId="1448" priority="1502" operator="equal">
      <formula>"N"</formula>
    </cfRule>
  </conditionalFormatting>
  <conditionalFormatting sqref="X12">
    <cfRule type="cellIs" dxfId="1447" priority="1503" operator="equal">
      <formula>"2N"</formula>
    </cfRule>
  </conditionalFormatting>
  <conditionalFormatting sqref="X12">
    <cfRule type="cellIs" dxfId="1446" priority="1504" operator="equal">
      <formula>"D2"</formula>
    </cfRule>
  </conditionalFormatting>
  <conditionalFormatting sqref="X12">
    <cfRule type="beginsWith" dxfId="1445" priority="1505" operator="beginsWith" text="N">
      <formula>LEFT((X12),LEN("N"))=("N")</formula>
    </cfRule>
  </conditionalFormatting>
  <conditionalFormatting sqref="Y12">
    <cfRule type="colorScale" priority="1466">
      <colorScale>
        <cfvo type="min"/>
        <cfvo type="max"/>
        <color rgb="FF57BB8A"/>
        <color rgb="FFFFFFFF"/>
      </colorScale>
    </cfRule>
  </conditionalFormatting>
  <conditionalFormatting sqref="Y12">
    <cfRule type="containsBlanks" dxfId="1444" priority="1467">
      <formula>LEN(TRIM(Y12))=0</formula>
    </cfRule>
  </conditionalFormatting>
  <conditionalFormatting sqref="Y12">
    <cfRule type="endsWith" dxfId="1443" priority="1468" operator="endsWith" text="|">
      <formula>RIGHT((Y12),LEN("|"))=("|")</formula>
    </cfRule>
  </conditionalFormatting>
  <conditionalFormatting sqref="Y12">
    <cfRule type="endsWith" dxfId="1442" priority="1469" operator="endsWith" text="-">
      <formula>RIGHT((Y12),LEN("-"))=("-")</formula>
    </cfRule>
  </conditionalFormatting>
  <conditionalFormatting sqref="Y12">
    <cfRule type="endsWith" dxfId="1441" priority="1470" operator="endsWith" text="*">
      <formula>RIGHT((Y12),LEN("*"))=("*")</formula>
    </cfRule>
  </conditionalFormatting>
  <conditionalFormatting sqref="Y12">
    <cfRule type="cellIs" dxfId="1440" priority="1471" operator="equal">
      <formula>"^"</formula>
    </cfRule>
  </conditionalFormatting>
  <conditionalFormatting sqref="Y12">
    <cfRule type="endsWith" dxfId="1439" priority="1472" operator="endsWith" text="^">
      <formula>RIGHT((Y12),LEN("^"))=("^")</formula>
    </cfRule>
  </conditionalFormatting>
  <conditionalFormatting sqref="Y12">
    <cfRule type="endsWith" dxfId="1438" priority="1473" operator="endsWith" text="%">
      <formula>RIGHT((Y12),LEN("%"))=("%")</formula>
    </cfRule>
  </conditionalFormatting>
  <conditionalFormatting sqref="Y12">
    <cfRule type="cellIs" dxfId="1437" priority="1474" operator="equal">
      <formula>"S"</formula>
    </cfRule>
  </conditionalFormatting>
  <conditionalFormatting sqref="Y12">
    <cfRule type="cellIs" dxfId="1436" priority="1475" operator="equal">
      <formula>100</formula>
    </cfRule>
  </conditionalFormatting>
  <conditionalFormatting sqref="Y12">
    <cfRule type="cellIs" dxfId="1435" priority="1476" operator="equal">
      <formula>10</formula>
    </cfRule>
  </conditionalFormatting>
  <conditionalFormatting sqref="Y12">
    <cfRule type="cellIs" dxfId="1434" priority="1477" operator="equal">
      <formula>1</formula>
    </cfRule>
  </conditionalFormatting>
  <conditionalFormatting sqref="Y12">
    <cfRule type="cellIs" dxfId="1433" priority="1478" operator="equal">
      <formula>"D3"</formula>
    </cfRule>
  </conditionalFormatting>
  <conditionalFormatting sqref="Y12">
    <cfRule type="cellIs" dxfId="1432" priority="1479" operator="equal">
      <formula>"2D3"</formula>
    </cfRule>
  </conditionalFormatting>
  <conditionalFormatting sqref="Y12">
    <cfRule type="cellIs" dxfId="1431" priority="1480" operator="equal">
      <formula>"D"</formula>
    </cfRule>
  </conditionalFormatting>
  <conditionalFormatting sqref="Y12">
    <cfRule type="cellIs" dxfId="1430" priority="1481" operator="equal">
      <formula>"2D"</formula>
    </cfRule>
  </conditionalFormatting>
  <conditionalFormatting sqref="Y12">
    <cfRule type="cellIs" dxfId="1429" priority="1482" operator="equal">
      <formula>"N"</formula>
    </cfRule>
  </conditionalFormatting>
  <conditionalFormatting sqref="Y12">
    <cfRule type="cellIs" dxfId="1428" priority="1483" operator="equal">
      <formula>"2N"</formula>
    </cfRule>
  </conditionalFormatting>
  <conditionalFormatting sqref="Y12">
    <cfRule type="cellIs" dxfId="1427" priority="1484" operator="equal">
      <formula>"D2"</formula>
    </cfRule>
  </conditionalFormatting>
  <conditionalFormatting sqref="Y12">
    <cfRule type="beginsWith" dxfId="1426" priority="1485" operator="beginsWith" text="N">
      <formula>LEFT((Y12),LEN("N"))=("N")</formula>
    </cfRule>
  </conditionalFormatting>
  <conditionalFormatting sqref="Z12:AF12">
    <cfRule type="colorScale" priority="1446">
      <colorScale>
        <cfvo type="min"/>
        <cfvo type="max"/>
        <color rgb="FF57BB8A"/>
        <color rgb="FFFFFFFF"/>
      </colorScale>
    </cfRule>
  </conditionalFormatting>
  <conditionalFormatting sqref="Z12:AF12">
    <cfRule type="containsBlanks" dxfId="1425" priority="1447">
      <formula>LEN(TRIM(Z12))=0</formula>
    </cfRule>
  </conditionalFormatting>
  <conditionalFormatting sqref="Z12:AF12">
    <cfRule type="endsWith" dxfId="1424" priority="1448" operator="endsWith" text="|">
      <formula>RIGHT((Z12),LEN("|"))=("|")</formula>
    </cfRule>
  </conditionalFormatting>
  <conditionalFormatting sqref="Z12:AF12">
    <cfRule type="endsWith" dxfId="1423" priority="1449" operator="endsWith" text="-">
      <formula>RIGHT((Z12),LEN("-"))=("-")</formula>
    </cfRule>
  </conditionalFormatting>
  <conditionalFormatting sqref="Z12:AF12">
    <cfRule type="endsWith" dxfId="1422" priority="1450" operator="endsWith" text="*">
      <formula>RIGHT((Z12),LEN("*"))=("*")</formula>
    </cfRule>
  </conditionalFormatting>
  <conditionalFormatting sqref="Z12:AF12">
    <cfRule type="cellIs" dxfId="1421" priority="1451" operator="equal">
      <formula>"^"</formula>
    </cfRule>
  </conditionalFormatting>
  <conditionalFormatting sqref="Z12:AF12">
    <cfRule type="endsWith" dxfId="1420" priority="1452" operator="endsWith" text="^">
      <formula>RIGHT((Z12),LEN("^"))=("^")</formula>
    </cfRule>
  </conditionalFormatting>
  <conditionalFormatting sqref="Z12:AF12">
    <cfRule type="endsWith" dxfId="1419" priority="1453" operator="endsWith" text="%">
      <formula>RIGHT((Z12),LEN("%"))=("%")</formula>
    </cfRule>
  </conditionalFormatting>
  <conditionalFormatting sqref="Z12:AF12">
    <cfRule type="cellIs" dxfId="1418" priority="1454" operator="equal">
      <formula>"S"</formula>
    </cfRule>
  </conditionalFormatting>
  <conditionalFormatting sqref="Z12:AF12">
    <cfRule type="cellIs" dxfId="1417" priority="1455" operator="equal">
      <formula>100</formula>
    </cfRule>
  </conditionalFormatting>
  <conditionalFormatting sqref="Z12:AF12">
    <cfRule type="cellIs" dxfId="1416" priority="1456" operator="equal">
      <formula>10</formula>
    </cfRule>
  </conditionalFormatting>
  <conditionalFormatting sqref="Z12:AF12">
    <cfRule type="cellIs" dxfId="1415" priority="1457" operator="equal">
      <formula>1</formula>
    </cfRule>
  </conditionalFormatting>
  <conditionalFormatting sqref="Z12:AF12">
    <cfRule type="cellIs" dxfId="1414" priority="1458" operator="equal">
      <formula>"D3"</formula>
    </cfRule>
  </conditionalFormatting>
  <conditionalFormatting sqref="Z12:AF12">
    <cfRule type="cellIs" dxfId="1413" priority="1459" operator="equal">
      <formula>"2D3"</formula>
    </cfRule>
  </conditionalFormatting>
  <conditionalFormatting sqref="Z12:AF12">
    <cfRule type="cellIs" dxfId="1412" priority="1460" operator="equal">
      <formula>"D"</formula>
    </cfRule>
  </conditionalFormatting>
  <conditionalFormatting sqref="Z12:AF12">
    <cfRule type="cellIs" dxfId="1411" priority="1461" operator="equal">
      <formula>"2D"</formula>
    </cfRule>
  </conditionalFormatting>
  <conditionalFormatting sqref="Z12:AF12">
    <cfRule type="cellIs" dxfId="1410" priority="1462" operator="equal">
      <formula>"N"</formula>
    </cfRule>
  </conditionalFormatting>
  <conditionalFormatting sqref="Z12:AF12">
    <cfRule type="cellIs" dxfId="1409" priority="1463" operator="equal">
      <formula>"2N"</formula>
    </cfRule>
  </conditionalFormatting>
  <conditionalFormatting sqref="Z12:AF12">
    <cfRule type="cellIs" dxfId="1408" priority="1464" operator="equal">
      <formula>"D2"</formula>
    </cfRule>
  </conditionalFormatting>
  <conditionalFormatting sqref="Z12:AF12">
    <cfRule type="beginsWith" dxfId="1407" priority="1465" operator="beginsWith" text="N">
      <formula>LEFT((Z12),LEN("N"))=("N")</formula>
    </cfRule>
  </conditionalFormatting>
  <conditionalFormatting sqref="B13:T13">
    <cfRule type="colorScale" priority="1426">
      <colorScale>
        <cfvo type="min"/>
        <cfvo type="max"/>
        <color rgb="FF57BB8A"/>
        <color rgb="FFFFFFFF"/>
      </colorScale>
    </cfRule>
  </conditionalFormatting>
  <conditionalFormatting sqref="B13:T13">
    <cfRule type="containsBlanks" dxfId="1406" priority="1427">
      <formula>LEN(TRIM(B13))=0</formula>
    </cfRule>
  </conditionalFormatting>
  <conditionalFormatting sqref="B13:T13">
    <cfRule type="endsWith" dxfId="1405" priority="1428" operator="endsWith" text="|">
      <formula>RIGHT((B13),LEN("|"))=("|")</formula>
    </cfRule>
  </conditionalFormatting>
  <conditionalFormatting sqref="B13:T13">
    <cfRule type="endsWith" dxfId="1404" priority="1429" operator="endsWith" text="-">
      <formula>RIGHT((B13),LEN("-"))=("-")</formula>
    </cfRule>
  </conditionalFormatting>
  <conditionalFormatting sqref="B13:T13">
    <cfRule type="endsWith" dxfId="1403" priority="1430" operator="endsWith" text="*">
      <formula>RIGHT((B13),LEN("*"))=("*")</formula>
    </cfRule>
  </conditionalFormatting>
  <conditionalFormatting sqref="B13:T13">
    <cfRule type="cellIs" dxfId="1402" priority="1431" operator="equal">
      <formula>"^"</formula>
    </cfRule>
  </conditionalFormatting>
  <conditionalFormatting sqref="B13:T13">
    <cfRule type="endsWith" dxfId="1401" priority="1432" operator="endsWith" text="^">
      <formula>RIGHT((B13),LEN("^"))=("^")</formula>
    </cfRule>
  </conditionalFormatting>
  <conditionalFormatting sqref="B13:T13">
    <cfRule type="endsWith" dxfId="1400" priority="1433" operator="endsWith" text="%">
      <formula>RIGHT((B13),LEN("%"))=("%")</formula>
    </cfRule>
  </conditionalFormatting>
  <conditionalFormatting sqref="B13:T13">
    <cfRule type="cellIs" dxfId="1399" priority="1434" operator="equal">
      <formula>"S"</formula>
    </cfRule>
  </conditionalFormatting>
  <conditionalFormatting sqref="B13:T13">
    <cfRule type="cellIs" dxfId="1398" priority="1435" operator="equal">
      <formula>100</formula>
    </cfRule>
  </conditionalFormatting>
  <conditionalFormatting sqref="B13:T13">
    <cfRule type="cellIs" dxfId="1397" priority="1436" operator="equal">
      <formula>10</formula>
    </cfRule>
  </conditionalFormatting>
  <conditionalFormatting sqref="B13:T13">
    <cfRule type="cellIs" dxfId="1396" priority="1437" operator="equal">
      <formula>1</formula>
    </cfRule>
  </conditionalFormatting>
  <conditionalFormatting sqref="B13:T13">
    <cfRule type="cellIs" dxfId="1395" priority="1438" operator="equal">
      <formula>"D3"</formula>
    </cfRule>
  </conditionalFormatting>
  <conditionalFormatting sqref="B13:T13">
    <cfRule type="cellIs" dxfId="1394" priority="1439" operator="equal">
      <formula>"2D3"</formula>
    </cfRule>
  </conditionalFormatting>
  <conditionalFormatting sqref="B13:T13">
    <cfRule type="cellIs" dxfId="1393" priority="1440" operator="equal">
      <formula>"D"</formula>
    </cfRule>
  </conditionalFormatting>
  <conditionalFormatting sqref="B13:T13">
    <cfRule type="cellIs" dxfId="1392" priority="1441" operator="equal">
      <formula>"2D"</formula>
    </cfRule>
  </conditionalFormatting>
  <conditionalFormatting sqref="B13:T13">
    <cfRule type="cellIs" dxfId="1391" priority="1442" operator="equal">
      <formula>"N"</formula>
    </cfRule>
  </conditionalFormatting>
  <conditionalFormatting sqref="B13:T13">
    <cfRule type="cellIs" dxfId="1390" priority="1443" operator="equal">
      <formula>"2N"</formula>
    </cfRule>
  </conditionalFormatting>
  <conditionalFormatting sqref="B13:T13">
    <cfRule type="cellIs" dxfId="1389" priority="1444" operator="equal">
      <formula>"D2"</formula>
    </cfRule>
  </conditionalFormatting>
  <conditionalFormatting sqref="B13:T13">
    <cfRule type="beginsWith" dxfId="1388" priority="1445" operator="beginsWith" text="N">
      <formula>LEFT((B13),LEN("N"))=("N")</formula>
    </cfRule>
  </conditionalFormatting>
  <conditionalFormatting sqref="U13">
    <cfRule type="colorScale" priority="1406">
      <colorScale>
        <cfvo type="min"/>
        <cfvo type="max"/>
        <color rgb="FF57BB8A"/>
        <color rgb="FFFFFFFF"/>
      </colorScale>
    </cfRule>
  </conditionalFormatting>
  <conditionalFormatting sqref="U13">
    <cfRule type="containsBlanks" dxfId="1387" priority="1407">
      <formula>LEN(TRIM(U13))=0</formula>
    </cfRule>
  </conditionalFormatting>
  <conditionalFormatting sqref="U13">
    <cfRule type="endsWith" dxfId="1386" priority="1408" operator="endsWith" text="|">
      <formula>RIGHT((U13),LEN("|"))=("|")</formula>
    </cfRule>
  </conditionalFormatting>
  <conditionalFormatting sqref="U13">
    <cfRule type="endsWith" dxfId="1385" priority="1409" operator="endsWith" text="-">
      <formula>RIGHT((U13),LEN("-"))=("-")</formula>
    </cfRule>
  </conditionalFormatting>
  <conditionalFormatting sqref="U13">
    <cfRule type="endsWith" dxfId="1384" priority="1410" operator="endsWith" text="*">
      <formula>RIGHT((U13),LEN("*"))=("*")</formula>
    </cfRule>
  </conditionalFormatting>
  <conditionalFormatting sqref="U13">
    <cfRule type="cellIs" dxfId="1383" priority="1411" operator="equal">
      <formula>"^"</formula>
    </cfRule>
  </conditionalFormatting>
  <conditionalFormatting sqref="U13">
    <cfRule type="endsWith" dxfId="1382" priority="1412" operator="endsWith" text="^">
      <formula>RIGHT((U13),LEN("^"))=("^")</formula>
    </cfRule>
  </conditionalFormatting>
  <conditionalFormatting sqref="U13">
    <cfRule type="endsWith" dxfId="1381" priority="1413" operator="endsWith" text="%">
      <formula>RIGHT((U13),LEN("%"))=("%")</formula>
    </cfRule>
  </conditionalFormatting>
  <conditionalFormatting sqref="U13">
    <cfRule type="cellIs" dxfId="1380" priority="1414" operator="equal">
      <formula>"S"</formula>
    </cfRule>
  </conditionalFormatting>
  <conditionalFormatting sqref="U13">
    <cfRule type="cellIs" dxfId="1379" priority="1415" operator="equal">
      <formula>100</formula>
    </cfRule>
  </conditionalFormatting>
  <conditionalFormatting sqref="U13">
    <cfRule type="cellIs" dxfId="1378" priority="1416" operator="equal">
      <formula>10</formula>
    </cfRule>
  </conditionalFormatting>
  <conditionalFormatting sqref="U13">
    <cfRule type="cellIs" dxfId="1377" priority="1417" operator="equal">
      <formula>1</formula>
    </cfRule>
  </conditionalFormatting>
  <conditionalFormatting sqref="U13">
    <cfRule type="cellIs" dxfId="1376" priority="1418" operator="equal">
      <formula>"D3"</formula>
    </cfRule>
  </conditionalFormatting>
  <conditionalFormatting sqref="U13">
    <cfRule type="cellIs" dxfId="1375" priority="1419" operator="equal">
      <formula>"2D3"</formula>
    </cfRule>
  </conditionalFormatting>
  <conditionalFormatting sqref="U13">
    <cfRule type="cellIs" dxfId="1374" priority="1420" operator="equal">
      <formula>"D"</formula>
    </cfRule>
  </conditionalFormatting>
  <conditionalFormatting sqref="U13">
    <cfRule type="cellIs" dxfId="1373" priority="1421" operator="equal">
      <formula>"2D"</formula>
    </cfRule>
  </conditionalFormatting>
  <conditionalFormatting sqref="U13">
    <cfRule type="cellIs" dxfId="1372" priority="1422" operator="equal">
      <formula>"N"</formula>
    </cfRule>
  </conditionalFormatting>
  <conditionalFormatting sqref="U13">
    <cfRule type="cellIs" dxfId="1371" priority="1423" operator="equal">
      <formula>"2N"</formula>
    </cfRule>
  </conditionalFormatting>
  <conditionalFormatting sqref="U13">
    <cfRule type="cellIs" dxfId="1370" priority="1424" operator="equal">
      <formula>"D2"</formula>
    </cfRule>
  </conditionalFormatting>
  <conditionalFormatting sqref="U13">
    <cfRule type="beginsWith" dxfId="1369" priority="1425" operator="beginsWith" text="N">
      <formula>LEFT((U13),LEN("N"))=("N")</formula>
    </cfRule>
  </conditionalFormatting>
  <conditionalFormatting sqref="V13">
    <cfRule type="colorScale" priority="1386">
      <colorScale>
        <cfvo type="min"/>
        <cfvo type="max"/>
        <color rgb="FF57BB8A"/>
        <color rgb="FFFFFFFF"/>
      </colorScale>
    </cfRule>
  </conditionalFormatting>
  <conditionalFormatting sqref="V13">
    <cfRule type="containsBlanks" dxfId="1368" priority="1387">
      <formula>LEN(TRIM(V13))=0</formula>
    </cfRule>
  </conditionalFormatting>
  <conditionalFormatting sqref="V13">
    <cfRule type="endsWith" dxfId="1367" priority="1388" operator="endsWith" text="|">
      <formula>RIGHT((V13),LEN("|"))=("|")</formula>
    </cfRule>
  </conditionalFormatting>
  <conditionalFormatting sqref="V13">
    <cfRule type="endsWith" dxfId="1366" priority="1389" operator="endsWith" text="-">
      <formula>RIGHT((V13),LEN("-"))=("-")</formula>
    </cfRule>
  </conditionalFormatting>
  <conditionalFormatting sqref="V13">
    <cfRule type="endsWith" dxfId="1365" priority="1390" operator="endsWith" text="*">
      <formula>RIGHT((V13),LEN("*"))=("*")</formula>
    </cfRule>
  </conditionalFormatting>
  <conditionalFormatting sqref="V13">
    <cfRule type="cellIs" dxfId="1364" priority="1391" operator="equal">
      <formula>"^"</formula>
    </cfRule>
  </conditionalFormatting>
  <conditionalFormatting sqref="V13">
    <cfRule type="endsWith" dxfId="1363" priority="1392" operator="endsWith" text="^">
      <formula>RIGHT((V13),LEN("^"))=("^")</formula>
    </cfRule>
  </conditionalFormatting>
  <conditionalFormatting sqref="V13">
    <cfRule type="endsWith" dxfId="1362" priority="1393" operator="endsWith" text="%">
      <formula>RIGHT((V13),LEN("%"))=("%")</formula>
    </cfRule>
  </conditionalFormatting>
  <conditionalFormatting sqref="V13">
    <cfRule type="cellIs" dxfId="1361" priority="1394" operator="equal">
      <formula>"S"</formula>
    </cfRule>
  </conditionalFormatting>
  <conditionalFormatting sqref="V13">
    <cfRule type="cellIs" dxfId="1360" priority="1395" operator="equal">
      <formula>100</formula>
    </cfRule>
  </conditionalFormatting>
  <conditionalFormatting sqref="V13">
    <cfRule type="cellIs" dxfId="1359" priority="1396" operator="equal">
      <formula>10</formula>
    </cfRule>
  </conditionalFormatting>
  <conditionalFormatting sqref="V13">
    <cfRule type="cellIs" dxfId="1358" priority="1397" operator="equal">
      <formula>1</formula>
    </cfRule>
  </conditionalFormatting>
  <conditionalFormatting sqref="V13">
    <cfRule type="cellIs" dxfId="1357" priority="1398" operator="equal">
      <formula>"D3"</formula>
    </cfRule>
  </conditionalFormatting>
  <conditionalFormatting sqref="V13">
    <cfRule type="cellIs" dxfId="1356" priority="1399" operator="equal">
      <formula>"2D3"</formula>
    </cfRule>
  </conditionalFormatting>
  <conditionalFormatting sqref="V13">
    <cfRule type="cellIs" dxfId="1355" priority="1400" operator="equal">
      <formula>"D"</formula>
    </cfRule>
  </conditionalFormatting>
  <conditionalFormatting sqref="V13">
    <cfRule type="cellIs" dxfId="1354" priority="1401" operator="equal">
      <formula>"2D"</formula>
    </cfRule>
  </conditionalFormatting>
  <conditionalFormatting sqref="V13">
    <cfRule type="cellIs" dxfId="1353" priority="1402" operator="equal">
      <formula>"N"</formula>
    </cfRule>
  </conditionalFormatting>
  <conditionalFormatting sqref="V13">
    <cfRule type="cellIs" dxfId="1352" priority="1403" operator="equal">
      <formula>"2N"</formula>
    </cfRule>
  </conditionalFormatting>
  <conditionalFormatting sqref="V13">
    <cfRule type="cellIs" dxfId="1351" priority="1404" operator="equal">
      <formula>"D2"</formula>
    </cfRule>
  </conditionalFormatting>
  <conditionalFormatting sqref="V13">
    <cfRule type="beginsWith" dxfId="1350" priority="1405" operator="beginsWith" text="N">
      <formula>LEFT((V13),LEN("N"))=("N")</formula>
    </cfRule>
  </conditionalFormatting>
  <conditionalFormatting sqref="W13">
    <cfRule type="colorScale" priority="1366">
      <colorScale>
        <cfvo type="min"/>
        <cfvo type="max"/>
        <color rgb="FF57BB8A"/>
        <color rgb="FFFFFFFF"/>
      </colorScale>
    </cfRule>
  </conditionalFormatting>
  <conditionalFormatting sqref="W13">
    <cfRule type="containsBlanks" dxfId="1349" priority="1367">
      <formula>LEN(TRIM(W13))=0</formula>
    </cfRule>
  </conditionalFormatting>
  <conditionalFormatting sqref="W13">
    <cfRule type="endsWith" dxfId="1348" priority="1368" operator="endsWith" text="|">
      <formula>RIGHT((W13),LEN("|"))=("|")</formula>
    </cfRule>
  </conditionalFormatting>
  <conditionalFormatting sqref="W13">
    <cfRule type="endsWith" dxfId="1347" priority="1369" operator="endsWith" text="-">
      <formula>RIGHT((W13),LEN("-"))=("-")</formula>
    </cfRule>
  </conditionalFormatting>
  <conditionalFormatting sqref="W13">
    <cfRule type="endsWith" dxfId="1346" priority="1370" operator="endsWith" text="*">
      <formula>RIGHT((W13),LEN("*"))=("*")</formula>
    </cfRule>
  </conditionalFormatting>
  <conditionalFormatting sqref="W13">
    <cfRule type="cellIs" dxfId="1345" priority="1371" operator="equal">
      <formula>"^"</formula>
    </cfRule>
  </conditionalFormatting>
  <conditionalFormatting sqref="W13">
    <cfRule type="endsWith" dxfId="1344" priority="1372" operator="endsWith" text="^">
      <formula>RIGHT((W13),LEN("^"))=("^")</formula>
    </cfRule>
  </conditionalFormatting>
  <conditionalFormatting sqref="W13">
    <cfRule type="endsWith" dxfId="1343" priority="1373" operator="endsWith" text="%">
      <formula>RIGHT((W13),LEN("%"))=("%")</formula>
    </cfRule>
  </conditionalFormatting>
  <conditionalFormatting sqref="W13">
    <cfRule type="cellIs" dxfId="1342" priority="1374" operator="equal">
      <formula>"S"</formula>
    </cfRule>
  </conditionalFormatting>
  <conditionalFormatting sqref="W13">
    <cfRule type="cellIs" dxfId="1341" priority="1375" operator="equal">
      <formula>100</formula>
    </cfRule>
  </conditionalFormatting>
  <conditionalFormatting sqref="W13">
    <cfRule type="cellIs" dxfId="1340" priority="1376" operator="equal">
      <formula>10</formula>
    </cfRule>
  </conditionalFormatting>
  <conditionalFormatting sqref="W13">
    <cfRule type="cellIs" dxfId="1339" priority="1377" operator="equal">
      <formula>1</formula>
    </cfRule>
  </conditionalFormatting>
  <conditionalFormatting sqref="W13">
    <cfRule type="cellIs" dxfId="1338" priority="1378" operator="equal">
      <formula>"D3"</formula>
    </cfRule>
  </conditionalFormatting>
  <conditionalFormatting sqref="W13">
    <cfRule type="cellIs" dxfId="1337" priority="1379" operator="equal">
      <formula>"2D3"</formula>
    </cfRule>
  </conditionalFormatting>
  <conditionalFormatting sqref="W13">
    <cfRule type="cellIs" dxfId="1336" priority="1380" operator="equal">
      <formula>"D"</formula>
    </cfRule>
  </conditionalFormatting>
  <conditionalFormatting sqref="W13">
    <cfRule type="cellIs" dxfId="1335" priority="1381" operator="equal">
      <formula>"2D"</formula>
    </cfRule>
  </conditionalFormatting>
  <conditionalFormatting sqref="W13">
    <cfRule type="cellIs" dxfId="1334" priority="1382" operator="equal">
      <formula>"N"</formula>
    </cfRule>
  </conditionalFormatting>
  <conditionalFormatting sqref="W13">
    <cfRule type="cellIs" dxfId="1333" priority="1383" operator="equal">
      <formula>"2N"</formula>
    </cfRule>
  </conditionalFormatting>
  <conditionalFormatting sqref="W13">
    <cfRule type="cellIs" dxfId="1332" priority="1384" operator="equal">
      <formula>"D2"</formula>
    </cfRule>
  </conditionalFormatting>
  <conditionalFormatting sqref="W13">
    <cfRule type="beginsWith" dxfId="1331" priority="1385" operator="beginsWith" text="N">
      <formula>LEFT((W13),LEN("N"))=("N")</formula>
    </cfRule>
  </conditionalFormatting>
  <conditionalFormatting sqref="X13">
    <cfRule type="colorScale" priority="1346">
      <colorScale>
        <cfvo type="min"/>
        <cfvo type="max"/>
        <color rgb="FF57BB8A"/>
        <color rgb="FFFFFFFF"/>
      </colorScale>
    </cfRule>
  </conditionalFormatting>
  <conditionalFormatting sqref="X13">
    <cfRule type="containsBlanks" dxfId="1330" priority="1347">
      <formula>LEN(TRIM(X13))=0</formula>
    </cfRule>
  </conditionalFormatting>
  <conditionalFormatting sqref="X13">
    <cfRule type="endsWith" dxfId="1329" priority="1348" operator="endsWith" text="|">
      <formula>RIGHT((X13),LEN("|"))=("|")</formula>
    </cfRule>
  </conditionalFormatting>
  <conditionalFormatting sqref="X13">
    <cfRule type="endsWith" dxfId="1328" priority="1349" operator="endsWith" text="-">
      <formula>RIGHT((X13),LEN("-"))=("-")</formula>
    </cfRule>
  </conditionalFormatting>
  <conditionalFormatting sqref="X13">
    <cfRule type="endsWith" dxfId="1327" priority="1350" operator="endsWith" text="*">
      <formula>RIGHT((X13),LEN("*"))=("*")</formula>
    </cfRule>
  </conditionalFormatting>
  <conditionalFormatting sqref="X13">
    <cfRule type="cellIs" dxfId="1326" priority="1351" operator="equal">
      <formula>"^"</formula>
    </cfRule>
  </conditionalFormatting>
  <conditionalFormatting sqref="X13">
    <cfRule type="endsWith" dxfId="1325" priority="1352" operator="endsWith" text="^">
      <formula>RIGHT((X13),LEN("^"))=("^")</formula>
    </cfRule>
  </conditionalFormatting>
  <conditionalFormatting sqref="X13">
    <cfRule type="endsWith" dxfId="1324" priority="1353" operator="endsWith" text="%">
      <formula>RIGHT((X13),LEN("%"))=("%")</formula>
    </cfRule>
  </conditionalFormatting>
  <conditionalFormatting sqref="X13">
    <cfRule type="cellIs" dxfId="1323" priority="1354" operator="equal">
      <formula>"S"</formula>
    </cfRule>
  </conditionalFormatting>
  <conditionalFormatting sqref="X13">
    <cfRule type="cellIs" dxfId="1322" priority="1355" operator="equal">
      <formula>100</formula>
    </cfRule>
  </conditionalFormatting>
  <conditionalFormatting sqref="X13">
    <cfRule type="cellIs" dxfId="1321" priority="1356" operator="equal">
      <formula>10</formula>
    </cfRule>
  </conditionalFormatting>
  <conditionalFormatting sqref="X13">
    <cfRule type="cellIs" dxfId="1320" priority="1357" operator="equal">
      <formula>1</formula>
    </cfRule>
  </conditionalFormatting>
  <conditionalFormatting sqref="X13">
    <cfRule type="cellIs" dxfId="1319" priority="1358" operator="equal">
      <formula>"D3"</formula>
    </cfRule>
  </conditionalFormatting>
  <conditionalFormatting sqref="X13">
    <cfRule type="cellIs" dxfId="1318" priority="1359" operator="equal">
      <formula>"2D3"</formula>
    </cfRule>
  </conditionalFormatting>
  <conditionalFormatting sqref="X13">
    <cfRule type="cellIs" dxfId="1317" priority="1360" operator="equal">
      <formula>"D"</formula>
    </cfRule>
  </conditionalFormatting>
  <conditionalFormatting sqref="X13">
    <cfRule type="cellIs" dxfId="1316" priority="1361" operator="equal">
      <formula>"2D"</formula>
    </cfRule>
  </conditionalFormatting>
  <conditionalFormatting sqref="X13">
    <cfRule type="cellIs" dxfId="1315" priority="1362" operator="equal">
      <formula>"N"</formula>
    </cfRule>
  </conditionalFormatting>
  <conditionalFormatting sqref="X13">
    <cfRule type="cellIs" dxfId="1314" priority="1363" operator="equal">
      <formula>"2N"</formula>
    </cfRule>
  </conditionalFormatting>
  <conditionalFormatting sqref="X13">
    <cfRule type="cellIs" dxfId="1313" priority="1364" operator="equal">
      <formula>"D2"</formula>
    </cfRule>
  </conditionalFormatting>
  <conditionalFormatting sqref="X13">
    <cfRule type="beginsWith" dxfId="1312" priority="1365" operator="beginsWith" text="N">
      <formula>LEFT((X13),LEN("N"))=("N")</formula>
    </cfRule>
  </conditionalFormatting>
  <conditionalFormatting sqref="Y13">
    <cfRule type="colorScale" priority="1326">
      <colorScale>
        <cfvo type="min"/>
        <cfvo type="max"/>
        <color rgb="FF57BB8A"/>
        <color rgb="FFFFFFFF"/>
      </colorScale>
    </cfRule>
  </conditionalFormatting>
  <conditionalFormatting sqref="Y13">
    <cfRule type="containsBlanks" dxfId="1311" priority="1327">
      <formula>LEN(TRIM(Y13))=0</formula>
    </cfRule>
  </conditionalFormatting>
  <conditionalFormatting sqref="Y13">
    <cfRule type="endsWith" dxfId="1310" priority="1328" operator="endsWith" text="|">
      <formula>RIGHT((Y13),LEN("|"))=("|")</formula>
    </cfRule>
  </conditionalFormatting>
  <conditionalFormatting sqref="Y13">
    <cfRule type="endsWith" dxfId="1309" priority="1329" operator="endsWith" text="-">
      <formula>RIGHT((Y13),LEN("-"))=("-")</formula>
    </cfRule>
  </conditionalFormatting>
  <conditionalFormatting sqref="Y13">
    <cfRule type="endsWith" dxfId="1308" priority="1330" operator="endsWith" text="*">
      <formula>RIGHT((Y13),LEN("*"))=("*")</formula>
    </cfRule>
  </conditionalFormatting>
  <conditionalFormatting sqref="Y13">
    <cfRule type="cellIs" dxfId="1307" priority="1331" operator="equal">
      <formula>"^"</formula>
    </cfRule>
  </conditionalFormatting>
  <conditionalFormatting sqref="Y13">
    <cfRule type="endsWith" dxfId="1306" priority="1332" operator="endsWith" text="^">
      <formula>RIGHT((Y13),LEN("^"))=("^")</formula>
    </cfRule>
  </conditionalFormatting>
  <conditionalFormatting sqref="Y13">
    <cfRule type="endsWith" dxfId="1305" priority="1333" operator="endsWith" text="%">
      <formula>RIGHT((Y13),LEN("%"))=("%")</formula>
    </cfRule>
  </conditionalFormatting>
  <conditionalFormatting sqref="Y13">
    <cfRule type="cellIs" dxfId="1304" priority="1334" operator="equal">
      <formula>"S"</formula>
    </cfRule>
  </conditionalFormatting>
  <conditionalFormatting sqref="Y13">
    <cfRule type="cellIs" dxfId="1303" priority="1335" operator="equal">
      <formula>100</formula>
    </cfRule>
  </conditionalFormatting>
  <conditionalFormatting sqref="Y13">
    <cfRule type="cellIs" dxfId="1302" priority="1336" operator="equal">
      <formula>10</formula>
    </cfRule>
  </conditionalFormatting>
  <conditionalFormatting sqref="Y13">
    <cfRule type="cellIs" dxfId="1301" priority="1337" operator="equal">
      <formula>1</formula>
    </cfRule>
  </conditionalFormatting>
  <conditionalFormatting sqref="Y13">
    <cfRule type="cellIs" dxfId="1300" priority="1338" operator="equal">
      <formula>"D3"</formula>
    </cfRule>
  </conditionalFormatting>
  <conditionalFormatting sqref="Y13">
    <cfRule type="cellIs" dxfId="1299" priority="1339" operator="equal">
      <formula>"2D3"</formula>
    </cfRule>
  </conditionalFormatting>
  <conditionalFormatting sqref="Y13">
    <cfRule type="cellIs" dxfId="1298" priority="1340" operator="equal">
      <formula>"D"</formula>
    </cfRule>
  </conditionalFormatting>
  <conditionalFormatting sqref="Y13">
    <cfRule type="cellIs" dxfId="1297" priority="1341" operator="equal">
      <formula>"2D"</formula>
    </cfRule>
  </conditionalFormatting>
  <conditionalFormatting sqref="Y13">
    <cfRule type="cellIs" dxfId="1296" priority="1342" operator="equal">
      <formula>"N"</formula>
    </cfRule>
  </conditionalFormatting>
  <conditionalFormatting sqref="Y13">
    <cfRule type="cellIs" dxfId="1295" priority="1343" operator="equal">
      <formula>"2N"</formula>
    </cfRule>
  </conditionalFormatting>
  <conditionalFormatting sqref="Y13">
    <cfRule type="cellIs" dxfId="1294" priority="1344" operator="equal">
      <formula>"D2"</formula>
    </cfRule>
  </conditionalFormatting>
  <conditionalFormatting sqref="Y13">
    <cfRule type="beginsWith" dxfId="1293" priority="1345" operator="beginsWith" text="N">
      <formula>LEFT((Y13),LEN("N"))=("N")</formula>
    </cfRule>
  </conditionalFormatting>
  <conditionalFormatting sqref="B14:T14">
    <cfRule type="colorScale" priority="1306">
      <colorScale>
        <cfvo type="min"/>
        <cfvo type="max"/>
        <color rgb="FF57BB8A"/>
        <color rgb="FFFFFFFF"/>
      </colorScale>
    </cfRule>
  </conditionalFormatting>
  <conditionalFormatting sqref="B14:T14">
    <cfRule type="containsBlanks" dxfId="1292" priority="1307">
      <formula>LEN(TRIM(B14))=0</formula>
    </cfRule>
  </conditionalFormatting>
  <conditionalFormatting sqref="B14:T14">
    <cfRule type="endsWith" dxfId="1291" priority="1308" operator="endsWith" text="|">
      <formula>RIGHT((B14),LEN("|"))=("|")</formula>
    </cfRule>
  </conditionalFormatting>
  <conditionalFormatting sqref="B14:T14">
    <cfRule type="endsWith" dxfId="1290" priority="1309" operator="endsWith" text="-">
      <formula>RIGHT((B14),LEN("-"))=("-")</formula>
    </cfRule>
  </conditionalFormatting>
  <conditionalFormatting sqref="B14:T14">
    <cfRule type="endsWith" dxfId="1289" priority="1310" operator="endsWith" text="*">
      <formula>RIGHT((B14),LEN("*"))=("*")</formula>
    </cfRule>
  </conditionalFormatting>
  <conditionalFormatting sqref="B14:T14">
    <cfRule type="cellIs" dxfId="1288" priority="1311" operator="equal">
      <formula>"^"</formula>
    </cfRule>
  </conditionalFormatting>
  <conditionalFormatting sqref="B14:T14">
    <cfRule type="endsWith" dxfId="1287" priority="1312" operator="endsWith" text="^">
      <formula>RIGHT((B14),LEN("^"))=("^")</formula>
    </cfRule>
  </conditionalFormatting>
  <conditionalFormatting sqref="B14:T14">
    <cfRule type="endsWith" dxfId="1286" priority="1313" operator="endsWith" text="%">
      <formula>RIGHT((B14),LEN("%"))=("%")</formula>
    </cfRule>
  </conditionalFormatting>
  <conditionalFormatting sqref="B14:T14">
    <cfRule type="cellIs" dxfId="1285" priority="1314" operator="equal">
      <formula>"S"</formula>
    </cfRule>
  </conditionalFormatting>
  <conditionalFormatting sqref="B14:T14">
    <cfRule type="cellIs" dxfId="1284" priority="1315" operator="equal">
      <formula>100</formula>
    </cfRule>
  </conditionalFormatting>
  <conditionalFormatting sqref="B14:T14">
    <cfRule type="cellIs" dxfId="1283" priority="1316" operator="equal">
      <formula>10</formula>
    </cfRule>
  </conditionalFormatting>
  <conditionalFormatting sqref="B14:T14">
    <cfRule type="cellIs" dxfId="1282" priority="1317" operator="equal">
      <formula>1</formula>
    </cfRule>
  </conditionalFormatting>
  <conditionalFormatting sqref="B14:T14">
    <cfRule type="cellIs" dxfId="1281" priority="1318" operator="equal">
      <formula>"D3"</formula>
    </cfRule>
  </conditionalFormatting>
  <conditionalFormatting sqref="B14:T14">
    <cfRule type="cellIs" dxfId="1280" priority="1319" operator="equal">
      <formula>"2D3"</formula>
    </cfRule>
  </conditionalFormatting>
  <conditionalFormatting sqref="B14:T14">
    <cfRule type="cellIs" dxfId="1279" priority="1320" operator="equal">
      <formula>"D"</formula>
    </cfRule>
  </conditionalFormatting>
  <conditionalFormatting sqref="B14:T14">
    <cfRule type="cellIs" dxfId="1278" priority="1321" operator="equal">
      <formula>"2D"</formula>
    </cfRule>
  </conditionalFormatting>
  <conditionalFormatting sqref="B14:T14">
    <cfRule type="cellIs" dxfId="1277" priority="1322" operator="equal">
      <formula>"N"</formula>
    </cfRule>
  </conditionalFormatting>
  <conditionalFormatting sqref="B14:T14">
    <cfRule type="cellIs" dxfId="1276" priority="1323" operator="equal">
      <formula>"2N"</formula>
    </cfRule>
  </conditionalFormatting>
  <conditionalFormatting sqref="B14:T14">
    <cfRule type="cellIs" dxfId="1275" priority="1324" operator="equal">
      <formula>"D2"</formula>
    </cfRule>
  </conditionalFormatting>
  <conditionalFormatting sqref="B14:T14">
    <cfRule type="beginsWith" dxfId="1274" priority="1325" operator="beginsWith" text="N">
      <formula>LEFT((B14),LEN("N"))=("N")</formula>
    </cfRule>
  </conditionalFormatting>
  <conditionalFormatting sqref="U14">
    <cfRule type="colorScale" priority="1286">
      <colorScale>
        <cfvo type="min"/>
        <cfvo type="max"/>
        <color rgb="FF57BB8A"/>
        <color rgb="FFFFFFFF"/>
      </colorScale>
    </cfRule>
  </conditionalFormatting>
  <conditionalFormatting sqref="U14">
    <cfRule type="containsBlanks" dxfId="1273" priority="1287">
      <formula>LEN(TRIM(U14))=0</formula>
    </cfRule>
  </conditionalFormatting>
  <conditionalFormatting sqref="U14">
    <cfRule type="endsWith" dxfId="1272" priority="1288" operator="endsWith" text="|">
      <formula>RIGHT((U14),LEN("|"))=("|")</formula>
    </cfRule>
  </conditionalFormatting>
  <conditionalFormatting sqref="U14">
    <cfRule type="endsWith" dxfId="1271" priority="1289" operator="endsWith" text="-">
      <formula>RIGHT((U14),LEN("-"))=("-")</formula>
    </cfRule>
  </conditionalFormatting>
  <conditionalFormatting sqref="U14">
    <cfRule type="endsWith" dxfId="1270" priority="1290" operator="endsWith" text="*">
      <formula>RIGHT((U14),LEN("*"))=("*")</formula>
    </cfRule>
  </conditionalFormatting>
  <conditionalFormatting sqref="U14">
    <cfRule type="cellIs" dxfId="1269" priority="1291" operator="equal">
      <formula>"^"</formula>
    </cfRule>
  </conditionalFormatting>
  <conditionalFormatting sqref="U14">
    <cfRule type="endsWith" dxfId="1268" priority="1292" operator="endsWith" text="^">
      <formula>RIGHT((U14),LEN("^"))=("^")</formula>
    </cfRule>
  </conditionalFormatting>
  <conditionalFormatting sqref="U14">
    <cfRule type="endsWith" dxfId="1267" priority="1293" operator="endsWith" text="%">
      <formula>RIGHT((U14),LEN("%"))=("%")</formula>
    </cfRule>
  </conditionalFormatting>
  <conditionalFormatting sqref="U14">
    <cfRule type="cellIs" dxfId="1266" priority="1294" operator="equal">
      <formula>"S"</formula>
    </cfRule>
  </conditionalFormatting>
  <conditionalFormatting sqref="U14">
    <cfRule type="cellIs" dxfId="1265" priority="1295" operator="equal">
      <formula>100</formula>
    </cfRule>
  </conditionalFormatting>
  <conditionalFormatting sqref="U14">
    <cfRule type="cellIs" dxfId="1264" priority="1296" operator="equal">
      <formula>10</formula>
    </cfRule>
  </conditionalFormatting>
  <conditionalFormatting sqref="U14">
    <cfRule type="cellIs" dxfId="1263" priority="1297" operator="equal">
      <formula>1</formula>
    </cfRule>
  </conditionalFormatting>
  <conditionalFormatting sqref="U14">
    <cfRule type="cellIs" dxfId="1262" priority="1298" operator="equal">
      <formula>"D3"</formula>
    </cfRule>
  </conditionalFormatting>
  <conditionalFormatting sqref="U14">
    <cfRule type="cellIs" dxfId="1261" priority="1299" operator="equal">
      <formula>"2D3"</formula>
    </cfRule>
  </conditionalFormatting>
  <conditionalFormatting sqref="U14">
    <cfRule type="cellIs" dxfId="1260" priority="1300" operator="equal">
      <formula>"D"</formula>
    </cfRule>
  </conditionalFormatting>
  <conditionalFormatting sqref="U14">
    <cfRule type="cellIs" dxfId="1259" priority="1301" operator="equal">
      <formula>"2D"</formula>
    </cfRule>
  </conditionalFormatting>
  <conditionalFormatting sqref="U14">
    <cfRule type="cellIs" dxfId="1258" priority="1302" operator="equal">
      <formula>"N"</formula>
    </cfRule>
  </conditionalFormatting>
  <conditionalFormatting sqref="U14">
    <cfRule type="cellIs" dxfId="1257" priority="1303" operator="equal">
      <formula>"2N"</formula>
    </cfRule>
  </conditionalFormatting>
  <conditionalFormatting sqref="U14">
    <cfRule type="cellIs" dxfId="1256" priority="1304" operator="equal">
      <formula>"D2"</formula>
    </cfRule>
  </conditionalFormatting>
  <conditionalFormatting sqref="U14">
    <cfRule type="beginsWith" dxfId="1255" priority="1305" operator="beginsWith" text="N">
      <formula>LEFT((U14),LEN("N"))=("N")</formula>
    </cfRule>
  </conditionalFormatting>
  <conditionalFormatting sqref="V14">
    <cfRule type="colorScale" priority="1266">
      <colorScale>
        <cfvo type="min"/>
        <cfvo type="max"/>
        <color rgb="FF57BB8A"/>
        <color rgb="FFFFFFFF"/>
      </colorScale>
    </cfRule>
  </conditionalFormatting>
  <conditionalFormatting sqref="V14">
    <cfRule type="containsBlanks" dxfId="1254" priority="1267">
      <formula>LEN(TRIM(V14))=0</formula>
    </cfRule>
  </conditionalFormatting>
  <conditionalFormatting sqref="V14">
    <cfRule type="endsWith" dxfId="1253" priority="1268" operator="endsWith" text="|">
      <formula>RIGHT((V14),LEN("|"))=("|")</formula>
    </cfRule>
  </conditionalFormatting>
  <conditionalFormatting sqref="V14">
    <cfRule type="endsWith" dxfId="1252" priority="1269" operator="endsWith" text="-">
      <formula>RIGHT((V14),LEN("-"))=("-")</formula>
    </cfRule>
  </conditionalFormatting>
  <conditionalFormatting sqref="V14">
    <cfRule type="endsWith" dxfId="1251" priority="1270" operator="endsWith" text="*">
      <formula>RIGHT((V14),LEN("*"))=("*")</formula>
    </cfRule>
  </conditionalFormatting>
  <conditionalFormatting sqref="V14">
    <cfRule type="cellIs" dxfId="1250" priority="1271" operator="equal">
      <formula>"^"</formula>
    </cfRule>
  </conditionalFormatting>
  <conditionalFormatting sqref="V14">
    <cfRule type="endsWith" dxfId="1249" priority="1272" operator="endsWith" text="^">
      <formula>RIGHT((V14),LEN("^"))=("^")</formula>
    </cfRule>
  </conditionalFormatting>
  <conditionalFormatting sqref="V14">
    <cfRule type="endsWith" dxfId="1248" priority="1273" operator="endsWith" text="%">
      <formula>RIGHT((V14),LEN("%"))=("%")</formula>
    </cfRule>
  </conditionalFormatting>
  <conditionalFormatting sqref="V14">
    <cfRule type="cellIs" dxfId="1247" priority="1274" operator="equal">
      <formula>"S"</formula>
    </cfRule>
  </conditionalFormatting>
  <conditionalFormatting sqref="V14">
    <cfRule type="cellIs" dxfId="1246" priority="1275" operator="equal">
      <formula>100</formula>
    </cfRule>
  </conditionalFormatting>
  <conditionalFormatting sqref="V14">
    <cfRule type="cellIs" dxfId="1245" priority="1276" operator="equal">
      <formula>10</formula>
    </cfRule>
  </conditionalFormatting>
  <conditionalFormatting sqref="V14">
    <cfRule type="cellIs" dxfId="1244" priority="1277" operator="equal">
      <formula>1</formula>
    </cfRule>
  </conditionalFormatting>
  <conditionalFormatting sqref="V14">
    <cfRule type="cellIs" dxfId="1243" priority="1278" operator="equal">
      <formula>"D3"</formula>
    </cfRule>
  </conditionalFormatting>
  <conditionalFormatting sqref="V14">
    <cfRule type="cellIs" dxfId="1242" priority="1279" operator="equal">
      <formula>"2D3"</formula>
    </cfRule>
  </conditionalFormatting>
  <conditionalFormatting sqref="V14">
    <cfRule type="cellIs" dxfId="1241" priority="1280" operator="equal">
      <formula>"D"</formula>
    </cfRule>
  </conditionalFormatting>
  <conditionalFormatting sqref="V14">
    <cfRule type="cellIs" dxfId="1240" priority="1281" operator="equal">
      <formula>"2D"</formula>
    </cfRule>
  </conditionalFormatting>
  <conditionalFormatting sqref="V14">
    <cfRule type="cellIs" dxfId="1239" priority="1282" operator="equal">
      <formula>"N"</formula>
    </cfRule>
  </conditionalFormatting>
  <conditionalFormatting sqref="V14">
    <cfRule type="cellIs" dxfId="1238" priority="1283" operator="equal">
      <formula>"2N"</formula>
    </cfRule>
  </conditionalFormatting>
  <conditionalFormatting sqref="V14">
    <cfRule type="cellIs" dxfId="1237" priority="1284" operator="equal">
      <formula>"D2"</formula>
    </cfRule>
  </conditionalFormatting>
  <conditionalFormatting sqref="V14">
    <cfRule type="beginsWith" dxfId="1236" priority="1285" operator="beginsWith" text="N">
      <formula>LEFT((V14),LEN("N"))=("N")</formula>
    </cfRule>
  </conditionalFormatting>
  <conditionalFormatting sqref="W14">
    <cfRule type="colorScale" priority="1246">
      <colorScale>
        <cfvo type="min"/>
        <cfvo type="max"/>
        <color rgb="FF57BB8A"/>
        <color rgb="FFFFFFFF"/>
      </colorScale>
    </cfRule>
  </conditionalFormatting>
  <conditionalFormatting sqref="W14">
    <cfRule type="containsBlanks" dxfId="1235" priority="1247">
      <formula>LEN(TRIM(W14))=0</formula>
    </cfRule>
  </conditionalFormatting>
  <conditionalFormatting sqref="W14">
    <cfRule type="endsWith" dxfId="1234" priority="1248" operator="endsWith" text="|">
      <formula>RIGHT((W14),LEN("|"))=("|")</formula>
    </cfRule>
  </conditionalFormatting>
  <conditionalFormatting sqref="W14">
    <cfRule type="endsWith" dxfId="1233" priority="1249" operator="endsWith" text="-">
      <formula>RIGHT((W14),LEN("-"))=("-")</formula>
    </cfRule>
  </conditionalFormatting>
  <conditionalFormatting sqref="W14">
    <cfRule type="endsWith" dxfId="1232" priority="1250" operator="endsWith" text="*">
      <formula>RIGHT((W14),LEN("*"))=("*")</formula>
    </cfRule>
  </conditionalFormatting>
  <conditionalFormatting sqref="W14">
    <cfRule type="cellIs" dxfId="1231" priority="1251" operator="equal">
      <formula>"^"</formula>
    </cfRule>
  </conditionalFormatting>
  <conditionalFormatting sqref="W14">
    <cfRule type="endsWith" dxfId="1230" priority="1252" operator="endsWith" text="^">
      <formula>RIGHT((W14),LEN("^"))=("^")</formula>
    </cfRule>
  </conditionalFormatting>
  <conditionalFormatting sqref="W14">
    <cfRule type="endsWith" dxfId="1229" priority="1253" operator="endsWith" text="%">
      <formula>RIGHT((W14),LEN("%"))=("%")</formula>
    </cfRule>
  </conditionalFormatting>
  <conditionalFormatting sqref="W14">
    <cfRule type="cellIs" dxfId="1228" priority="1254" operator="equal">
      <formula>"S"</formula>
    </cfRule>
  </conditionalFormatting>
  <conditionalFormatting sqref="W14">
    <cfRule type="cellIs" dxfId="1227" priority="1255" operator="equal">
      <formula>100</formula>
    </cfRule>
  </conditionalFormatting>
  <conditionalFormatting sqref="W14">
    <cfRule type="cellIs" dxfId="1226" priority="1256" operator="equal">
      <formula>10</formula>
    </cfRule>
  </conditionalFormatting>
  <conditionalFormatting sqref="W14">
    <cfRule type="cellIs" dxfId="1225" priority="1257" operator="equal">
      <formula>1</formula>
    </cfRule>
  </conditionalFormatting>
  <conditionalFormatting sqref="W14">
    <cfRule type="cellIs" dxfId="1224" priority="1258" operator="equal">
      <formula>"D3"</formula>
    </cfRule>
  </conditionalFormatting>
  <conditionalFormatting sqref="W14">
    <cfRule type="cellIs" dxfId="1223" priority="1259" operator="equal">
      <formula>"2D3"</formula>
    </cfRule>
  </conditionalFormatting>
  <conditionalFormatting sqref="W14">
    <cfRule type="cellIs" dxfId="1222" priority="1260" operator="equal">
      <formula>"D"</formula>
    </cfRule>
  </conditionalFormatting>
  <conditionalFormatting sqref="W14">
    <cfRule type="cellIs" dxfId="1221" priority="1261" operator="equal">
      <formula>"2D"</formula>
    </cfRule>
  </conditionalFormatting>
  <conditionalFormatting sqref="W14">
    <cfRule type="cellIs" dxfId="1220" priority="1262" operator="equal">
      <formula>"N"</formula>
    </cfRule>
  </conditionalFormatting>
  <conditionalFormatting sqref="W14">
    <cfRule type="cellIs" dxfId="1219" priority="1263" operator="equal">
      <formula>"2N"</formula>
    </cfRule>
  </conditionalFormatting>
  <conditionalFormatting sqref="W14">
    <cfRule type="cellIs" dxfId="1218" priority="1264" operator="equal">
      <formula>"D2"</formula>
    </cfRule>
  </conditionalFormatting>
  <conditionalFormatting sqref="W14">
    <cfRule type="beginsWith" dxfId="1217" priority="1265" operator="beginsWith" text="N">
      <formula>LEFT((W14),LEN("N"))=("N")</formula>
    </cfRule>
  </conditionalFormatting>
  <conditionalFormatting sqref="X14">
    <cfRule type="colorScale" priority="1226">
      <colorScale>
        <cfvo type="min"/>
        <cfvo type="max"/>
        <color rgb="FF57BB8A"/>
        <color rgb="FFFFFFFF"/>
      </colorScale>
    </cfRule>
  </conditionalFormatting>
  <conditionalFormatting sqref="X14">
    <cfRule type="containsBlanks" dxfId="1216" priority="1227">
      <formula>LEN(TRIM(X14))=0</formula>
    </cfRule>
  </conditionalFormatting>
  <conditionalFormatting sqref="X14">
    <cfRule type="endsWith" dxfId="1215" priority="1228" operator="endsWith" text="|">
      <formula>RIGHT((X14),LEN("|"))=("|")</formula>
    </cfRule>
  </conditionalFormatting>
  <conditionalFormatting sqref="X14">
    <cfRule type="endsWith" dxfId="1214" priority="1229" operator="endsWith" text="-">
      <formula>RIGHT((X14),LEN("-"))=("-")</formula>
    </cfRule>
  </conditionalFormatting>
  <conditionalFormatting sqref="X14">
    <cfRule type="endsWith" dxfId="1213" priority="1230" operator="endsWith" text="*">
      <formula>RIGHT((X14),LEN("*"))=("*")</formula>
    </cfRule>
  </conditionalFormatting>
  <conditionalFormatting sqref="X14">
    <cfRule type="cellIs" dxfId="1212" priority="1231" operator="equal">
      <formula>"^"</formula>
    </cfRule>
  </conditionalFormatting>
  <conditionalFormatting sqref="X14">
    <cfRule type="endsWith" dxfId="1211" priority="1232" operator="endsWith" text="^">
      <formula>RIGHT((X14),LEN("^"))=("^")</formula>
    </cfRule>
  </conditionalFormatting>
  <conditionalFormatting sqref="X14">
    <cfRule type="endsWith" dxfId="1210" priority="1233" operator="endsWith" text="%">
      <formula>RIGHT((X14),LEN("%"))=("%")</formula>
    </cfRule>
  </conditionalFormatting>
  <conditionalFormatting sqref="X14">
    <cfRule type="cellIs" dxfId="1209" priority="1234" operator="equal">
      <formula>"S"</formula>
    </cfRule>
  </conditionalFormatting>
  <conditionalFormatting sqref="X14">
    <cfRule type="cellIs" dxfId="1208" priority="1235" operator="equal">
      <formula>100</formula>
    </cfRule>
  </conditionalFormatting>
  <conditionalFormatting sqref="X14">
    <cfRule type="cellIs" dxfId="1207" priority="1236" operator="equal">
      <formula>10</formula>
    </cfRule>
  </conditionalFormatting>
  <conditionalFormatting sqref="X14">
    <cfRule type="cellIs" dxfId="1206" priority="1237" operator="equal">
      <formula>1</formula>
    </cfRule>
  </conditionalFormatting>
  <conditionalFormatting sqref="X14">
    <cfRule type="cellIs" dxfId="1205" priority="1238" operator="equal">
      <formula>"D3"</formula>
    </cfRule>
  </conditionalFormatting>
  <conditionalFormatting sqref="X14">
    <cfRule type="cellIs" dxfId="1204" priority="1239" operator="equal">
      <formula>"2D3"</formula>
    </cfRule>
  </conditionalFormatting>
  <conditionalFormatting sqref="X14">
    <cfRule type="cellIs" dxfId="1203" priority="1240" operator="equal">
      <formula>"D"</formula>
    </cfRule>
  </conditionalFormatting>
  <conditionalFormatting sqref="X14">
    <cfRule type="cellIs" dxfId="1202" priority="1241" operator="equal">
      <formula>"2D"</formula>
    </cfRule>
  </conditionalFormatting>
  <conditionalFormatting sqref="X14">
    <cfRule type="cellIs" dxfId="1201" priority="1242" operator="equal">
      <formula>"N"</formula>
    </cfRule>
  </conditionalFormatting>
  <conditionalFormatting sqref="X14">
    <cfRule type="cellIs" dxfId="1200" priority="1243" operator="equal">
      <formula>"2N"</formula>
    </cfRule>
  </conditionalFormatting>
  <conditionalFormatting sqref="X14">
    <cfRule type="cellIs" dxfId="1199" priority="1244" operator="equal">
      <formula>"D2"</formula>
    </cfRule>
  </conditionalFormatting>
  <conditionalFormatting sqref="X14">
    <cfRule type="beginsWith" dxfId="1198" priority="1245" operator="beginsWith" text="N">
      <formula>LEFT((X14),LEN("N"))=("N")</formula>
    </cfRule>
  </conditionalFormatting>
  <conditionalFormatting sqref="Y14">
    <cfRule type="colorScale" priority="1206">
      <colorScale>
        <cfvo type="min"/>
        <cfvo type="max"/>
        <color rgb="FF57BB8A"/>
        <color rgb="FFFFFFFF"/>
      </colorScale>
    </cfRule>
  </conditionalFormatting>
  <conditionalFormatting sqref="Y14">
    <cfRule type="containsBlanks" dxfId="1197" priority="1207">
      <formula>LEN(TRIM(Y14))=0</formula>
    </cfRule>
  </conditionalFormatting>
  <conditionalFormatting sqref="Y14">
    <cfRule type="endsWith" dxfId="1196" priority="1208" operator="endsWith" text="|">
      <formula>RIGHT((Y14),LEN("|"))=("|")</formula>
    </cfRule>
  </conditionalFormatting>
  <conditionalFormatting sqref="Y14">
    <cfRule type="endsWith" dxfId="1195" priority="1209" operator="endsWith" text="-">
      <formula>RIGHT((Y14),LEN("-"))=("-")</formula>
    </cfRule>
  </conditionalFormatting>
  <conditionalFormatting sqref="Y14">
    <cfRule type="endsWith" dxfId="1194" priority="1210" operator="endsWith" text="*">
      <formula>RIGHT((Y14),LEN("*"))=("*")</formula>
    </cfRule>
  </conditionalFormatting>
  <conditionalFormatting sqref="Y14">
    <cfRule type="cellIs" dxfId="1193" priority="1211" operator="equal">
      <formula>"^"</formula>
    </cfRule>
  </conditionalFormatting>
  <conditionalFormatting sqref="Y14">
    <cfRule type="endsWith" dxfId="1192" priority="1212" operator="endsWith" text="^">
      <formula>RIGHT((Y14),LEN("^"))=("^")</formula>
    </cfRule>
  </conditionalFormatting>
  <conditionalFormatting sqref="Y14">
    <cfRule type="endsWith" dxfId="1191" priority="1213" operator="endsWith" text="%">
      <formula>RIGHT((Y14),LEN("%"))=("%")</formula>
    </cfRule>
  </conditionalFormatting>
  <conditionalFormatting sqref="Y14">
    <cfRule type="cellIs" dxfId="1190" priority="1214" operator="equal">
      <formula>"S"</formula>
    </cfRule>
  </conditionalFormatting>
  <conditionalFormatting sqref="Y14">
    <cfRule type="cellIs" dxfId="1189" priority="1215" operator="equal">
      <formula>100</formula>
    </cfRule>
  </conditionalFormatting>
  <conditionalFormatting sqref="Y14">
    <cfRule type="cellIs" dxfId="1188" priority="1216" operator="equal">
      <formula>10</formula>
    </cfRule>
  </conditionalFormatting>
  <conditionalFormatting sqref="Y14">
    <cfRule type="cellIs" dxfId="1187" priority="1217" operator="equal">
      <formula>1</formula>
    </cfRule>
  </conditionalFormatting>
  <conditionalFormatting sqref="Y14">
    <cfRule type="cellIs" dxfId="1186" priority="1218" operator="equal">
      <formula>"D3"</formula>
    </cfRule>
  </conditionalFormatting>
  <conditionalFormatting sqref="Y14">
    <cfRule type="cellIs" dxfId="1185" priority="1219" operator="equal">
      <formula>"2D3"</formula>
    </cfRule>
  </conditionalFormatting>
  <conditionalFormatting sqref="Y14">
    <cfRule type="cellIs" dxfId="1184" priority="1220" operator="equal">
      <formula>"D"</formula>
    </cfRule>
  </conditionalFormatting>
  <conditionalFormatting sqref="Y14">
    <cfRule type="cellIs" dxfId="1183" priority="1221" operator="equal">
      <formula>"2D"</formula>
    </cfRule>
  </conditionalFormatting>
  <conditionalFormatting sqref="Y14">
    <cfRule type="cellIs" dxfId="1182" priority="1222" operator="equal">
      <formula>"N"</formula>
    </cfRule>
  </conditionalFormatting>
  <conditionalFormatting sqref="Y14">
    <cfRule type="cellIs" dxfId="1181" priority="1223" operator="equal">
      <formula>"2N"</formula>
    </cfRule>
  </conditionalFormatting>
  <conditionalFormatting sqref="Y14">
    <cfRule type="cellIs" dxfId="1180" priority="1224" operator="equal">
      <formula>"D2"</formula>
    </cfRule>
  </conditionalFormatting>
  <conditionalFormatting sqref="Y14">
    <cfRule type="beginsWith" dxfId="1179" priority="1225" operator="beginsWith" text="N">
      <formula>LEFT((Y14),LEN("N"))=("N")</formula>
    </cfRule>
  </conditionalFormatting>
  <conditionalFormatting sqref="Z13:AF13">
    <cfRule type="colorScale" priority="1186">
      <colorScale>
        <cfvo type="min"/>
        <cfvo type="max"/>
        <color rgb="FF57BB8A"/>
        <color rgb="FFFFFFFF"/>
      </colorScale>
    </cfRule>
  </conditionalFormatting>
  <conditionalFormatting sqref="Z13:AF13">
    <cfRule type="containsBlanks" dxfId="1178" priority="1187">
      <formula>LEN(TRIM(Z13))=0</formula>
    </cfRule>
  </conditionalFormatting>
  <conditionalFormatting sqref="Z13:AF13">
    <cfRule type="endsWith" dxfId="1177" priority="1188" operator="endsWith" text="|">
      <formula>RIGHT((Z13),LEN("|"))=("|")</formula>
    </cfRule>
  </conditionalFormatting>
  <conditionalFormatting sqref="Z13:AF13">
    <cfRule type="endsWith" dxfId="1176" priority="1189" operator="endsWith" text="-">
      <formula>RIGHT((Z13),LEN("-"))=("-")</formula>
    </cfRule>
  </conditionalFormatting>
  <conditionalFormatting sqref="Z13:AF13">
    <cfRule type="endsWith" dxfId="1175" priority="1190" operator="endsWith" text="*">
      <formula>RIGHT((Z13),LEN("*"))=("*")</formula>
    </cfRule>
  </conditionalFormatting>
  <conditionalFormatting sqref="Z13:AF13">
    <cfRule type="cellIs" dxfId="1174" priority="1191" operator="equal">
      <formula>"^"</formula>
    </cfRule>
  </conditionalFormatting>
  <conditionalFormatting sqref="Z13:AF13">
    <cfRule type="endsWith" dxfId="1173" priority="1192" operator="endsWith" text="^">
      <formula>RIGHT((Z13),LEN("^"))=("^")</formula>
    </cfRule>
  </conditionalFormatting>
  <conditionalFormatting sqref="Z13:AF13">
    <cfRule type="endsWith" dxfId="1172" priority="1193" operator="endsWith" text="%">
      <formula>RIGHT((Z13),LEN("%"))=("%")</formula>
    </cfRule>
  </conditionalFormatting>
  <conditionalFormatting sqref="Z13:AF13">
    <cfRule type="cellIs" dxfId="1171" priority="1194" operator="equal">
      <formula>"S"</formula>
    </cfRule>
  </conditionalFormatting>
  <conditionalFormatting sqref="Z13:AF13">
    <cfRule type="cellIs" dxfId="1170" priority="1195" operator="equal">
      <formula>100</formula>
    </cfRule>
  </conditionalFormatting>
  <conditionalFormatting sqref="Z13:AF13">
    <cfRule type="cellIs" dxfId="1169" priority="1196" operator="equal">
      <formula>10</formula>
    </cfRule>
  </conditionalFormatting>
  <conditionalFormatting sqref="Z13:AF13">
    <cfRule type="cellIs" dxfId="1168" priority="1197" operator="equal">
      <formula>1</formula>
    </cfRule>
  </conditionalFormatting>
  <conditionalFormatting sqref="Z13:AF13">
    <cfRule type="cellIs" dxfId="1167" priority="1198" operator="equal">
      <formula>"D3"</formula>
    </cfRule>
  </conditionalFormatting>
  <conditionalFormatting sqref="Z13:AF13">
    <cfRule type="cellIs" dxfId="1166" priority="1199" operator="equal">
      <formula>"2D3"</formula>
    </cfRule>
  </conditionalFormatting>
  <conditionalFormatting sqref="Z13:AF13">
    <cfRule type="cellIs" dxfId="1165" priority="1200" operator="equal">
      <formula>"D"</formula>
    </cfRule>
  </conditionalFormatting>
  <conditionalFormatting sqref="Z13:AF13">
    <cfRule type="cellIs" dxfId="1164" priority="1201" operator="equal">
      <formula>"2D"</formula>
    </cfRule>
  </conditionalFormatting>
  <conditionalFormatting sqref="Z13:AF13">
    <cfRule type="cellIs" dxfId="1163" priority="1202" operator="equal">
      <formula>"N"</formula>
    </cfRule>
  </conditionalFormatting>
  <conditionalFormatting sqref="Z13:AF13">
    <cfRule type="cellIs" dxfId="1162" priority="1203" operator="equal">
      <formula>"2N"</formula>
    </cfRule>
  </conditionalFormatting>
  <conditionalFormatting sqref="Z13:AF13">
    <cfRule type="cellIs" dxfId="1161" priority="1204" operator="equal">
      <formula>"D2"</formula>
    </cfRule>
  </conditionalFormatting>
  <conditionalFormatting sqref="Z13:AF13">
    <cfRule type="beginsWith" dxfId="1160" priority="1205" operator="beginsWith" text="N">
      <formula>LEFT((Z13),LEN("N"))=("N")</formula>
    </cfRule>
  </conditionalFormatting>
  <conditionalFormatting sqref="Z14:AF14">
    <cfRule type="colorScale" priority="1166">
      <colorScale>
        <cfvo type="min"/>
        <cfvo type="max"/>
        <color rgb="FF57BB8A"/>
        <color rgb="FFFFFFFF"/>
      </colorScale>
    </cfRule>
  </conditionalFormatting>
  <conditionalFormatting sqref="Z14:AF14">
    <cfRule type="containsBlanks" dxfId="1159" priority="1167">
      <formula>LEN(TRIM(Z14))=0</formula>
    </cfRule>
  </conditionalFormatting>
  <conditionalFormatting sqref="Z14:AF14">
    <cfRule type="endsWith" dxfId="1158" priority="1168" operator="endsWith" text="|">
      <formula>RIGHT((Z14),LEN("|"))=("|")</formula>
    </cfRule>
  </conditionalFormatting>
  <conditionalFormatting sqref="Z14:AF14">
    <cfRule type="endsWith" dxfId="1157" priority="1169" operator="endsWith" text="-">
      <formula>RIGHT((Z14),LEN("-"))=("-")</formula>
    </cfRule>
  </conditionalFormatting>
  <conditionalFormatting sqref="Z14:AF14">
    <cfRule type="endsWith" dxfId="1156" priority="1170" operator="endsWith" text="*">
      <formula>RIGHT((Z14),LEN("*"))=("*")</formula>
    </cfRule>
  </conditionalFormatting>
  <conditionalFormatting sqref="Z14:AF14">
    <cfRule type="cellIs" dxfId="1155" priority="1171" operator="equal">
      <formula>"^"</formula>
    </cfRule>
  </conditionalFormatting>
  <conditionalFormatting sqref="Z14:AF14">
    <cfRule type="endsWith" dxfId="1154" priority="1172" operator="endsWith" text="^">
      <formula>RIGHT((Z14),LEN("^"))=("^")</formula>
    </cfRule>
  </conditionalFormatting>
  <conditionalFormatting sqref="Z14:AF14">
    <cfRule type="endsWith" dxfId="1153" priority="1173" operator="endsWith" text="%">
      <formula>RIGHT((Z14),LEN("%"))=("%")</formula>
    </cfRule>
  </conditionalFormatting>
  <conditionalFormatting sqref="Z14:AF14">
    <cfRule type="cellIs" dxfId="1152" priority="1174" operator="equal">
      <formula>"S"</formula>
    </cfRule>
  </conditionalFormatting>
  <conditionalFormatting sqref="Z14:AF14">
    <cfRule type="cellIs" dxfId="1151" priority="1175" operator="equal">
      <formula>100</formula>
    </cfRule>
  </conditionalFormatting>
  <conditionalFormatting sqref="Z14:AF14">
    <cfRule type="cellIs" dxfId="1150" priority="1176" operator="equal">
      <formula>10</formula>
    </cfRule>
  </conditionalFormatting>
  <conditionalFormatting sqref="Z14:AF14">
    <cfRule type="cellIs" dxfId="1149" priority="1177" operator="equal">
      <formula>1</formula>
    </cfRule>
  </conditionalFormatting>
  <conditionalFormatting sqref="Z14:AF14">
    <cfRule type="cellIs" dxfId="1148" priority="1178" operator="equal">
      <formula>"D3"</formula>
    </cfRule>
  </conditionalFormatting>
  <conditionalFormatting sqref="Z14:AF14">
    <cfRule type="cellIs" dxfId="1147" priority="1179" operator="equal">
      <formula>"2D3"</formula>
    </cfRule>
  </conditionalFormatting>
  <conditionalFormatting sqref="Z14:AF14">
    <cfRule type="cellIs" dxfId="1146" priority="1180" operator="equal">
      <formula>"D"</formula>
    </cfRule>
  </conditionalFormatting>
  <conditionalFormatting sqref="Z14:AF14">
    <cfRule type="cellIs" dxfId="1145" priority="1181" operator="equal">
      <formula>"2D"</formula>
    </cfRule>
  </conditionalFormatting>
  <conditionalFormatting sqref="Z14:AF14">
    <cfRule type="cellIs" dxfId="1144" priority="1182" operator="equal">
      <formula>"N"</formula>
    </cfRule>
  </conditionalFormatting>
  <conditionalFormatting sqref="Z14:AF14">
    <cfRule type="cellIs" dxfId="1143" priority="1183" operator="equal">
      <formula>"2N"</formula>
    </cfRule>
  </conditionalFormatting>
  <conditionalFormatting sqref="Z14:AF14">
    <cfRule type="cellIs" dxfId="1142" priority="1184" operator="equal">
      <formula>"D2"</formula>
    </cfRule>
  </conditionalFormatting>
  <conditionalFormatting sqref="Z14:AF14">
    <cfRule type="beginsWith" dxfId="1141" priority="1185" operator="beginsWith" text="N">
      <formula>LEFT((Z14),LEN("N"))=("N")</formula>
    </cfRule>
  </conditionalFormatting>
  <conditionalFormatting sqref="U3">
    <cfRule type="colorScale" priority="1146">
      <colorScale>
        <cfvo type="min"/>
        <cfvo type="max"/>
        <color rgb="FF57BB8A"/>
        <color rgb="FFFFFFFF"/>
      </colorScale>
    </cfRule>
  </conditionalFormatting>
  <conditionalFormatting sqref="U3">
    <cfRule type="containsBlanks" dxfId="1140" priority="1147">
      <formula>LEN(TRIM(U3))=0</formula>
    </cfRule>
  </conditionalFormatting>
  <conditionalFormatting sqref="U3">
    <cfRule type="endsWith" dxfId="1139" priority="1148" operator="endsWith" text="|">
      <formula>RIGHT((U3),LEN("|"))=("|")</formula>
    </cfRule>
  </conditionalFormatting>
  <conditionalFormatting sqref="U3">
    <cfRule type="endsWith" dxfId="1138" priority="1149" operator="endsWith" text="-">
      <formula>RIGHT((U3),LEN("-"))=("-")</formula>
    </cfRule>
  </conditionalFormatting>
  <conditionalFormatting sqref="U3">
    <cfRule type="endsWith" dxfId="1137" priority="1150" operator="endsWith" text="*">
      <formula>RIGHT((U3),LEN("*"))=("*")</formula>
    </cfRule>
  </conditionalFormatting>
  <conditionalFormatting sqref="U3">
    <cfRule type="cellIs" dxfId="1136" priority="1151" operator="equal">
      <formula>"^"</formula>
    </cfRule>
  </conditionalFormatting>
  <conditionalFormatting sqref="U3">
    <cfRule type="endsWith" dxfId="1135" priority="1152" operator="endsWith" text="^">
      <formula>RIGHT((U3),LEN("^"))=("^")</formula>
    </cfRule>
  </conditionalFormatting>
  <conditionalFormatting sqref="U3">
    <cfRule type="endsWith" dxfId="1134" priority="1153" operator="endsWith" text="%">
      <formula>RIGHT((U3),LEN("%"))=("%")</formula>
    </cfRule>
  </conditionalFormatting>
  <conditionalFormatting sqref="U3">
    <cfRule type="cellIs" dxfId="1133" priority="1154" operator="equal">
      <formula>"S"</formula>
    </cfRule>
  </conditionalFormatting>
  <conditionalFormatting sqref="U3">
    <cfRule type="cellIs" dxfId="1132" priority="1155" operator="equal">
      <formula>100</formula>
    </cfRule>
  </conditionalFormatting>
  <conditionalFormatting sqref="U3">
    <cfRule type="cellIs" dxfId="1131" priority="1156" operator="equal">
      <formula>10</formula>
    </cfRule>
  </conditionalFormatting>
  <conditionalFormatting sqref="U3">
    <cfRule type="cellIs" dxfId="1130" priority="1157" operator="equal">
      <formula>1</formula>
    </cfRule>
  </conditionalFormatting>
  <conditionalFormatting sqref="U3">
    <cfRule type="cellIs" dxfId="1129" priority="1158" operator="equal">
      <formula>"D3"</formula>
    </cfRule>
  </conditionalFormatting>
  <conditionalFormatting sqref="U3">
    <cfRule type="cellIs" dxfId="1128" priority="1159" operator="equal">
      <formula>"2D3"</formula>
    </cfRule>
  </conditionalFormatting>
  <conditionalFormatting sqref="U3">
    <cfRule type="cellIs" dxfId="1127" priority="1160" operator="equal">
      <formula>"D"</formula>
    </cfRule>
  </conditionalFormatting>
  <conditionalFormatting sqref="U3">
    <cfRule type="cellIs" dxfId="1126" priority="1161" operator="equal">
      <formula>"2D"</formula>
    </cfRule>
  </conditionalFormatting>
  <conditionalFormatting sqref="U3">
    <cfRule type="cellIs" dxfId="1125" priority="1162" operator="equal">
      <formula>"N"</formula>
    </cfRule>
  </conditionalFormatting>
  <conditionalFormatting sqref="U3">
    <cfRule type="cellIs" dxfId="1124" priority="1163" operator="equal">
      <formula>"2N"</formula>
    </cfRule>
  </conditionalFormatting>
  <conditionalFormatting sqref="U3">
    <cfRule type="cellIs" dxfId="1123" priority="1164" operator="equal">
      <formula>"D2"</formula>
    </cfRule>
  </conditionalFormatting>
  <conditionalFormatting sqref="U3">
    <cfRule type="beginsWith" dxfId="1122" priority="1165" operator="beginsWith" text="N">
      <formula>LEFT((U3),LEN("N"))=("N")</formula>
    </cfRule>
  </conditionalFormatting>
  <conditionalFormatting sqref="W3">
    <cfRule type="colorScale" priority="1126">
      <colorScale>
        <cfvo type="min"/>
        <cfvo type="max"/>
        <color rgb="FF57BB8A"/>
        <color rgb="FFFFFFFF"/>
      </colorScale>
    </cfRule>
  </conditionalFormatting>
  <conditionalFormatting sqref="W3">
    <cfRule type="containsBlanks" dxfId="1121" priority="1127">
      <formula>LEN(TRIM(W3))=0</formula>
    </cfRule>
  </conditionalFormatting>
  <conditionalFormatting sqref="W3">
    <cfRule type="endsWith" dxfId="1120" priority="1128" operator="endsWith" text="|">
      <formula>RIGHT((W3),LEN("|"))=("|")</formula>
    </cfRule>
  </conditionalFormatting>
  <conditionalFormatting sqref="W3">
    <cfRule type="endsWith" dxfId="1119" priority="1129" operator="endsWith" text="-">
      <formula>RIGHT((W3),LEN("-"))=("-")</formula>
    </cfRule>
  </conditionalFormatting>
  <conditionalFormatting sqref="W3">
    <cfRule type="endsWith" dxfId="1118" priority="1130" operator="endsWith" text="*">
      <formula>RIGHT((W3),LEN("*"))=("*")</formula>
    </cfRule>
  </conditionalFormatting>
  <conditionalFormatting sqref="W3">
    <cfRule type="cellIs" dxfId="1117" priority="1131" operator="equal">
      <formula>"^"</formula>
    </cfRule>
  </conditionalFormatting>
  <conditionalFormatting sqref="W3">
    <cfRule type="endsWith" dxfId="1116" priority="1132" operator="endsWith" text="^">
      <formula>RIGHT((W3),LEN("^"))=("^")</formula>
    </cfRule>
  </conditionalFormatting>
  <conditionalFormatting sqref="W3">
    <cfRule type="endsWith" dxfId="1115" priority="1133" operator="endsWith" text="%">
      <formula>RIGHT((W3),LEN("%"))=("%")</formula>
    </cfRule>
  </conditionalFormatting>
  <conditionalFormatting sqref="W3">
    <cfRule type="cellIs" dxfId="1114" priority="1134" operator="equal">
      <formula>"S"</formula>
    </cfRule>
  </conditionalFormatting>
  <conditionalFormatting sqref="W3">
    <cfRule type="cellIs" dxfId="1113" priority="1135" operator="equal">
      <formula>100</formula>
    </cfRule>
  </conditionalFormatting>
  <conditionalFormatting sqref="W3">
    <cfRule type="cellIs" dxfId="1112" priority="1136" operator="equal">
      <formula>10</formula>
    </cfRule>
  </conditionalFormatting>
  <conditionalFormatting sqref="W3">
    <cfRule type="cellIs" dxfId="1111" priority="1137" operator="equal">
      <formula>1</formula>
    </cfRule>
  </conditionalFormatting>
  <conditionalFormatting sqref="W3">
    <cfRule type="cellIs" dxfId="1110" priority="1138" operator="equal">
      <formula>"D3"</formula>
    </cfRule>
  </conditionalFormatting>
  <conditionalFormatting sqref="W3">
    <cfRule type="cellIs" dxfId="1109" priority="1139" operator="equal">
      <formula>"2D3"</formula>
    </cfRule>
  </conditionalFormatting>
  <conditionalFormatting sqref="W3">
    <cfRule type="cellIs" dxfId="1108" priority="1140" operator="equal">
      <formula>"D"</formula>
    </cfRule>
  </conditionalFormatting>
  <conditionalFormatting sqref="W3">
    <cfRule type="cellIs" dxfId="1107" priority="1141" operator="equal">
      <formula>"2D"</formula>
    </cfRule>
  </conditionalFormatting>
  <conditionalFormatting sqref="W3">
    <cfRule type="cellIs" dxfId="1106" priority="1142" operator="equal">
      <formula>"N"</formula>
    </cfRule>
  </conditionalFormatting>
  <conditionalFormatting sqref="W3">
    <cfRule type="cellIs" dxfId="1105" priority="1143" operator="equal">
      <formula>"2N"</formula>
    </cfRule>
  </conditionalFormatting>
  <conditionalFormatting sqref="W3">
    <cfRule type="cellIs" dxfId="1104" priority="1144" operator="equal">
      <formula>"D2"</formula>
    </cfRule>
  </conditionalFormatting>
  <conditionalFormatting sqref="W3">
    <cfRule type="beginsWith" dxfId="1103" priority="1145" operator="beginsWith" text="N">
      <formula>LEFT((W3),LEN("N"))=("N")</formula>
    </cfRule>
  </conditionalFormatting>
  <conditionalFormatting sqref="AC3">
    <cfRule type="colorScale" priority="1106">
      <colorScale>
        <cfvo type="min"/>
        <cfvo type="max"/>
        <color rgb="FF57BB8A"/>
        <color rgb="FFFFFFFF"/>
      </colorScale>
    </cfRule>
  </conditionalFormatting>
  <conditionalFormatting sqref="AC3">
    <cfRule type="containsBlanks" dxfId="1102" priority="1107">
      <formula>LEN(TRIM(AC3))=0</formula>
    </cfRule>
  </conditionalFormatting>
  <conditionalFormatting sqref="AC3">
    <cfRule type="endsWith" dxfId="1101" priority="1108" operator="endsWith" text="|">
      <formula>RIGHT((AC3),LEN("|"))=("|")</formula>
    </cfRule>
  </conditionalFormatting>
  <conditionalFormatting sqref="AC3">
    <cfRule type="endsWith" dxfId="1100" priority="1109" operator="endsWith" text="-">
      <formula>RIGHT((AC3),LEN("-"))=("-")</formula>
    </cfRule>
  </conditionalFormatting>
  <conditionalFormatting sqref="AC3">
    <cfRule type="endsWith" dxfId="1099" priority="1110" operator="endsWith" text="*">
      <formula>RIGHT((AC3),LEN("*"))=("*")</formula>
    </cfRule>
  </conditionalFormatting>
  <conditionalFormatting sqref="AC3">
    <cfRule type="cellIs" dxfId="1098" priority="1111" operator="equal">
      <formula>"^"</formula>
    </cfRule>
  </conditionalFormatting>
  <conditionalFormatting sqref="AC3">
    <cfRule type="endsWith" dxfId="1097" priority="1112" operator="endsWith" text="^">
      <formula>RIGHT((AC3),LEN("^"))=("^")</formula>
    </cfRule>
  </conditionalFormatting>
  <conditionalFormatting sqref="AC3">
    <cfRule type="endsWith" dxfId="1096" priority="1113" operator="endsWith" text="%">
      <formula>RIGHT((AC3),LEN("%"))=("%")</formula>
    </cfRule>
  </conditionalFormatting>
  <conditionalFormatting sqref="AC3">
    <cfRule type="cellIs" dxfId="1095" priority="1114" operator="equal">
      <formula>"S"</formula>
    </cfRule>
  </conditionalFormatting>
  <conditionalFormatting sqref="AC3">
    <cfRule type="cellIs" dxfId="1094" priority="1115" operator="equal">
      <formula>100</formula>
    </cfRule>
  </conditionalFormatting>
  <conditionalFormatting sqref="AC3">
    <cfRule type="cellIs" dxfId="1093" priority="1116" operator="equal">
      <formula>10</formula>
    </cfRule>
  </conditionalFormatting>
  <conditionalFormatting sqref="AC3">
    <cfRule type="cellIs" dxfId="1092" priority="1117" operator="equal">
      <formula>1</formula>
    </cfRule>
  </conditionalFormatting>
  <conditionalFormatting sqref="AC3">
    <cfRule type="cellIs" dxfId="1091" priority="1118" operator="equal">
      <formula>"D3"</formula>
    </cfRule>
  </conditionalFormatting>
  <conditionalFormatting sqref="AC3">
    <cfRule type="cellIs" dxfId="1090" priority="1119" operator="equal">
      <formula>"2D3"</formula>
    </cfRule>
  </conditionalFormatting>
  <conditionalFormatting sqref="AC3">
    <cfRule type="cellIs" dxfId="1089" priority="1120" operator="equal">
      <formula>"D"</formula>
    </cfRule>
  </conditionalFormatting>
  <conditionalFormatting sqref="AC3">
    <cfRule type="cellIs" dxfId="1088" priority="1121" operator="equal">
      <formula>"2D"</formula>
    </cfRule>
  </conditionalFormatting>
  <conditionalFormatting sqref="AC3">
    <cfRule type="cellIs" dxfId="1087" priority="1122" operator="equal">
      <formula>"N"</formula>
    </cfRule>
  </conditionalFormatting>
  <conditionalFormatting sqref="AC3">
    <cfRule type="cellIs" dxfId="1086" priority="1123" operator="equal">
      <formula>"2N"</formula>
    </cfRule>
  </conditionalFormatting>
  <conditionalFormatting sqref="AC3">
    <cfRule type="cellIs" dxfId="1085" priority="1124" operator="equal">
      <formula>"D2"</formula>
    </cfRule>
  </conditionalFormatting>
  <conditionalFormatting sqref="AC3">
    <cfRule type="beginsWith" dxfId="1084" priority="1125" operator="beginsWith" text="N">
      <formula>LEFT((AC3),LEN("N"))=("N")</formula>
    </cfRule>
  </conditionalFormatting>
  <conditionalFormatting sqref="Z4">
    <cfRule type="colorScale" priority="1086">
      <colorScale>
        <cfvo type="min"/>
        <cfvo type="max"/>
        <color rgb="FF57BB8A"/>
        <color rgb="FFFFFFFF"/>
      </colorScale>
    </cfRule>
  </conditionalFormatting>
  <conditionalFormatting sqref="Z4">
    <cfRule type="containsBlanks" dxfId="1083" priority="1087">
      <formula>LEN(TRIM(Z4))=0</formula>
    </cfRule>
  </conditionalFormatting>
  <conditionalFormatting sqref="Z4">
    <cfRule type="endsWith" dxfId="1082" priority="1088" operator="endsWith" text="|">
      <formula>RIGHT((Z4),LEN("|"))=("|")</formula>
    </cfRule>
  </conditionalFormatting>
  <conditionalFormatting sqref="Z4">
    <cfRule type="endsWith" dxfId="1081" priority="1089" operator="endsWith" text="-">
      <formula>RIGHT((Z4),LEN("-"))=("-")</formula>
    </cfRule>
  </conditionalFormatting>
  <conditionalFormatting sqref="Z4">
    <cfRule type="endsWith" dxfId="1080" priority="1090" operator="endsWith" text="*">
      <formula>RIGHT((Z4),LEN("*"))=("*")</formula>
    </cfRule>
  </conditionalFormatting>
  <conditionalFormatting sqref="Z4">
    <cfRule type="cellIs" dxfId="1079" priority="1091" operator="equal">
      <formula>"^"</formula>
    </cfRule>
  </conditionalFormatting>
  <conditionalFormatting sqref="Z4">
    <cfRule type="endsWith" dxfId="1078" priority="1092" operator="endsWith" text="^">
      <formula>RIGHT((Z4),LEN("^"))=("^")</formula>
    </cfRule>
  </conditionalFormatting>
  <conditionalFormatting sqref="Z4">
    <cfRule type="endsWith" dxfId="1077" priority="1093" operator="endsWith" text="%">
      <formula>RIGHT((Z4),LEN("%"))=("%")</formula>
    </cfRule>
  </conditionalFormatting>
  <conditionalFormatting sqref="Z4">
    <cfRule type="cellIs" dxfId="1076" priority="1094" operator="equal">
      <formula>"S"</formula>
    </cfRule>
  </conditionalFormatting>
  <conditionalFormatting sqref="Z4">
    <cfRule type="cellIs" dxfId="1075" priority="1095" operator="equal">
      <formula>100</formula>
    </cfRule>
  </conditionalFormatting>
  <conditionalFormatting sqref="Z4">
    <cfRule type="cellIs" dxfId="1074" priority="1096" operator="equal">
      <formula>10</formula>
    </cfRule>
  </conditionalFormatting>
  <conditionalFormatting sqref="Z4">
    <cfRule type="cellIs" dxfId="1073" priority="1097" operator="equal">
      <formula>1</formula>
    </cfRule>
  </conditionalFormatting>
  <conditionalFormatting sqref="Z4">
    <cfRule type="cellIs" dxfId="1072" priority="1098" operator="equal">
      <formula>"D3"</formula>
    </cfRule>
  </conditionalFormatting>
  <conditionalFormatting sqref="Z4">
    <cfRule type="cellIs" dxfId="1071" priority="1099" operator="equal">
      <formula>"2D3"</formula>
    </cfRule>
  </conditionalFormatting>
  <conditionalFormatting sqref="Z4">
    <cfRule type="cellIs" dxfId="1070" priority="1100" operator="equal">
      <formula>"D"</formula>
    </cfRule>
  </conditionalFormatting>
  <conditionalFormatting sqref="Z4">
    <cfRule type="cellIs" dxfId="1069" priority="1101" operator="equal">
      <formula>"2D"</formula>
    </cfRule>
  </conditionalFormatting>
  <conditionalFormatting sqref="Z4">
    <cfRule type="cellIs" dxfId="1068" priority="1102" operator="equal">
      <formula>"N"</formula>
    </cfRule>
  </conditionalFormatting>
  <conditionalFormatting sqref="Z4">
    <cfRule type="cellIs" dxfId="1067" priority="1103" operator="equal">
      <formula>"2N"</formula>
    </cfRule>
  </conditionalFormatting>
  <conditionalFormatting sqref="Z4">
    <cfRule type="cellIs" dxfId="1066" priority="1104" operator="equal">
      <formula>"D2"</formula>
    </cfRule>
  </conditionalFormatting>
  <conditionalFormatting sqref="Z4">
    <cfRule type="beginsWith" dxfId="1065" priority="1105" operator="beginsWith" text="N">
      <formula>LEFT((Z4),LEN("N"))=("N")</formula>
    </cfRule>
  </conditionalFormatting>
  <conditionalFormatting sqref="B15:T15">
    <cfRule type="colorScale" priority="1066">
      <colorScale>
        <cfvo type="min"/>
        <cfvo type="max"/>
        <color rgb="FF57BB8A"/>
        <color rgb="FFFFFFFF"/>
      </colorScale>
    </cfRule>
  </conditionalFormatting>
  <conditionalFormatting sqref="B15:T15">
    <cfRule type="containsBlanks" dxfId="1064" priority="1067">
      <formula>LEN(TRIM(B15))=0</formula>
    </cfRule>
  </conditionalFormatting>
  <conditionalFormatting sqref="B15:T15">
    <cfRule type="endsWith" dxfId="1063" priority="1068" operator="endsWith" text="|">
      <formula>RIGHT((B15),LEN("|"))=("|")</formula>
    </cfRule>
  </conditionalFormatting>
  <conditionalFormatting sqref="B15:T15">
    <cfRule type="endsWith" dxfId="1062" priority="1069" operator="endsWith" text="-">
      <formula>RIGHT((B15),LEN("-"))=("-")</formula>
    </cfRule>
  </conditionalFormatting>
  <conditionalFormatting sqref="B15:T15">
    <cfRule type="endsWith" dxfId="1061" priority="1070" operator="endsWith" text="*">
      <formula>RIGHT((B15),LEN("*"))=("*")</formula>
    </cfRule>
  </conditionalFormatting>
  <conditionalFormatting sqref="B15:T15">
    <cfRule type="cellIs" dxfId="1060" priority="1071" operator="equal">
      <formula>"^"</formula>
    </cfRule>
  </conditionalFormatting>
  <conditionalFormatting sqref="B15:T15">
    <cfRule type="endsWith" dxfId="1059" priority="1072" operator="endsWith" text="^">
      <formula>RIGHT((B15),LEN("^"))=("^")</formula>
    </cfRule>
  </conditionalFormatting>
  <conditionalFormatting sqref="B15:T15">
    <cfRule type="endsWith" dxfId="1058" priority="1073" operator="endsWith" text="%">
      <formula>RIGHT((B15),LEN("%"))=("%")</formula>
    </cfRule>
  </conditionalFormatting>
  <conditionalFormatting sqref="B15:T15">
    <cfRule type="cellIs" dxfId="1057" priority="1074" operator="equal">
      <formula>"S"</formula>
    </cfRule>
  </conditionalFormatting>
  <conditionalFormatting sqref="B15:T15">
    <cfRule type="cellIs" dxfId="1056" priority="1075" operator="equal">
      <formula>100</formula>
    </cfRule>
  </conditionalFormatting>
  <conditionalFormatting sqref="B15:T15">
    <cfRule type="cellIs" dxfId="1055" priority="1076" operator="equal">
      <formula>10</formula>
    </cfRule>
  </conditionalFormatting>
  <conditionalFormatting sqref="B15:T15">
    <cfRule type="cellIs" dxfId="1054" priority="1077" operator="equal">
      <formula>1</formula>
    </cfRule>
  </conditionalFormatting>
  <conditionalFormatting sqref="B15:T15">
    <cfRule type="cellIs" dxfId="1053" priority="1078" operator="equal">
      <formula>"D3"</formula>
    </cfRule>
  </conditionalFormatting>
  <conditionalFormatting sqref="B15:T15">
    <cfRule type="cellIs" dxfId="1052" priority="1079" operator="equal">
      <formula>"2D3"</formula>
    </cfRule>
  </conditionalFormatting>
  <conditionalFormatting sqref="B15:T15">
    <cfRule type="cellIs" dxfId="1051" priority="1080" operator="equal">
      <formula>"D"</formula>
    </cfRule>
  </conditionalFormatting>
  <conditionalFormatting sqref="B15:T15">
    <cfRule type="cellIs" dxfId="1050" priority="1081" operator="equal">
      <formula>"2D"</formula>
    </cfRule>
  </conditionalFormatting>
  <conditionalFormatting sqref="B15:T15">
    <cfRule type="cellIs" dxfId="1049" priority="1082" operator="equal">
      <formula>"N"</formula>
    </cfRule>
  </conditionalFormatting>
  <conditionalFormatting sqref="B15:T15">
    <cfRule type="cellIs" dxfId="1048" priority="1083" operator="equal">
      <formula>"2N"</formula>
    </cfRule>
  </conditionalFormatting>
  <conditionalFormatting sqref="B15:T15">
    <cfRule type="cellIs" dxfId="1047" priority="1084" operator="equal">
      <formula>"D2"</formula>
    </cfRule>
  </conditionalFormatting>
  <conditionalFormatting sqref="B15:T15">
    <cfRule type="beginsWith" dxfId="1046" priority="1085" operator="beginsWith" text="N">
      <formula>LEFT((B15),LEN("N"))=("N")</formula>
    </cfRule>
  </conditionalFormatting>
  <conditionalFormatting sqref="U15">
    <cfRule type="colorScale" priority="1046">
      <colorScale>
        <cfvo type="min"/>
        <cfvo type="max"/>
        <color rgb="FF57BB8A"/>
        <color rgb="FFFFFFFF"/>
      </colorScale>
    </cfRule>
  </conditionalFormatting>
  <conditionalFormatting sqref="U15">
    <cfRule type="containsBlanks" dxfId="1045" priority="1047">
      <formula>LEN(TRIM(U15))=0</formula>
    </cfRule>
  </conditionalFormatting>
  <conditionalFormatting sqref="U15">
    <cfRule type="endsWith" dxfId="1044" priority="1048" operator="endsWith" text="|">
      <formula>RIGHT((U15),LEN("|"))=("|")</formula>
    </cfRule>
  </conditionalFormatting>
  <conditionalFormatting sqref="U15">
    <cfRule type="endsWith" dxfId="1043" priority="1049" operator="endsWith" text="-">
      <formula>RIGHT((U15),LEN("-"))=("-")</formula>
    </cfRule>
  </conditionalFormatting>
  <conditionalFormatting sqref="U15">
    <cfRule type="endsWith" dxfId="1042" priority="1050" operator="endsWith" text="*">
      <formula>RIGHT((U15),LEN("*"))=("*")</formula>
    </cfRule>
  </conditionalFormatting>
  <conditionalFormatting sqref="U15">
    <cfRule type="cellIs" dxfId="1041" priority="1051" operator="equal">
      <formula>"^"</formula>
    </cfRule>
  </conditionalFormatting>
  <conditionalFormatting sqref="U15">
    <cfRule type="endsWith" dxfId="1040" priority="1052" operator="endsWith" text="^">
      <formula>RIGHT((U15),LEN("^"))=("^")</formula>
    </cfRule>
  </conditionalFormatting>
  <conditionalFormatting sqref="U15">
    <cfRule type="endsWith" dxfId="1039" priority="1053" operator="endsWith" text="%">
      <formula>RIGHT((U15),LEN("%"))=("%")</formula>
    </cfRule>
  </conditionalFormatting>
  <conditionalFormatting sqref="U15">
    <cfRule type="cellIs" dxfId="1038" priority="1054" operator="equal">
      <formula>"S"</formula>
    </cfRule>
  </conditionalFormatting>
  <conditionalFormatting sqref="U15">
    <cfRule type="cellIs" dxfId="1037" priority="1055" operator="equal">
      <formula>100</formula>
    </cfRule>
  </conditionalFormatting>
  <conditionalFormatting sqref="U15">
    <cfRule type="cellIs" dxfId="1036" priority="1056" operator="equal">
      <formula>10</formula>
    </cfRule>
  </conditionalFormatting>
  <conditionalFormatting sqref="U15">
    <cfRule type="cellIs" dxfId="1035" priority="1057" operator="equal">
      <formula>1</formula>
    </cfRule>
  </conditionalFormatting>
  <conditionalFormatting sqref="U15">
    <cfRule type="cellIs" dxfId="1034" priority="1058" operator="equal">
      <formula>"D3"</formula>
    </cfRule>
  </conditionalFormatting>
  <conditionalFormatting sqref="U15">
    <cfRule type="cellIs" dxfId="1033" priority="1059" operator="equal">
      <formula>"2D3"</formula>
    </cfRule>
  </conditionalFormatting>
  <conditionalFormatting sqref="U15">
    <cfRule type="cellIs" dxfId="1032" priority="1060" operator="equal">
      <formula>"D"</formula>
    </cfRule>
  </conditionalFormatting>
  <conditionalFormatting sqref="U15">
    <cfRule type="cellIs" dxfId="1031" priority="1061" operator="equal">
      <formula>"2D"</formula>
    </cfRule>
  </conditionalFormatting>
  <conditionalFormatting sqref="U15">
    <cfRule type="cellIs" dxfId="1030" priority="1062" operator="equal">
      <formula>"N"</formula>
    </cfRule>
  </conditionalFormatting>
  <conditionalFormatting sqref="U15">
    <cfRule type="cellIs" dxfId="1029" priority="1063" operator="equal">
      <formula>"2N"</formula>
    </cfRule>
  </conditionalFormatting>
  <conditionalFormatting sqref="U15">
    <cfRule type="cellIs" dxfId="1028" priority="1064" operator="equal">
      <formula>"D2"</formula>
    </cfRule>
  </conditionalFormatting>
  <conditionalFormatting sqref="U15">
    <cfRule type="beginsWith" dxfId="1027" priority="1065" operator="beginsWith" text="N">
      <formula>LEFT((U15),LEN("N"))=("N")</formula>
    </cfRule>
  </conditionalFormatting>
  <conditionalFormatting sqref="V15">
    <cfRule type="colorScale" priority="1026">
      <colorScale>
        <cfvo type="min"/>
        <cfvo type="max"/>
        <color rgb="FF57BB8A"/>
        <color rgb="FFFFFFFF"/>
      </colorScale>
    </cfRule>
  </conditionalFormatting>
  <conditionalFormatting sqref="V15">
    <cfRule type="containsBlanks" dxfId="1026" priority="1027">
      <formula>LEN(TRIM(V15))=0</formula>
    </cfRule>
  </conditionalFormatting>
  <conditionalFormatting sqref="V15">
    <cfRule type="endsWith" dxfId="1025" priority="1028" operator="endsWith" text="|">
      <formula>RIGHT((V15),LEN("|"))=("|")</formula>
    </cfRule>
  </conditionalFormatting>
  <conditionalFormatting sqref="V15">
    <cfRule type="endsWith" dxfId="1024" priority="1029" operator="endsWith" text="-">
      <formula>RIGHT((V15),LEN("-"))=("-")</formula>
    </cfRule>
  </conditionalFormatting>
  <conditionalFormatting sqref="V15">
    <cfRule type="endsWith" dxfId="1023" priority="1030" operator="endsWith" text="*">
      <formula>RIGHT((V15),LEN("*"))=("*")</formula>
    </cfRule>
  </conditionalFormatting>
  <conditionalFormatting sqref="V15">
    <cfRule type="cellIs" dxfId="1022" priority="1031" operator="equal">
      <formula>"^"</formula>
    </cfRule>
  </conditionalFormatting>
  <conditionalFormatting sqref="V15">
    <cfRule type="endsWith" dxfId="1021" priority="1032" operator="endsWith" text="^">
      <formula>RIGHT((V15),LEN("^"))=("^")</formula>
    </cfRule>
  </conditionalFormatting>
  <conditionalFormatting sqref="V15">
    <cfRule type="endsWith" dxfId="1020" priority="1033" operator="endsWith" text="%">
      <formula>RIGHT((V15),LEN("%"))=("%")</formula>
    </cfRule>
  </conditionalFormatting>
  <conditionalFormatting sqref="V15">
    <cfRule type="cellIs" dxfId="1019" priority="1034" operator="equal">
      <formula>"S"</formula>
    </cfRule>
  </conditionalFormatting>
  <conditionalFormatting sqref="V15">
    <cfRule type="cellIs" dxfId="1018" priority="1035" operator="equal">
      <formula>100</formula>
    </cfRule>
  </conditionalFormatting>
  <conditionalFormatting sqref="V15">
    <cfRule type="cellIs" dxfId="1017" priority="1036" operator="equal">
      <formula>10</formula>
    </cfRule>
  </conditionalFormatting>
  <conditionalFormatting sqref="V15">
    <cfRule type="cellIs" dxfId="1016" priority="1037" operator="equal">
      <formula>1</formula>
    </cfRule>
  </conditionalFormatting>
  <conditionalFormatting sqref="V15">
    <cfRule type="cellIs" dxfId="1015" priority="1038" operator="equal">
      <formula>"D3"</formula>
    </cfRule>
  </conditionalFormatting>
  <conditionalFormatting sqref="V15">
    <cfRule type="cellIs" dxfId="1014" priority="1039" operator="equal">
      <formula>"2D3"</formula>
    </cfRule>
  </conditionalFormatting>
  <conditionalFormatting sqref="V15">
    <cfRule type="cellIs" dxfId="1013" priority="1040" operator="equal">
      <formula>"D"</formula>
    </cfRule>
  </conditionalFormatting>
  <conditionalFormatting sqref="V15">
    <cfRule type="cellIs" dxfId="1012" priority="1041" operator="equal">
      <formula>"2D"</formula>
    </cfRule>
  </conditionalFormatting>
  <conditionalFormatting sqref="V15">
    <cfRule type="cellIs" dxfId="1011" priority="1042" operator="equal">
      <formula>"N"</formula>
    </cfRule>
  </conditionalFormatting>
  <conditionalFormatting sqref="V15">
    <cfRule type="cellIs" dxfId="1010" priority="1043" operator="equal">
      <formula>"2N"</formula>
    </cfRule>
  </conditionalFormatting>
  <conditionalFormatting sqref="V15">
    <cfRule type="cellIs" dxfId="1009" priority="1044" operator="equal">
      <formula>"D2"</formula>
    </cfRule>
  </conditionalFormatting>
  <conditionalFormatting sqref="V15">
    <cfRule type="beginsWith" dxfId="1008" priority="1045" operator="beginsWith" text="N">
      <formula>LEFT((V15),LEN("N"))=("N")</formula>
    </cfRule>
  </conditionalFormatting>
  <conditionalFormatting sqref="W15">
    <cfRule type="colorScale" priority="1006">
      <colorScale>
        <cfvo type="min"/>
        <cfvo type="max"/>
        <color rgb="FF57BB8A"/>
        <color rgb="FFFFFFFF"/>
      </colorScale>
    </cfRule>
  </conditionalFormatting>
  <conditionalFormatting sqref="W15">
    <cfRule type="containsBlanks" dxfId="1007" priority="1007">
      <formula>LEN(TRIM(W15))=0</formula>
    </cfRule>
  </conditionalFormatting>
  <conditionalFormatting sqref="W15">
    <cfRule type="endsWith" dxfId="1006" priority="1008" operator="endsWith" text="|">
      <formula>RIGHT((W15),LEN("|"))=("|")</formula>
    </cfRule>
  </conditionalFormatting>
  <conditionalFormatting sqref="W15">
    <cfRule type="endsWith" dxfId="1005" priority="1009" operator="endsWith" text="-">
      <formula>RIGHT((W15),LEN("-"))=("-")</formula>
    </cfRule>
  </conditionalFormatting>
  <conditionalFormatting sqref="W15">
    <cfRule type="endsWith" dxfId="1004" priority="1010" operator="endsWith" text="*">
      <formula>RIGHT((W15),LEN("*"))=("*")</formula>
    </cfRule>
  </conditionalFormatting>
  <conditionalFormatting sqref="W15">
    <cfRule type="cellIs" dxfId="1003" priority="1011" operator="equal">
      <formula>"^"</formula>
    </cfRule>
  </conditionalFormatting>
  <conditionalFormatting sqref="W15">
    <cfRule type="endsWith" dxfId="1002" priority="1012" operator="endsWith" text="^">
      <formula>RIGHT((W15),LEN("^"))=("^")</formula>
    </cfRule>
  </conditionalFormatting>
  <conditionalFormatting sqref="W15">
    <cfRule type="endsWith" dxfId="1001" priority="1013" operator="endsWith" text="%">
      <formula>RIGHT((W15),LEN("%"))=("%")</formula>
    </cfRule>
  </conditionalFormatting>
  <conditionalFormatting sqref="W15">
    <cfRule type="cellIs" dxfId="1000" priority="1014" operator="equal">
      <formula>"S"</formula>
    </cfRule>
  </conditionalFormatting>
  <conditionalFormatting sqref="W15">
    <cfRule type="cellIs" dxfId="999" priority="1015" operator="equal">
      <formula>100</formula>
    </cfRule>
  </conditionalFormatting>
  <conditionalFormatting sqref="W15">
    <cfRule type="cellIs" dxfId="998" priority="1016" operator="equal">
      <formula>10</formula>
    </cfRule>
  </conditionalFormatting>
  <conditionalFormatting sqref="W15">
    <cfRule type="cellIs" dxfId="997" priority="1017" operator="equal">
      <formula>1</formula>
    </cfRule>
  </conditionalFormatting>
  <conditionalFormatting sqref="W15">
    <cfRule type="cellIs" dxfId="996" priority="1018" operator="equal">
      <formula>"D3"</formula>
    </cfRule>
  </conditionalFormatting>
  <conditionalFormatting sqref="W15">
    <cfRule type="cellIs" dxfId="995" priority="1019" operator="equal">
      <formula>"2D3"</formula>
    </cfRule>
  </conditionalFormatting>
  <conditionalFormatting sqref="W15">
    <cfRule type="cellIs" dxfId="994" priority="1020" operator="equal">
      <formula>"D"</formula>
    </cfRule>
  </conditionalFormatting>
  <conditionalFormatting sqref="W15">
    <cfRule type="cellIs" dxfId="993" priority="1021" operator="equal">
      <formula>"2D"</formula>
    </cfRule>
  </conditionalFormatting>
  <conditionalFormatting sqref="W15">
    <cfRule type="cellIs" dxfId="992" priority="1022" operator="equal">
      <formula>"N"</formula>
    </cfRule>
  </conditionalFormatting>
  <conditionalFormatting sqref="W15">
    <cfRule type="cellIs" dxfId="991" priority="1023" operator="equal">
      <formula>"2N"</formula>
    </cfRule>
  </conditionalFormatting>
  <conditionalFormatting sqref="W15">
    <cfRule type="cellIs" dxfId="990" priority="1024" operator="equal">
      <formula>"D2"</formula>
    </cfRule>
  </conditionalFormatting>
  <conditionalFormatting sqref="W15">
    <cfRule type="beginsWith" dxfId="989" priority="1025" operator="beginsWith" text="N">
      <formula>LEFT((W15),LEN("N"))=("N")</formula>
    </cfRule>
  </conditionalFormatting>
  <conditionalFormatting sqref="X15">
    <cfRule type="colorScale" priority="986">
      <colorScale>
        <cfvo type="min"/>
        <cfvo type="max"/>
        <color rgb="FF57BB8A"/>
        <color rgb="FFFFFFFF"/>
      </colorScale>
    </cfRule>
  </conditionalFormatting>
  <conditionalFormatting sqref="X15">
    <cfRule type="containsBlanks" dxfId="988" priority="987">
      <formula>LEN(TRIM(X15))=0</formula>
    </cfRule>
  </conditionalFormatting>
  <conditionalFormatting sqref="X15">
    <cfRule type="endsWith" dxfId="987" priority="988" operator="endsWith" text="|">
      <formula>RIGHT((X15),LEN("|"))=("|")</formula>
    </cfRule>
  </conditionalFormatting>
  <conditionalFormatting sqref="X15">
    <cfRule type="endsWith" dxfId="986" priority="989" operator="endsWith" text="-">
      <formula>RIGHT((X15),LEN("-"))=("-")</formula>
    </cfRule>
  </conditionalFormatting>
  <conditionalFormatting sqref="X15">
    <cfRule type="endsWith" dxfId="985" priority="990" operator="endsWith" text="*">
      <formula>RIGHT((X15),LEN("*"))=("*")</formula>
    </cfRule>
  </conditionalFormatting>
  <conditionalFormatting sqref="X15">
    <cfRule type="cellIs" dxfId="984" priority="991" operator="equal">
      <formula>"^"</formula>
    </cfRule>
  </conditionalFormatting>
  <conditionalFormatting sqref="X15">
    <cfRule type="endsWith" dxfId="983" priority="992" operator="endsWith" text="^">
      <formula>RIGHT((X15),LEN("^"))=("^")</formula>
    </cfRule>
  </conditionalFormatting>
  <conditionalFormatting sqref="X15">
    <cfRule type="endsWith" dxfId="982" priority="993" operator="endsWith" text="%">
      <formula>RIGHT((X15),LEN("%"))=("%")</formula>
    </cfRule>
  </conditionalFormatting>
  <conditionalFormatting sqref="X15">
    <cfRule type="cellIs" dxfId="981" priority="994" operator="equal">
      <formula>"S"</formula>
    </cfRule>
  </conditionalFormatting>
  <conditionalFormatting sqref="X15">
    <cfRule type="cellIs" dxfId="980" priority="995" operator="equal">
      <formula>100</formula>
    </cfRule>
  </conditionalFormatting>
  <conditionalFormatting sqref="X15">
    <cfRule type="cellIs" dxfId="979" priority="996" operator="equal">
      <formula>10</formula>
    </cfRule>
  </conditionalFormatting>
  <conditionalFormatting sqref="X15">
    <cfRule type="cellIs" dxfId="978" priority="997" operator="equal">
      <formula>1</formula>
    </cfRule>
  </conditionalFormatting>
  <conditionalFormatting sqref="X15">
    <cfRule type="cellIs" dxfId="977" priority="998" operator="equal">
      <formula>"D3"</formula>
    </cfRule>
  </conditionalFormatting>
  <conditionalFormatting sqref="X15">
    <cfRule type="cellIs" dxfId="976" priority="999" operator="equal">
      <formula>"2D3"</formula>
    </cfRule>
  </conditionalFormatting>
  <conditionalFormatting sqref="X15">
    <cfRule type="cellIs" dxfId="975" priority="1000" operator="equal">
      <formula>"D"</formula>
    </cfRule>
  </conditionalFormatting>
  <conditionalFormatting sqref="X15">
    <cfRule type="cellIs" dxfId="974" priority="1001" operator="equal">
      <formula>"2D"</formula>
    </cfRule>
  </conditionalFormatting>
  <conditionalFormatting sqref="X15">
    <cfRule type="cellIs" dxfId="973" priority="1002" operator="equal">
      <formula>"N"</formula>
    </cfRule>
  </conditionalFormatting>
  <conditionalFormatting sqref="X15">
    <cfRule type="cellIs" dxfId="972" priority="1003" operator="equal">
      <formula>"2N"</formula>
    </cfRule>
  </conditionalFormatting>
  <conditionalFormatting sqref="X15">
    <cfRule type="cellIs" dxfId="971" priority="1004" operator="equal">
      <formula>"D2"</formula>
    </cfRule>
  </conditionalFormatting>
  <conditionalFormatting sqref="X15">
    <cfRule type="beginsWith" dxfId="970" priority="1005" operator="beginsWith" text="N">
      <formula>LEFT((X15),LEN("N"))=("N")</formula>
    </cfRule>
  </conditionalFormatting>
  <conditionalFormatting sqref="Y15">
    <cfRule type="colorScale" priority="966">
      <colorScale>
        <cfvo type="min"/>
        <cfvo type="max"/>
        <color rgb="FF57BB8A"/>
        <color rgb="FFFFFFFF"/>
      </colorScale>
    </cfRule>
  </conditionalFormatting>
  <conditionalFormatting sqref="Y15">
    <cfRule type="containsBlanks" dxfId="969" priority="967">
      <formula>LEN(TRIM(Y15))=0</formula>
    </cfRule>
  </conditionalFormatting>
  <conditionalFormatting sqref="Y15">
    <cfRule type="endsWith" dxfId="968" priority="968" operator="endsWith" text="|">
      <formula>RIGHT((Y15),LEN("|"))=("|")</formula>
    </cfRule>
  </conditionalFormatting>
  <conditionalFormatting sqref="Y15">
    <cfRule type="endsWith" dxfId="967" priority="969" operator="endsWith" text="-">
      <formula>RIGHT((Y15),LEN("-"))=("-")</formula>
    </cfRule>
  </conditionalFormatting>
  <conditionalFormatting sqref="Y15">
    <cfRule type="endsWith" dxfId="966" priority="970" operator="endsWith" text="*">
      <formula>RIGHT((Y15),LEN("*"))=("*")</formula>
    </cfRule>
  </conditionalFormatting>
  <conditionalFormatting sqref="Y15">
    <cfRule type="cellIs" dxfId="965" priority="971" operator="equal">
      <formula>"^"</formula>
    </cfRule>
  </conditionalFormatting>
  <conditionalFormatting sqref="Y15">
    <cfRule type="endsWith" dxfId="964" priority="972" operator="endsWith" text="^">
      <formula>RIGHT((Y15),LEN("^"))=("^")</formula>
    </cfRule>
  </conditionalFormatting>
  <conditionalFormatting sqref="Y15">
    <cfRule type="endsWith" dxfId="963" priority="973" operator="endsWith" text="%">
      <formula>RIGHT((Y15),LEN("%"))=("%")</formula>
    </cfRule>
  </conditionalFormatting>
  <conditionalFormatting sqref="Y15">
    <cfRule type="cellIs" dxfId="962" priority="974" operator="equal">
      <formula>"S"</formula>
    </cfRule>
  </conditionalFormatting>
  <conditionalFormatting sqref="Y15">
    <cfRule type="cellIs" dxfId="961" priority="975" operator="equal">
      <formula>100</formula>
    </cfRule>
  </conditionalFormatting>
  <conditionalFormatting sqref="Y15">
    <cfRule type="cellIs" dxfId="960" priority="976" operator="equal">
      <formula>10</formula>
    </cfRule>
  </conditionalFormatting>
  <conditionalFormatting sqref="Y15">
    <cfRule type="cellIs" dxfId="959" priority="977" operator="equal">
      <formula>1</formula>
    </cfRule>
  </conditionalFormatting>
  <conditionalFormatting sqref="Y15">
    <cfRule type="cellIs" dxfId="958" priority="978" operator="equal">
      <formula>"D3"</formula>
    </cfRule>
  </conditionalFormatting>
  <conditionalFormatting sqref="Y15">
    <cfRule type="cellIs" dxfId="957" priority="979" operator="equal">
      <formula>"2D3"</formula>
    </cfRule>
  </conditionalFormatting>
  <conditionalFormatting sqref="Y15">
    <cfRule type="cellIs" dxfId="956" priority="980" operator="equal">
      <formula>"D"</formula>
    </cfRule>
  </conditionalFormatting>
  <conditionalFormatting sqref="Y15">
    <cfRule type="cellIs" dxfId="955" priority="981" operator="equal">
      <formula>"2D"</formula>
    </cfRule>
  </conditionalFormatting>
  <conditionalFormatting sqref="Y15">
    <cfRule type="cellIs" dxfId="954" priority="982" operator="equal">
      <formula>"N"</formula>
    </cfRule>
  </conditionalFormatting>
  <conditionalFormatting sqref="Y15">
    <cfRule type="cellIs" dxfId="953" priority="983" operator="equal">
      <formula>"2N"</formula>
    </cfRule>
  </conditionalFormatting>
  <conditionalFormatting sqref="Y15">
    <cfRule type="cellIs" dxfId="952" priority="984" operator="equal">
      <formula>"D2"</formula>
    </cfRule>
  </conditionalFormatting>
  <conditionalFormatting sqref="Y15">
    <cfRule type="beginsWith" dxfId="951" priority="985" operator="beginsWith" text="N">
      <formula>LEFT((Y15),LEN("N"))=("N")</formula>
    </cfRule>
  </conditionalFormatting>
  <conditionalFormatting sqref="Z15:AF15">
    <cfRule type="colorScale" priority="946">
      <colorScale>
        <cfvo type="min"/>
        <cfvo type="max"/>
        <color rgb="FF57BB8A"/>
        <color rgb="FFFFFFFF"/>
      </colorScale>
    </cfRule>
  </conditionalFormatting>
  <conditionalFormatting sqref="Z15:AF15">
    <cfRule type="containsBlanks" dxfId="950" priority="947">
      <formula>LEN(TRIM(Z15))=0</formula>
    </cfRule>
  </conditionalFormatting>
  <conditionalFormatting sqref="Z15:AF15">
    <cfRule type="endsWith" dxfId="949" priority="948" operator="endsWith" text="|">
      <formula>RIGHT((Z15),LEN("|"))=("|")</formula>
    </cfRule>
  </conditionalFormatting>
  <conditionalFormatting sqref="Z15:AF15">
    <cfRule type="endsWith" dxfId="948" priority="949" operator="endsWith" text="-">
      <formula>RIGHT((Z15),LEN("-"))=("-")</formula>
    </cfRule>
  </conditionalFormatting>
  <conditionalFormatting sqref="Z15:AF15">
    <cfRule type="endsWith" dxfId="947" priority="950" operator="endsWith" text="*">
      <formula>RIGHT((Z15),LEN("*"))=("*")</formula>
    </cfRule>
  </conditionalFormatting>
  <conditionalFormatting sqref="Z15:AF15">
    <cfRule type="cellIs" dxfId="946" priority="951" operator="equal">
      <formula>"^"</formula>
    </cfRule>
  </conditionalFormatting>
  <conditionalFormatting sqref="Z15:AF15">
    <cfRule type="endsWith" dxfId="945" priority="952" operator="endsWith" text="^">
      <formula>RIGHT((Z15),LEN("^"))=("^")</formula>
    </cfRule>
  </conditionalFormatting>
  <conditionalFormatting sqref="Z15:AF15">
    <cfRule type="endsWith" dxfId="944" priority="953" operator="endsWith" text="%">
      <formula>RIGHT((Z15),LEN("%"))=("%")</formula>
    </cfRule>
  </conditionalFormatting>
  <conditionalFormatting sqref="Z15:AF15">
    <cfRule type="cellIs" dxfId="943" priority="954" operator="equal">
      <formula>"S"</formula>
    </cfRule>
  </conditionalFormatting>
  <conditionalFormatting sqref="Z15:AF15">
    <cfRule type="cellIs" dxfId="942" priority="955" operator="equal">
      <formula>100</formula>
    </cfRule>
  </conditionalFormatting>
  <conditionalFormatting sqref="Z15:AF15">
    <cfRule type="cellIs" dxfId="941" priority="956" operator="equal">
      <formula>10</formula>
    </cfRule>
  </conditionalFormatting>
  <conditionalFormatting sqref="Z15:AF15">
    <cfRule type="cellIs" dxfId="940" priority="957" operator="equal">
      <formula>1</formula>
    </cfRule>
  </conditionalFormatting>
  <conditionalFormatting sqref="Z15:AF15">
    <cfRule type="cellIs" dxfId="939" priority="958" operator="equal">
      <formula>"D3"</formula>
    </cfRule>
  </conditionalFormatting>
  <conditionalFormatting sqref="Z15:AF15">
    <cfRule type="cellIs" dxfId="938" priority="959" operator="equal">
      <formula>"2D3"</formula>
    </cfRule>
  </conditionalFormatting>
  <conditionalFormatting sqref="Z15:AF15">
    <cfRule type="cellIs" dxfId="937" priority="960" operator="equal">
      <formula>"D"</formula>
    </cfRule>
  </conditionalFormatting>
  <conditionalFormatting sqref="Z15:AF15">
    <cfRule type="cellIs" dxfId="936" priority="961" operator="equal">
      <formula>"2D"</formula>
    </cfRule>
  </conditionalFormatting>
  <conditionalFormatting sqref="Z15:AF15">
    <cfRule type="cellIs" dxfId="935" priority="962" operator="equal">
      <formula>"N"</formula>
    </cfRule>
  </conditionalFormatting>
  <conditionalFormatting sqref="Z15:AF15">
    <cfRule type="cellIs" dxfId="934" priority="963" operator="equal">
      <formula>"2N"</formula>
    </cfRule>
  </conditionalFormatting>
  <conditionalFormatting sqref="Z15:AF15">
    <cfRule type="cellIs" dxfId="933" priority="964" operator="equal">
      <formula>"D2"</formula>
    </cfRule>
  </conditionalFormatting>
  <conditionalFormatting sqref="Z15:AF15">
    <cfRule type="beginsWith" dxfId="932" priority="965" operator="beginsWith" text="N">
      <formula>LEFT((Z15),LEN("N"))=("N")</formula>
    </cfRule>
  </conditionalFormatting>
  <conditionalFormatting sqref="B11:K11 M11 O11:T11">
    <cfRule type="colorScale" priority="926">
      <colorScale>
        <cfvo type="min"/>
        <cfvo type="max"/>
        <color rgb="FF57BB8A"/>
        <color rgb="FFFFFFFF"/>
      </colorScale>
    </cfRule>
  </conditionalFormatting>
  <conditionalFormatting sqref="B11:K11 M11 O11:T11">
    <cfRule type="containsBlanks" dxfId="931" priority="927">
      <formula>LEN(TRIM(B11))=0</formula>
    </cfRule>
  </conditionalFormatting>
  <conditionalFormatting sqref="B11:K11 M11 O11:T11">
    <cfRule type="endsWith" dxfId="930" priority="928" operator="endsWith" text="|">
      <formula>RIGHT((B11),LEN("|"))=("|")</formula>
    </cfRule>
  </conditionalFormatting>
  <conditionalFormatting sqref="B11:K11 M11 O11:T11">
    <cfRule type="endsWith" dxfId="929" priority="929" operator="endsWith" text="-">
      <formula>RIGHT((B11),LEN("-"))=("-")</formula>
    </cfRule>
  </conditionalFormatting>
  <conditionalFormatting sqref="B11:K11 M11 O11:T11">
    <cfRule type="endsWith" dxfId="928" priority="930" operator="endsWith" text="*">
      <formula>RIGHT((B11),LEN("*"))=("*")</formula>
    </cfRule>
  </conditionalFormatting>
  <conditionalFormatting sqref="B11:K11 M11 O11:T11">
    <cfRule type="cellIs" dxfId="927" priority="931" operator="equal">
      <formula>"^"</formula>
    </cfRule>
  </conditionalFormatting>
  <conditionalFormatting sqref="B11:K11 M11 O11:T11">
    <cfRule type="endsWith" dxfId="926" priority="932" operator="endsWith" text="^">
      <formula>RIGHT((B11),LEN("^"))=("^")</formula>
    </cfRule>
  </conditionalFormatting>
  <conditionalFormatting sqref="B11:K11 M11 O11:T11">
    <cfRule type="endsWith" dxfId="925" priority="933" operator="endsWith" text="%">
      <formula>RIGHT((B11),LEN("%"))=("%")</formula>
    </cfRule>
  </conditionalFormatting>
  <conditionalFormatting sqref="B11:K11 M11 O11:T11">
    <cfRule type="cellIs" dxfId="924" priority="934" operator="equal">
      <formula>"S"</formula>
    </cfRule>
  </conditionalFormatting>
  <conditionalFormatting sqref="B11:K11 M11 O11:T11">
    <cfRule type="cellIs" dxfId="923" priority="935" operator="equal">
      <formula>100</formula>
    </cfRule>
  </conditionalFormatting>
  <conditionalFormatting sqref="B11:K11 M11 O11:T11">
    <cfRule type="cellIs" dxfId="922" priority="936" operator="equal">
      <formula>10</formula>
    </cfRule>
  </conditionalFormatting>
  <conditionalFormatting sqref="B11:K11 M11 O11:T11">
    <cfRule type="cellIs" dxfId="921" priority="937" operator="equal">
      <formula>1</formula>
    </cfRule>
  </conditionalFormatting>
  <conditionalFormatting sqref="B11:K11 M11 O11:T11">
    <cfRule type="cellIs" dxfId="920" priority="938" operator="equal">
      <formula>"D3"</formula>
    </cfRule>
  </conditionalFormatting>
  <conditionalFormatting sqref="B11:K11 M11 O11:T11">
    <cfRule type="cellIs" dxfId="919" priority="939" operator="equal">
      <formula>"2D3"</formula>
    </cfRule>
  </conditionalFormatting>
  <conditionalFormatting sqref="B11:K11 M11 O11:T11">
    <cfRule type="cellIs" dxfId="918" priority="940" operator="equal">
      <formula>"D"</formula>
    </cfRule>
  </conditionalFormatting>
  <conditionalFormatting sqref="B11:K11 M11 O11:T11">
    <cfRule type="cellIs" dxfId="917" priority="941" operator="equal">
      <formula>"2D"</formula>
    </cfRule>
  </conditionalFormatting>
  <conditionalFormatting sqref="B11:K11 M11 O11:T11">
    <cfRule type="cellIs" dxfId="916" priority="942" operator="equal">
      <formula>"N"</formula>
    </cfRule>
  </conditionalFormatting>
  <conditionalFormatting sqref="B11:K11 M11 O11:T11">
    <cfRule type="cellIs" dxfId="915" priority="943" operator="equal">
      <formula>"2N"</formula>
    </cfRule>
  </conditionalFormatting>
  <conditionalFormatting sqref="B11:K11 M11 O11:T11">
    <cfRule type="cellIs" dxfId="914" priority="944" operator="equal">
      <formula>"D2"</formula>
    </cfRule>
  </conditionalFormatting>
  <conditionalFormatting sqref="B11:K11 M11 O11:T11">
    <cfRule type="beginsWith" dxfId="913" priority="945" operator="beginsWith" text="N">
      <formula>LEFT((B11),LEN("N"))=("N")</formula>
    </cfRule>
  </conditionalFormatting>
  <conditionalFormatting sqref="W11">
    <cfRule type="colorScale" priority="906">
      <colorScale>
        <cfvo type="min"/>
        <cfvo type="max"/>
        <color rgb="FF57BB8A"/>
        <color rgb="FFFFFFFF"/>
      </colorScale>
    </cfRule>
  </conditionalFormatting>
  <conditionalFormatting sqref="W11">
    <cfRule type="containsBlanks" dxfId="912" priority="907">
      <formula>LEN(TRIM(W11))=0</formula>
    </cfRule>
  </conditionalFormatting>
  <conditionalFormatting sqref="W11">
    <cfRule type="endsWith" dxfId="911" priority="908" operator="endsWith" text="|">
      <formula>RIGHT((W11),LEN("|"))=("|")</formula>
    </cfRule>
  </conditionalFormatting>
  <conditionalFormatting sqref="W11">
    <cfRule type="endsWith" dxfId="910" priority="909" operator="endsWith" text="-">
      <formula>RIGHT((W11),LEN("-"))=("-")</formula>
    </cfRule>
  </conditionalFormatting>
  <conditionalFormatting sqref="W11">
    <cfRule type="endsWith" dxfId="909" priority="910" operator="endsWith" text="*">
      <formula>RIGHT((W11),LEN("*"))=("*")</formula>
    </cfRule>
  </conditionalFormatting>
  <conditionalFormatting sqref="W11">
    <cfRule type="cellIs" dxfId="908" priority="911" operator="equal">
      <formula>"^"</formula>
    </cfRule>
  </conditionalFormatting>
  <conditionalFormatting sqref="W11">
    <cfRule type="endsWith" dxfId="907" priority="912" operator="endsWith" text="^">
      <formula>RIGHT((W11),LEN("^"))=("^")</formula>
    </cfRule>
  </conditionalFormatting>
  <conditionalFormatting sqref="W11">
    <cfRule type="endsWith" dxfId="906" priority="913" operator="endsWith" text="%">
      <formula>RIGHT((W11),LEN("%"))=("%")</formula>
    </cfRule>
  </conditionalFormatting>
  <conditionalFormatting sqref="W11">
    <cfRule type="cellIs" dxfId="905" priority="914" operator="equal">
      <formula>"S"</formula>
    </cfRule>
  </conditionalFormatting>
  <conditionalFormatting sqref="W11">
    <cfRule type="cellIs" dxfId="904" priority="915" operator="equal">
      <formula>100</formula>
    </cfRule>
  </conditionalFormatting>
  <conditionalFormatting sqref="W11">
    <cfRule type="cellIs" dxfId="903" priority="916" operator="equal">
      <formula>10</formula>
    </cfRule>
  </conditionalFormatting>
  <conditionalFormatting sqref="W11">
    <cfRule type="cellIs" dxfId="902" priority="917" operator="equal">
      <formula>1</formula>
    </cfRule>
  </conditionalFormatting>
  <conditionalFormatting sqref="W11">
    <cfRule type="cellIs" dxfId="901" priority="918" operator="equal">
      <formula>"D3"</formula>
    </cfRule>
  </conditionalFormatting>
  <conditionalFormatting sqref="W11">
    <cfRule type="cellIs" dxfId="900" priority="919" operator="equal">
      <formula>"2D3"</formula>
    </cfRule>
  </conditionalFormatting>
  <conditionalFormatting sqref="W11">
    <cfRule type="cellIs" dxfId="899" priority="920" operator="equal">
      <formula>"D"</formula>
    </cfRule>
  </conditionalFormatting>
  <conditionalFormatting sqref="W11">
    <cfRule type="cellIs" dxfId="898" priority="921" operator="equal">
      <formula>"2D"</formula>
    </cfRule>
  </conditionalFormatting>
  <conditionalFormatting sqref="W11">
    <cfRule type="cellIs" dxfId="897" priority="922" operator="equal">
      <formula>"N"</formula>
    </cfRule>
  </conditionalFormatting>
  <conditionalFormatting sqref="W11">
    <cfRule type="cellIs" dxfId="896" priority="923" operator="equal">
      <formula>"2N"</formula>
    </cfRule>
  </conditionalFormatting>
  <conditionalFormatting sqref="W11">
    <cfRule type="cellIs" dxfId="895" priority="924" operator="equal">
      <formula>"D2"</formula>
    </cfRule>
  </conditionalFormatting>
  <conditionalFormatting sqref="W11">
    <cfRule type="beginsWith" dxfId="894" priority="925" operator="beginsWith" text="N">
      <formula>LEFT((W11),LEN("N"))=("N")</formula>
    </cfRule>
  </conditionalFormatting>
  <conditionalFormatting sqref="X11">
    <cfRule type="colorScale" priority="886">
      <colorScale>
        <cfvo type="min"/>
        <cfvo type="max"/>
        <color rgb="FF57BB8A"/>
        <color rgb="FFFFFFFF"/>
      </colorScale>
    </cfRule>
  </conditionalFormatting>
  <conditionalFormatting sqref="X11">
    <cfRule type="containsBlanks" dxfId="893" priority="887">
      <formula>LEN(TRIM(X11))=0</formula>
    </cfRule>
  </conditionalFormatting>
  <conditionalFormatting sqref="X11">
    <cfRule type="endsWith" dxfId="892" priority="888" operator="endsWith" text="|">
      <formula>RIGHT((X11),LEN("|"))=("|")</formula>
    </cfRule>
  </conditionalFormatting>
  <conditionalFormatting sqref="X11">
    <cfRule type="endsWith" dxfId="891" priority="889" operator="endsWith" text="-">
      <formula>RIGHT((X11),LEN("-"))=("-")</formula>
    </cfRule>
  </conditionalFormatting>
  <conditionalFormatting sqref="X11">
    <cfRule type="endsWith" dxfId="890" priority="890" operator="endsWith" text="*">
      <formula>RIGHT((X11),LEN("*"))=("*")</formula>
    </cfRule>
  </conditionalFormatting>
  <conditionalFormatting sqref="X11">
    <cfRule type="cellIs" dxfId="889" priority="891" operator="equal">
      <formula>"^"</formula>
    </cfRule>
  </conditionalFormatting>
  <conditionalFormatting sqref="X11">
    <cfRule type="endsWith" dxfId="888" priority="892" operator="endsWith" text="^">
      <formula>RIGHT((X11),LEN("^"))=("^")</formula>
    </cfRule>
  </conditionalFormatting>
  <conditionalFormatting sqref="X11">
    <cfRule type="endsWith" dxfId="887" priority="893" operator="endsWith" text="%">
      <formula>RIGHT((X11),LEN("%"))=("%")</formula>
    </cfRule>
  </conditionalFormatting>
  <conditionalFormatting sqref="X11">
    <cfRule type="cellIs" dxfId="886" priority="894" operator="equal">
      <formula>"S"</formula>
    </cfRule>
  </conditionalFormatting>
  <conditionalFormatting sqref="X11">
    <cfRule type="cellIs" dxfId="885" priority="895" operator="equal">
      <formula>100</formula>
    </cfRule>
  </conditionalFormatting>
  <conditionalFormatting sqref="X11">
    <cfRule type="cellIs" dxfId="884" priority="896" operator="equal">
      <formula>10</formula>
    </cfRule>
  </conditionalFormatting>
  <conditionalFormatting sqref="X11">
    <cfRule type="cellIs" dxfId="883" priority="897" operator="equal">
      <formula>1</formula>
    </cfRule>
  </conditionalFormatting>
  <conditionalFormatting sqref="X11">
    <cfRule type="cellIs" dxfId="882" priority="898" operator="equal">
      <formula>"D3"</formula>
    </cfRule>
  </conditionalFormatting>
  <conditionalFormatting sqref="X11">
    <cfRule type="cellIs" dxfId="881" priority="899" operator="equal">
      <formula>"2D3"</formula>
    </cfRule>
  </conditionalFormatting>
  <conditionalFormatting sqref="X11">
    <cfRule type="cellIs" dxfId="880" priority="900" operator="equal">
      <formula>"D"</formula>
    </cfRule>
  </conditionalFormatting>
  <conditionalFormatting sqref="X11">
    <cfRule type="cellIs" dxfId="879" priority="901" operator="equal">
      <formula>"2D"</formula>
    </cfRule>
  </conditionalFormatting>
  <conditionalFormatting sqref="X11">
    <cfRule type="cellIs" dxfId="878" priority="902" operator="equal">
      <formula>"N"</formula>
    </cfRule>
  </conditionalFormatting>
  <conditionalFormatting sqref="X11">
    <cfRule type="cellIs" dxfId="877" priority="903" operator="equal">
      <formula>"2N"</formula>
    </cfRule>
  </conditionalFormatting>
  <conditionalFormatting sqref="X11">
    <cfRule type="cellIs" dxfId="876" priority="904" operator="equal">
      <formula>"D2"</formula>
    </cfRule>
  </conditionalFormatting>
  <conditionalFormatting sqref="X11">
    <cfRule type="beginsWith" dxfId="875" priority="905" operator="beginsWith" text="N">
      <formula>LEFT((X11),LEN("N"))=("N")</formula>
    </cfRule>
  </conditionalFormatting>
  <conditionalFormatting sqref="AA11">
    <cfRule type="colorScale" priority="866">
      <colorScale>
        <cfvo type="min"/>
        <cfvo type="max"/>
        <color rgb="FF57BB8A"/>
        <color rgb="FFFFFFFF"/>
      </colorScale>
    </cfRule>
  </conditionalFormatting>
  <conditionalFormatting sqref="AA11">
    <cfRule type="containsBlanks" dxfId="874" priority="867">
      <formula>LEN(TRIM(AA11))=0</formula>
    </cfRule>
  </conditionalFormatting>
  <conditionalFormatting sqref="AA11">
    <cfRule type="endsWith" dxfId="873" priority="868" operator="endsWith" text="|">
      <formula>RIGHT((AA11),LEN("|"))=("|")</formula>
    </cfRule>
  </conditionalFormatting>
  <conditionalFormatting sqref="AA11">
    <cfRule type="endsWith" dxfId="872" priority="869" operator="endsWith" text="-">
      <formula>RIGHT((AA11),LEN("-"))=("-")</formula>
    </cfRule>
  </conditionalFormatting>
  <conditionalFormatting sqref="AA11">
    <cfRule type="endsWith" dxfId="871" priority="870" operator="endsWith" text="*">
      <formula>RIGHT((AA11),LEN("*"))=("*")</formula>
    </cfRule>
  </conditionalFormatting>
  <conditionalFormatting sqref="AA11">
    <cfRule type="cellIs" dxfId="870" priority="871" operator="equal">
      <formula>"^"</formula>
    </cfRule>
  </conditionalFormatting>
  <conditionalFormatting sqref="AA11">
    <cfRule type="endsWith" dxfId="869" priority="872" operator="endsWith" text="^">
      <formula>RIGHT((AA11),LEN("^"))=("^")</formula>
    </cfRule>
  </conditionalFormatting>
  <conditionalFormatting sqref="AA11">
    <cfRule type="endsWith" dxfId="868" priority="873" operator="endsWith" text="%">
      <formula>RIGHT((AA11),LEN("%"))=("%")</formula>
    </cfRule>
  </conditionalFormatting>
  <conditionalFormatting sqref="AA11">
    <cfRule type="cellIs" dxfId="867" priority="874" operator="equal">
      <formula>"S"</formula>
    </cfRule>
  </conditionalFormatting>
  <conditionalFormatting sqref="AA11">
    <cfRule type="cellIs" dxfId="866" priority="875" operator="equal">
      <formula>100</formula>
    </cfRule>
  </conditionalFormatting>
  <conditionalFormatting sqref="AA11">
    <cfRule type="cellIs" dxfId="865" priority="876" operator="equal">
      <formula>10</formula>
    </cfRule>
  </conditionalFormatting>
  <conditionalFormatting sqref="AA11">
    <cfRule type="cellIs" dxfId="864" priority="877" operator="equal">
      <formula>1</formula>
    </cfRule>
  </conditionalFormatting>
  <conditionalFormatting sqref="AA11">
    <cfRule type="cellIs" dxfId="863" priority="878" operator="equal">
      <formula>"D3"</formula>
    </cfRule>
  </conditionalFormatting>
  <conditionalFormatting sqref="AA11">
    <cfRule type="cellIs" dxfId="862" priority="879" operator="equal">
      <formula>"2D3"</formula>
    </cfRule>
  </conditionalFormatting>
  <conditionalFormatting sqref="AA11">
    <cfRule type="cellIs" dxfId="861" priority="880" operator="equal">
      <formula>"D"</formula>
    </cfRule>
  </conditionalFormatting>
  <conditionalFormatting sqref="AA11">
    <cfRule type="cellIs" dxfId="860" priority="881" operator="equal">
      <formula>"2D"</formula>
    </cfRule>
  </conditionalFormatting>
  <conditionalFormatting sqref="AA11">
    <cfRule type="cellIs" dxfId="859" priority="882" operator="equal">
      <formula>"N"</formula>
    </cfRule>
  </conditionalFormatting>
  <conditionalFormatting sqref="AA11">
    <cfRule type="cellIs" dxfId="858" priority="883" operator="equal">
      <formula>"2N"</formula>
    </cfRule>
  </conditionalFormatting>
  <conditionalFormatting sqref="AA11">
    <cfRule type="cellIs" dxfId="857" priority="884" operator="equal">
      <formula>"D2"</formula>
    </cfRule>
  </conditionalFormatting>
  <conditionalFormatting sqref="AA11">
    <cfRule type="beginsWith" dxfId="856" priority="885" operator="beginsWith" text="N">
      <formula>LEFT((AA11),LEN("N"))=("N")</formula>
    </cfRule>
  </conditionalFormatting>
  <conditionalFormatting sqref="AB11">
    <cfRule type="colorScale" priority="846">
      <colorScale>
        <cfvo type="min"/>
        <cfvo type="max"/>
        <color rgb="FF57BB8A"/>
        <color rgb="FFFFFFFF"/>
      </colorScale>
    </cfRule>
  </conditionalFormatting>
  <conditionalFormatting sqref="AB11">
    <cfRule type="containsBlanks" dxfId="855" priority="847">
      <formula>LEN(TRIM(AB11))=0</formula>
    </cfRule>
  </conditionalFormatting>
  <conditionalFormatting sqref="AB11">
    <cfRule type="endsWith" dxfId="854" priority="848" operator="endsWith" text="|">
      <formula>RIGHT((AB11),LEN("|"))=("|")</formula>
    </cfRule>
  </conditionalFormatting>
  <conditionalFormatting sqref="AB11">
    <cfRule type="endsWith" dxfId="853" priority="849" operator="endsWith" text="-">
      <formula>RIGHT((AB11),LEN("-"))=("-")</formula>
    </cfRule>
  </conditionalFormatting>
  <conditionalFormatting sqref="AB11">
    <cfRule type="endsWith" dxfId="852" priority="850" operator="endsWith" text="*">
      <formula>RIGHT((AB11),LEN("*"))=("*")</formula>
    </cfRule>
  </conditionalFormatting>
  <conditionalFormatting sqref="AB11">
    <cfRule type="cellIs" dxfId="851" priority="851" operator="equal">
      <formula>"^"</formula>
    </cfRule>
  </conditionalFormatting>
  <conditionalFormatting sqref="AB11">
    <cfRule type="endsWith" dxfId="850" priority="852" operator="endsWith" text="^">
      <formula>RIGHT((AB11),LEN("^"))=("^")</formula>
    </cfRule>
  </conditionalFormatting>
  <conditionalFormatting sqref="AB11">
    <cfRule type="endsWith" dxfId="849" priority="853" operator="endsWith" text="%">
      <formula>RIGHT((AB11),LEN("%"))=("%")</formula>
    </cfRule>
  </conditionalFormatting>
  <conditionalFormatting sqref="AB11">
    <cfRule type="cellIs" dxfId="848" priority="854" operator="equal">
      <formula>"S"</formula>
    </cfRule>
  </conditionalFormatting>
  <conditionalFormatting sqref="AB11">
    <cfRule type="cellIs" dxfId="847" priority="855" operator="equal">
      <formula>100</formula>
    </cfRule>
  </conditionalFormatting>
  <conditionalFormatting sqref="AB11">
    <cfRule type="cellIs" dxfId="846" priority="856" operator="equal">
      <formula>10</formula>
    </cfRule>
  </conditionalFormatting>
  <conditionalFormatting sqref="AB11">
    <cfRule type="cellIs" dxfId="845" priority="857" operator="equal">
      <formula>1</formula>
    </cfRule>
  </conditionalFormatting>
  <conditionalFormatting sqref="AB11">
    <cfRule type="cellIs" dxfId="844" priority="858" operator="equal">
      <formula>"D3"</formula>
    </cfRule>
  </conditionalFormatting>
  <conditionalFormatting sqref="AB11">
    <cfRule type="cellIs" dxfId="843" priority="859" operator="equal">
      <formula>"2D3"</formula>
    </cfRule>
  </conditionalFormatting>
  <conditionalFormatting sqref="AB11">
    <cfRule type="cellIs" dxfId="842" priority="860" operator="equal">
      <formula>"D"</formula>
    </cfRule>
  </conditionalFormatting>
  <conditionalFormatting sqref="AB11">
    <cfRule type="cellIs" dxfId="841" priority="861" operator="equal">
      <formula>"2D"</formula>
    </cfRule>
  </conditionalFormatting>
  <conditionalFormatting sqref="AB11">
    <cfRule type="cellIs" dxfId="840" priority="862" operator="equal">
      <formula>"N"</formula>
    </cfRule>
  </conditionalFormatting>
  <conditionalFormatting sqref="AB11">
    <cfRule type="cellIs" dxfId="839" priority="863" operator="equal">
      <formula>"2N"</formula>
    </cfRule>
  </conditionalFormatting>
  <conditionalFormatting sqref="AB11">
    <cfRule type="cellIs" dxfId="838" priority="864" operator="equal">
      <formula>"D2"</formula>
    </cfRule>
  </conditionalFormatting>
  <conditionalFormatting sqref="AB11">
    <cfRule type="beginsWith" dxfId="837" priority="865" operator="beginsWith" text="N">
      <formula>LEFT((AB11),LEN("N"))=("N")</formula>
    </cfRule>
  </conditionalFormatting>
  <conditionalFormatting sqref="AE11">
    <cfRule type="colorScale" priority="826">
      <colorScale>
        <cfvo type="min"/>
        <cfvo type="max"/>
        <color rgb="FF57BB8A"/>
        <color rgb="FFFFFFFF"/>
      </colorScale>
    </cfRule>
  </conditionalFormatting>
  <conditionalFormatting sqref="AE11">
    <cfRule type="containsBlanks" dxfId="836" priority="827">
      <formula>LEN(TRIM(AE11))=0</formula>
    </cfRule>
  </conditionalFormatting>
  <conditionalFormatting sqref="AE11">
    <cfRule type="endsWith" dxfId="835" priority="828" operator="endsWith" text="|">
      <formula>RIGHT((AE11),LEN("|"))=("|")</formula>
    </cfRule>
  </conditionalFormatting>
  <conditionalFormatting sqref="AE11">
    <cfRule type="endsWith" dxfId="834" priority="829" operator="endsWith" text="-">
      <formula>RIGHT((AE11),LEN("-"))=("-")</formula>
    </cfRule>
  </conditionalFormatting>
  <conditionalFormatting sqref="AE11">
    <cfRule type="endsWith" dxfId="833" priority="830" operator="endsWith" text="*">
      <formula>RIGHT((AE11),LEN("*"))=("*")</formula>
    </cfRule>
  </conditionalFormatting>
  <conditionalFormatting sqref="AE11">
    <cfRule type="cellIs" dxfId="832" priority="831" operator="equal">
      <formula>"^"</formula>
    </cfRule>
  </conditionalFormatting>
  <conditionalFormatting sqref="AE11">
    <cfRule type="endsWith" dxfId="831" priority="832" operator="endsWith" text="^">
      <formula>RIGHT((AE11),LEN("^"))=("^")</formula>
    </cfRule>
  </conditionalFormatting>
  <conditionalFormatting sqref="AE11">
    <cfRule type="endsWith" dxfId="830" priority="833" operator="endsWith" text="%">
      <formula>RIGHT((AE11),LEN("%"))=("%")</formula>
    </cfRule>
  </conditionalFormatting>
  <conditionalFormatting sqref="AE11">
    <cfRule type="cellIs" dxfId="829" priority="834" operator="equal">
      <formula>"S"</formula>
    </cfRule>
  </conditionalFormatting>
  <conditionalFormatting sqref="AE11">
    <cfRule type="cellIs" dxfId="828" priority="835" operator="equal">
      <formula>100</formula>
    </cfRule>
  </conditionalFormatting>
  <conditionalFormatting sqref="AE11">
    <cfRule type="cellIs" dxfId="827" priority="836" operator="equal">
      <formula>10</formula>
    </cfRule>
  </conditionalFormatting>
  <conditionalFormatting sqref="AE11">
    <cfRule type="cellIs" dxfId="826" priority="837" operator="equal">
      <formula>1</formula>
    </cfRule>
  </conditionalFormatting>
  <conditionalFormatting sqref="AE11">
    <cfRule type="cellIs" dxfId="825" priority="838" operator="equal">
      <formula>"D3"</formula>
    </cfRule>
  </conditionalFormatting>
  <conditionalFormatting sqref="AE11">
    <cfRule type="cellIs" dxfId="824" priority="839" operator="equal">
      <formula>"2D3"</formula>
    </cfRule>
  </conditionalFormatting>
  <conditionalFormatting sqref="AE11">
    <cfRule type="cellIs" dxfId="823" priority="840" operator="equal">
      <formula>"D"</formula>
    </cfRule>
  </conditionalFormatting>
  <conditionalFormatting sqref="AE11">
    <cfRule type="cellIs" dxfId="822" priority="841" operator="equal">
      <formula>"2D"</formula>
    </cfRule>
  </conditionalFormatting>
  <conditionalFormatting sqref="AE11">
    <cfRule type="cellIs" dxfId="821" priority="842" operator="equal">
      <formula>"N"</formula>
    </cfRule>
  </conditionalFormatting>
  <conditionalFormatting sqref="AE11">
    <cfRule type="cellIs" dxfId="820" priority="843" operator="equal">
      <formula>"2N"</formula>
    </cfRule>
  </conditionalFormatting>
  <conditionalFormatting sqref="AE11">
    <cfRule type="cellIs" dxfId="819" priority="844" operator="equal">
      <formula>"D2"</formula>
    </cfRule>
  </conditionalFormatting>
  <conditionalFormatting sqref="AE11">
    <cfRule type="beginsWith" dxfId="818" priority="845" operator="beginsWith" text="N">
      <formula>LEFT((AE11),LEN("N"))=("N")</formula>
    </cfRule>
  </conditionalFormatting>
  <conditionalFormatting sqref="AF11">
    <cfRule type="colorScale" priority="806">
      <colorScale>
        <cfvo type="min"/>
        <cfvo type="max"/>
        <color rgb="FF57BB8A"/>
        <color rgb="FFFFFFFF"/>
      </colorScale>
    </cfRule>
  </conditionalFormatting>
  <conditionalFormatting sqref="AF11">
    <cfRule type="containsBlanks" dxfId="817" priority="807">
      <formula>LEN(TRIM(AF11))=0</formula>
    </cfRule>
  </conditionalFormatting>
  <conditionalFormatting sqref="AF11">
    <cfRule type="endsWith" dxfId="816" priority="808" operator="endsWith" text="|">
      <formula>RIGHT((AF11),LEN("|"))=("|")</formula>
    </cfRule>
  </conditionalFormatting>
  <conditionalFormatting sqref="AF11">
    <cfRule type="endsWith" dxfId="815" priority="809" operator="endsWith" text="-">
      <formula>RIGHT((AF11),LEN("-"))=("-")</formula>
    </cfRule>
  </conditionalFormatting>
  <conditionalFormatting sqref="AF11">
    <cfRule type="endsWith" dxfId="814" priority="810" operator="endsWith" text="*">
      <formula>RIGHT((AF11),LEN("*"))=("*")</formula>
    </cfRule>
  </conditionalFormatting>
  <conditionalFormatting sqref="AF11">
    <cfRule type="cellIs" dxfId="813" priority="811" operator="equal">
      <formula>"^"</formula>
    </cfRule>
  </conditionalFormatting>
  <conditionalFormatting sqref="AF11">
    <cfRule type="endsWith" dxfId="812" priority="812" operator="endsWith" text="^">
      <formula>RIGHT((AF11),LEN("^"))=("^")</formula>
    </cfRule>
  </conditionalFormatting>
  <conditionalFormatting sqref="AF11">
    <cfRule type="endsWith" dxfId="811" priority="813" operator="endsWith" text="%">
      <formula>RIGHT((AF11),LEN("%"))=("%")</formula>
    </cfRule>
  </conditionalFormatting>
  <conditionalFormatting sqref="AF11">
    <cfRule type="cellIs" dxfId="810" priority="814" operator="equal">
      <formula>"S"</formula>
    </cfRule>
  </conditionalFormatting>
  <conditionalFormatting sqref="AF11">
    <cfRule type="cellIs" dxfId="809" priority="815" operator="equal">
      <formula>100</formula>
    </cfRule>
  </conditionalFormatting>
  <conditionalFormatting sqref="AF11">
    <cfRule type="cellIs" dxfId="808" priority="816" operator="equal">
      <formula>10</formula>
    </cfRule>
  </conditionalFormatting>
  <conditionalFormatting sqref="AF11">
    <cfRule type="cellIs" dxfId="807" priority="817" operator="equal">
      <formula>1</formula>
    </cfRule>
  </conditionalFormatting>
  <conditionalFormatting sqref="AF11">
    <cfRule type="cellIs" dxfId="806" priority="818" operator="equal">
      <formula>"D3"</formula>
    </cfRule>
  </conditionalFormatting>
  <conditionalFormatting sqref="AF11">
    <cfRule type="cellIs" dxfId="805" priority="819" operator="equal">
      <formula>"2D3"</formula>
    </cfRule>
  </conditionalFormatting>
  <conditionalFormatting sqref="AF11">
    <cfRule type="cellIs" dxfId="804" priority="820" operator="equal">
      <formula>"D"</formula>
    </cfRule>
  </conditionalFormatting>
  <conditionalFormatting sqref="AF11">
    <cfRule type="cellIs" dxfId="803" priority="821" operator="equal">
      <formula>"2D"</formula>
    </cfRule>
  </conditionalFormatting>
  <conditionalFormatting sqref="AF11">
    <cfRule type="cellIs" dxfId="802" priority="822" operator="equal">
      <formula>"N"</formula>
    </cfRule>
  </conditionalFormatting>
  <conditionalFormatting sqref="AF11">
    <cfRule type="cellIs" dxfId="801" priority="823" operator="equal">
      <formula>"2N"</formula>
    </cfRule>
  </conditionalFormatting>
  <conditionalFormatting sqref="AF11">
    <cfRule type="cellIs" dxfId="800" priority="824" operator="equal">
      <formula>"D2"</formula>
    </cfRule>
  </conditionalFormatting>
  <conditionalFormatting sqref="AF11">
    <cfRule type="beginsWith" dxfId="799" priority="825" operator="beginsWith" text="N">
      <formula>LEFT((AF11),LEN("N"))=("N")</formula>
    </cfRule>
  </conditionalFormatting>
  <conditionalFormatting sqref="P3">
    <cfRule type="colorScale" priority="786">
      <colorScale>
        <cfvo type="min"/>
        <cfvo type="max"/>
        <color rgb="FF57BB8A"/>
        <color rgb="FFFFFFFF"/>
      </colorScale>
    </cfRule>
  </conditionalFormatting>
  <conditionalFormatting sqref="P3">
    <cfRule type="containsBlanks" dxfId="798" priority="787">
      <formula>LEN(TRIM(P3))=0</formula>
    </cfRule>
  </conditionalFormatting>
  <conditionalFormatting sqref="P3">
    <cfRule type="endsWith" dxfId="797" priority="788" operator="endsWith" text="|">
      <formula>RIGHT((P3),LEN("|"))=("|")</formula>
    </cfRule>
  </conditionalFormatting>
  <conditionalFormatting sqref="P3">
    <cfRule type="endsWith" dxfId="796" priority="789" operator="endsWith" text="-">
      <formula>RIGHT((P3),LEN("-"))=("-")</formula>
    </cfRule>
  </conditionalFormatting>
  <conditionalFormatting sqref="P3">
    <cfRule type="endsWith" dxfId="795" priority="790" operator="endsWith" text="*">
      <formula>RIGHT((P3),LEN("*"))=("*")</formula>
    </cfRule>
  </conditionalFormatting>
  <conditionalFormatting sqref="P3">
    <cfRule type="cellIs" dxfId="794" priority="791" operator="equal">
      <formula>"^"</formula>
    </cfRule>
  </conditionalFormatting>
  <conditionalFormatting sqref="P3">
    <cfRule type="endsWith" dxfId="793" priority="792" operator="endsWith" text="^">
      <formula>RIGHT((P3),LEN("^"))=("^")</formula>
    </cfRule>
  </conditionalFormatting>
  <conditionalFormatting sqref="P3">
    <cfRule type="endsWith" dxfId="792" priority="793" operator="endsWith" text="%">
      <formula>RIGHT((P3),LEN("%"))=("%")</formula>
    </cfRule>
  </conditionalFormatting>
  <conditionalFormatting sqref="P3">
    <cfRule type="cellIs" dxfId="791" priority="794" operator="equal">
      <formula>"S"</formula>
    </cfRule>
  </conditionalFormatting>
  <conditionalFormatting sqref="P3">
    <cfRule type="cellIs" dxfId="790" priority="795" operator="equal">
      <formula>100</formula>
    </cfRule>
  </conditionalFormatting>
  <conditionalFormatting sqref="P3">
    <cfRule type="cellIs" dxfId="789" priority="796" operator="equal">
      <formula>10</formula>
    </cfRule>
  </conditionalFormatting>
  <conditionalFormatting sqref="P3">
    <cfRule type="cellIs" dxfId="788" priority="797" operator="equal">
      <formula>1</formula>
    </cfRule>
  </conditionalFormatting>
  <conditionalFormatting sqref="P3">
    <cfRule type="cellIs" dxfId="787" priority="798" operator="equal">
      <formula>"D3"</formula>
    </cfRule>
  </conditionalFormatting>
  <conditionalFormatting sqref="P3">
    <cfRule type="cellIs" dxfId="786" priority="799" operator="equal">
      <formula>"2D3"</formula>
    </cfRule>
  </conditionalFormatting>
  <conditionalFormatting sqref="P3">
    <cfRule type="cellIs" dxfId="785" priority="800" operator="equal">
      <formula>"D"</formula>
    </cfRule>
  </conditionalFormatting>
  <conditionalFormatting sqref="P3">
    <cfRule type="cellIs" dxfId="784" priority="801" operator="equal">
      <formula>"2D"</formula>
    </cfRule>
  </conditionalFormatting>
  <conditionalFormatting sqref="P3">
    <cfRule type="cellIs" dxfId="783" priority="802" operator="equal">
      <formula>"N"</formula>
    </cfRule>
  </conditionalFormatting>
  <conditionalFormatting sqref="P3">
    <cfRule type="cellIs" dxfId="782" priority="803" operator="equal">
      <formula>"2N"</formula>
    </cfRule>
  </conditionalFormatting>
  <conditionalFormatting sqref="P3">
    <cfRule type="cellIs" dxfId="781" priority="804" operator="equal">
      <formula>"D2"</formula>
    </cfRule>
  </conditionalFormatting>
  <conditionalFormatting sqref="P3">
    <cfRule type="beginsWith" dxfId="780" priority="805" operator="beginsWith" text="N">
      <formula>LEFT((P3),LEN("N"))=("N")</formula>
    </cfRule>
  </conditionalFormatting>
  <conditionalFormatting sqref="L3">
    <cfRule type="colorScale" priority="766">
      <colorScale>
        <cfvo type="min"/>
        <cfvo type="max"/>
        <color rgb="FF57BB8A"/>
        <color rgb="FFFFFFFF"/>
      </colorScale>
    </cfRule>
  </conditionalFormatting>
  <conditionalFormatting sqref="L3">
    <cfRule type="containsBlanks" dxfId="779" priority="767">
      <formula>LEN(TRIM(L3))=0</formula>
    </cfRule>
  </conditionalFormatting>
  <conditionalFormatting sqref="L3">
    <cfRule type="endsWith" dxfId="778" priority="768" operator="endsWith" text="|">
      <formula>RIGHT((L3),LEN("|"))=("|")</formula>
    </cfRule>
  </conditionalFormatting>
  <conditionalFormatting sqref="L3">
    <cfRule type="endsWith" dxfId="777" priority="769" operator="endsWith" text="-">
      <formula>RIGHT((L3),LEN("-"))=("-")</formula>
    </cfRule>
  </conditionalFormatting>
  <conditionalFormatting sqref="L3">
    <cfRule type="endsWith" dxfId="776" priority="770" operator="endsWith" text="*">
      <formula>RIGHT((L3),LEN("*"))=("*")</formula>
    </cfRule>
  </conditionalFormatting>
  <conditionalFormatting sqref="L3">
    <cfRule type="cellIs" dxfId="775" priority="771" operator="equal">
      <formula>"^"</formula>
    </cfRule>
  </conditionalFormatting>
  <conditionalFormatting sqref="L3">
    <cfRule type="endsWith" dxfId="774" priority="772" operator="endsWith" text="^">
      <formula>RIGHT((L3),LEN("^"))=("^")</formula>
    </cfRule>
  </conditionalFormatting>
  <conditionalFormatting sqref="L3">
    <cfRule type="endsWith" dxfId="773" priority="773" operator="endsWith" text="%">
      <formula>RIGHT((L3),LEN("%"))=("%")</formula>
    </cfRule>
  </conditionalFormatting>
  <conditionalFormatting sqref="L3">
    <cfRule type="cellIs" dxfId="772" priority="774" operator="equal">
      <formula>"S"</formula>
    </cfRule>
  </conditionalFormatting>
  <conditionalFormatting sqref="L3">
    <cfRule type="cellIs" dxfId="771" priority="775" operator="equal">
      <formula>100</formula>
    </cfRule>
  </conditionalFormatting>
  <conditionalFormatting sqref="L3">
    <cfRule type="cellIs" dxfId="770" priority="776" operator="equal">
      <formula>10</formula>
    </cfRule>
  </conditionalFormatting>
  <conditionalFormatting sqref="L3">
    <cfRule type="cellIs" dxfId="769" priority="777" operator="equal">
      <formula>1</formula>
    </cfRule>
  </conditionalFormatting>
  <conditionalFormatting sqref="L3">
    <cfRule type="cellIs" dxfId="768" priority="778" operator="equal">
      <formula>"D3"</formula>
    </cfRule>
  </conditionalFormatting>
  <conditionalFormatting sqref="L3">
    <cfRule type="cellIs" dxfId="767" priority="779" operator="equal">
      <formula>"2D3"</formula>
    </cfRule>
  </conditionalFormatting>
  <conditionalFormatting sqref="L3">
    <cfRule type="cellIs" dxfId="766" priority="780" operator="equal">
      <formula>"D"</formula>
    </cfRule>
  </conditionalFormatting>
  <conditionalFormatting sqref="L3">
    <cfRule type="cellIs" dxfId="765" priority="781" operator="equal">
      <formula>"2D"</formula>
    </cfRule>
  </conditionalFormatting>
  <conditionalFormatting sqref="L3">
    <cfRule type="cellIs" dxfId="764" priority="782" operator="equal">
      <formula>"N"</formula>
    </cfRule>
  </conditionalFormatting>
  <conditionalFormatting sqref="L3">
    <cfRule type="cellIs" dxfId="763" priority="783" operator="equal">
      <formula>"2N"</formula>
    </cfRule>
  </conditionalFormatting>
  <conditionalFormatting sqref="L3">
    <cfRule type="cellIs" dxfId="762" priority="784" operator="equal">
      <formula>"D2"</formula>
    </cfRule>
  </conditionalFormatting>
  <conditionalFormatting sqref="L3">
    <cfRule type="beginsWith" dxfId="761" priority="785" operator="beginsWith" text="N">
      <formula>LEFT((L3),LEN("N"))=("N")</formula>
    </cfRule>
  </conditionalFormatting>
  <conditionalFormatting sqref="AA5">
    <cfRule type="colorScale" priority="746">
      <colorScale>
        <cfvo type="min"/>
        <cfvo type="max"/>
        <color rgb="FF57BB8A"/>
        <color rgb="FFFFFFFF"/>
      </colorScale>
    </cfRule>
  </conditionalFormatting>
  <conditionalFormatting sqref="AA5">
    <cfRule type="containsBlanks" dxfId="760" priority="747">
      <formula>LEN(TRIM(AA5))=0</formula>
    </cfRule>
  </conditionalFormatting>
  <conditionalFormatting sqref="AA5">
    <cfRule type="endsWith" dxfId="759" priority="748" operator="endsWith" text="|">
      <formula>RIGHT((AA5),LEN("|"))=("|")</formula>
    </cfRule>
  </conditionalFormatting>
  <conditionalFormatting sqref="AA5">
    <cfRule type="endsWith" dxfId="758" priority="749" operator="endsWith" text="-">
      <formula>RIGHT((AA5),LEN("-"))=("-")</formula>
    </cfRule>
  </conditionalFormatting>
  <conditionalFormatting sqref="AA5">
    <cfRule type="endsWith" dxfId="757" priority="750" operator="endsWith" text="*">
      <formula>RIGHT((AA5),LEN("*"))=("*")</formula>
    </cfRule>
  </conditionalFormatting>
  <conditionalFormatting sqref="AA5">
    <cfRule type="cellIs" dxfId="756" priority="751" operator="equal">
      <formula>"^"</formula>
    </cfRule>
  </conditionalFormatting>
  <conditionalFormatting sqref="AA5">
    <cfRule type="endsWith" dxfId="755" priority="752" operator="endsWith" text="^">
      <formula>RIGHT((AA5),LEN("^"))=("^")</formula>
    </cfRule>
  </conditionalFormatting>
  <conditionalFormatting sqref="AA5">
    <cfRule type="endsWith" dxfId="754" priority="753" operator="endsWith" text="%">
      <formula>RIGHT((AA5),LEN("%"))=("%")</formula>
    </cfRule>
  </conditionalFormatting>
  <conditionalFormatting sqref="AA5">
    <cfRule type="cellIs" dxfId="753" priority="754" operator="equal">
      <formula>"S"</formula>
    </cfRule>
  </conditionalFormatting>
  <conditionalFormatting sqref="AA5">
    <cfRule type="cellIs" dxfId="752" priority="755" operator="equal">
      <formula>100</formula>
    </cfRule>
  </conditionalFormatting>
  <conditionalFormatting sqref="AA5">
    <cfRule type="cellIs" dxfId="751" priority="756" operator="equal">
      <formula>10</formula>
    </cfRule>
  </conditionalFormatting>
  <conditionalFormatting sqref="AA5">
    <cfRule type="cellIs" dxfId="750" priority="757" operator="equal">
      <formula>1</formula>
    </cfRule>
  </conditionalFormatting>
  <conditionalFormatting sqref="AA5">
    <cfRule type="cellIs" dxfId="749" priority="758" operator="equal">
      <formula>"D3"</formula>
    </cfRule>
  </conditionalFormatting>
  <conditionalFormatting sqref="AA5">
    <cfRule type="cellIs" dxfId="748" priority="759" operator="equal">
      <formula>"2D3"</formula>
    </cfRule>
  </conditionalFormatting>
  <conditionalFormatting sqref="AA5">
    <cfRule type="cellIs" dxfId="747" priority="760" operator="equal">
      <formula>"D"</formula>
    </cfRule>
  </conditionalFormatting>
  <conditionalFormatting sqref="AA5">
    <cfRule type="cellIs" dxfId="746" priority="761" operator="equal">
      <formula>"2D"</formula>
    </cfRule>
  </conditionalFormatting>
  <conditionalFormatting sqref="AA5">
    <cfRule type="cellIs" dxfId="745" priority="762" operator="equal">
      <formula>"N"</formula>
    </cfRule>
  </conditionalFormatting>
  <conditionalFormatting sqref="AA5">
    <cfRule type="cellIs" dxfId="744" priority="763" operator="equal">
      <formula>"2N"</formula>
    </cfRule>
  </conditionalFormatting>
  <conditionalFormatting sqref="AA5">
    <cfRule type="cellIs" dxfId="743" priority="764" operator="equal">
      <formula>"D2"</formula>
    </cfRule>
  </conditionalFormatting>
  <conditionalFormatting sqref="AA5">
    <cfRule type="beginsWith" dxfId="742" priority="765" operator="beginsWith" text="N">
      <formula>LEFT((AA5),LEN("N"))=("N")</formula>
    </cfRule>
  </conditionalFormatting>
  <conditionalFormatting sqref="AF10">
    <cfRule type="colorScale" priority="726">
      <colorScale>
        <cfvo type="min"/>
        <cfvo type="max"/>
        <color rgb="FF57BB8A"/>
        <color rgb="FFFFFFFF"/>
      </colorScale>
    </cfRule>
  </conditionalFormatting>
  <conditionalFormatting sqref="AF10">
    <cfRule type="containsBlanks" dxfId="741" priority="727">
      <formula>LEN(TRIM(AF10))=0</formula>
    </cfRule>
  </conditionalFormatting>
  <conditionalFormatting sqref="AF10">
    <cfRule type="endsWith" dxfId="740" priority="728" operator="endsWith" text="|">
      <formula>RIGHT((AF10),LEN("|"))=("|")</formula>
    </cfRule>
  </conditionalFormatting>
  <conditionalFormatting sqref="AF10">
    <cfRule type="endsWith" dxfId="739" priority="729" operator="endsWith" text="-">
      <formula>RIGHT((AF10),LEN("-"))=("-")</formula>
    </cfRule>
  </conditionalFormatting>
  <conditionalFormatting sqref="AF10">
    <cfRule type="endsWith" dxfId="738" priority="730" operator="endsWith" text="*">
      <formula>RIGHT((AF10),LEN("*"))=("*")</formula>
    </cfRule>
  </conditionalFormatting>
  <conditionalFormatting sqref="AF10">
    <cfRule type="cellIs" dxfId="737" priority="731" operator="equal">
      <formula>"^"</formula>
    </cfRule>
  </conditionalFormatting>
  <conditionalFormatting sqref="AF10">
    <cfRule type="endsWith" dxfId="736" priority="732" operator="endsWith" text="^">
      <formula>RIGHT((AF10),LEN("^"))=("^")</formula>
    </cfRule>
  </conditionalFormatting>
  <conditionalFormatting sqref="AF10">
    <cfRule type="endsWith" dxfId="735" priority="733" operator="endsWith" text="%">
      <formula>RIGHT((AF10),LEN("%"))=("%")</formula>
    </cfRule>
  </conditionalFormatting>
  <conditionalFormatting sqref="AF10">
    <cfRule type="cellIs" dxfId="734" priority="734" operator="equal">
      <formula>"S"</formula>
    </cfRule>
  </conditionalFormatting>
  <conditionalFormatting sqref="AF10">
    <cfRule type="cellIs" dxfId="733" priority="735" operator="equal">
      <formula>100</formula>
    </cfRule>
  </conditionalFormatting>
  <conditionalFormatting sqref="AF10">
    <cfRule type="cellIs" dxfId="732" priority="736" operator="equal">
      <formula>10</formula>
    </cfRule>
  </conditionalFormatting>
  <conditionalFormatting sqref="AF10">
    <cfRule type="cellIs" dxfId="731" priority="737" operator="equal">
      <formula>1</formula>
    </cfRule>
  </conditionalFormatting>
  <conditionalFormatting sqref="AF10">
    <cfRule type="cellIs" dxfId="730" priority="738" operator="equal">
      <formula>"D3"</formula>
    </cfRule>
  </conditionalFormatting>
  <conditionalFormatting sqref="AF10">
    <cfRule type="cellIs" dxfId="729" priority="739" operator="equal">
      <formula>"2D3"</formula>
    </cfRule>
  </conditionalFormatting>
  <conditionalFormatting sqref="AF10">
    <cfRule type="cellIs" dxfId="728" priority="740" operator="equal">
      <formula>"D"</formula>
    </cfRule>
  </conditionalFormatting>
  <conditionalFormatting sqref="AF10">
    <cfRule type="cellIs" dxfId="727" priority="741" operator="equal">
      <formula>"2D"</formula>
    </cfRule>
  </conditionalFormatting>
  <conditionalFormatting sqref="AF10">
    <cfRule type="cellIs" dxfId="726" priority="742" operator="equal">
      <formula>"N"</formula>
    </cfRule>
  </conditionalFormatting>
  <conditionalFormatting sqref="AF10">
    <cfRule type="cellIs" dxfId="725" priority="743" operator="equal">
      <formula>"2N"</formula>
    </cfRule>
  </conditionalFormatting>
  <conditionalFormatting sqref="AF10">
    <cfRule type="cellIs" dxfId="724" priority="744" operator="equal">
      <formula>"D2"</formula>
    </cfRule>
  </conditionalFormatting>
  <conditionalFormatting sqref="AF10">
    <cfRule type="beginsWith" dxfId="723" priority="745" operator="beginsWith" text="N">
      <formula>LEFT((AF10),LEN("N"))=("N")</formula>
    </cfRule>
  </conditionalFormatting>
  <conditionalFormatting sqref="AA8">
    <cfRule type="containsBlanks" dxfId="722" priority="706">
      <formula>LEN(TRIM(AA8))=0</formula>
    </cfRule>
  </conditionalFormatting>
  <conditionalFormatting sqref="AA8">
    <cfRule type="endsWith" dxfId="721" priority="707" operator="endsWith" text="|">
      <formula>RIGHT((AA8),LEN("|"))=("|")</formula>
    </cfRule>
  </conditionalFormatting>
  <conditionalFormatting sqref="AA8">
    <cfRule type="endsWith" dxfId="720" priority="708" operator="endsWith" text="-">
      <formula>RIGHT((AA8),LEN("-"))=("-")</formula>
    </cfRule>
  </conditionalFormatting>
  <conditionalFormatting sqref="AA8">
    <cfRule type="endsWith" dxfId="719" priority="709" operator="endsWith" text="*">
      <formula>RIGHT((AA8),LEN("*"))=("*")</formula>
    </cfRule>
  </conditionalFormatting>
  <conditionalFormatting sqref="AA8">
    <cfRule type="cellIs" dxfId="718" priority="710" operator="equal">
      <formula>"^"</formula>
    </cfRule>
  </conditionalFormatting>
  <conditionalFormatting sqref="AA8">
    <cfRule type="endsWith" dxfId="717" priority="711" operator="endsWith" text="^">
      <formula>RIGHT((AA8),LEN("^"))=("^")</formula>
    </cfRule>
  </conditionalFormatting>
  <conditionalFormatting sqref="AA8">
    <cfRule type="endsWith" dxfId="716" priority="712" operator="endsWith" text="%">
      <formula>RIGHT((AA8),LEN("%"))=("%")</formula>
    </cfRule>
  </conditionalFormatting>
  <conditionalFormatting sqref="AA8">
    <cfRule type="cellIs" dxfId="715" priority="713" operator="equal">
      <formula>"S"</formula>
    </cfRule>
  </conditionalFormatting>
  <conditionalFormatting sqref="AA8">
    <cfRule type="cellIs" dxfId="714" priority="714" operator="equal">
      <formula>100</formula>
    </cfRule>
  </conditionalFormatting>
  <conditionalFormatting sqref="AA8">
    <cfRule type="cellIs" dxfId="713" priority="715" operator="equal">
      <formula>10</formula>
    </cfRule>
  </conditionalFormatting>
  <conditionalFormatting sqref="AA8">
    <cfRule type="cellIs" dxfId="712" priority="716" operator="equal">
      <formula>1</formula>
    </cfRule>
  </conditionalFormatting>
  <conditionalFormatting sqref="AA8">
    <cfRule type="cellIs" dxfId="711" priority="717" operator="equal">
      <formula>"D3"</formula>
    </cfRule>
  </conditionalFormatting>
  <conditionalFormatting sqref="AA8">
    <cfRule type="cellIs" dxfId="710" priority="718" operator="equal">
      <formula>"2D3"</formula>
    </cfRule>
  </conditionalFormatting>
  <conditionalFormatting sqref="AA8">
    <cfRule type="cellIs" dxfId="709" priority="719" operator="equal">
      <formula>"D"</formula>
    </cfRule>
  </conditionalFormatting>
  <conditionalFormatting sqref="AA8">
    <cfRule type="cellIs" dxfId="708" priority="720" operator="equal">
      <formula>"2D"</formula>
    </cfRule>
  </conditionalFormatting>
  <conditionalFormatting sqref="AA8">
    <cfRule type="cellIs" dxfId="707" priority="721" operator="equal">
      <formula>"N"</formula>
    </cfRule>
  </conditionalFormatting>
  <conditionalFormatting sqref="AA8">
    <cfRule type="cellIs" dxfId="706" priority="722" operator="equal">
      <formula>"2N"</formula>
    </cfRule>
  </conditionalFormatting>
  <conditionalFormatting sqref="AA8">
    <cfRule type="cellIs" dxfId="705" priority="723" operator="equal">
      <formula>"D2"</formula>
    </cfRule>
  </conditionalFormatting>
  <conditionalFormatting sqref="AA8">
    <cfRule type="beginsWith" dxfId="704" priority="724" operator="beginsWith" text="N">
      <formula>LEFT((AA8),LEN("N"))=("N")</formula>
    </cfRule>
  </conditionalFormatting>
  <conditionalFormatting sqref="AA8">
    <cfRule type="colorScale" priority="725">
      <colorScale>
        <cfvo type="min"/>
        <cfvo type="max"/>
        <color rgb="FF57BB8A"/>
        <color rgb="FFFFFFFF"/>
      </colorScale>
    </cfRule>
  </conditionalFormatting>
  <conditionalFormatting sqref="Z8">
    <cfRule type="containsBlanks" dxfId="703" priority="686">
      <formula>LEN(TRIM(Z8))=0</formula>
    </cfRule>
  </conditionalFormatting>
  <conditionalFormatting sqref="Z8">
    <cfRule type="endsWith" dxfId="702" priority="687" operator="endsWith" text="|">
      <formula>RIGHT((Z8),LEN("|"))=("|")</formula>
    </cfRule>
  </conditionalFormatting>
  <conditionalFormatting sqref="Z8">
    <cfRule type="endsWith" dxfId="701" priority="688" operator="endsWith" text="-">
      <formula>RIGHT((Z8),LEN("-"))=("-")</formula>
    </cfRule>
  </conditionalFormatting>
  <conditionalFormatting sqref="Z8">
    <cfRule type="endsWith" dxfId="700" priority="689" operator="endsWith" text="*">
      <formula>RIGHT((Z8),LEN("*"))=("*")</formula>
    </cfRule>
  </conditionalFormatting>
  <conditionalFormatting sqref="Z8">
    <cfRule type="cellIs" dxfId="699" priority="690" operator="equal">
      <formula>"^"</formula>
    </cfRule>
  </conditionalFormatting>
  <conditionalFormatting sqref="Z8">
    <cfRule type="endsWith" dxfId="698" priority="691" operator="endsWith" text="^">
      <formula>RIGHT((Z8),LEN("^"))=("^")</formula>
    </cfRule>
  </conditionalFormatting>
  <conditionalFormatting sqref="Z8">
    <cfRule type="endsWith" dxfId="697" priority="692" operator="endsWith" text="%">
      <formula>RIGHT((Z8),LEN("%"))=("%")</formula>
    </cfRule>
  </conditionalFormatting>
  <conditionalFormatting sqref="Z8">
    <cfRule type="cellIs" dxfId="696" priority="693" operator="equal">
      <formula>"S"</formula>
    </cfRule>
  </conditionalFormatting>
  <conditionalFormatting sqref="Z8">
    <cfRule type="cellIs" dxfId="695" priority="694" operator="equal">
      <formula>100</formula>
    </cfRule>
  </conditionalFormatting>
  <conditionalFormatting sqref="Z8">
    <cfRule type="cellIs" dxfId="694" priority="695" operator="equal">
      <formula>10</formula>
    </cfRule>
  </conditionalFormatting>
  <conditionalFormatting sqref="Z8">
    <cfRule type="cellIs" dxfId="693" priority="696" operator="equal">
      <formula>1</formula>
    </cfRule>
  </conditionalFormatting>
  <conditionalFormatting sqref="Z8">
    <cfRule type="cellIs" dxfId="692" priority="697" operator="equal">
      <formula>"D3"</formula>
    </cfRule>
  </conditionalFormatting>
  <conditionalFormatting sqref="Z8">
    <cfRule type="cellIs" dxfId="691" priority="698" operator="equal">
      <formula>"2D3"</formula>
    </cfRule>
  </conditionalFormatting>
  <conditionalFormatting sqref="Z8">
    <cfRule type="cellIs" dxfId="690" priority="699" operator="equal">
      <formula>"D"</formula>
    </cfRule>
  </conditionalFormatting>
  <conditionalFormatting sqref="Z8">
    <cfRule type="cellIs" dxfId="689" priority="700" operator="equal">
      <formula>"2D"</formula>
    </cfRule>
  </conditionalFormatting>
  <conditionalFormatting sqref="Z8">
    <cfRule type="cellIs" dxfId="688" priority="701" operator="equal">
      <formula>"N"</formula>
    </cfRule>
  </conditionalFormatting>
  <conditionalFormatting sqref="Z8">
    <cfRule type="cellIs" dxfId="687" priority="702" operator="equal">
      <formula>"2N"</formula>
    </cfRule>
  </conditionalFormatting>
  <conditionalFormatting sqref="Z8">
    <cfRule type="cellIs" dxfId="686" priority="703" operator="equal">
      <formula>"D2"</formula>
    </cfRule>
  </conditionalFormatting>
  <conditionalFormatting sqref="Z8">
    <cfRule type="beginsWith" dxfId="685" priority="704" operator="beginsWith" text="N">
      <formula>LEFT((Z8),LEN("N"))=("N")</formula>
    </cfRule>
  </conditionalFormatting>
  <conditionalFormatting sqref="Z8">
    <cfRule type="colorScale" priority="705">
      <colorScale>
        <cfvo type="min"/>
        <cfvo type="max"/>
        <color rgb="FF57BB8A"/>
        <color rgb="FFFFFFFF"/>
      </colorScale>
    </cfRule>
  </conditionalFormatting>
  <conditionalFormatting sqref="Z3">
    <cfRule type="colorScale" priority="666">
      <colorScale>
        <cfvo type="min"/>
        <cfvo type="max"/>
        <color rgb="FF57BB8A"/>
        <color rgb="FFFFFFFF"/>
      </colorScale>
    </cfRule>
  </conditionalFormatting>
  <conditionalFormatting sqref="Z3">
    <cfRule type="containsBlanks" dxfId="684" priority="667">
      <formula>LEN(TRIM(Z3))=0</formula>
    </cfRule>
  </conditionalFormatting>
  <conditionalFormatting sqref="Z3">
    <cfRule type="endsWith" dxfId="683" priority="668" operator="endsWith" text="|">
      <formula>RIGHT((Z3),LEN("|"))=("|")</formula>
    </cfRule>
  </conditionalFormatting>
  <conditionalFormatting sqref="Z3">
    <cfRule type="endsWith" dxfId="682" priority="669" operator="endsWith" text="-">
      <formula>RIGHT((Z3),LEN("-"))=("-")</formula>
    </cfRule>
  </conditionalFormatting>
  <conditionalFormatting sqref="Z3">
    <cfRule type="endsWith" dxfId="681" priority="670" operator="endsWith" text="*">
      <formula>RIGHT((Z3),LEN("*"))=("*")</formula>
    </cfRule>
  </conditionalFormatting>
  <conditionalFormatting sqref="Z3">
    <cfRule type="cellIs" dxfId="680" priority="671" operator="equal">
      <formula>"^"</formula>
    </cfRule>
  </conditionalFormatting>
  <conditionalFormatting sqref="Z3">
    <cfRule type="endsWith" dxfId="679" priority="672" operator="endsWith" text="^">
      <formula>RIGHT((Z3),LEN("^"))=("^")</formula>
    </cfRule>
  </conditionalFormatting>
  <conditionalFormatting sqref="Z3">
    <cfRule type="endsWith" dxfId="678" priority="673" operator="endsWith" text="%">
      <formula>RIGHT((Z3),LEN("%"))=("%")</formula>
    </cfRule>
  </conditionalFormatting>
  <conditionalFormatting sqref="Z3">
    <cfRule type="cellIs" dxfId="677" priority="674" operator="equal">
      <formula>"S"</formula>
    </cfRule>
  </conditionalFormatting>
  <conditionalFormatting sqref="Z3">
    <cfRule type="cellIs" dxfId="676" priority="675" operator="equal">
      <formula>100</formula>
    </cfRule>
  </conditionalFormatting>
  <conditionalFormatting sqref="Z3">
    <cfRule type="cellIs" dxfId="675" priority="676" operator="equal">
      <formula>10</formula>
    </cfRule>
  </conditionalFormatting>
  <conditionalFormatting sqref="Z3">
    <cfRule type="cellIs" dxfId="674" priority="677" operator="equal">
      <formula>1</formula>
    </cfRule>
  </conditionalFormatting>
  <conditionalFormatting sqref="Z3">
    <cfRule type="cellIs" dxfId="673" priority="678" operator="equal">
      <formula>"D3"</formula>
    </cfRule>
  </conditionalFormatting>
  <conditionalFormatting sqref="Z3">
    <cfRule type="cellIs" dxfId="672" priority="679" operator="equal">
      <formula>"2D3"</formula>
    </cfRule>
  </conditionalFormatting>
  <conditionalFormatting sqref="Z3">
    <cfRule type="cellIs" dxfId="671" priority="680" operator="equal">
      <formula>"D"</formula>
    </cfRule>
  </conditionalFormatting>
  <conditionalFormatting sqref="Z3">
    <cfRule type="cellIs" dxfId="670" priority="681" operator="equal">
      <formula>"2D"</formula>
    </cfRule>
  </conditionalFormatting>
  <conditionalFormatting sqref="Z3">
    <cfRule type="cellIs" dxfId="669" priority="682" operator="equal">
      <formula>"N"</formula>
    </cfRule>
  </conditionalFormatting>
  <conditionalFormatting sqref="Z3">
    <cfRule type="cellIs" dxfId="668" priority="683" operator="equal">
      <formula>"2N"</formula>
    </cfRule>
  </conditionalFormatting>
  <conditionalFormatting sqref="Z3">
    <cfRule type="cellIs" dxfId="667" priority="684" operator="equal">
      <formula>"D2"</formula>
    </cfRule>
  </conditionalFormatting>
  <conditionalFormatting sqref="Z3">
    <cfRule type="beginsWith" dxfId="666" priority="685" operator="beginsWith" text="N">
      <formula>LEFT((Z3),LEN("N"))=("N")</formula>
    </cfRule>
  </conditionalFormatting>
  <conditionalFormatting sqref="Y10">
    <cfRule type="containsBlanks" dxfId="665" priority="646">
      <formula>LEN(TRIM(Y10))=0</formula>
    </cfRule>
  </conditionalFormatting>
  <conditionalFormatting sqref="Y10">
    <cfRule type="endsWith" dxfId="664" priority="647" operator="endsWith" text="|">
      <formula>RIGHT((Y10),LEN("|"))=("|")</formula>
    </cfRule>
  </conditionalFormatting>
  <conditionalFormatting sqref="Y10">
    <cfRule type="endsWith" dxfId="663" priority="648" operator="endsWith" text="-">
      <formula>RIGHT((Y10),LEN("-"))=("-")</formula>
    </cfRule>
  </conditionalFormatting>
  <conditionalFormatting sqref="Y10">
    <cfRule type="endsWith" dxfId="662" priority="649" operator="endsWith" text="*">
      <formula>RIGHT((Y10),LEN("*"))=("*")</formula>
    </cfRule>
  </conditionalFormatting>
  <conditionalFormatting sqref="Y10">
    <cfRule type="cellIs" dxfId="661" priority="650" operator="equal">
      <formula>"^"</formula>
    </cfRule>
  </conditionalFormatting>
  <conditionalFormatting sqref="Y10">
    <cfRule type="endsWith" dxfId="660" priority="651" operator="endsWith" text="^">
      <formula>RIGHT((Y10),LEN("^"))=("^")</formula>
    </cfRule>
  </conditionalFormatting>
  <conditionalFormatting sqref="Y10">
    <cfRule type="endsWith" dxfId="659" priority="652" operator="endsWith" text="%">
      <formula>RIGHT((Y10),LEN("%"))=("%")</formula>
    </cfRule>
  </conditionalFormatting>
  <conditionalFormatting sqref="Y10">
    <cfRule type="cellIs" dxfId="658" priority="653" operator="equal">
      <formula>"S"</formula>
    </cfRule>
  </conditionalFormatting>
  <conditionalFormatting sqref="Y10">
    <cfRule type="cellIs" dxfId="657" priority="654" operator="equal">
      <formula>100</formula>
    </cfRule>
  </conditionalFormatting>
  <conditionalFormatting sqref="Y10">
    <cfRule type="cellIs" dxfId="656" priority="655" operator="equal">
      <formula>10</formula>
    </cfRule>
  </conditionalFormatting>
  <conditionalFormatting sqref="Y10">
    <cfRule type="cellIs" dxfId="655" priority="656" operator="equal">
      <formula>1</formula>
    </cfRule>
  </conditionalFormatting>
  <conditionalFormatting sqref="Y10">
    <cfRule type="cellIs" dxfId="654" priority="657" operator="equal">
      <formula>"D3"</formula>
    </cfRule>
  </conditionalFormatting>
  <conditionalFormatting sqref="Y10">
    <cfRule type="cellIs" dxfId="653" priority="658" operator="equal">
      <formula>"2D3"</formula>
    </cfRule>
  </conditionalFormatting>
  <conditionalFormatting sqref="Y10">
    <cfRule type="cellIs" dxfId="652" priority="659" operator="equal">
      <formula>"D"</formula>
    </cfRule>
  </conditionalFormatting>
  <conditionalFormatting sqref="Y10">
    <cfRule type="cellIs" dxfId="651" priority="660" operator="equal">
      <formula>"2D"</formula>
    </cfRule>
  </conditionalFormatting>
  <conditionalFormatting sqref="Y10">
    <cfRule type="cellIs" dxfId="650" priority="661" operator="equal">
      <formula>"N"</formula>
    </cfRule>
  </conditionalFormatting>
  <conditionalFormatting sqref="Y10">
    <cfRule type="cellIs" dxfId="649" priority="662" operator="equal">
      <formula>"2N"</formula>
    </cfRule>
  </conditionalFormatting>
  <conditionalFormatting sqref="Y10">
    <cfRule type="cellIs" dxfId="648" priority="663" operator="equal">
      <formula>"D2"</formula>
    </cfRule>
  </conditionalFormatting>
  <conditionalFormatting sqref="Y10">
    <cfRule type="beginsWith" dxfId="647" priority="664" operator="beginsWith" text="N">
      <formula>LEFT((Y10),LEN("N"))=("N")</formula>
    </cfRule>
  </conditionalFormatting>
  <conditionalFormatting sqref="Y10">
    <cfRule type="colorScale" priority="665">
      <colorScale>
        <cfvo type="min"/>
        <cfvo type="max"/>
        <color rgb="FF57BB8A"/>
        <color rgb="FFFFFFFF"/>
      </colorScale>
    </cfRule>
  </conditionalFormatting>
  <conditionalFormatting sqref="X10">
    <cfRule type="containsBlanks" dxfId="646" priority="626">
      <formula>LEN(TRIM(X10))=0</formula>
    </cfRule>
  </conditionalFormatting>
  <conditionalFormatting sqref="X10">
    <cfRule type="endsWith" dxfId="645" priority="627" operator="endsWith" text="|">
      <formula>RIGHT((X10),LEN("|"))=("|")</formula>
    </cfRule>
  </conditionalFormatting>
  <conditionalFormatting sqref="X10">
    <cfRule type="endsWith" dxfId="644" priority="628" operator="endsWith" text="-">
      <formula>RIGHT((X10),LEN("-"))=("-")</formula>
    </cfRule>
  </conditionalFormatting>
  <conditionalFormatting sqref="X10">
    <cfRule type="endsWith" dxfId="643" priority="629" operator="endsWith" text="*">
      <formula>RIGHT((X10),LEN("*"))=("*")</formula>
    </cfRule>
  </conditionalFormatting>
  <conditionalFormatting sqref="X10">
    <cfRule type="cellIs" dxfId="642" priority="630" operator="equal">
      <formula>"^"</formula>
    </cfRule>
  </conditionalFormatting>
  <conditionalFormatting sqref="X10">
    <cfRule type="endsWith" dxfId="641" priority="631" operator="endsWith" text="^">
      <formula>RIGHT((X10),LEN("^"))=("^")</formula>
    </cfRule>
  </conditionalFormatting>
  <conditionalFormatting sqref="X10">
    <cfRule type="endsWith" dxfId="640" priority="632" operator="endsWith" text="%">
      <formula>RIGHT((X10),LEN("%"))=("%")</formula>
    </cfRule>
  </conditionalFormatting>
  <conditionalFormatting sqref="X10">
    <cfRule type="cellIs" dxfId="639" priority="633" operator="equal">
      <formula>"S"</formula>
    </cfRule>
  </conditionalFormatting>
  <conditionalFormatting sqref="X10">
    <cfRule type="cellIs" dxfId="638" priority="634" operator="equal">
      <formula>100</formula>
    </cfRule>
  </conditionalFormatting>
  <conditionalFormatting sqref="X10">
    <cfRule type="cellIs" dxfId="637" priority="635" operator="equal">
      <formula>10</formula>
    </cfRule>
  </conditionalFormatting>
  <conditionalFormatting sqref="X10">
    <cfRule type="cellIs" dxfId="636" priority="636" operator="equal">
      <formula>1</formula>
    </cfRule>
  </conditionalFormatting>
  <conditionalFormatting sqref="X10">
    <cfRule type="cellIs" dxfId="635" priority="637" operator="equal">
      <formula>"D3"</formula>
    </cfRule>
  </conditionalFormatting>
  <conditionalFormatting sqref="X10">
    <cfRule type="cellIs" dxfId="634" priority="638" operator="equal">
      <formula>"2D3"</formula>
    </cfRule>
  </conditionalFormatting>
  <conditionalFormatting sqref="X10">
    <cfRule type="cellIs" dxfId="633" priority="639" operator="equal">
      <formula>"D"</formula>
    </cfRule>
  </conditionalFormatting>
  <conditionalFormatting sqref="X10">
    <cfRule type="cellIs" dxfId="632" priority="640" operator="equal">
      <formula>"2D"</formula>
    </cfRule>
  </conditionalFormatting>
  <conditionalFormatting sqref="X10">
    <cfRule type="cellIs" dxfId="631" priority="641" operator="equal">
      <formula>"N"</formula>
    </cfRule>
  </conditionalFormatting>
  <conditionalFormatting sqref="X10">
    <cfRule type="cellIs" dxfId="630" priority="642" operator="equal">
      <formula>"2N"</formula>
    </cfRule>
  </conditionalFormatting>
  <conditionalFormatting sqref="X10">
    <cfRule type="cellIs" dxfId="629" priority="643" operator="equal">
      <formula>"D2"</formula>
    </cfRule>
  </conditionalFormatting>
  <conditionalFormatting sqref="X10">
    <cfRule type="beginsWith" dxfId="628" priority="644" operator="beginsWith" text="N">
      <formula>LEFT((X10),LEN("N"))=("N")</formula>
    </cfRule>
  </conditionalFormatting>
  <conditionalFormatting sqref="X10">
    <cfRule type="colorScale" priority="645">
      <colorScale>
        <cfvo type="min"/>
        <cfvo type="max"/>
        <color rgb="FF57BB8A"/>
        <color rgb="FFFFFFFF"/>
      </colorScale>
    </cfRule>
  </conditionalFormatting>
  <conditionalFormatting sqref="V11">
    <cfRule type="colorScale" priority="606">
      <colorScale>
        <cfvo type="min"/>
        <cfvo type="max"/>
        <color rgb="FF57BB8A"/>
        <color rgb="FFFFFFFF"/>
      </colorScale>
    </cfRule>
  </conditionalFormatting>
  <conditionalFormatting sqref="V11">
    <cfRule type="containsBlanks" dxfId="627" priority="607">
      <formula>LEN(TRIM(V11))=0</formula>
    </cfRule>
  </conditionalFormatting>
  <conditionalFormatting sqref="V11">
    <cfRule type="endsWith" dxfId="626" priority="608" operator="endsWith" text="|">
      <formula>RIGHT((V11),LEN("|"))=("|")</formula>
    </cfRule>
  </conditionalFormatting>
  <conditionalFormatting sqref="V11">
    <cfRule type="endsWith" dxfId="625" priority="609" operator="endsWith" text="-">
      <formula>RIGHT((V11),LEN("-"))=("-")</formula>
    </cfRule>
  </conditionalFormatting>
  <conditionalFormatting sqref="V11">
    <cfRule type="endsWith" dxfId="624" priority="610" operator="endsWith" text="*">
      <formula>RIGHT((V11),LEN("*"))=("*")</formula>
    </cfRule>
  </conditionalFormatting>
  <conditionalFormatting sqref="V11">
    <cfRule type="cellIs" dxfId="623" priority="611" operator="equal">
      <formula>"^"</formula>
    </cfRule>
  </conditionalFormatting>
  <conditionalFormatting sqref="V11">
    <cfRule type="endsWith" dxfId="622" priority="612" operator="endsWith" text="^">
      <formula>RIGHT((V11),LEN("^"))=("^")</formula>
    </cfRule>
  </conditionalFormatting>
  <conditionalFormatting sqref="V11">
    <cfRule type="endsWith" dxfId="621" priority="613" operator="endsWith" text="%">
      <formula>RIGHT((V11),LEN("%"))=("%")</formula>
    </cfRule>
  </conditionalFormatting>
  <conditionalFormatting sqref="V11">
    <cfRule type="cellIs" dxfId="620" priority="614" operator="equal">
      <formula>"S"</formula>
    </cfRule>
  </conditionalFormatting>
  <conditionalFormatting sqref="V11">
    <cfRule type="cellIs" dxfId="619" priority="615" operator="equal">
      <formula>100</formula>
    </cfRule>
  </conditionalFormatting>
  <conditionalFormatting sqref="V11">
    <cfRule type="cellIs" dxfId="618" priority="616" operator="equal">
      <formula>10</formula>
    </cfRule>
  </conditionalFormatting>
  <conditionalFormatting sqref="V11">
    <cfRule type="cellIs" dxfId="617" priority="617" operator="equal">
      <formula>1</formula>
    </cfRule>
  </conditionalFormatting>
  <conditionalFormatting sqref="V11">
    <cfRule type="cellIs" dxfId="616" priority="618" operator="equal">
      <formula>"D3"</formula>
    </cfRule>
  </conditionalFormatting>
  <conditionalFormatting sqref="V11">
    <cfRule type="cellIs" dxfId="615" priority="619" operator="equal">
      <formula>"2D3"</formula>
    </cfRule>
  </conditionalFormatting>
  <conditionalFormatting sqref="V11">
    <cfRule type="cellIs" dxfId="614" priority="620" operator="equal">
      <formula>"D"</formula>
    </cfRule>
  </conditionalFormatting>
  <conditionalFormatting sqref="V11">
    <cfRule type="cellIs" dxfId="613" priority="621" operator="equal">
      <formula>"2D"</formula>
    </cfRule>
  </conditionalFormatting>
  <conditionalFormatting sqref="V11">
    <cfRule type="cellIs" dxfId="612" priority="622" operator="equal">
      <formula>"N"</formula>
    </cfRule>
  </conditionalFormatting>
  <conditionalFormatting sqref="V11">
    <cfRule type="cellIs" dxfId="611" priority="623" operator="equal">
      <formula>"2N"</formula>
    </cfRule>
  </conditionalFormatting>
  <conditionalFormatting sqref="V11">
    <cfRule type="cellIs" dxfId="610" priority="624" operator="equal">
      <formula>"D2"</formula>
    </cfRule>
  </conditionalFormatting>
  <conditionalFormatting sqref="V11">
    <cfRule type="beginsWith" dxfId="609" priority="625" operator="beginsWith" text="N">
      <formula>LEFT((V11),LEN("N"))=("N")</formula>
    </cfRule>
  </conditionalFormatting>
  <conditionalFormatting sqref="AD11">
    <cfRule type="colorScale" priority="586">
      <colorScale>
        <cfvo type="min"/>
        <cfvo type="max"/>
        <color rgb="FF57BB8A"/>
        <color rgb="FFFFFFFF"/>
      </colorScale>
    </cfRule>
  </conditionalFormatting>
  <conditionalFormatting sqref="AD11">
    <cfRule type="containsBlanks" dxfId="608" priority="587">
      <formula>LEN(TRIM(AD11))=0</formula>
    </cfRule>
  </conditionalFormatting>
  <conditionalFormatting sqref="AD11">
    <cfRule type="endsWith" dxfId="607" priority="588" operator="endsWith" text="|">
      <formula>RIGHT((AD11),LEN("|"))=("|")</formula>
    </cfRule>
  </conditionalFormatting>
  <conditionalFormatting sqref="AD11">
    <cfRule type="endsWith" dxfId="606" priority="589" operator="endsWith" text="-">
      <formula>RIGHT((AD11),LEN("-"))=("-")</formula>
    </cfRule>
  </conditionalFormatting>
  <conditionalFormatting sqref="AD11">
    <cfRule type="endsWith" dxfId="605" priority="590" operator="endsWith" text="*">
      <formula>RIGHT((AD11),LEN("*"))=("*")</formula>
    </cfRule>
  </conditionalFormatting>
  <conditionalFormatting sqref="AD11">
    <cfRule type="cellIs" dxfId="604" priority="591" operator="equal">
      <formula>"^"</formula>
    </cfRule>
  </conditionalFormatting>
  <conditionalFormatting sqref="AD11">
    <cfRule type="endsWith" dxfId="603" priority="592" operator="endsWith" text="^">
      <formula>RIGHT((AD11),LEN("^"))=("^")</formula>
    </cfRule>
  </conditionalFormatting>
  <conditionalFormatting sqref="AD11">
    <cfRule type="endsWith" dxfId="602" priority="593" operator="endsWith" text="%">
      <formula>RIGHT((AD11),LEN("%"))=("%")</formula>
    </cfRule>
  </conditionalFormatting>
  <conditionalFormatting sqref="AD11">
    <cfRule type="cellIs" dxfId="601" priority="594" operator="equal">
      <formula>"S"</formula>
    </cfRule>
  </conditionalFormatting>
  <conditionalFormatting sqref="AD11">
    <cfRule type="cellIs" dxfId="600" priority="595" operator="equal">
      <formula>100</formula>
    </cfRule>
  </conditionalFormatting>
  <conditionalFormatting sqref="AD11">
    <cfRule type="cellIs" dxfId="599" priority="596" operator="equal">
      <formula>10</formula>
    </cfRule>
  </conditionalFormatting>
  <conditionalFormatting sqref="AD11">
    <cfRule type="cellIs" dxfId="598" priority="597" operator="equal">
      <formula>1</formula>
    </cfRule>
  </conditionalFormatting>
  <conditionalFormatting sqref="AD11">
    <cfRule type="cellIs" dxfId="597" priority="598" operator="equal">
      <formula>"D3"</formula>
    </cfRule>
  </conditionalFormatting>
  <conditionalFormatting sqref="AD11">
    <cfRule type="cellIs" dxfId="596" priority="599" operator="equal">
      <formula>"2D3"</formula>
    </cfRule>
  </conditionalFormatting>
  <conditionalFormatting sqref="AD11">
    <cfRule type="cellIs" dxfId="595" priority="600" operator="equal">
      <formula>"D"</formula>
    </cfRule>
  </conditionalFormatting>
  <conditionalFormatting sqref="AD11">
    <cfRule type="cellIs" dxfId="594" priority="601" operator="equal">
      <formula>"2D"</formula>
    </cfRule>
  </conditionalFormatting>
  <conditionalFormatting sqref="AD11">
    <cfRule type="cellIs" dxfId="593" priority="602" operator="equal">
      <formula>"N"</formula>
    </cfRule>
  </conditionalFormatting>
  <conditionalFormatting sqref="AD11">
    <cfRule type="cellIs" dxfId="592" priority="603" operator="equal">
      <formula>"2N"</formula>
    </cfRule>
  </conditionalFormatting>
  <conditionalFormatting sqref="AD11">
    <cfRule type="cellIs" dxfId="591" priority="604" operator="equal">
      <formula>"D2"</formula>
    </cfRule>
  </conditionalFormatting>
  <conditionalFormatting sqref="AD11">
    <cfRule type="beginsWith" dxfId="590" priority="605" operator="beginsWith" text="N">
      <formula>LEFT((AD11),LEN("N"))=("N")</formula>
    </cfRule>
  </conditionalFormatting>
  <conditionalFormatting sqref="N8">
    <cfRule type="colorScale" priority="585">
      <colorScale>
        <cfvo type="min"/>
        <cfvo type="max"/>
        <color rgb="FF57BB8A"/>
        <color rgb="FFFFFFFF"/>
      </colorScale>
    </cfRule>
  </conditionalFormatting>
  <conditionalFormatting sqref="O8">
    <cfRule type="colorScale" priority="584">
      <colorScale>
        <cfvo type="min"/>
        <cfvo type="max"/>
        <color rgb="FF57BB8A"/>
        <color rgb="FFFFFFFF"/>
      </colorScale>
    </cfRule>
  </conditionalFormatting>
  <conditionalFormatting sqref="R8">
    <cfRule type="colorScale" priority="583">
      <colorScale>
        <cfvo type="min"/>
        <cfvo type="max"/>
        <color rgb="FF57BB8A"/>
        <color rgb="FFFFFFFF"/>
      </colorScale>
    </cfRule>
  </conditionalFormatting>
  <conditionalFormatting sqref="V8">
    <cfRule type="colorScale" priority="563">
      <colorScale>
        <cfvo type="min"/>
        <cfvo type="max"/>
        <color rgb="FF57BB8A"/>
        <color rgb="FFFFFFFF"/>
      </colorScale>
    </cfRule>
  </conditionalFormatting>
  <conditionalFormatting sqref="V8">
    <cfRule type="containsBlanks" dxfId="589" priority="564">
      <formula>LEN(TRIM(V8))=0</formula>
    </cfRule>
  </conditionalFormatting>
  <conditionalFormatting sqref="V8">
    <cfRule type="endsWith" dxfId="588" priority="565" operator="endsWith" text="|">
      <formula>RIGHT((V8),LEN("|"))=("|")</formula>
    </cfRule>
  </conditionalFormatting>
  <conditionalFormatting sqref="V8">
    <cfRule type="endsWith" dxfId="587" priority="566" operator="endsWith" text="-">
      <formula>RIGHT((V8),LEN("-"))=("-")</formula>
    </cfRule>
  </conditionalFormatting>
  <conditionalFormatting sqref="V8">
    <cfRule type="endsWith" dxfId="586" priority="567" operator="endsWith" text="*">
      <formula>RIGHT((V8),LEN("*"))=("*")</formula>
    </cfRule>
  </conditionalFormatting>
  <conditionalFormatting sqref="V8">
    <cfRule type="cellIs" dxfId="585" priority="568" operator="equal">
      <formula>"^"</formula>
    </cfRule>
  </conditionalFormatting>
  <conditionalFormatting sqref="V8">
    <cfRule type="endsWith" dxfId="584" priority="569" operator="endsWith" text="^">
      <formula>RIGHT((V8),LEN("^"))=("^")</formula>
    </cfRule>
  </conditionalFormatting>
  <conditionalFormatting sqref="V8">
    <cfRule type="endsWith" dxfId="583" priority="570" operator="endsWith" text="%">
      <formula>RIGHT((V8),LEN("%"))=("%")</formula>
    </cfRule>
  </conditionalFormatting>
  <conditionalFormatting sqref="V8">
    <cfRule type="cellIs" dxfId="582" priority="571" operator="equal">
      <formula>"S"</formula>
    </cfRule>
  </conditionalFormatting>
  <conditionalFormatting sqref="V8">
    <cfRule type="cellIs" dxfId="581" priority="572" operator="equal">
      <formula>100</formula>
    </cfRule>
  </conditionalFormatting>
  <conditionalFormatting sqref="V8">
    <cfRule type="cellIs" dxfId="580" priority="573" operator="equal">
      <formula>10</formula>
    </cfRule>
  </conditionalFormatting>
  <conditionalFormatting sqref="V8">
    <cfRule type="cellIs" dxfId="579" priority="574" operator="equal">
      <formula>1</formula>
    </cfRule>
  </conditionalFormatting>
  <conditionalFormatting sqref="V8">
    <cfRule type="cellIs" dxfId="578" priority="575" operator="equal">
      <formula>"D3"</formula>
    </cfRule>
  </conditionalFormatting>
  <conditionalFormatting sqref="V8">
    <cfRule type="cellIs" dxfId="577" priority="576" operator="equal">
      <formula>"2D3"</formula>
    </cfRule>
  </conditionalFormatting>
  <conditionalFormatting sqref="V8">
    <cfRule type="cellIs" dxfId="576" priority="577" operator="equal">
      <formula>"D"</formula>
    </cfRule>
  </conditionalFormatting>
  <conditionalFormatting sqref="V8">
    <cfRule type="cellIs" dxfId="575" priority="578" operator="equal">
      <formula>"2D"</formula>
    </cfRule>
  </conditionalFormatting>
  <conditionalFormatting sqref="V8">
    <cfRule type="cellIs" dxfId="574" priority="579" operator="equal">
      <formula>"N"</formula>
    </cfRule>
  </conditionalFormatting>
  <conditionalFormatting sqref="V8">
    <cfRule type="cellIs" dxfId="573" priority="580" operator="equal">
      <formula>"2N"</formula>
    </cfRule>
  </conditionalFormatting>
  <conditionalFormatting sqref="V8">
    <cfRule type="cellIs" dxfId="572" priority="581" operator="equal">
      <formula>"D2"</formula>
    </cfRule>
  </conditionalFormatting>
  <conditionalFormatting sqref="V8">
    <cfRule type="beginsWith" dxfId="571" priority="582" operator="beginsWith" text="N">
      <formula>LEFT((V8),LEN("N"))=("N")</formula>
    </cfRule>
  </conditionalFormatting>
  <conditionalFormatting sqref="U8">
    <cfRule type="colorScale" priority="543">
      <colorScale>
        <cfvo type="min"/>
        <cfvo type="max"/>
        <color rgb="FF57BB8A"/>
        <color rgb="FFFFFFFF"/>
      </colorScale>
    </cfRule>
  </conditionalFormatting>
  <conditionalFormatting sqref="U8">
    <cfRule type="containsBlanks" dxfId="570" priority="544">
      <formula>LEN(TRIM(U8))=0</formula>
    </cfRule>
  </conditionalFormatting>
  <conditionalFormatting sqref="U8">
    <cfRule type="endsWith" dxfId="569" priority="545" operator="endsWith" text="|">
      <formula>RIGHT((U8),LEN("|"))=("|")</formula>
    </cfRule>
  </conditionalFormatting>
  <conditionalFormatting sqref="U8">
    <cfRule type="endsWith" dxfId="568" priority="546" operator="endsWith" text="-">
      <formula>RIGHT((U8),LEN("-"))=("-")</formula>
    </cfRule>
  </conditionalFormatting>
  <conditionalFormatting sqref="U8">
    <cfRule type="endsWith" dxfId="567" priority="547" operator="endsWith" text="*">
      <formula>RIGHT((U8),LEN("*"))=("*")</formula>
    </cfRule>
  </conditionalFormatting>
  <conditionalFormatting sqref="U8">
    <cfRule type="cellIs" dxfId="566" priority="548" operator="equal">
      <formula>"^"</formula>
    </cfRule>
  </conditionalFormatting>
  <conditionalFormatting sqref="U8">
    <cfRule type="endsWith" dxfId="565" priority="549" operator="endsWith" text="^">
      <formula>RIGHT((U8),LEN("^"))=("^")</formula>
    </cfRule>
  </conditionalFormatting>
  <conditionalFormatting sqref="U8">
    <cfRule type="endsWith" dxfId="564" priority="550" operator="endsWith" text="%">
      <formula>RIGHT((U8),LEN("%"))=("%")</formula>
    </cfRule>
  </conditionalFormatting>
  <conditionalFormatting sqref="U8">
    <cfRule type="cellIs" dxfId="563" priority="551" operator="equal">
      <formula>"S"</formula>
    </cfRule>
  </conditionalFormatting>
  <conditionalFormatting sqref="U8">
    <cfRule type="cellIs" dxfId="562" priority="552" operator="equal">
      <formula>100</formula>
    </cfRule>
  </conditionalFormatting>
  <conditionalFormatting sqref="U8">
    <cfRule type="cellIs" dxfId="561" priority="553" operator="equal">
      <formula>10</formula>
    </cfRule>
  </conditionalFormatting>
  <conditionalFormatting sqref="U8">
    <cfRule type="cellIs" dxfId="560" priority="554" operator="equal">
      <formula>1</formula>
    </cfRule>
  </conditionalFormatting>
  <conditionalFormatting sqref="U8">
    <cfRule type="cellIs" dxfId="559" priority="555" operator="equal">
      <formula>"D3"</formula>
    </cfRule>
  </conditionalFormatting>
  <conditionalFormatting sqref="U8">
    <cfRule type="cellIs" dxfId="558" priority="556" operator="equal">
      <formula>"2D3"</formula>
    </cfRule>
  </conditionalFormatting>
  <conditionalFormatting sqref="U8">
    <cfRule type="cellIs" dxfId="557" priority="557" operator="equal">
      <formula>"D"</formula>
    </cfRule>
  </conditionalFormatting>
  <conditionalFormatting sqref="U8">
    <cfRule type="cellIs" dxfId="556" priority="558" operator="equal">
      <formula>"2D"</formula>
    </cfRule>
  </conditionalFormatting>
  <conditionalFormatting sqref="U8">
    <cfRule type="cellIs" dxfId="555" priority="559" operator="equal">
      <formula>"N"</formula>
    </cfRule>
  </conditionalFormatting>
  <conditionalFormatting sqref="U8">
    <cfRule type="cellIs" dxfId="554" priority="560" operator="equal">
      <formula>"2N"</formula>
    </cfRule>
  </conditionalFormatting>
  <conditionalFormatting sqref="U8">
    <cfRule type="cellIs" dxfId="553" priority="561" operator="equal">
      <formula>"D2"</formula>
    </cfRule>
  </conditionalFormatting>
  <conditionalFormatting sqref="U8">
    <cfRule type="beginsWith" dxfId="552" priority="562" operator="beginsWith" text="N">
      <formula>LEFT((U8),LEN("N"))=("N")</formula>
    </cfRule>
  </conditionalFormatting>
  <conditionalFormatting sqref="Q8">
    <cfRule type="colorScale" priority="523">
      <colorScale>
        <cfvo type="min"/>
        <cfvo type="max"/>
        <color rgb="FF57BB8A"/>
        <color rgb="FFFFFFFF"/>
      </colorScale>
    </cfRule>
  </conditionalFormatting>
  <conditionalFormatting sqref="Q8">
    <cfRule type="containsBlanks" dxfId="551" priority="524">
      <formula>LEN(TRIM(Q8))=0</formula>
    </cfRule>
  </conditionalFormatting>
  <conditionalFormatting sqref="Q8">
    <cfRule type="endsWith" dxfId="550" priority="525" operator="endsWith" text="|">
      <formula>RIGHT((Q8),LEN("|"))=("|")</formula>
    </cfRule>
  </conditionalFormatting>
  <conditionalFormatting sqref="Q8">
    <cfRule type="endsWith" dxfId="549" priority="526" operator="endsWith" text="-">
      <formula>RIGHT((Q8),LEN("-"))=("-")</formula>
    </cfRule>
  </conditionalFormatting>
  <conditionalFormatting sqref="Q8">
    <cfRule type="endsWith" dxfId="548" priority="527" operator="endsWith" text="*">
      <formula>RIGHT((Q8),LEN("*"))=("*")</formula>
    </cfRule>
  </conditionalFormatting>
  <conditionalFormatting sqref="Q8">
    <cfRule type="cellIs" dxfId="547" priority="528" operator="equal">
      <formula>"^"</formula>
    </cfRule>
  </conditionalFormatting>
  <conditionalFormatting sqref="Q8">
    <cfRule type="endsWith" dxfId="546" priority="529" operator="endsWith" text="^">
      <formula>RIGHT((Q8),LEN("^"))=("^")</formula>
    </cfRule>
  </conditionalFormatting>
  <conditionalFormatting sqref="Q8">
    <cfRule type="endsWith" dxfId="545" priority="530" operator="endsWith" text="%">
      <formula>RIGHT((Q8),LEN("%"))=("%")</formula>
    </cfRule>
  </conditionalFormatting>
  <conditionalFormatting sqref="Q8">
    <cfRule type="cellIs" dxfId="544" priority="531" operator="equal">
      <formula>"S"</formula>
    </cfRule>
  </conditionalFormatting>
  <conditionalFormatting sqref="Q8">
    <cfRule type="cellIs" dxfId="543" priority="532" operator="equal">
      <formula>100</formula>
    </cfRule>
  </conditionalFormatting>
  <conditionalFormatting sqref="Q8">
    <cfRule type="cellIs" dxfId="542" priority="533" operator="equal">
      <formula>10</formula>
    </cfRule>
  </conditionalFormatting>
  <conditionalFormatting sqref="Q8">
    <cfRule type="cellIs" dxfId="541" priority="534" operator="equal">
      <formula>1</formula>
    </cfRule>
  </conditionalFormatting>
  <conditionalFormatting sqref="Q8">
    <cfRule type="cellIs" dxfId="540" priority="535" operator="equal">
      <formula>"D3"</formula>
    </cfRule>
  </conditionalFormatting>
  <conditionalFormatting sqref="Q8">
    <cfRule type="cellIs" dxfId="539" priority="536" operator="equal">
      <formula>"2D3"</formula>
    </cfRule>
  </conditionalFormatting>
  <conditionalFormatting sqref="Q8">
    <cfRule type="cellIs" dxfId="538" priority="537" operator="equal">
      <formula>"D"</formula>
    </cfRule>
  </conditionalFormatting>
  <conditionalFormatting sqref="Q8">
    <cfRule type="cellIs" dxfId="537" priority="538" operator="equal">
      <formula>"2D"</formula>
    </cfRule>
  </conditionalFormatting>
  <conditionalFormatting sqref="Q8">
    <cfRule type="cellIs" dxfId="536" priority="539" operator="equal">
      <formula>"N"</formula>
    </cfRule>
  </conditionalFormatting>
  <conditionalFormatting sqref="Q8">
    <cfRule type="cellIs" dxfId="535" priority="540" operator="equal">
      <formula>"2N"</formula>
    </cfRule>
  </conditionalFormatting>
  <conditionalFormatting sqref="Q8">
    <cfRule type="cellIs" dxfId="534" priority="541" operator="equal">
      <formula>"D2"</formula>
    </cfRule>
  </conditionalFormatting>
  <conditionalFormatting sqref="Q8">
    <cfRule type="beginsWith" dxfId="533" priority="542" operator="beginsWith" text="N">
      <formula>LEFT((Q8),LEN("N"))=("N")</formula>
    </cfRule>
  </conditionalFormatting>
  <conditionalFormatting sqref="P8">
    <cfRule type="colorScale" priority="522">
      <colorScale>
        <cfvo type="min"/>
        <cfvo type="max"/>
        <color rgb="FF57BB8A"/>
        <color rgb="FFFFFFFF"/>
      </colorScale>
    </cfRule>
  </conditionalFormatting>
  <conditionalFormatting sqref="T8">
    <cfRule type="colorScale" priority="502">
      <colorScale>
        <cfvo type="min"/>
        <cfvo type="max"/>
        <color rgb="FF57BB8A"/>
        <color rgb="FFFFFFFF"/>
      </colorScale>
    </cfRule>
  </conditionalFormatting>
  <conditionalFormatting sqref="T8">
    <cfRule type="containsBlanks" dxfId="532" priority="503">
      <formula>LEN(TRIM(T8))=0</formula>
    </cfRule>
  </conditionalFormatting>
  <conditionalFormatting sqref="T8">
    <cfRule type="endsWith" dxfId="531" priority="504" operator="endsWith" text="|">
      <formula>RIGHT((T8),LEN("|"))=("|")</formula>
    </cfRule>
  </conditionalFormatting>
  <conditionalFormatting sqref="T8">
    <cfRule type="endsWith" dxfId="530" priority="505" operator="endsWith" text="-">
      <formula>RIGHT((T8),LEN("-"))=("-")</formula>
    </cfRule>
  </conditionalFormatting>
  <conditionalFormatting sqref="T8">
    <cfRule type="endsWith" dxfId="529" priority="506" operator="endsWith" text="*">
      <formula>RIGHT((T8),LEN("*"))=("*")</formula>
    </cfRule>
  </conditionalFormatting>
  <conditionalFormatting sqref="T8">
    <cfRule type="cellIs" dxfId="528" priority="507" operator="equal">
      <formula>"^"</formula>
    </cfRule>
  </conditionalFormatting>
  <conditionalFormatting sqref="T8">
    <cfRule type="endsWith" dxfId="527" priority="508" operator="endsWith" text="^">
      <formula>RIGHT((T8),LEN("^"))=("^")</formula>
    </cfRule>
  </conditionalFormatting>
  <conditionalFormatting sqref="T8">
    <cfRule type="endsWith" dxfId="526" priority="509" operator="endsWith" text="%">
      <formula>RIGHT((T8),LEN("%"))=("%")</formula>
    </cfRule>
  </conditionalFormatting>
  <conditionalFormatting sqref="T8">
    <cfRule type="cellIs" dxfId="525" priority="510" operator="equal">
      <formula>"S"</formula>
    </cfRule>
  </conditionalFormatting>
  <conditionalFormatting sqref="T8">
    <cfRule type="cellIs" dxfId="524" priority="511" operator="equal">
      <formula>100</formula>
    </cfRule>
  </conditionalFormatting>
  <conditionalFormatting sqref="T8">
    <cfRule type="cellIs" dxfId="523" priority="512" operator="equal">
      <formula>10</formula>
    </cfRule>
  </conditionalFormatting>
  <conditionalFormatting sqref="T8">
    <cfRule type="cellIs" dxfId="522" priority="513" operator="equal">
      <formula>1</formula>
    </cfRule>
  </conditionalFormatting>
  <conditionalFormatting sqref="T8">
    <cfRule type="cellIs" dxfId="521" priority="514" operator="equal">
      <formula>"D3"</formula>
    </cfRule>
  </conditionalFormatting>
  <conditionalFormatting sqref="T8">
    <cfRule type="cellIs" dxfId="520" priority="515" operator="equal">
      <formula>"2D3"</formula>
    </cfRule>
  </conditionalFormatting>
  <conditionalFormatting sqref="T8">
    <cfRule type="cellIs" dxfId="519" priority="516" operator="equal">
      <formula>"D"</formula>
    </cfRule>
  </conditionalFormatting>
  <conditionalFormatting sqref="T8">
    <cfRule type="cellIs" dxfId="518" priority="517" operator="equal">
      <formula>"2D"</formula>
    </cfRule>
  </conditionalFormatting>
  <conditionalFormatting sqref="T8">
    <cfRule type="cellIs" dxfId="517" priority="518" operator="equal">
      <formula>"N"</formula>
    </cfRule>
  </conditionalFormatting>
  <conditionalFormatting sqref="T8">
    <cfRule type="cellIs" dxfId="516" priority="519" operator="equal">
      <formula>"2N"</formula>
    </cfRule>
  </conditionalFormatting>
  <conditionalFormatting sqref="T8">
    <cfRule type="cellIs" dxfId="515" priority="520" operator="equal">
      <formula>"D2"</formula>
    </cfRule>
  </conditionalFormatting>
  <conditionalFormatting sqref="T8">
    <cfRule type="beginsWith" dxfId="514" priority="521" operator="beginsWith" text="N">
      <formula>LEFT((T8),LEN("N"))=("N")</formula>
    </cfRule>
  </conditionalFormatting>
  <conditionalFormatting sqref="T3">
    <cfRule type="colorScale" priority="482">
      <colorScale>
        <cfvo type="min"/>
        <cfvo type="max"/>
        <color rgb="FF57BB8A"/>
        <color rgb="FFFFFFFF"/>
      </colorScale>
    </cfRule>
  </conditionalFormatting>
  <conditionalFormatting sqref="T3">
    <cfRule type="containsBlanks" dxfId="513" priority="483">
      <formula>LEN(TRIM(T3))=0</formula>
    </cfRule>
  </conditionalFormatting>
  <conditionalFormatting sqref="T3">
    <cfRule type="endsWith" dxfId="512" priority="484" operator="endsWith" text="|">
      <formula>RIGHT((T3),LEN("|"))=("|")</formula>
    </cfRule>
  </conditionalFormatting>
  <conditionalFormatting sqref="T3">
    <cfRule type="endsWith" dxfId="511" priority="485" operator="endsWith" text="-">
      <formula>RIGHT((T3),LEN("-"))=("-")</formula>
    </cfRule>
  </conditionalFormatting>
  <conditionalFormatting sqref="T3">
    <cfRule type="endsWith" dxfId="510" priority="486" operator="endsWith" text="*">
      <formula>RIGHT((T3),LEN("*"))=("*")</formula>
    </cfRule>
  </conditionalFormatting>
  <conditionalFormatting sqref="T3">
    <cfRule type="cellIs" dxfId="509" priority="487" operator="equal">
      <formula>"^"</formula>
    </cfRule>
  </conditionalFormatting>
  <conditionalFormatting sqref="T3">
    <cfRule type="endsWith" dxfId="508" priority="488" operator="endsWith" text="^">
      <formula>RIGHT((T3),LEN("^"))=("^")</formula>
    </cfRule>
  </conditionalFormatting>
  <conditionalFormatting sqref="T3">
    <cfRule type="endsWith" dxfId="507" priority="489" operator="endsWith" text="%">
      <formula>RIGHT((T3),LEN("%"))=("%")</formula>
    </cfRule>
  </conditionalFormatting>
  <conditionalFormatting sqref="T3">
    <cfRule type="cellIs" dxfId="506" priority="490" operator="equal">
      <formula>"S"</formula>
    </cfRule>
  </conditionalFormatting>
  <conditionalFormatting sqref="T3">
    <cfRule type="cellIs" dxfId="505" priority="491" operator="equal">
      <formula>100</formula>
    </cfRule>
  </conditionalFormatting>
  <conditionalFormatting sqref="T3">
    <cfRule type="cellIs" dxfId="504" priority="492" operator="equal">
      <formula>10</formula>
    </cfRule>
  </conditionalFormatting>
  <conditionalFormatting sqref="T3">
    <cfRule type="cellIs" dxfId="503" priority="493" operator="equal">
      <formula>1</formula>
    </cfRule>
  </conditionalFormatting>
  <conditionalFormatting sqref="T3">
    <cfRule type="cellIs" dxfId="502" priority="494" operator="equal">
      <formula>"D3"</formula>
    </cfRule>
  </conditionalFormatting>
  <conditionalFormatting sqref="T3">
    <cfRule type="cellIs" dxfId="501" priority="495" operator="equal">
      <formula>"2D3"</formula>
    </cfRule>
  </conditionalFormatting>
  <conditionalFormatting sqref="T3">
    <cfRule type="cellIs" dxfId="500" priority="496" operator="equal">
      <formula>"D"</formula>
    </cfRule>
  </conditionalFormatting>
  <conditionalFormatting sqref="T3">
    <cfRule type="cellIs" dxfId="499" priority="497" operator="equal">
      <formula>"2D"</formula>
    </cfRule>
  </conditionalFormatting>
  <conditionalFormatting sqref="T3">
    <cfRule type="cellIs" dxfId="498" priority="498" operator="equal">
      <formula>"N"</formula>
    </cfRule>
  </conditionalFormatting>
  <conditionalFormatting sqref="T3">
    <cfRule type="cellIs" dxfId="497" priority="499" operator="equal">
      <formula>"2N"</formula>
    </cfRule>
  </conditionalFormatting>
  <conditionalFormatting sqref="T3">
    <cfRule type="cellIs" dxfId="496" priority="500" operator="equal">
      <formula>"D2"</formula>
    </cfRule>
  </conditionalFormatting>
  <conditionalFormatting sqref="T3">
    <cfRule type="beginsWith" dxfId="495" priority="501" operator="beginsWith" text="N">
      <formula>LEFT((T3),LEN("N"))=("N")</formula>
    </cfRule>
  </conditionalFormatting>
  <conditionalFormatting sqref="T3">
    <cfRule type="colorScale" priority="481">
      <colorScale>
        <cfvo type="min"/>
        <cfvo type="max"/>
        <color rgb="FF57BB8A"/>
        <color rgb="FFFFFFFF"/>
      </colorScale>
    </cfRule>
  </conditionalFormatting>
  <conditionalFormatting sqref="P6">
    <cfRule type="colorScale" priority="461">
      <colorScale>
        <cfvo type="min"/>
        <cfvo type="max"/>
        <color rgb="FF57BB8A"/>
        <color rgb="FFFFFFFF"/>
      </colorScale>
    </cfRule>
  </conditionalFormatting>
  <conditionalFormatting sqref="P6">
    <cfRule type="containsBlanks" dxfId="494" priority="462">
      <formula>LEN(TRIM(P6))=0</formula>
    </cfRule>
  </conditionalFormatting>
  <conditionalFormatting sqref="P6">
    <cfRule type="endsWith" dxfId="493" priority="463" operator="endsWith" text="|">
      <formula>RIGHT((P6),LEN("|"))=("|")</formula>
    </cfRule>
  </conditionalFormatting>
  <conditionalFormatting sqref="P6">
    <cfRule type="endsWith" dxfId="492" priority="464" operator="endsWith" text="-">
      <formula>RIGHT((P6),LEN("-"))=("-")</formula>
    </cfRule>
  </conditionalFormatting>
  <conditionalFormatting sqref="P6">
    <cfRule type="endsWith" dxfId="491" priority="465" operator="endsWith" text="*">
      <formula>RIGHT((P6),LEN("*"))=("*")</formula>
    </cfRule>
  </conditionalFormatting>
  <conditionalFormatting sqref="P6">
    <cfRule type="cellIs" dxfId="490" priority="466" operator="equal">
      <formula>"^"</formula>
    </cfRule>
  </conditionalFormatting>
  <conditionalFormatting sqref="P6">
    <cfRule type="endsWith" dxfId="489" priority="467" operator="endsWith" text="^">
      <formula>RIGHT((P6),LEN("^"))=("^")</formula>
    </cfRule>
  </conditionalFormatting>
  <conditionalFormatting sqref="P6">
    <cfRule type="endsWith" dxfId="488" priority="468" operator="endsWith" text="%">
      <formula>RIGHT((P6),LEN("%"))=("%")</formula>
    </cfRule>
  </conditionalFormatting>
  <conditionalFormatting sqref="P6">
    <cfRule type="cellIs" dxfId="487" priority="469" operator="equal">
      <formula>"S"</formula>
    </cfRule>
  </conditionalFormatting>
  <conditionalFormatting sqref="P6">
    <cfRule type="cellIs" dxfId="486" priority="470" operator="equal">
      <formula>100</formula>
    </cfRule>
  </conditionalFormatting>
  <conditionalFormatting sqref="P6">
    <cfRule type="cellIs" dxfId="485" priority="471" operator="equal">
      <formula>10</formula>
    </cfRule>
  </conditionalFormatting>
  <conditionalFormatting sqref="P6">
    <cfRule type="cellIs" dxfId="484" priority="472" operator="equal">
      <formula>1</formula>
    </cfRule>
  </conditionalFormatting>
  <conditionalFormatting sqref="P6">
    <cfRule type="cellIs" dxfId="483" priority="473" operator="equal">
      <formula>"D3"</formula>
    </cfRule>
  </conditionalFormatting>
  <conditionalFormatting sqref="P6">
    <cfRule type="cellIs" dxfId="482" priority="474" operator="equal">
      <formula>"2D3"</formula>
    </cfRule>
  </conditionalFormatting>
  <conditionalFormatting sqref="P6">
    <cfRule type="cellIs" dxfId="481" priority="475" operator="equal">
      <formula>"D"</formula>
    </cfRule>
  </conditionalFormatting>
  <conditionalFormatting sqref="P6">
    <cfRule type="cellIs" dxfId="480" priority="476" operator="equal">
      <formula>"2D"</formula>
    </cfRule>
  </conditionalFormatting>
  <conditionalFormatting sqref="P6">
    <cfRule type="cellIs" dxfId="479" priority="477" operator="equal">
      <formula>"N"</formula>
    </cfRule>
  </conditionalFormatting>
  <conditionalFormatting sqref="P6">
    <cfRule type="cellIs" dxfId="478" priority="478" operator="equal">
      <formula>"2N"</formula>
    </cfRule>
  </conditionalFormatting>
  <conditionalFormatting sqref="P6">
    <cfRule type="cellIs" dxfId="477" priority="479" operator="equal">
      <formula>"D2"</formula>
    </cfRule>
  </conditionalFormatting>
  <conditionalFormatting sqref="P6">
    <cfRule type="beginsWith" dxfId="476" priority="480" operator="beginsWith" text="N">
      <formula>LEFT((P6),LEN("N"))=("N")</formula>
    </cfRule>
  </conditionalFormatting>
  <conditionalFormatting sqref="M3">
    <cfRule type="colorScale" priority="441">
      <colorScale>
        <cfvo type="min"/>
        <cfvo type="max"/>
        <color rgb="FF57BB8A"/>
        <color rgb="FFFFFFFF"/>
      </colorScale>
    </cfRule>
  </conditionalFormatting>
  <conditionalFormatting sqref="M3">
    <cfRule type="containsBlanks" dxfId="475" priority="442">
      <formula>LEN(TRIM(M3))=0</formula>
    </cfRule>
  </conditionalFormatting>
  <conditionalFormatting sqref="M3">
    <cfRule type="endsWith" dxfId="474" priority="443" operator="endsWith" text="|">
      <formula>RIGHT((M3),LEN("|"))=("|")</formula>
    </cfRule>
  </conditionalFormatting>
  <conditionalFormatting sqref="M3">
    <cfRule type="endsWith" dxfId="473" priority="444" operator="endsWith" text="-">
      <formula>RIGHT((M3),LEN("-"))=("-")</formula>
    </cfRule>
  </conditionalFormatting>
  <conditionalFormatting sqref="M3">
    <cfRule type="endsWith" dxfId="472" priority="445" operator="endsWith" text="*">
      <formula>RIGHT((M3),LEN("*"))=("*")</formula>
    </cfRule>
  </conditionalFormatting>
  <conditionalFormatting sqref="M3">
    <cfRule type="cellIs" dxfId="471" priority="446" operator="equal">
      <formula>"^"</formula>
    </cfRule>
  </conditionalFormatting>
  <conditionalFormatting sqref="M3">
    <cfRule type="endsWith" dxfId="470" priority="447" operator="endsWith" text="^">
      <formula>RIGHT((M3),LEN("^"))=("^")</formula>
    </cfRule>
  </conditionalFormatting>
  <conditionalFormatting sqref="M3">
    <cfRule type="endsWith" dxfId="469" priority="448" operator="endsWith" text="%">
      <formula>RIGHT((M3),LEN("%"))=("%")</formula>
    </cfRule>
  </conditionalFormatting>
  <conditionalFormatting sqref="M3">
    <cfRule type="cellIs" dxfId="468" priority="449" operator="equal">
      <formula>"S"</formula>
    </cfRule>
  </conditionalFormatting>
  <conditionalFormatting sqref="M3">
    <cfRule type="cellIs" dxfId="467" priority="450" operator="equal">
      <formula>100</formula>
    </cfRule>
  </conditionalFormatting>
  <conditionalFormatting sqref="M3">
    <cfRule type="cellIs" dxfId="466" priority="451" operator="equal">
      <formula>10</formula>
    </cfRule>
  </conditionalFormatting>
  <conditionalFormatting sqref="M3">
    <cfRule type="cellIs" dxfId="465" priority="452" operator="equal">
      <formula>1</formula>
    </cfRule>
  </conditionalFormatting>
  <conditionalFormatting sqref="M3">
    <cfRule type="cellIs" dxfId="464" priority="453" operator="equal">
      <formula>"D3"</formula>
    </cfRule>
  </conditionalFormatting>
  <conditionalFormatting sqref="M3">
    <cfRule type="cellIs" dxfId="463" priority="454" operator="equal">
      <formula>"2D3"</formula>
    </cfRule>
  </conditionalFormatting>
  <conditionalFormatting sqref="M3">
    <cfRule type="cellIs" dxfId="462" priority="455" operator="equal">
      <formula>"D"</formula>
    </cfRule>
  </conditionalFormatting>
  <conditionalFormatting sqref="M3">
    <cfRule type="cellIs" dxfId="461" priority="456" operator="equal">
      <formula>"2D"</formula>
    </cfRule>
  </conditionalFormatting>
  <conditionalFormatting sqref="M3">
    <cfRule type="cellIs" dxfId="460" priority="457" operator="equal">
      <formula>"N"</formula>
    </cfRule>
  </conditionalFormatting>
  <conditionalFormatting sqref="M3">
    <cfRule type="cellIs" dxfId="459" priority="458" operator="equal">
      <formula>"2N"</formula>
    </cfRule>
  </conditionalFormatting>
  <conditionalFormatting sqref="M3">
    <cfRule type="cellIs" dxfId="458" priority="459" operator="equal">
      <formula>"D2"</formula>
    </cfRule>
  </conditionalFormatting>
  <conditionalFormatting sqref="M3">
    <cfRule type="beginsWith" dxfId="457" priority="460" operator="beginsWith" text="N">
      <formula>LEFT((M3),LEN("N"))=("N")</formula>
    </cfRule>
  </conditionalFormatting>
  <conditionalFormatting sqref="H3">
    <cfRule type="colorScale" priority="421">
      <colorScale>
        <cfvo type="min"/>
        <cfvo type="max"/>
        <color rgb="FF57BB8A"/>
        <color rgb="FFFFFFFF"/>
      </colorScale>
    </cfRule>
  </conditionalFormatting>
  <conditionalFormatting sqref="H3">
    <cfRule type="containsBlanks" dxfId="456" priority="422">
      <formula>LEN(TRIM(H3))=0</formula>
    </cfRule>
  </conditionalFormatting>
  <conditionalFormatting sqref="H3">
    <cfRule type="endsWith" dxfId="455" priority="423" operator="endsWith" text="|">
      <formula>RIGHT((H3),LEN("|"))=("|")</formula>
    </cfRule>
  </conditionalFormatting>
  <conditionalFormatting sqref="H3">
    <cfRule type="endsWith" dxfId="454" priority="424" operator="endsWith" text="-">
      <formula>RIGHT((H3),LEN("-"))=("-")</formula>
    </cfRule>
  </conditionalFormatting>
  <conditionalFormatting sqref="H3">
    <cfRule type="endsWith" dxfId="453" priority="425" operator="endsWith" text="*">
      <formula>RIGHT((H3),LEN("*"))=("*")</formula>
    </cfRule>
  </conditionalFormatting>
  <conditionalFormatting sqref="H3">
    <cfRule type="cellIs" dxfId="452" priority="426" operator="equal">
      <formula>"^"</formula>
    </cfRule>
  </conditionalFormatting>
  <conditionalFormatting sqref="H3">
    <cfRule type="endsWith" dxfId="451" priority="427" operator="endsWith" text="^">
      <formula>RIGHT((H3),LEN("^"))=("^")</formula>
    </cfRule>
  </conditionalFormatting>
  <conditionalFormatting sqref="H3">
    <cfRule type="endsWith" dxfId="450" priority="428" operator="endsWith" text="%">
      <formula>RIGHT((H3),LEN("%"))=("%")</formula>
    </cfRule>
  </conditionalFormatting>
  <conditionalFormatting sqref="H3">
    <cfRule type="cellIs" dxfId="449" priority="429" operator="equal">
      <formula>"S"</formula>
    </cfRule>
  </conditionalFormatting>
  <conditionalFormatting sqref="H3">
    <cfRule type="cellIs" dxfId="448" priority="430" operator="equal">
      <formula>100</formula>
    </cfRule>
  </conditionalFormatting>
  <conditionalFormatting sqref="H3">
    <cfRule type="cellIs" dxfId="447" priority="431" operator="equal">
      <formula>10</formula>
    </cfRule>
  </conditionalFormatting>
  <conditionalFormatting sqref="H3">
    <cfRule type="cellIs" dxfId="446" priority="432" operator="equal">
      <formula>1</formula>
    </cfRule>
  </conditionalFormatting>
  <conditionalFormatting sqref="H3">
    <cfRule type="cellIs" dxfId="445" priority="433" operator="equal">
      <formula>"D3"</formula>
    </cfRule>
  </conditionalFormatting>
  <conditionalFormatting sqref="H3">
    <cfRule type="cellIs" dxfId="444" priority="434" operator="equal">
      <formula>"2D3"</formula>
    </cfRule>
  </conditionalFormatting>
  <conditionalFormatting sqref="H3">
    <cfRule type="cellIs" dxfId="443" priority="435" operator="equal">
      <formula>"D"</formula>
    </cfRule>
  </conditionalFormatting>
  <conditionalFormatting sqref="H3">
    <cfRule type="cellIs" dxfId="442" priority="436" operator="equal">
      <formula>"2D"</formula>
    </cfRule>
  </conditionalFormatting>
  <conditionalFormatting sqref="H3">
    <cfRule type="cellIs" dxfId="441" priority="437" operator="equal">
      <formula>"N"</formula>
    </cfRule>
  </conditionalFormatting>
  <conditionalFormatting sqref="H3">
    <cfRule type="cellIs" dxfId="440" priority="438" operator="equal">
      <formula>"2N"</formula>
    </cfRule>
  </conditionalFormatting>
  <conditionalFormatting sqref="H3">
    <cfRule type="cellIs" dxfId="439" priority="439" operator="equal">
      <formula>"D2"</formula>
    </cfRule>
  </conditionalFormatting>
  <conditionalFormatting sqref="H3">
    <cfRule type="beginsWith" dxfId="438" priority="440" operator="beginsWith" text="N">
      <formula>LEFT((H3),LEN("N"))=("N")</formula>
    </cfRule>
  </conditionalFormatting>
  <conditionalFormatting sqref="I3">
    <cfRule type="colorScale" priority="401">
      <colorScale>
        <cfvo type="min"/>
        <cfvo type="max"/>
        <color rgb="FF57BB8A"/>
        <color rgb="FFFFFFFF"/>
      </colorScale>
    </cfRule>
  </conditionalFormatting>
  <conditionalFormatting sqref="I3">
    <cfRule type="containsBlanks" dxfId="437" priority="402">
      <formula>LEN(TRIM(I3))=0</formula>
    </cfRule>
  </conditionalFormatting>
  <conditionalFormatting sqref="I3">
    <cfRule type="endsWith" dxfId="436" priority="403" operator="endsWith" text="|">
      <formula>RIGHT((I3),LEN("|"))=("|")</formula>
    </cfRule>
  </conditionalFormatting>
  <conditionalFormatting sqref="I3">
    <cfRule type="endsWith" dxfId="435" priority="404" operator="endsWith" text="-">
      <formula>RIGHT((I3),LEN("-"))=("-")</formula>
    </cfRule>
  </conditionalFormatting>
  <conditionalFormatting sqref="I3">
    <cfRule type="endsWith" dxfId="434" priority="405" operator="endsWith" text="*">
      <formula>RIGHT((I3),LEN("*"))=("*")</formula>
    </cfRule>
  </conditionalFormatting>
  <conditionalFormatting sqref="I3">
    <cfRule type="cellIs" dxfId="433" priority="406" operator="equal">
      <formula>"^"</formula>
    </cfRule>
  </conditionalFormatting>
  <conditionalFormatting sqref="I3">
    <cfRule type="endsWith" dxfId="432" priority="407" operator="endsWith" text="^">
      <formula>RIGHT((I3),LEN("^"))=("^")</formula>
    </cfRule>
  </conditionalFormatting>
  <conditionalFormatting sqref="I3">
    <cfRule type="endsWith" dxfId="431" priority="408" operator="endsWith" text="%">
      <formula>RIGHT((I3),LEN("%"))=("%")</formula>
    </cfRule>
  </conditionalFormatting>
  <conditionalFormatting sqref="I3">
    <cfRule type="cellIs" dxfId="430" priority="409" operator="equal">
      <formula>"S"</formula>
    </cfRule>
  </conditionalFormatting>
  <conditionalFormatting sqref="I3">
    <cfRule type="cellIs" dxfId="429" priority="410" operator="equal">
      <formula>100</formula>
    </cfRule>
  </conditionalFormatting>
  <conditionalFormatting sqref="I3">
    <cfRule type="cellIs" dxfId="428" priority="411" operator="equal">
      <formula>10</formula>
    </cfRule>
  </conditionalFormatting>
  <conditionalFormatting sqref="I3">
    <cfRule type="cellIs" dxfId="427" priority="412" operator="equal">
      <formula>1</formula>
    </cfRule>
  </conditionalFormatting>
  <conditionalFormatting sqref="I3">
    <cfRule type="cellIs" dxfId="426" priority="413" operator="equal">
      <formula>"D3"</formula>
    </cfRule>
  </conditionalFormatting>
  <conditionalFormatting sqref="I3">
    <cfRule type="cellIs" dxfId="425" priority="414" operator="equal">
      <formula>"2D3"</formula>
    </cfRule>
  </conditionalFormatting>
  <conditionalFormatting sqref="I3">
    <cfRule type="cellIs" dxfId="424" priority="415" operator="equal">
      <formula>"D"</formula>
    </cfRule>
  </conditionalFormatting>
  <conditionalFormatting sqref="I3">
    <cfRule type="cellIs" dxfId="423" priority="416" operator="equal">
      <formula>"2D"</formula>
    </cfRule>
  </conditionalFormatting>
  <conditionalFormatting sqref="I3">
    <cfRule type="cellIs" dxfId="422" priority="417" operator="equal">
      <formula>"N"</formula>
    </cfRule>
  </conditionalFormatting>
  <conditionalFormatting sqref="I3">
    <cfRule type="cellIs" dxfId="421" priority="418" operator="equal">
      <formula>"2N"</formula>
    </cfRule>
  </conditionalFormatting>
  <conditionalFormatting sqref="I3">
    <cfRule type="cellIs" dxfId="420" priority="419" operator="equal">
      <formula>"D2"</formula>
    </cfRule>
  </conditionalFormatting>
  <conditionalFormatting sqref="I3">
    <cfRule type="beginsWith" dxfId="419" priority="420" operator="beginsWith" text="N">
      <formula>LEFT((I3),LEN("N"))=("N")</formula>
    </cfRule>
  </conditionalFormatting>
  <conditionalFormatting sqref="Q3">
    <cfRule type="colorScale" priority="381">
      <colorScale>
        <cfvo type="min"/>
        <cfvo type="max"/>
        <color rgb="FF57BB8A"/>
        <color rgb="FFFFFFFF"/>
      </colorScale>
    </cfRule>
  </conditionalFormatting>
  <conditionalFormatting sqref="Q3">
    <cfRule type="containsBlanks" dxfId="418" priority="382">
      <formula>LEN(TRIM(Q3))=0</formula>
    </cfRule>
  </conditionalFormatting>
  <conditionalFormatting sqref="Q3">
    <cfRule type="endsWith" dxfId="417" priority="383" operator="endsWith" text="|">
      <formula>RIGHT((Q3),LEN("|"))=("|")</formula>
    </cfRule>
  </conditionalFormatting>
  <conditionalFormatting sqref="Q3">
    <cfRule type="endsWith" dxfId="416" priority="384" operator="endsWith" text="-">
      <formula>RIGHT((Q3),LEN("-"))=("-")</formula>
    </cfRule>
  </conditionalFormatting>
  <conditionalFormatting sqref="Q3">
    <cfRule type="endsWith" dxfId="415" priority="385" operator="endsWith" text="*">
      <formula>RIGHT((Q3),LEN("*"))=("*")</formula>
    </cfRule>
  </conditionalFormatting>
  <conditionalFormatting sqref="Q3">
    <cfRule type="cellIs" dxfId="414" priority="386" operator="equal">
      <formula>"^"</formula>
    </cfRule>
  </conditionalFormatting>
  <conditionalFormatting sqref="Q3">
    <cfRule type="endsWith" dxfId="413" priority="387" operator="endsWith" text="^">
      <formula>RIGHT((Q3),LEN("^"))=("^")</formula>
    </cfRule>
  </conditionalFormatting>
  <conditionalFormatting sqref="Q3">
    <cfRule type="endsWith" dxfId="412" priority="388" operator="endsWith" text="%">
      <formula>RIGHT((Q3),LEN("%"))=("%")</formula>
    </cfRule>
  </conditionalFormatting>
  <conditionalFormatting sqref="Q3">
    <cfRule type="cellIs" dxfId="411" priority="389" operator="equal">
      <formula>"S"</formula>
    </cfRule>
  </conditionalFormatting>
  <conditionalFormatting sqref="Q3">
    <cfRule type="cellIs" dxfId="410" priority="390" operator="equal">
      <formula>100</formula>
    </cfRule>
  </conditionalFormatting>
  <conditionalFormatting sqref="Q3">
    <cfRule type="cellIs" dxfId="409" priority="391" operator="equal">
      <formula>10</formula>
    </cfRule>
  </conditionalFormatting>
  <conditionalFormatting sqref="Q3">
    <cfRule type="cellIs" dxfId="408" priority="392" operator="equal">
      <formula>1</formula>
    </cfRule>
  </conditionalFormatting>
  <conditionalFormatting sqref="Q3">
    <cfRule type="cellIs" dxfId="407" priority="393" operator="equal">
      <formula>"D3"</formula>
    </cfRule>
  </conditionalFormatting>
  <conditionalFormatting sqref="Q3">
    <cfRule type="cellIs" dxfId="406" priority="394" operator="equal">
      <formula>"2D3"</formula>
    </cfRule>
  </conditionalFormatting>
  <conditionalFormatting sqref="Q3">
    <cfRule type="cellIs" dxfId="405" priority="395" operator="equal">
      <formula>"D"</formula>
    </cfRule>
  </conditionalFormatting>
  <conditionalFormatting sqref="Q3">
    <cfRule type="cellIs" dxfId="404" priority="396" operator="equal">
      <formula>"2D"</formula>
    </cfRule>
  </conditionalFormatting>
  <conditionalFormatting sqref="Q3">
    <cfRule type="cellIs" dxfId="403" priority="397" operator="equal">
      <formula>"N"</formula>
    </cfRule>
  </conditionalFormatting>
  <conditionalFormatting sqref="Q3">
    <cfRule type="cellIs" dxfId="402" priority="398" operator="equal">
      <formula>"2N"</formula>
    </cfRule>
  </conditionalFormatting>
  <conditionalFormatting sqref="Q3">
    <cfRule type="cellIs" dxfId="401" priority="399" operator="equal">
      <formula>"D2"</formula>
    </cfRule>
  </conditionalFormatting>
  <conditionalFormatting sqref="Q3">
    <cfRule type="beginsWith" dxfId="400" priority="400" operator="beginsWith" text="N">
      <formula>LEFT((Q3),LEN("N"))=("N")</formula>
    </cfRule>
  </conditionalFormatting>
  <conditionalFormatting sqref="AB3">
    <cfRule type="colorScale" priority="361">
      <colorScale>
        <cfvo type="min"/>
        <cfvo type="max"/>
        <color rgb="FF57BB8A"/>
        <color rgb="FFFFFFFF"/>
      </colorScale>
    </cfRule>
  </conditionalFormatting>
  <conditionalFormatting sqref="AB3">
    <cfRule type="containsBlanks" dxfId="399" priority="362">
      <formula>LEN(TRIM(AB3))=0</formula>
    </cfRule>
  </conditionalFormatting>
  <conditionalFormatting sqref="AB3">
    <cfRule type="endsWith" dxfId="398" priority="363" operator="endsWith" text="|">
      <formula>RIGHT((AB3),LEN("|"))=("|")</formula>
    </cfRule>
  </conditionalFormatting>
  <conditionalFormatting sqref="AB3">
    <cfRule type="endsWith" dxfId="397" priority="364" operator="endsWith" text="-">
      <formula>RIGHT((AB3),LEN("-"))=("-")</formula>
    </cfRule>
  </conditionalFormatting>
  <conditionalFormatting sqref="AB3">
    <cfRule type="endsWith" dxfId="396" priority="365" operator="endsWith" text="*">
      <formula>RIGHT((AB3),LEN("*"))=("*")</formula>
    </cfRule>
  </conditionalFormatting>
  <conditionalFormatting sqref="AB3">
    <cfRule type="cellIs" dxfId="395" priority="366" operator="equal">
      <formula>"^"</formula>
    </cfRule>
  </conditionalFormatting>
  <conditionalFormatting sqref="AB3">
    <cfRule type="endsWith" dxfId="394" priority="367" operator="endsWith" text="^">
      <formula>RIGHT((AB3),LEN("^"))=("^")</formula>
    </cfRule>
  </conditionalFormatting>
  <conditionalFormatting sqref="AB3">
    <cfRule type="endsWith" dxfId="393" priority="368" operator="endsWith" text="%">
      <formula>RIGHT((AB3),LEN("%"))=("%")</formula>
    </cfRule>
  </conditionalFormatting>
  <conditionalFormatting sqref="AB3">
    <cfRule type="cellIs" dxfId="392" priority="369" operator="equal">
      <formula>"S"</formula>
    </cfRule>
  </conditionalFormatting>
  <conditionalFormatting sqref="AB3">
    <cfRule type="cellIs" dxfId="391" priority="370" operator="equal">
      <formula>100</formula>
    </cfRule>
  </conditionalFormatting>
  <conditionalFormatting sqref="AB3">
    <cfRule type="cellIs" dxfId="390" priority="371" operator="equal">
      <formula>10</formula>
    </cfRule>
  </conditionalFormatting>
  <conditionalFormatting sqref="AB3">
    <cfRule type="cellIs" dxfId="389" priority="372" operator="equal">
      <formula>1</formula>
    </cfRule>
  </conditionalFormatting>
  <conditionalFormatting sqref="AB3">
    <cfRule type="cellIs" dxfId="388" priority="373" operator="equal">
      <formula>"D3"</formula>
    </cfRule>
  </conditionalFormatting>
  <conditionalFormatting sqref="AB3">
    <cfRule type="cellIs" dxfId="387" priority="374" operator="equal">
      <formula>"2D3"</formula>
    </cfRule>
  </conditionalFormatting>
  <conditionalFormatting sqref="AB3">
    <cfRule type="cellIs" dxfId="386" priority="375" operator="equal">
      <formula>"D"</formula>
    </cfRule>
  </conditionalFormatting>
  <conditionalFormatting sqref="AB3">
    <cfRule type="cellIs" dxfId="385" priority="376" operator="equal">
      <formula>"2D"</formula>
    </cfRule>
  </conditionalFormatting>
  <conditionalFormatting sqref="AB3">
    <cfRule type="cellIs" dxfId="384" priority="377" operator="equal">
      <formula>"N"</formula>
    </cfRule>
  </conditionalFormatting>
  <conditionalFormatting sqref="AB3">
    <cfRule type="cellIs" dxfId="383" priority="378" operator="equal">
      <formula>"2N"</formula>
    </cfRule>
  </conditionalFormatting>
  <conditionalFormatting sqref="AB3">
    <cfRule type="cellIs" dxfId="382" priority="379" operator="equal">
      <formula>"D2"</formula>
    </cfRule>
  </conditionalFormatting>
  <conditionalFormatting sqref="AB3">
    <cfRule type="beginsWith" dxfId="381" priority="380" operator="beginsWith" text="N">
      <formula>LEFT((AB3),LEN("N"))=("N")</formula>
    </cfRule>
  </conditionalFormatting>
  <conditionalFormatting sqref="X3">
    <cfRule type="colorScale" priority="341">
      <colorScale>
        <cfvo type="min"/>
        <cfvo type="max"/>
        <color rgb="FF57BB8A"/>
        <color rgb="FFFFFFFF"/>
      </colorScale>
    </cfRule>
  </conditionalFormatting>
  <conditionalFormatting sqref="X3">
    <cfRule type="containsBlanks" dxfId="380" priority="342">
      <formula>LEN(TRIM(X3))=0</formula>
    </cfRule>
  </conditionalFormatting>
  <conditionalFormatting sqref="X3">
    <cfRule type="endsWith" dxfId="379" priority="343" operator="endsWith" text="|">
      <formula>RIGHT((X3),LEN("|"))=("|")</formula>
    </cfRule>
  </conditionalFormatting>
  <conditionalFormatting sqref="X3">
    <cfRule type="endsWith" dxfId="378" priority="344" operator="endsWith" text="-">
      <formula>RIGHT((X3),LEN("-"))=("-")</formula>
    </cfRule>
  </conditionalFormatting>
  <conditionalFormatting sqref="X3">
    <cfRule type="endsWith" dxfId="377" priority="345" operator="endsWith" text="*">
      <formula>RIGHT((X3),LEN("*"))=("*")</formula>
    </cfRule>
  </conditionalFormatting>
  <conditionalFormatting sqref="X3">
    <cfRule type="cellIs" dxfId="376" priority="346" operator="equal">
      <formula>"^"</formula>
    </cfRule>
  </conditionalFormatting>
  <conditionalFormatting sqref="X3">
    <cfRule type="endsWith" dxfId="375" priority="347" operator="endsWith" text="^">
      <formula>RIGHT((X3),LEN("^"))=("^")</formula>
    </cfRule>
  </conditionalFormatting>
  <conditionalFormatting sqref="X3">
    <cfRule type="endsWith" dxfId="374" priority="348" operator="endsWith" text="%">
      <formula>RIGHT((X3),LEN("%"))=("%")</formula>
    </cfRule>
  </conditionalFormatting>
  <conditionalFormatting sqref="X3">
    <cfRule type="cellIs" dxfId="373" priority="349" operator="equal">
      <formula>"S"</formula>
    </cfRule>
  </conditionalFormatting>
  <conditionalFormatting sqref="X3">
    <cfRule type="cellIs" dxfId="372" priority="350" operator="equal">
      <formula>100</formula>
    </cfRule>
  </conditionalFormatting>
  <conditionalFormatting sqref="X3">
    <cfRule type="cellIs" dxfId="371" priority="351" operator="equal">
      <formula>10</formula>
    </cfRule>
  </conditionalFormatting>
  <conditionalFormatting sqref="X3">
    <cfRule type="cellIs" dxfId="370" priority="352" operator="equal">
      <formula>1</formula>
    </cfRule>
  </conditionalFormatting>
  <conditionalFormatting sqref="X3">
    <cfRule type="cellIs" dxfId="369" priority="353" operator="equal">
      <formula>"D3"</formula>
    </cfRule>
  </conditionalFormatting>
  <conditionalFormatting sqref="X3">
    <cfRule type="cellIs" dxfId="368" priority="354" operator="equal">
      <formula>"2D3"</formula>
    </cfRule>
  </conditionalFormatting>
  <conditionalFormatting sqref="X3">
    <cfRule type="cellIs" dxfId="367" priority="355" operator="equal">
      <formula>"D"</formula>
    </cfRule>
  </conditionalFormatting>
  <conditionalFormatting sqref="X3">
    <cfRule type="cellIs" dxfId="366" priority="356" operator="equal">
      <formula>"2D"</formula>
    </cfRule>
  </conditionalFormatting>
  <conditionalFormatting sqref="X3">
    <cfRule type="cellIs" dxfId="365" priority="357" operator="equal">
      <formula>"N"</formula>
    </cfRule>
  </conditionalFormatting>
  <conditionalFormatting sqref="X3">
    <cfRule type="cellIs" dxfId="364" priority="358" operator="equal">
      <formula>"2N"</formula>
    </cfRule>
  </conditionalFormatting>
  <conditionalFormatting sqref="X3">
    <cfRule type="cellIs" dxfId="363" priority="359" operator="equal">
      <formula>"D2"</formula>
    </cfRule>
  </conditionalFormatting>
  <conditionalFormatting sqref="X3">
    <cfRule type="beginsWith" dxfId="362" priority="360" operator="beginsWith" text="N">
      <formula>LEFT((X3),LEN("N"))=("N")</formula>
    </cfRule>
  </conditionalFormatting>
  <conditionalFormatting sqref="X6">
    <cfRule type="containsBlanks" dxfId="361" priority="321">
      <formula>LEN(TRIM(X6))=0</formula>
    </cfRule>
  </conditionalFormatting>
  <conditionalFormatting sqref="X6">
    <cfRule type="endsWith" dxfId="360" priority="322" operator="endsWith" text="|">
      <formula>RIGHT((X6),LEN("|"))=("|")</formula>
    </cfRule>
  </conditionalFormatting>
  <conditionalFormatting sqref="X6">
    <cfRule type="endsWith" dxfId="359" priority="323" operator="endsWith" text="-">
      <formula>RIGHT((X6),LEN("-"))=("-")</formula>
    </cfRule>
  </conditionalFormatting>
  <conditionalFormatting sqref="X6">
    <cfRule type="endsWith" dxfId="358" priority="324" operator="endsWith" text="*">
      <formula>RIGHT((X6),LEN("*"))=("*")</formula>
    </cfRule>
  </conditionalFormatting>
  <conditionalFormatting sqref="X6">
    <cfRule type="cellIs" dxfId="357" priority="325" operator="equal">
      <formula>"^"</formula>
    </cfRule>
  </conditionalFormatting>
  <conditionalFormatting sqref="X6">
    <cfRule type="endsWith" dxfId="356" priority="326" operator="endsWith" text="^">
      <formula>RIGHT((X6),LEN("^"))=("^")</formula>
    </cfRule>
  </conditionalFormatting>
  <conditionalFormatting sqref="X6">
    <cfRule type="endsWith" dxfId="355" priority="327" operator="endsWith" text="%">
      <formula>RIGHT((X6),LEN("%"))=("%")</formula>
    </cfRule>
  </conditionalFormatting>
  <conditionalFormatting sqref="X6">
    <cfRule type="cellIs" dxfId="354" priority="328" operator="equal">
      <formula>"S"</formula>
    </cfRule>
  </conditionalFormatting>
  <conditionalFormatting sqref="X6">
    <cfRule type="cellIs" dxfId="353" priority="329" operator="equal">
      <formula>100</formula>
    </cfRule>
  </conditionalFormatting>
  <conditionalFormatting sqref="X6">
    <cfRule type="cellIs" dxfId="352" priority="330" operator="equal">
      <formula>10</formula>
    </cfRule>
  </conditionalFormatting>
  <conditionalFormatting sqref="X6">
    <cfRule type="cellIs" dxfId="351" priority="331" operator="equal">
      <formula>1</formula>
    </cfRule>
  </conditionalFormatting>
  <conditionalFormatting sqref="X6">
    <cfRule type="cellIs" dxfId="350" priority="332" operator="equal">
      <formula>"D3"</formula>
    </cfRule>
  </conditionalFormatting>
  <conditionalFormatting sqref="X6">
    <cfRule type="cellIs" dxfId="349" priority="333" operator="equal">
      <formula>"2D3"</formula>
    </cfRule>
  </conditionalFormatting>
  <conditionalFormatting sqref="X6">
    <cfRule type="cellIs" dxfId="348" priority="334" operator="equal">
      <formula>"D"</formula>
    </cfRule>
  </conditionalFormatting>
  <conditionalFormatting sqref="X6">
    <cfRule type="cellIs" dxfId="347" priority="335" operator="equal">
      <formula>"2D"</formula>
    </cfRule>
  </conditionalFormatting>
  <conditionalFormatting sqref="X6">
    <cfRule type="cellIs" dxfId="346" priority="336" operator="equal">
      <formula>"N"</formula>
    </cfRule>
  </conditionalFormatting>
  <conditionalFormatting sqref="X6">
    <cfRule type="cellIs" dxfId="345" priority="337" operator="equal">
      <formula>"2N"</formula>
    </cfRule>
  </conditionalFormatting>
  <conditionalFormatting sqref="X6">
    <cfRule type="cellIs" dxfId="344" priority="338" operator="equal">
      <formula>"D2"</formula>
    </cfRule>
  </conditionalFormatting>
  <conditionalFormatting sqref="X6">
    <cfRule type="beginsWith" dxfId="343" priority="339" operator="beginsWith" text="N">
      <formula>LEFT((X6),LEN("N"))=("N")</formula>
    </cfRule>
  </conditionalFormatting>
  <conditionalFormatting sqref="X6">
    <cfRule type="colorScale" priority="340">
      <colorScale>
        <cfvo type="min"/>
        <cfvo type="max"/>
        <color rgb="FF57BB8A"/>
        <color rgb="FFFFFFFF"/>
      </colorScale>
    </cfRule>
  </conditionalFormatting>
  <conditionalFormatting sqref="Y6">
    <cfRule type="containsBlanks" dxfId="342" priority="301">
      <formula>LEN(TRIM(Y6))=0</formula>
    </cfRule>
  </conditionalFormatting>
  <conditionalFormatting sqref="Y6">
    <cfRule type="endsWith" dxfId="341" priority="302" operator="endsWith" text="|">
      <formula>RIGHT((Y6),LEN("|"))=("|")</formula>
    </cfRule>
  </conditionalFormatting>
  <conditionalFormatting sqref="Y6">
    <cfRule type="endsWith" dxfId="340" priority="303" operator="endsWith" text="-">
      <formula>RIGHT((Y6),LEN("-"))=("-")</formula>
    </cfRule>
  </conditionalFormatting>
  <conditionalFormatting sqref="Y6">
    <cfRule type="endsWith" dxfId="339" priority="304" operator="endsWith" text="*">
      <formula>RIGHT((Y6),LEN("*"))=("*")</formula>
    </cfRule>
  </conditionalFormatting>
  <conditionalFormatting sqref="Y6">
    <cfRule type="cellIs" dxfId="338" priority="305" operator="equal">
      <formula>"^"</formula>
    </cfRule>
  </conditionalFormatting>
  <conditionalFormatting sqref="Y6">
    <cfRule type="endsWith" dxfId="337" priority="306" operator="endsWith" text="^">
      <formula>RIGHT((Y6),LEN("^"))=("^")</formula>
    </cfRule>
  </conditionalFormatting>
  <conditionalFormatting sqref="Y6">
    <cfRule type="endsWith" dxfId="336" priority="307" operator="endsWith" text="%">
      <formula>RIGHT((Y6),LEN("%"))=("%")</formula>
    </cfRule>
  </conditionalFormatting>
  <conditionalFormatting sqref="Y6">
    <cfRule type="cellIs" dxfId="335" priority="308" operator="equal">
      <formula>"S"</formula>
    </cfRule>
  </conditionalFormatting>
  <conditionalFormatting sqref="Y6">
    <cfRule type="cellIs" dxfId="334" priority="309" operator="equal">
      <formula>100</formula>
    </cfRule>
  </conditionalFormatting>
  <conditionalFormatting sqref="Y6">
    <cfRule type="cellIs" dxfId="333" priority="310" operator="equal">
      <formula>10</formula>
    </cfRule>
  </conditionalFormatting>
  <conditionalFormatting sqref="Y6">
    <cfRule type="cellIs" dxfId="332" priority="311" operator="equal">
      <formula>1</formula>
    </cfRule>
  </conditionalFormatting>
  <conditionalFormatting sqref="Y6">
    <cfRule type="cellIs" dxfId="331" priority="312" operator="equal">
      <formula>"D3"</formula>
    </cfRule>
  </conditionalFormatting>
  <conditionalFormatting sqref="Y6">
    <cfRule type="cellIs" dxfId="330" priority="313" operator="equal">
      <formula>"2D3"</formula>
    </cfRule>
  </conditionalFormatting>
  <conditionalFormatting sqref="Y6">
    <cfRule type="cellIs" dxfId="329" priority="314" operator="equal">
      <formula>"D"</formula>
    </cfRule>
  </conditionalFormatting>
  <conditionalFormatting sqref="Y6">
    <cfRule type="cellIs" dxfId="328" priority="315" operator="equal">
      <formula>"2D"</formula>
    </cfRule>
  </conditionalFormatting>
  <conditionalFormatting sqref="Y6">
    <cfRule type="cellIs" dxfId="327" priority="316" operator="equal">
      <formula>"N"</formula>
    </cfRule>
  </conditionalFormatting>
  <conditionalFormatting sqref="Y6">
    <cfRule type="cellIs" dxfId="326" priority="317" operator="equal">
      <formula>"2N"</formula>
    </cfRule>
  </conditionalFormatting>
  <conditionalFormatting sqref="Y6">
    <cfRule type="cellIs" dxfId="325" priority="318" operator="equal">
      <formula>"D2"</formula>
    </cfRule>
  </conditionalFormatting>
  <conditionalFormatting sqref="Y6">
    <cfRule type="beginsWith" dxfId="324" priority="319" operator="beginsWith" text="N">
      <formula>LEFT((Y6),LEN("N"))=("N")</formula>
    </cfRule>
  </conditionalFormatting>
  <conditionalFormatting sqref="Y6">
    <cfRule type="colorScale" priority="320">
      <colorScale>
        <cfvo type="min"/>
        <cfvo type="max"/>
        <color rgb="FF57BB8A"/>
        <color rgb="FFFFFFFF"/>
      </colorScale>
    </cfRule>
  </conditionalFormatting>
  <conditionalFormatting sqref="AB6">
    <cfRule type="containsBlanks" dxfId="323" priority="281">
      <formula>LEN(TRIM(AB6))=0</formula>
    </cfRule>
  </conditionalFormatting>
  <conditionalFormatting sqref="AB6">
    <cfRule type="endsWith" dxfId="322" priority="282" operator="endsWith" text="|">
      <formula>RIGHT((AB6),LEN("|"))=("|")</formula>
    </cfRule>
  </conditionalFormatting>
  <conditionalFormatting sqref="AB6">
    <cfRule type="endsWith" dxfId="321" priority="283" operator="endsWith" text="-">
      <formula>RIGHT((AB6),LEN("-"))=("-")</formula>
    </cfRule>
  </conditionalFormatting>
  <conditionalFormatting sqref="AB6">
    <cfRule type="endsWith" dxfId="320" priority="284" operator="endsWith" text="*">
      <formula>RIGHT((AB6),LEN("*"))=("*")</formula>
    </cfRule>
  </conditionalFormatting>
  <conditionalFormatting sqref="AB6">
    <cfRule type="cellIs" dxfId="319" priority="285" operator="equal">
      <formula>"^"</formula>
    </cfRule>
  </conditionalFormatting>
  <conditionalFormatting sqref="AB6">
    <cfRule type="endsWith" dxfId="318" priority="286" operator="endsWith" text="^">
      <formula>RIGHT((AB6),LEN("^"))=("^")</formula>
    </cfRule>
  </conditionalFormatting>
  <conditionalFormatting sqref="AB6">
    <cfRule type="endsWith" dxfId="317" priority="287" operator="endsWith" text="%">
      <formula>RIGHT((AB6),LEN("%"))=("%")</formula>
    </cfRule>
  </conditionalFormatting>
  <conditionalFormatting sqref="AB6">
    <cfRule type="cellIs" dxfId="316" priority="288" operator="equal">
      <formula>"S"</formula>
    </cfRule>
  </conditionalFormatting>
  <conditionalFormatting sqref="AB6">
    <cfRule type="cellIs" dxfId="315" priority="289" operator="equal">
      <formula>100</formula>
    </cfRule>
  </conditionalFormatting>
  <conditionalFormatting sqref="AB6">
    <cfRule type="cellIs" dxfId="314" priority="290" operator="equal">
      <formula>10</formula>
    </cfRule>
  </conditionalFormatting>
  <conditionalFormatting sqref="AB6">
    <cfRule type="cellIs" dxfId="313" priority="291" operator="equal">
      <formula>1</formula>
    </cfRule>
  </conditionalFormatting>
  <conditionalFormatting sqref="AB6">
    <cfRule type="cellIs" dxfId="312" priority="292" operator="equal">
      <formula>"D3"</formula>
    </cfRule>
  </conditionalFormatting>
  <conditionalFormatting sqref="AB6">
    <cfRule type="cellIs" dxfId="311" priority="293" operator="equal">
      <formula>"2D3"</formula>
    </cfRule>
  </conditionalFormatting>
  <conditionalFormatting sqref="AB6">
    <cfRule type="cellIs" dxfId="310" priority="294" operator="equal">
      <formula>"D"</formula>
    </cfRule>
  </conditionalFormatting>
  <conditionalFormatting sqref="AB6">
    <cfRule type="cellIs" dxfId="309" priority="295" operator="equal">
      <formula>"2D"</formula>
    </cfRule>
  </conditionalFormatting>
  <conditionalFormatting sqref="AB6">
    <cfRule type="cellIs" dxfId="308" priority="296" operator="equal">
      <formula>"N"</formula>
    </cfRule>
  </conditionalFormatting>
  <conditionalFormatting sqref="AB6">
    <cfRule type="cellIs" dxfId="307" priority="297" operator="equal">
      <formula>"2N"</formula>
    </cfRule>
  </conditionalFormatting>
  <conditionalFormatting sqref="AB6">
    <cfRule type="cellIs" dxfId="306" priority="298" operator="equal">
      <formula>"D2"</formula>
    </cfRule>
  </conditionalFormatting>
  <conditionalFormatting sqref="AB6">
    <cfRule type="beginsWith" dxfId="305" priority="299" operator="beginsWith" text="N">
      <formula>LEFT((AB6),LEN("N"))=("N")</formula>
    </cfRule>
  </conditionalFormatting>
  <conditionalFormatting sqref="AB6">
    <cfRule type="colorScale" priority="300">
      <colorScale>
        <cfvo type="min"/>
        <cfvo type="max"/>
        <color rgb="FF57BB8A"/>
        <color rgb="FFFFFFFF"/>
      </colorScale>
    </cfRule>
  </conditionalFormatting>
  <conditionalFormatting sqref="AC6">
    <cfRule type="containsBlanks" dxfId="304" priority="261">
      <formula>LEN(TRIM(AC6))=0</formula>
    </cfRule>
  </conditionalFormatting>
  <conditionalFormatting sqref="AC6">
    <cfRule type="endsWith" dxfId="303" priority="262" operator="endsWith" text="|">
      <formula>RIGHT((AC6),LEN("|"))=("|")</formula>
    </cfRule>
  </conditionalFormatting>
  <conditionalFormatting sqref="AC6">
    <cfRule type="endsWith" dxfId="302" priority="263" operator="endsWith" text="-">
      <formula>RIGHT((AC6),LEN("-"))=("-")</formula>
    </cfRule>
  </conditionalFormatting>
  <conditionalFormatting sqref="AC6">
    <cfRule type="endsWith" dxfId="301" priority="264" operator="endsWith" text="*">
      <formula>RIGHT((AC6),LEN("*"))=("*")</formula>
    </cfRule>
  </conditionalFormatting>
  <conditionalFormatting sqref="AC6">
    <cfRule type="cellIs" dxfId="300" priority="265" operator="equal">
      <formula>"^"</formula>
    </cfRule>
  </conditionalFormatting>
  <conditionalFormatting sqref="AC6">
    <cfRule type="endsWith" dxfId="299" priority="266" operator="endsWith" text="^">
      <formula>RIGHT((AC6),LEN("^"))=("^")</formula>
    </cfRule>
  </conditionalFormatting>
  <conditionalFormatting sqref="AC6">
    <cfRule type="endsWith" dxfId="298" priority="267" operator="endsWith" text="%">
      <formula>RIGHT((AC6),LEN("%"))=("%")</formula>
    </cfRule>
  </conditionalFormatting>
  <conditionalFormatting sqref="AC6">
    <cfRule type="cellIs" dxfId="297" priority="268" operator="equal">
      <formula>"S"</formula>
    </cfRule>
  </conditionalFormatting>
  <conditionalFormatting sqref="AC6">
    <cfRule type="cellIs" dxfId="296" priority="269" operator="equal">
      <formula>100</formula>
    </cfRule>
  </conditionalFormatting>
  <conditionalFormatting sqref="AC6">
    <cfRule type="cellIs" dxfId="295" priority="270" operator="equal">
      <formula>10</formula>
    </cfRule>
  </conditionalFormatting>
  <conditionalFormatting sqref="AC6">
    <cfRule type="cellIs" dxfId="294" priority="271" operator="equal">
      <formula>1</formula>
    </cfRule>
  </conditionalFormatting>
  <conditionalFormatting sqref="AC6">
    <cfRule type="cellIs" dxfId="293" priority="272" operator="equal">
      <formula>"D3"</formula>
    </cfRule>
  </conditionalFormatting>
  <conditionalFormatting sqref="AC6">
    <cfRule type="cellIs" dxfId="292" priority="273" operator="equal">
      <formula>"2D3"</formula>
    </cfRule>
  </conditionalFormatting>
  <conditionalFormatting sqref="AC6">
    <cfRule type="cellIs" dxfId="291" priority="274" operator="equal">
      <formula>"D"</formula>
    </cfRule>
  </conditionalFormatting>
  <conditionalFormatting sqref="AC6">
    <cfRule type="cellIs" dxfId="290" priority="275" operator="equal">
      <formula>"2D"</formula>
    </cfRule>
  </conditionalFormatting>
  <conditionalFormatting sqref="AC6">
    <cfRule type="cellIs" dxfId="289" priority="276" operator="equal">
      <formula>"N"</formula>
    </cfRule>
  </conditionalFormatting>
  <conditionalFormatting sqref="AC6">
    <cfRule type="cellIs" dxfId="288" priority="277" operator="equal">
      <formula>"2N"</formula>
    </cfRule>
  </conditionalFormatting>
  <conditionalFormatting sqref="AC6">
    <cfRule type="cellIs" dxfId="287" priority="278" operator="equal">
      <formula>"D2"</formula>
    </cfRule>
  </conditionalFormatting>
  <conditionalFormatting sqref="AC6">
    <cfRule type="beginsWith" dxfId="286" priority="279" operator="beginsWith" text="N">
      <formula>LEFT((AC6),LEN("N"))=("N")</formula>
    </cfRule>
  </conditionalFormatting>
  <conditionalFormatting sqref="AC6">
    <cfRule type="colorScale" priority="280">
      <colorScale>
        <cfvo type="min"/>
        <cfvo type="max"/>
        <color rgb="FF57BB8A"/>
        <color rgb="FFFFFFFF"/>
      </colorScale>
    </cfRule>
  </conditionalFormatting>
  <conditionalFormatting sqref="AF6">
    <cfRule type="containsBlanks" dxfId="285" priority="241">
      <formula>LEN(TRIM(AF6))=0</formula>
    </cfRule>
  </conditionalFormatting>
  <conditionalFormatting sqref="AF6">
    <cfRule type="endsWith" dxfId="284" priority="242" operator="endsWith" text="|">
      <formula>RIGHT((AF6),LEN("|"))=("|")</formula>
    </cfRule>
  </conditionalFormatting>
  <conditionalFormatting sqref="AF6">
    <cfRule type="endsWith" dxfId="283" priority="243" operator="endsWith" text="-">
      <formula>RIGHT((AF6),LEN("-"))=("-")</formula>
    </cfRule>
  </conditionalFormatting>
  <conditionalFormatting sqref="AF6">
    <cfRule type="endsWith" dxfId="282" priority="244" operator="endsWith" text="*">
      <formula>RIGHT((AF6),LEN("*"))=("*")</formula>
    </cfRule>
  </conditionalFormatting>
  <conditionalFormatting sqref="AF6">
    <cfRule type="cellIs" dxfId="281" priority="245" operator="equal">
      <formula>"^"</formula>
    </cfRule>
  </conditionalFormatting>
  <conditionalFormatting sqref="AF6">
    <cfRule type="endsWith" dxfId="280" priority="246" operator="endsWith" text="^">
      <formula>RIGHT((AF6),LEN("^"))=("^")</formula>
    </cfRule>
  </conditionalFormatting>
  <conditionalFormatting sqref="AF6">
    <cfRule type="endsWith" dxfId="279" priority="247" operator="endsWith" text="%">
      <formula>RIGHT((AF6),LEN("%"))=("%")</formula>
    </cfRule>
  </conditionalFormatting>
  <conditionalFormatting sqref="AF6">
    <cfRule type="cellIs" dxfId="278" priority="248" operator="equal">
      <formula>"S"</formula>
    </cfRule>
  </conditionalFormatting>
  <conditionalFormatting sqref="AF6">
    <cfRule type="cellIs" dxfId="277" priority="249" operator="equal">
      <formula>100</formula>
    </cfRule>
  </conditionalFormatting>
  <conditionalFormatting sqref="AF6">
    <cfRule type="cellIs" dxfId="276" priority="250" operator="equal">
      <formula>10</formula>
    </cfRule>
  </conditionalFormatting>
  <conditionalFormatting sqref="AF6">
    <cfRule type="cellIs" dxfId="275" priority="251" operator="equal">
      <formula>1</formula>
    </cfRule>
  </conditionalFormatting>
  <conditionalFormatting sqref="AF6">
    <cfRule type="cellIs" dxfId="274" priority="252" operator="equal">
      <formula>"D3"</formula>
    </cfRule>
  </conditionalFormatting>
  <conditionalFormatting sqref="AF6">
    <cfRule type="cellIs" dxfId="273" priority="253" operator="equal">
      <formula>"2D3"</formula>
    </cfRule>
  </conditionalFormatting>
  <conditionalFormatting sqref="AF6">
    <cfRule type="cellIs" dxfId="272" priority="254" operator="equal">
      <formula>"D"</formula>
    </cfRule>
  </conditionalFormatting>
  <conditionalFormatting sqref="AF6">
    <cfRule type="cellIs" dxfId="271" priority="255" operator="equal">
      <formula>"2D"</formula>
    </cfRule>
  </conditionalFormatting>
  <conditionalFormatting sqref="AF6">
    <cfRule type="cellIs" dxfId="270" priority="256" operator="equal">
      <formula>"N"</formula>
    </cfRule>
  </conditionalFormatting>
  <conditionalFormatting sqref="AF6">
    <cfRule type="cellIs" dxfId="269" priority="257" operator="equal">
      <formula>"2N"</formula>
    </cfRule>
  </conditionalFormatting>
  <conditionalFormatting sqref="AF6">
    <cfRule type="cellIs" dxfId="268" priority="258" operator="equal">
      <formula>"D2"</formula>
    </cfRule>
  </conditionalFormatting>
  <conditionalFormatting sqref="AF6">
    <cfRule type="beginsWith" dxfId="267" priority="259" operator="beginsWith" text="N">
      <formula>LEFT((AF6),LEN("N"))=("N")</formula>
    </cfRule>
  </conditionalFormatting>
  <conditionalFormatting sqref="AF6">
    <cfRule type="colorScale" priority="260">
      <colorScale>
        <cfvo type="min"/>
        <cfvo type="max"/>
        <color rgb="FF57BB8A"/>
        <color rgb="FFFFFFFF"/>
      </colorScale>
    </cfRule>
  </conditionalFormatting>
  <conditionalFormatting sqref="L11">
    <cfRule type="containsBlanks" dxfId="266" priority="221">
      <formula>LEN(TRIM(L11))=0</formula>
    </cfRule>
  </conditionalFormatting>
  <conditionalFormatting sqref="L11">
    <cfRule type="endsWith" dxfId="265" priority="222" operator="endsWith" text="|">
      <formula>RIGHT((L11),LEN("|"))=("|")</formula>
    </cfRule>
  </conditionalFormatting>
  <conditionalFormatting sqref="L11">
    <cfRule type="endsWith" dxfId="264" priority="223" operator="endsWith" text="-">
      <formula>RIGHT((L11),LEN("-"))=("-")</formula>
    </cfRule>
  </conditionalFormatting>
  <conditionalFormatting sqref="L11">
    <cfRule type="endsWith" dxfId="263" priority="224" operator="endsWith" text="*">
      <formula>RIGHT((L11),LEN("*"))=("*")</formula>
    </cfRule>
  </conditionalFormatting>
  <conditionalFormatting sqref="L11">
    <cfRule type="cellIs" dxfId="262" priority="225" operator="equal">
      <formula>"^"</formula>
    </cfRule>
  </conditionalFormatting>
  <conditionalFormatting sqref="L11">
    <cfRule type="endsWith" dxfId="261" priority="226" operator="endsWith" text="^">
      <formula>RIGHT((L11),LEN("^"))=("^")</formula>
    </cfRule>
  </conditionalFormatting>
  <conditionalFormatting sqref="L11">
    <cfRule type="endsWith" dxfId="260" priority="227" operator="endsWith" text="%">
      <formula>RIGHT((L11),LEN("%"))=("%")</formula>
    </cfRule>
  </conditionalFormatting>
  <conditionalFormatting sqref="L11">
    <cfRule type="cellIs" dxfId="259" priority="228" operator="equal">
      <formula>"S"</formula>
    </cfRule>
  </conditionalFormatting>
  <conditionalFormatting sqref="L11">
    <cfRule type="cellIs" dxfId="258" priority="229" operator="equal">
      <formula>100</formula>
    </cfRule>
  </conditionalFormatting>
  <conditionalFormatting sqref="L11">
    <cfRule type="cellIs" dxfId="257" priority="230" operator="equal">
      <formula>10</formula>
    </cfRule>
  </conditionalFormatting>
  <conditionalFormatting sqref="L11">
    <cfRule type="cellIs" dxfId="256" priority="231" operator="equal">
      <formula>1</formula>
    </cfRule>
  </conditionalFormatting>
  <conditionalFormatting sqref="L11">
    <cfRule type="cellIs" dxfId="255" priority="232" operator="equal">
      <formula>"D3"</formula>
    </cfRule>
  </conditionalFormatting>
  <conditionalFormatting sqref="L11">
    <cfRule type="cellIs" dxfId="254" priority="233" operator="equal">
      <formula>"2D3"</formula>
    </cfRule>
  </conditionalFormatting>
  <conditionalFormatting sqref="L11">
    <cfRule type="cellIs" dxfId="253" priority="234" operator="equal">
      <formula>"D"</formula>
    </cfRule>
  </conditionalFormatting>
  <conditionalFormatting sqref="L11">
    <cfRule type="cellIs" dxfId="252" priority="235" operator="equal">
      <formula>"2D"</formula>
    </cfRule>
  </conditionalFormatting>
  <conditionalFormatting sqref="L11">
    <cfRule type="cellIs" dxfId="251" priority="236" operator="equal">
      <formula>"N"</formula>
    </cfRule>
  </conditionalFormatting>
  <conditionalFormatting sqref="L11">
    <cfRule type="cellIs" dxfId="250" priority="237" operator="equal">
      <formula>"2N"</formula>
    </cfRule>
  </conditionalFormatting>
  <conditionalFormatting sqref="L11">
    <cfRule type="cellIs" dxfId="249" priority="238" operator="equal">
      <formula>"D2"</formula>
    </cfRule>
  </conditionalFormatting>
  <conditionalFormatting sqref="L11">
    <cfRule type="beginsWith" dxfId="248" priority="239" operator="beginsWith" text="N">
      <formula>LEFT((L11),LEN("N"))=("N")</formula>
    </cfRule>
  </conditionalFormatting>
  <conditionalFormatting sqref="L11">
    <cfRule type="colorScale" priority="240">
      <colorScale>
        <cfvo type="min"/>
        <cfvo type="max"/>
        <color rgb="FF57BB8A"/>
        <color rgb="FFFFFFFF"/>
      </colorScale>
    </cfRule>
  </conditionalFormatting>
  <conditionalFormatting sqref="N11">
    <cfRule type="colorScale" priority="201">
      <colorScale>
        <cfvo type="min"/>
        <cfvo type="max"/>
        <color rgb="FF57BB8A"/>
        <color rgb="FFFFFFFF"/>
      </colorScale>
    </cfRule>
  </conditionalFormatting>
  <conditionalFormatting sqref="N11">
    <cfRule type="containsBlanks" dxfId="247" priority="202">
      <formula>LEN(TRIM(N11))=0</formula>
    </cfRule>
  </conditionalFormatting>
  <conditionalFormatting sqref="N11">
    <cfRule type="endsWith" dxfId="246" priority="203" operator="endsWith" text="|">
      <formula>RIGHT((N11),LEN("|"))=("|")</formula>
    </cfRule>
  </conditionalFormatting>
  <conditionalFormatting sqref="N11">
    <cfRule type="endsWith" dxfId="245" priority="204" operator="endsWith" text="-">
      <formula>RIGHT((N11),LEN("-"))=("-")</formula>
    </cfRule>
  </conditionalFormatting>
  <conditionalFormatting sqref="N11">
    <cfRule type="endsWith" dxfId="244" priority="205" operator="endsWith" text="*">
      <formula>RIGHT((N11),LEN("*"))=("*")</formula>
    </cfRule>
  </conditionalFormatting>
  <conditionalFormatting sqref="N11">
    <cfRule type="cellIs" dxfId="243" priority="206" operator="equal">
      <formula>"^"</formula>
    </cfRule>
  </conditionalFormatting>
  <conditionalFormatting sqref="N11">
    <cfRule type="endsWith" dxfId="242" priority="207" operator="endsWith" text="^">
      <formula>RIGHT((N11),LEN("^"))=("^")</formula>
    </cfRule>
  </conditionalFormatting>
  <conditionalFormatting sqref="N11">
    <cfRule type="endsWith" dxfId="241" priority="208" operator="endsWith" text="%">
      <formula>RIGHT((N11),LEN("%"))=("%")</formula>
    </cfRule>
  </conditionalFormatting>
  <conditionalFormatting sqref="N11">
    <cfRule type="cellIs" dxfId="240" priority="209" operator="equal">
      <formula>"S"</formula>
    </cfRule>
  </conditionalFormatting>
  <conditionalFormatting sqref="N11">
    <cfRule type="cellIs" dxfId="239" priority="210" operator="equal">
      <formula>100</formula>
    </cfRule>
  </conditionalFormatting>
  <conditionalFormatting sqref="N11">
    <cfRule type="cellIs" dxfId="238" priority="211" operator="equal">
      <formula>10</formula>
    </cfRule>
  </conditionalFormatting>
  <conditionalFormatting sqref="N11">
    <cfRule type="cellIs" dxfId="237" priority="212" operator="equal">
      <formula>1</formula>
    </cfRule>
  </conditionalFormatting>
  <conditionalFormatting sqref="N11">
    <cfRule type="cellIs" dxfId="236" priority="213" operator="equal">
      <formula>"D3"</formula>
    </cfRule>
  </conditionalFormatting>
  <conditionalFormatting sqref="N11">
    <cfRule type="cellIs" dxfId="235" priority="214" operator="equal">
      <formula>"2D3"</formula>
    </cfRule>
  </conditionalFormatting>
  <conditionalFormatting sqref="N11">
    <cfRule type="cellIs" dxfId="234" priority="215" operator="equal">
      <formula>"D"</formula>
    </cfRule>
  </conditionalFormatting>
  <conditionalFormatting sqref="N11">
    <cfRule type="cellIs" dxfId="233" priority="216" operator="equal">
      <formula>"2D"</formula>
    </cfRule>
  </conditionalFormatting>
  <conditionalFormatting sqref="N11">
    <cfRule type="cellIs" dxfId="232" priority="217" operator="equal">
      <formula>"N"</formula>
    </cfRule>
  </conditionalFormatting>
  <conditionalFormatting sqref="N11">
    <cfRule type="cellIs" dxfId="231" priority="218" operator="equal">
      <formula>"2N"</formula>
    </cfRule>
  </conditionalFormatting>
  <conditionalFormatting sqref="N11">
    <cfRule type="cellIs" dxfId="230" priority="219" operator="equal">
      <formula>"D2"</formula>
    </cfRule>
  </conditionalFormatting>
  <conditionalFormatting sqref="N11">
    <cfRule type="beginsWith" dxfId="229" priority="220" operator="beginsWith" text="N">
      <formula>LEFT((N11),LEN("N"))=("N")</formula>
    </cfRule>
  </conditionalFormatting>
  <conditionalFormatting sqref="AE3">
    <cfRule type="colorScale" priority="181">
      <colorScale>
        <cfvo type="min"/>
        <cfvo type="max"/>
        <color rgb="FF57BB8A"/>
        <color rgb="FFFFFFFF"/>
      </colorScale>
    </cfRule>
  </conditionalFormatting>
  <conditionalFormatting sqref="AE3">
    <cfRule type="containsBlanks" dxfId="228" priority="182">
      <formula>LEN(TRIM(AE3))=0</formula>
    </cfRule>
  </conditionalFormatting>
  <conditionalFormatting sqref="AE3">
    <cfRule type="endsWith" dxfId="227" priority="183" operator="endsWith" text="|">
      <formula>RIGHT((AE3),LEN("|"))=("|")</formula>
    </cfRule>
  </conditionalFormatting>
  <conditionalFormatting sqref="AE3">
    <cfRule type="endsWith" dxfId="226" priority="184" operator="endsWith" text="-">
      <formula>RIGHT((AE3),LEN("-"))=("-")</formula>
    </cfRule>
  </conditionalFormatting>
  <conditionalFormatting sqref="AE3">
    <cfRule type="endsWith" dxfId="225" priority="185" operator="endsWith" text="*">
      <formula>RIGHT((AE3),LEN("*"))=("*")</formula>
    </cfRule>
  </conditionalFormatting>
  <conditionalFormatting sqref="AE3">
    <cfRule type="cellIs" dxfId="224" priority="186" operator="equal">
      <formula>"^"</formula>
    </cfRule>
  </conditionalFormatting>
  <conditionalFormatting sqref="AE3">
    <cfRule type="endsWith" dxfId="223" priority="187" operator="endsWith" text="^">
      <formula>RIGHT((AE3),LEN("^"))=("^")</formula>
    </cfRule>
  </conditionalFormatting>
  <conditionalFormatting sqref="AE3">
    <cfRule type="endsWith" dxfId="222" priority="188" operator="endsWith" text="%">
      <formula>RIGHT((AE3),LEN("%"))=("%")</formula>
    </cfRule>
  </conditionalFormatting>
  <conditionalFormatting sqref="AE3">
    <cfRule type="cellIs" dxfId="221" priority="189" operator="equal">
      <formula>"S"</formula>
    </cfRule>
  </conditionalFormatting>
  <conditionalFormatting sqref="AE3">
    <cfRule type="cellIs" dxfId="220" priority="190" operator="equal">
      <formula>100</formula>
    </cfRule>
  </conditionalFormatting>
  <conditionalFormatting sqref="AE3">
    <cfRule type="cellIs" dxfId="219" priority="191" operator="equal">
      <formula>10</formula>
    </cfRule>
  </conditionalFormatting>
  <conditionalFormatting sqref="AE3">
    <cfRule type="cellIs" dxfId="218" priority="192" operator="equal">
      <formula>1</formula>
    </cfRule>
  </conditionalFormatting>
  <conditionalFormatting sqref="AE3">
    <cfRule type="cellIs" dxfId="217" priority="193" operator="equal">
      <formula>"D3"</formula>
    </cfRule>
  </conditionalFormatting>
  <conditionalFormatting sqref="AE3">
    <cfRule type="cellIs" dxfId="216" priority="194" operator="equal">
      <formula>"2D3"</formula>
    </cfRule>
  </conditionalFormatting>
  <conditionalFormatting sqref="AE3">
    <cfRule type="cellIs" dxfId="215" priority="195" operator="equal">
      <formula>"D"</formula>
    </cfRule>
  </conditionalFormatting>
  <conditionalFormatting sqref="AE3">
    <cfRule type="cellIs" dxfId="214" priority="196" operator="equal">
      <formula>"2D"</formula>
    </cfRule>
  </conditionalFormatting>
  <conditionalFormatting sqref="AE3">
    <cfRule type="cellIs" dxfId="213" priority="197" operator="equal">
      <formula>"N"</formula>
    </cfRule>
  </conditionalFormatting>
  <conditionalFormatting sqref="AE3">
    <cfRule type="cellIs" dxfId="212" priority="198" operator="equal">
      <formula>"2N"</formula>
    </cfRule>
  </conditionalFormatting>
  <conditionalFormatting sqref="AE3">
    <cfRule type="cellIs" dxfId="211" priority="199" operator="equal">
      <formula>"D2"</formula>
    </cfRule>
  </conditionalFormatting>
  <conditionalFormatting sqref="AE3">
    <cfRule type="beginsWith" dxfId="210" priority="200" operator="beginsWith" text="N">
      <formula>LEFT((AE3),LEN("N"))=("N")</formula>
    </cfRule>
  </conditionalFormatting>
  <conditionalFormatting sqref="Y3">
    <cfRule type="colorScale" priority="161">
      <colorScale>
        <cfvo type="min"/>
        <cfvo type="max"/>
        <color rgb="FF57BB8A"/>
        <color rgb="FFFFFFFF"/>
      </colorScale>
    </cfRule>
  </conditionalFormatting>
  <conditionalFormatting sqref="Y3">
    <cfRule type="containsBlanks" dxfId="209" priority="162">
      <formula>LEN(TRIM(Y3))=0</formula>
    </cfRule>
  </conditionalFormatting>
  <conditionalFormatting sqref="Y3">
    <cfRule type="endsWith" dxfId="208" priority="163" operator="endsWith" text="|">
      <formula>RIGHT((Y3),LEN("|"))=("|")</formula>
    </cfRule>
  </conditionalFormatting>
  <conditionalFormatting sqref="Y3">
    <cfRule type="endsWith" dxfId="207" priority="164" operator="endsWith" text="-">
      <formula>RIGHT((Y3),LEN("-"))=("-")</formula>
    </cfRule>
  </conditionalFormatting>
  <conditionalFormatting sqref="Y3">
    <cfRule type="endsWith" dxfId="206" priority="165" operator="endsWith" text="*">
      <formula>RIGHT((Y3),LEN("*"))=("*")</formula>
    </cfRule>
  </conditionalFormatting>
  <conditionalFormatting sqref="Y3">
    <cfRule type="cellIs" dxfId="205" priority="166" operator="equal">
      <formula>"^"</formula>
    </cfRule>
  </conditionalFormatting>
  <conditionalFormatting sqref="Y3">
    <cfRule type="endsWith" dxfId="204" priority="167" operator="endsWith" text="^">
      <formula>RIGHT((Y3),LEN("^"))=("^")</formula>
    </cfRule>
  </conditionalFormatting>
  <conditionalFormatting sqref="Y3">
    <cfRule type="endsWith" dxfId="203" priority="168" operator="endsWith" text="%">
      <formula>RIGHT((Y3),LEN("%"))=("%")</formula>
    </cfRule>
  </conditionalFormatting>
  <conditionalFormatting sqref="Y3">
    <cfRule type="cellIs" dxfId="202" priority="169" operator="equal">
      <formula>"S"</formula>
    </cfRule>
  </conditionalFormatting>
  <conditionalFormatting sqref="Y3">
    <cfRule type="cellIs" dxfId="201" priority="170" operator="equal">
      <formula>100</formula>
    </cfRule>
  </conditionalFormatting>
  <conditionalFormatting sqref="Y3">
    <cfRule type="cellIs" dxfId="200" priority="171" operator="equal">
      <formula>10</formula>
    </cfRule>
  </conditionalFormatting>
  <conditionalFormatting sqref="Y3">
    <cfRule type="cellIs" dxfId="199" priority="172" operator="equal">
      <formula>1</formula>
    </cfRule>
  </conditionalFormatting>
  <conditionalFormatting sqref="Y3">
    <cfRule type="cellIs" dxfId="198" priority="173" operator="equal">
      <formula>"D3"</formula>
    </cfRule>
  </conditionalFormatting>
  <conditionalFormatting sqref="Y3">
    <cfRule type="cellIs" dxfId="197" priority="174" operator="equal">
      <formula>"2D3"</formula>
    </cfRule>
  </conditionalFormatting>
  <conditionalFormatting sqref="Y3">
    <cfRule type="cellIs" dxfId="196" priority="175" operator="equal">
      <formula>"D"</formula>
    </cfRule>
  </conditionalFormatting>
  <conditionalFormatting sqref="Y3">
    <cfRule type="cellIs" dxfId="195" priority="176" operator="equal">
      <formula>"2D"</formula>
    </cfRule>
  </conditionalFormatting>
  <conditionalFormatting sqref="Y3">
    <cfRule type="cellIs" dxfId="194" priority="177" operator="equal">
      <formula>"N"</formula>
    </cfRule>
  </conditionalFormatting>
  <conditionalFormatting sqref="Y3">
    <cfRule type="cellIs" dxfId="193" priority="178" operator="equal">
      <formula>"2N"</formula>
    </cfRule>
  </conditionalFormatting>
  <conditionalFormatting sqref="Y3">
    <cfRule type="cellIs" dxfId="192" priority="179" operator="equal">
      <formula>"D2"</formula>
    </cfRule>
  </conditionalFormatting>
  <conditionalFormatting sqref="Y3">
    <cfRule type="beginsWith" dxfId="191" priority="180" operator="beginsWith" text="N">
      <formula>LEFT((Y3),LEN("N"))=("N")</formula>
    </cfRule>
  </conditionalFormatting>
  <conditionalFormatting sqref="P10">
    <cfRule type="colorScale" priority="141">
      <colorScale>
        <cfvo type="min"/>
        <cfvo type="max"/>
        <color rgb="FF57BB8A"/>
        <color rgb="FFFFFFFF"/>
      </colorScale>
    </cfRule>
  </conditionalFormatting>
  <conditionalFormatting sqref="P10">
    <cfRule type="containsBlanks" dxfId="190" priority="142">
      <formula>LEN(TRIM(P10))=0</formula>
    </cfRule>
  </conditionalFormatting>
  <conditionalFormatting sqref="P10">
    <cfRule type="endsWith" dxfId="189" priority="143" operator="endsWith" text="|">
      <formula>RIGHT((P10),LEN("|"))=("|")</formula>
    </cfRule>
  </conditionalFormatting>
  <conditionalFormatting sqref="P10">
    <cfRule type="endsWith" dxfId="188" priority="144" operator="endsWith" text="-">
      <formula>RIGHT((P10),LEN("-"))=("-")</formula>
    </cfRule>
  </conditionalFormatting>
  <conditionalFormatting sqref="P10">
    <cfRule type="endsWith" dxfId="187" priority="145" operator="endsWith" text="*">
      <formula>RIGHT((P10),LEN("*"))=("*")</formula>
    </cfRule>
  </conditionalFormatting>
  <conditionalFormatting sqref="P10">
    <cfRule type="cellIs" dxfId="186" priority="146" operator="equal">
      <formula>"^"</formula>
    </cfRule>
  </conditionalFormatting>
  <conditionalFormatting sqref="P10">
    <cfRule type="endsWith" dxfId="185" priority="147" operator="endsWith" text="^">
      <formula>RIGHT((P10),LEN("^"))=("^")</formula>
    </cfRule>
  </conditionalFormatting>
  <conditionalFormatting sqref="P10">
    <cfRule type="endsWith" dxfId="184" priority="148" operator="endsWith" text="%">
      <formula>RIGHT((P10),LEN("%"))=("%")</formula>
    </cfRule>
  </conditionalFormatting>
  <conditionalFormatting sqref="P10">
    <cfRule type="cellIs" dxfId="183" priority="149" operator="equal">
      <formula>"S"</formula>
    </cfRule>
  </conditionalFormatting>
  <conditionalFormatting sqref="P10">
    <cfRule type="cellIs" dxfId="182" priority="150" operator="equal">
      <formula>100</formula>
    </cfRule>
  </conditionalFormatting>
  <conditionalFormatting sqref="P10">
    <cfRule type="cellIs" dxfId="181" priority="151" operator="equal">
      <formula>10</formula>
    </cfRule>
  </conditionalFormatting>
  <conditionalFormatting sqref="P10">
    <cfRule type="cellIs" dxfId="180" priority="152" operator="equal">
      <formula>1</formula>
    </cfRule>
  </conditionalFormatting>
  <conditionalFormatting sqref="P10">
    <cfRule type="cellIs" dxfId="179" priority="153" operator="equal">
      <formula>"D3"</formula>
    </cfRule>
  </conditionalFormatting>
  <conditionalFormatting sqref="P10">
    <cfRule type="cellIs" dxfId="178" priority="154" operator="equal">
      <formula>"2D3"</formula>
    </cfRule>
  </conditionalFormatting>
  <conditionalFormatting sqref="P10">
    <cfRule type="cellIs" dxfId="177" priority="155" operator="equal">
      <formula>"D"</formula>
    </cfRule>
  </conditionalFormatting>
  <conditionalFormatting sqref="P10">
    <cfRule type="cellIs" dxfId="176" priority="156" operator="equal">
      <formula>"2D"</formula>
    </cfRule>
  </conditionalFormatting>
  <conditionalFormatting sqref="P10">
    <cfRule type="cellIs" dxfId="175" priority="157" operator="equal">
      <formula>"N"</formula>
    </cfRule>
  </conditionalFormatting>
  <conditionalFormatting sqref="P10">
    <cfRule type="cellIs" dxfId="174" priority="158" operator="equal">
      <formula>"2N"</formula>
    </cfRule>
  </conditionalFormatting>
  <conditionalFormatting sqref="P10">
    <cfRule type="cellIs" dxfId="173" priority="159" operator="equal">
      <formula>"D2"</formula>
    </cfRule>
  </conditionalFormatting>
  <conditionalFormatting sqref="P10">
    <cfRule type="beginsWith" dxfId="172" priority="160" operator="beginsWith" text="N">
      <formula>LEFT((P10),LEN("N"))=("N")</formula>
    </cfRule>
  </conditionalFormatting>
  <conditionalFormatting sqref="V3">
    <cfRule type="colorScale" priority="121">
      <colorScale>
        <cfvo type="min"/>
        <cfvo type="max"/>
        <color rgb="FF57BB8A"/>
        <color rgb="FFFFFFFF"/>
      </colorScale>
    </cfRule>
  </conditionalFormatting>
  <conditionalFormatting sqref="V3">
    <cfRule type="containsBlanks" dxfId="171" priority="122">
      <formula>LEN(TRIM(V3))=0</formula>
    </cfRule>
  </conditionalFormatting>
  <conditionalFormatting sqref="V3">
    <cfRule type="endsWith" dxfId="170" priority="123" operator="endsWith" text="|">
      <formula>RIGHT((V3),LEN("|"))=("|")</formula>
    </cfRule>
  </conditionalFormatting>
  <conditionalFormatting sqref="V3">
    <cfRule type="endsWith" dxfId="169" priority="124" operator="endsWith" text="-">
      <formula>RIGHT((V3),LEN("-"))=("-")</formula>
    </cfRule>
  </conditionalFormatting>
  <conditionalFormatting sqref="V3">
    <cfRule type="endsWith" dxfId="168" priority="125" operator="endsWith" text="*">
      <formula>RIGHT((V3),LEN("*"))=("*")</formula>
    </cfRule>
  </conditionalFormatting>
  <conditionalFormatting sqref="V3">
    <cfRule type="cellIs" dxfId="167" priority="126" operator="equal">
      <formula>"^"</formula>
    </cfRule>
  </conditionalFormatting>
  <conditionalFormatting sqref="V3">
    <cfRule type="endsWith" dxfId="166" priority="127" operator="endsWith" text="^">
      <formula>RIGHT((V3),LEN("^"))=("^")</formula>
    </cfRule>
  </conditionalFormatting>
  <conditionalFormatting sqref="V3">
    <cfRule type="endsWith" dxfId="165" priority="128" operator="endsWith" text="%">
      <formula>RIGHT((V3),LEN("%"))=("%")</formula>
    </cfRule>
  </conditionalFormatting>
  <conditionalFormatting sqref="V3">
    <cfRule type="cellIs" dxfId="164" priority="129" operator="equal">
      <formula>"S"</formula>
    </cfRule>
  </conditionalFormatting>
  <conditionalFormatting sqref="V3">
    <cfRule type="cellIs" dxfId="163" priority="130" operator="equal">
      <formula>100</formula>
    </cfRule>
  </conditionalFormatting>
  <conditionalFormatting sqref="V3">
    <cfRule type="cellIs" dxfId="162" priority="131" operator="equal">
      <formula>10</formula>
    </cfRule>
  </conditionalFormatting>
  <conditionalFormatting sqref="V3">
    <cfRule type="cellIs" dxfId="161" priority="132" operator="equal">
      <formula>1</formula>
    </cfRule>
  </conditionalFormatting>
  <conditionalFormatting sqref="V3">
    <cfRule type="cellIs" dxfId="160" priority="133" operator="equal">
      <formula>"D3"</formula>
    </cfRule>
  </conditionalFormatting>
  <conditionalFormatting sqref="V3">
    <cfRule type="cellIs" dxfId="159" priority="134" operator="equal">
      <formula>"2D3"</formula>
    </cfRule>
  </conditionalFormatting>
  <conditionalFormatting sqref="V3">
    <cfRule type="cellIs" dxfId="158" priority="135" operator="equal">
      <formula>"D"</formula>
    </cfRule>
  </conditionalFormatting>
  <conditionalFormatting sqref="V3">
    <cfRule type="cellIs" dxfId="157" priority="136" operator="equal">
      <formula>"2D"</formula>
    </cfRule>
  </conditionalFormatting>
  <conditionalFormatting sqref="V3">
    <cfRule type="cellIs" dxfId="156" priority="137" operator="equal">
      <formula>"N"</formula>
    </cfRule>
  </conditionalFormatting>
  <conditionalFormatting sqref="V3">
    <cfRule type="cellIs" dxfId="155" priority="138" operator="equal">
      <formula>"2N"</formula>
    </cfRule>
  </conditionalFormatting>
  <conditionalFormatting sqref="V3">
    <cfRule type="cellIs" dxfId="154" priority="139" operator="equal">
      <formula>"D2"</formula>
    </cfRule>
  </conditionalFormatting>
  <conditionalFormatting sqref="V3">
    <cfRule type="beginsWith" dxfId="153" priority="140" operator="beginsWith" text="N">
      <formula>LEFT((V3),LEN("N"))=("N")</formula>
    </cfRule>
  </conditionalFormatting>
  <conditionalFormatting sqref="S8">
    <cfRule type="colorScale" priority="101">
      <colorScale>
        <cfvo type="min"/>
        <cfvo type="max"/>
        <color rgb="FF57BB8A"/>
        <color rgb="FFFFFFFF"/>
      </colorScale>
    </cfRule>
  </conditionalFormatting>
  <conditionalFormatting sqref="S8">
    <cfRule type="containsBlanks" dxfId="152" priority="102">
      <formula>LEN(TRIM(S8))=0</formula>
    </cfRule>
  </conditionalFormatting>
  <conditionalFormatting sqref="S8">
    <cfRule type="endsWith" dxfId="151" priority="103" operator="endsWith" text="|">
      <formula>RIGHT((S8),LEN("|"))=("|")</formula>
    </cfRule>
  </conditionalFormatting>
  <conditionalFormatting sqref="S8">
    <cfRule type="endsWith" dxfId="150" priority="104" operator="endsWith" text="-">
      <formula>RIGHT((S8),LEN("-"))=("-")</formula>
    </cfRule>
  </conditionalFormatting>
  <conditionalFormatting sqref="S8">
    <cfRule type="endsWith" dxfId="149" priority="105" operator="endsWith" text="*">
      <formula>RIGHT((S8),LEN("*"))=("*")</formula>
    </cfRule>
  </conditionalFormatting>
  <conditionalFormatting sqref="S8">
    <cfRule type="cellIs" dxfId="148" priority="106" operator="equal">
      <formula>"^"</formula>
    </cfRule>
  </conditionalFormatting>
  <conditionalFormatting sqref="S8">
    <cfRule type="endsWith" dxfId="147" priority="107" operator="endsWith" text="^">
      <formula>RIGHT((S8),LEN("^"))=("^")</formula>
    </cfRule>
  </conditionalFormatting>
  <conditionalFormatting sqref="S8">
    <cfRule type="endsWith" dxfId="146" priority="108" operator="endsWith" text="%">
      <formula>RIGHT((S8),LEN("%"))=("%")</formula>
    </cfRule>
  </conditionalFormatting>
  <conditionalFormatting sqref="S8">
    <cfRule type="cellIs" dxfId="145" priority="109" operator="equal">
      <formula>"S"</formula>
    </cfRule>
  </conditionalFormatting>
  <conditionalFormatting sqref="S8">
    <cfRule type="cellIs" dxfId="144" priority="110" operator="equal">
      <formula>100</formula>
    </cfRule>
  </conditionalFormatting>
  <conditionalFormatting sqref="S8">
    <cfRule type="cellIs" dxfId="143" priority="111" operator="equal">
      <formula>10</formula>
    </cfRule>
  </conditionalFormatting>
  <conditionalFormatting sqref="S8">
    <cfRule type="cellIs" dxfId="142" priority="112" operator="equal">
      <formula>1</formula>
    </cfRule>
  </conditionalFormatting>
  <conditionalFormatting sqref="S8">
    <cfRule type="cellIs" dxfId="141" priority="113" operator="equal">
      <formula>"D3"</formula>
    </cfRule>
  </conditionalFormatting>
  <conditionalFormatting sqref="S8">
    <cfRule type="cellIs" dxfId="140" priority="114" operator="equal">
      <formula>"2D3"</formula>
    </cfRule>
  </conditionalFormatting>
  <conditionalFormatting sqref="S8">
    <cfRule type="cellIs" dxfId="139" priority="115" operator="equal">
      <formula>"D"</formula>
    </cfRule>
  </conditionalFormatting>
  <conditionalFormatting sqref="S8">
    <cfRule type="cellIs" dxfId="138" priority="116" operator="equal">
      <formula>"2D"</formula>
    </cfRule>
  </conditionalFormatting>
  <conditionalFormatting sqref="S8">
    <cfRule type="cellIs" dxfId="137" priority="117" operator="equal">
      <formula>"N"</formula>
    </cfRule>
  </conditionalFormatting>
  <conditionalFormatting sqref="S8">
    <cfRule type="cellIs" dxfId="136" priority="118" operator="equal">
      <formula>"2N"</formula>
    </cfRule>
  </conditionalFormatting>
  <conditionalFormatting sqref="S8">
    <cfRule type="cellIs" dxfId="135" priority="119" operator="equal">
      <formula>"D2"</formula>
    </cfRule>
  </conditionalFormatting>
  <conditionalFormatting sqref="S8">
    <cfRule type="beginsWith" dxfId="134" priority="120" operator="beginsWith" text="N">
      <formula>LEFT((S8),LEN("N"))=("N")</formula>
    </cfRule>
  </conditionalFormatting>
  <conditionalFormatting sqref="T6">
    <cfRule type="colorScale" priority="81">
      <colorScale>
        <cfvo type="min"/>
        <cfvo type="max"/>
        <color rgb="FF57BB8A"/>
        <color rgb="FFFFFFFF"/>
      </colorScale>
    </cfRule>
  </conditionalFormatting>
  <conditionalFormatting sqref="T6">
    <cfRule type="containsBlanks" dxfId="133" priority="82">
      <formula>LEN(TRIM(T6))=0</formula>
    </cfRule>
  </conditionalFormatting>
  <conditionalFormatting sqref="T6">
    <cfRule type="endsWith" dxfId="132" priority="83" operator="endsWith" text="|">
      <formula>RIGHT((T6),LEN("|"))=("|")</formula>
    </cfRule>
  </conditionalFormatting>
  <conditionalFormatting sqref="T6">
    <cfRule type="endsWith" dxfId="131" priority="84" operator="endsWith" text="-">
      <formula>RIGHT((T6),LEN("-"))=("-")</formula>
    </cfRule>
  </conditionalFormatting>
  <conditionalFormatting sqref="T6">
    <cfRule type="endsWith" dxfId="130" priority="85" operator="endsWith" text="*">
      <formula>RIGHT((T6),LEN("*"))=("*")</formula>
    </cfRule>
  </conditionalFormatting>
  <conditionalFormatting sqref="T6">
    <cfRule type="cellIs" dxfId="129" priority="86" operator="equal">
      <formula>"^"</formula>
    </cfRule>
  </conditionalFormatting>
  <conditionalFormatting sqref="T6">
    <cfRule type="endsWith" dxfId="128" priority="87" operator="endsWith" text="^">
      <formula>RIGHT((T6),LEN("^"))=("^")</formula>
    </cfRule>
  </conditionalFormatting>
  <conditionalFormatting sqref="T6">
    <cfRule type="endsWith" dxfId="127" priority="88" operator="endsWith" text="%">
      <formula>RIGHT((T6),LEN("%"))=("%")</formula>
    </cfRule>
  </conditionalFormatting>
  <conditionalFormatting sqref="T6">
    <cfRule type="cellIs" dxfId="126" priority="89" operator="equal">
      <formula>"S"</formula>
    </cfRule>
  </conditionalFormatting>
  <conditionalFormatting sqref="T6">
    <cfRule type="cellIs" dxfId="125" priority="90" operator="equal">
      <formula>100</formula>
    </cfRule>
  </conditionalFormatting>
  <conditionalFormatting sqref="T6">
    <cfRule type="cellIs" dxfId="124" priority="91" operator="equal">
      <formula>10</formula>
    </cfRule>
  </conditionalFormatting>
  <conditionalFormatting sqref="T6">
    <cfRule type="cellIs" dxfId="123" priority="92" operator="equal">
      <formula>1</formula>
    </cfRule>
  </conditionalFormatting>
  <conditionalFormatting sqref="T6">
    <cfRule type="cellIs" dxfId="122" priority="93" operator="equal">
      <formula>"D3"</formula>
    </cfRule>
  </conditionalFormatting>
  <conditionalFormatting sqref="T6">
    <cfRule type="cellIs" dxfId="121" priority="94" operator="equal">
      <formula>"2D3"</formula>
    </cfRule>
  </conditionalFormatting>
  <conditionalFormatting sqref="T6">
    <cfRule type="cellIs" dxfId="120" priority="95" operator="equal">
      <formula>"D"</formula>
    </cfRule>
  </conditionalFormatting>
  <conditionalFormatting sqref="T6">
    <cfRule type="cellIs" dxfId="119" priority="96" operator="equal">
      <formula>"2D"</formula>
    </cfRule>
  </conditionalFormatting>
  <conditionalFormatting sqref="T6">
    <cfRule type="cellIs" dxfId="118" priority="97" operator="equal">
      <formula>"N"</formula>
    </cfRule>
  </conditionalFormatting>
  <conditionalFormatting sqref="T6">
    <cfRule type="cellIs" dxfId="117" priority="98" operator="equal">
      <formula>"2N"</formula>
    </cfRule>
  </conditionalFormatting>
  <conditionalFormatting sqref="T6">
    <cfRule type="cellIs" dxfId="116" priority="99" operator="equal">
      <formula>"D2"</formula>
    </cfRule>
  </conditionalFormatting>
  <conditionalFormatting sqref="T6">
    <cfRule type="beginsWith" dxfId="115" priority="100" operator="beginsWith" text="N">
      <formula>LEFT((T6),LEN("N"))=("N")</formula>
    </cfRule>
  </conditionalFormatting>
  <conditionalFormatting sqref="W8">
    <cfRule type="colorScale" priority="61">
      <colorScale>
        <cfvo type="min"/>
        <cfvo type="max"/>
        <color rgb="FF57BB8A"/>
        <color rgb="FFFFFFFF"/>
      </colorScale>
    </cfRule>
  </conditionalFormatting>
  <conditionalFormatting sqref="W8">
    <cfRule type="containsBlanks" dxfId="114" priority="62">
      <formula>LEN(TRIM(W8))=0</formula>
    </cfRule>
  </conditionalFormatting>
  <conditionalFormatting sqref="W8">
    <cfRule type="endsWith" dxfId="113" priority="63" operator="endsWith" text="|">
      <formula>RIGHT((W8),LEN("|"))=("|")</formula>
    </cfRule>
  </conditionalFormatting>
  <conditionalFormatting sqref="W8">
    <cfRule type="endsWith" dxfId="112" priority="64" operator="endsWith" text="-">
      <formula>RIGHT((W8),LEN("-"))=("-")</formula>
    </cfRule>
  </conditionalFormatting>
  <conditionalFormatting sqref="W8">
    <cfRule type="endsWith" dxfId="111" priority="65" operator="endsWith" text="*">
      <formula>RIGHT((W8),LEN("*"))=("*")</formula>
    </cfRule>
  </conditionalFormatting>
  <conditionalFormatting sqref="W8">
    <cfRule type="cellIs" dxfId="110" priority="66" operator="equal">
      <formula>"^"</formula>
    </cfRule>
  </conditionalFormatting>
  <conditionalFormatting sqref="W8">
    <cfRule type="endsWith" dxfId="109" priority="67" operator="endsWith" text="^">
      <formula>RIGHT((W8),LEN("^"))=("^")</formula>
    </cfRule>
  </conditionalFormatting>
  <conditionalFormatting sqref="W8">
    <cfRule type="endsWith" dxfId="108" priority="68" operator="endsWith" text="%">
      <formula>RIGHT((W8),LEN("%"))=("%")</formula>
    </cfRule>
  </conditionalFormatting>
  <conditionalFormatting sqref="W8">
    <cfRule type="cellIs" dxfId="107" priority="69" operator="equal">
      <formula>"S"</formula>
    </cfRule>
  </conditionalFormatting>
  <conditionalFormatting sqref="W8">
    <cfRule type="cellIs" dxfId="106" priority="70" operator="equal">
      <formula>100</formula>
    </cfRule>
  </conditionalFormatting>
  <conditionalFormatting sqref="W8">
    <cfRule type="cellIs" dxfId="105" priority="71" operator="equal">
      <formula>10</formula>
    </cfRule>
  </conditionalFormatting>
  <conditionalFormatting sqref="W8">
    <cfRule type="cellIs" dxfId="104" priority="72" operator="equal">
      <formula>1</formula>
    </cfRule>
  </conditionalFormatting>
  <conditionalFormatting sqref="W8">
    <cfRule type="cellIs" dxfId="103" priority="73" operator="equal">
      <formula>"D3"</formula>
    </cfRule>
  </conditionalFormatting>
  <conditionalFormatting sqref="W8">
    <cfRule type="cellIs" dxfId="102" priority="74" operator="equal">
      <formula>"2D3"</formula>
    </cfRule>
  </conditionalFormatting>
  <conditionalFormatting sqref="W8">
    <cfRule type="cellIs" dxfId="101" priority="75" operator="equal">
      <formula>"D"</formula>
    </cfRule>
  </conditionalFormatting>
  <conditionalFormatting sqref="W8">
    <cfRule type="cellIs" dxfId="100" priority="76" operator="equal">
      <formula>"2D"</formula>
    </cfRule>
  </conditionalFormatting>
  <conditionalFormatting sqref="W8">
    <cfRule type="cellIs" dxfId="99" priority="77" operator="equal">
      <formula>"N"</formula>
    </cfRule>
  </conditionalFormatting>
  <conditionalFormatting sqref="W8">
    <cfRule type="cellIs" dxfId="98" priority="78" operator="equal">
      <formula>"2N"</formula>
    </cfRule>
  </conditionalFormatting>
  <conditionalFormatting sqref="W8">
    <cfRule type="cellIs" dxfId="97" priority="79" operator="equal">
      <formula>"D2"</formula>
    </cfRule>
  </conditionalFormatting>
  <conditionalFormatting sqref="W8">
    <cfRule type="beginsWith" dxfId="96" priority="80" operator="beginsWith" text="N">
      <formula>LEFT((W8),LEN("N"))=("N")</formula>
    </cfRule>
  </conditionalFormatting>
  <conditionalFormatting sqref="AD3">
    <cfRule type="colorScale" priority="41">
      <colorScale>
        <cfvo type="min"/>
        <cfvo type="max"/>
        <color rgb="FF57BB8A"/>
        <color rgb="FFFFFFFF"/>
      </colorScale>
    </cfRule>
  </conditionalFormatting>
  <conditionalFormatting sqref="AD3">
    <cfRule type="containsBlanks" dxfId="95" priority="42">
      <formula>LEN(TRIM(AD3))=0</formula>
    </cfRule>
  </conditionalFormatting>
  <conditionalFormatting sqref="AD3">
    <cfRule type="endsWith" dxfId="94" priority="43" operator="endsWith" text="|">
      <formula>RIGHT((AD3),LEN("|"))=("|")</formula>
    </cfRule>
  </conditionalFormatting>
  <conditionalFormatting sqref="AD3">
    <cfRule type="endsWith" dxfId="93" priority="44" operator="endsWith" text="-">
      <formula>RIGHT((AD3),LEN("-"))=("-")</formula>
    </cfRule>
  </conditionalFormatting>
  <conditionalFormatting sqref="AD3">
    <cfRule type="endsWith" dxfId="92" priority="45" operator="endsWith" text="*">
      <formula>RIGHT((AD3),LEN("*"))=("*")</formula>
    </cfRule>
  </conditionalFormatting>
  <conditionalFormatting sqref="AD3">
    <cfRule type="cellIs" dxfId="91" priority="46" operator="equal">
      <formula>"^"</formula>
    </cfRule>
  </conditionalFormatting>
  <conditionalFormatting sqref="AD3">
    <cfRule type="endsWith" dxfId="90" priority="47" operator="endsWith" text="^">
      <formula>RIGHT((AD3),LEN("^"))=("^")</formula>
    </cfRule>
  </conditionalFormatting>
  <conditionalFormatting sqref="AD3">
    <cfRule type="endsWith" dxfId="89" priority="48" operator="endsWith" text="%">
      <formula>RIGHT((AD3),LEN("%"))=("%")</formula>
    </cfRule>
  </conditionalFormatting>
  <conditionalFormatting sqref="AD3">
    <cfRule type="cellIs" dxfId="88" priority="49" operator="equal">
      <formula>"S"</formula>
    </cfRule>
  </conditionalFormatting>
  <conditionalFormatting sqref="AD3">
    <cfRule type="cellIs" dxfId="87" priority="50" operator="equal">
      <formula>100</formula>
    </cfRule>
  </conditionalFormatting>
  <conditionalFormatting sqref="AD3">
    <cfRule type="cellIs" dxfId="86" priority="51" operator="equal">
      <formula>10</formula>
    </cfRule>
  </conditionalFormatting>
  <conditionalFormatting sqref="AD3">
    <cfRule type="cellIs" dxfId="85" priority="52" operator="equal">
      <formula>1</formula>
    </cfRule>
  </conditionalFormatting>
  <conditionalFormatting sqref="AD3">
    <cfRule type="cellIs" dxfId="84" priority="53" operator="equal">
      <formula>"D3"</formula>
    </cfRule>
  </conditionalFormatting>
  <conditionalFormatting sqref="AD3">
    <cfRule type="cellIs" dxfId="83" priority="54" operator="equal">
      <formula>"2D3"</formula>
    </cfRule>
  </conditionalFormatting>
  <conditionalFormatting sqref="AD3">
    <cfRule type="cellIs" dxfId="82" priority="55" operator="equal">
      <formula>"D"</formula>
    </cfRule>
  </conditionalFormatting>
  <conditionalFormatting sqref="AD3">
    <cfRule type="cellIs" dxfId="81" priority="56" operator="equal">
      <formula>"2D"</formula>
    </cfRule>
  </conditionalFormatting>
  <conditionalFormatting sqref="AD3">
    <cfRule type="cellIs" dxfId="80" priority="57" operator="equal">
      <formula>"N"</formula>
    </cfRule>
  </conditionalFormatting>
  <conditionalFormatting sqref="AD3">
    <cfRule type="cellIs" dxfId="79" priority="58" operator="equal">
      <formula>"2N"</formula>
    </cfRule>
  </conditionalFormatting>
  <conditionalFormatting sqref="AD3">
    <cfRule type="cellIs" dxfId="78" priority="59" operator="equal">
      <formula>"D2"</formula>
    </cfRule>
  </conditionalFormatting>
  <conditionalFormatting sqref="AD3">
    <cfRule type="beginsWith" dxfId="77" priority="60" operator="beginsWith" text="N">
      <formula>LEFT((AD3),LEN("N"))=("N")</formula>
    </cfRule>
  </conditionalFormatting>
  <conditionalFormatting sqref="AF3">
    <cfRule type="colorScale" priority="21">
      <colorScale>
        <cfvo type="min"/>
        <cfvo type="max"/>
        <color rgb="FF57BB8A"/>
        <color rgb="FFFFFFFF"/>
      </colorScale>
    </cfRule>
  </conditionalFormatting>
  <conditionalFormatting sqref="AF3">
    <cfRule type="containsBlanks" dxfId="76" priority="22">
      <formula>LEN(TRIM(AF3))=0</formula>
    </cfRule>
  </conditionalFormatting>
  <conditionalFormatting sqref="AF3">
    <cfRule type="endsWith" dxfId="75" priority="23" operator="endsWith" text="|">
      <formula>RIGHT((AF3),LEN("|"))=("|")</formula>
    </cfRule>
  </conditionalFormatting>
  <conditionalFormatting sqref="AF3">
    <cfRule type="endsWith" dxfId="74" priority="24" operator="endsWith" text="-">
      <formula>RIGHT((AF3),LEN("-"))=("-")</formula>
    </cfRule>
  </conditionalFormatting>
  <conditionalFormatting sqref="AF3">
    <cfRule type="endsWith" dxfId="73" priority="25" operator="endsWith" text="*">
      <formula>RIGHT((AF3),LEN("*"))=("*")</formula>
    </cfRule>
  </conditionalFormatting>
  <conditionalFormatting sqref="AF3">
    <cfRule type="cellIs" dxfId="72" priority="26" operator="equal">
      <formula>"^"</formula>
    </cfRule>
  </conditionalFormatting>
  <conditionalFormatting sqref="AF3">
    <cfRule type="endsWith" dxfId="71" priority="27" operator="endsWith" text="^">
      <formula>RIGHT((AF3),LEN("^"))=("^")</formula>
    </cfRule>
  </conditionalFormatting>
  <conditionalFormatting sqref="AF3">
    <cfRule type="endsWith" dxfId="70" priority="28" operator="endsWith" text="%">
      <formula>RIGHT((AF3),LEN("%"))=("%")</formula>
    </cfRule>
  </conditionalFormatting>
  <conditionalFormatting sqref="AF3">
    <cfRule type="cellIs" dxfId="69" priority="29" operator="equal">
      <formula>"S"</formula>
    </cfRule>
  </conditionalFormatting>
  <conditionalFormatting sqref="AF3">
    <cfRule type="cellIs" dxfId="68" priority="30" operator="equal">
      <formula>100</formula>
    </cfRule>
  </conditionalFormatting>
  <conditionalFormatting sqref="AF3">
    <cfRule type="cellIs" dxfId="67" priority="31" operator="equal">
      <formula>10</formula>
    </cfRule>
  </conditionalFormatting>
  <conditionalFormatting sqref="AF3">
    <cfRule type="cellIs" dxfId="66" priority="32" operator="equal">
      <formula>1</formula>
    </cfRule>
  </conditionalFormatting>
  <conditionalFormatting sqref="AF3">
    <cfRule type="cellIs" dxfId="65" priority="33" operator="equal">
      <formula>"D3"</formula>
    </cfRule>
  </conditionalFormatting>
  <conditionalFormatting sqref="AF3">
    <cfRule type="cellIs" dxfId="64" priority="34" operator="equal">
      <formula>"2D3"</formula>
    </cfRule>
  </conditionalFormatting>
  <conditionalFormatting sqref="AF3">
    <cfRule type="cellIs" dxfId="63" priority="35" operator="equal">
      <formula>"D"</formula>
    </cfRule>
  </conditionalFormatting>
  <conditionalFormatting sqref="AF3">
    <cfRule type="cellIs" dxfId="62" priority="36" operator="equal">
      <formula>"2D"</formula>
    </cfRule>
  </conditionalFormatting>
  <conditionalFormatting sqref="AF3">
    <cfRule type="cellIs" dxfId="61" priority="37" operator="equal">
      <formula>"N"</formula>
    </cfRule>
  </conditionalFormatting>
  <conditionalFormatting sqref="AF3">
    <cfRule type="cellIs" dxfId="60" priority="38" operator="equal">
      <formula>"2N"</formula>
    </cfRule>
  </conditionalFormatting>
  <conditionalFormatting sqref="AF3">
    <cfRule type="cellIs" dxfId="59" priority="39" operator="equal">
      <formula>"D2"</formula>
    </cfRule>
  </conditionalFormatting>
  <conditionalFormatting sqref="AF3">
    <cfRule type="beginsWith" dxfId="58" priority="40" operator="beginsWith" text="N">
      <formula>LEFT((AF3),LEN("N"))=("N")</formula>
    </cfRule>
  </conditionalFormatting>
  <conditionalFormatting sqref="AE8">
    <cfRule type="colorScale" priority="1">
      <colorScale>
        <cfvo type="min"/>
        <cfvo type="max"/>
        <color rgb="FF57BB8A"/>
        <color rgb="FFFFFFFF"/>
      </colorScale>
    </cfRule>
  </conditionalFormatting>
  <conditionalFormatting sqref="AE8">
    <cfRule type="containsBlanks" dxfId="57" priority="2">
      <formula>LEN(TRIM(AE8))=0</formula>
    </cfRule>
  </conditionalFormatting>
  <conditionalFormatting sqref="AE8">
    <cfRule type="endsWith" dxfId="56" priority="3" operator="endsWith" text="|">
      <formula>RIGHT((AE8),LEN("|"))=("|")</formula>
    </cfRule>
  </conditionalFormatting>
  <conditionalFormatting sqref="AE8">
    <cfRule type="endsWith" dxfId="55" priority="4" operator="endsWith" text="-">
      <formula>RIGHT((AE8),LEN("-"))=("-")</formula>
    </cfRule>
  </conditionalFormatting>
  <conditionalFormatting sqref="AE8">
    <cfRule type="endsWith" dxfId="54" priority="5" operator="endsWith" text="*">
      <formula>RIGHT((AE8),LEN("*"))=("*")</formula>
    </cfRule>
  </conditionalFormatting>
  <conditionalFormatting sqref="AE8">
    <cfRule type="cellIs" dxfId="53" priority="6" operator="equal">
      <formula>"^"</formula>
    </cfRule>
  </conditionalFormatting>
  <conditionalFormatting sqref="AE8">
    <cfRule type="endsWith" dxfId="52" priority="7" operator="endsWith" text="^">
      <formula>RIGHT((AE8),LEN("^"))=("^")</formula>
    </cfRule>
  </conditionalFormatting>
  <conditionalFormatting sqref="AE8">
    <cfRule type="endsWith" dxfId="51" priority="8" operator="endsWith" text="%">
      <formula>RIGHT((AE8),LEN("%"))=("%")</formula>
    </cfRule>
  </conditionalFormatting>
  <conditionalFormatting sqref="AE8">
    <cfRule type="cellIs" dxfId="50" priority="9" operator="equal">
      <formula>"S"</formula>
    </cfRule>
  </conditionalFormatting>
  <conditionalFormatting sqref="AE8">
    <cfRule type="cellIs" dxfId="49" priority="10" operator="equal">
      <formula>100</formula>
    </cfRule>
  </conditionalFormatting>
  <conditionalFormatting sqref="AE8">
    <cfRule type="cellIs" dxfId="48" priority="11" operator="equal">
      <formula>10</formula>
    </cfRule>
  </conditionalFormatting>
  <conditionalFormatting sqref="AE8">
    <cfRule type="cellIs" dxfId="47" priority="12" operator="equal">
      <formula>1</formula>
    </cfRule>
  </conditionalFormatting>
  <conditionalFormatting sqref="AE8">
    <cfRule type="cellIs" dxfId="46" priority="13" operator="equal">
      <formula>"D3"</formula>
    </cfRule>
  </conditionalFormatting>
  <conditionalFormatting sqref="AE8">
    <cfRule type="cellIs" dxfId="45" priority="14" operator="equal">
      <formula>"2D3"</formula>
    </cfRule>
  </conditionalFormatting>
  <conditionalFormatting sqref="AE8">
    <cfRule type="cellIs" dxfId="44" priority="15" operator="equal">
      <formula>"D"</formula>
    </cfRule>
  </conditionalFormatting>
  <conditionalFormatting sqref="AE8">
    <cfRule type="cellIs" dxfId="43" priority="16" operator="equal">
      <formula>"2D"</formula>
    </cfRule>
  </conditionalFormatting>
  <conditionalFormatting sqref="AE8">
    <cfRule type="cellIs" dxfId="42" priority="17" operator="equal">
      <formula>"N"</formula>
    </cfRule>
  </conditionalFormatting>
  <conditionalFormatting sqref="AE8">
    <cfRule type="cellIs" dxfId="41" priority="18" operator="equal">
      <formula>"2N"</formula>
    </cfRule>
  </conditionalFormatting>
  <conditionalFormatting sqref="AE8">
    <cfRule type="cellIs" dxfId="40" priority="19" operator="equal">
      <formula>"D2"</formula>
    </cfRule>
  </conditionalFormatting>
  <conditionalFormatting sqref="AE8">
    <cfRule type="beginsWith" dxfId="39" priority="20" operator="beginsWith" text="N">
      <formula>LEFT((AE8),LEN("N"))=("N")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L91"/>
  <sheetViews>
    <sheetView workbookViewId="0"/>
  </sheetViews>
  <sheetFormatPr defaultColWidth="17.28515625" defaultRowHeight="15" customHeight="1"/>
  <cols>
    <col min="1" max="1" width="6" customWidth="1"/>
    <col min="2" max="30" width="3.140625" customWidth="1"/>
    <col min="31" max="38" width="4" customWidth="1"/>
  </cols>
  <sheetData>
    <row r="1" spans="1:38" ht="12.75" customHeight="1">
      <c r="A1" s="2"/>
      <c r="B1" s="215" t="s">
        <v>87</v>
      </c>
      <c r="C1" s="213"/>
      <c r="D1" s="213"/>
      <c r="E1" s="213"/>
      <c r="F1" s="213"/>
      <c r="G1" s="213"/>
      <c r="H1" s="209"/>
      <c r="I1" s="215" t="s">
        <v>88</v>
      </c>
      <c r="J1" s="213"/>
      <c r="K1" s="213"/>
      <c r="L1" s="213"/>
      <c r="M1" s="213"/>
      <c r="N1" s="213"/>
      <c r="O1" s="209"/>
      <c r="P1" s="215" t="s">
        <v>89</v>
      </c>
      <c r="Q1" s="213"/>
      <c r="R1" s="213"/>
      <c r="S1" s="213"/>
      <c r="T1" s="213"/>
      <c r="U1" s="213"/>
      <c r="V1" s="209"/>
      <c r="W1" s="215" t="s">
        <v>90</v>
      </c>
      <c r="X1" s="213"/>
      <c r="Y1" s="213"/>
      <c r="Z1" s="213"/>
      <c r="AA1" s="213"/>
      <c r="AB1" s="213"/>
      <c r="AC1" s="209"/>
      <c r="AD1" s="215" t="s">
        <v>91</v>
      </c>
      <c r="AE1" s="213"/>
      <c r="AF1" s="213"/>
      <c r="AG1" s="213"/>
      <c r="AH1" s="213"/>
      <c r="AI1" s="213"/>
      <c r="AJ1" s="209"/>
      <c r="AK1" s="36" t="s">
        <v>92</v>
      </c>
      <c r="AL1" s="51" t="s">
        <v>93</v>
      </c>
    </row>
    <row r="2" spans="1:38" ht="12.75" customHeight="1">
      <c r="A2" s="2"/>
      <c r="B2" s="39" t="s">
        <v>94</v>
      </c>
      <c r="C2" s="39" t="s">
        <v>95</v>
      </c>
      <c r="D2" s="39" t="s">
        <v>96</v>
      </c>
      <c r="E2" s="39" t="s">
        <v>95</v>
      </c>
      <c r="F2" s="39" t="s">
        <v>97</v>
      </c>
      <c r="G2" s="37" t="s">
        <v>40</v>
      </c>
      <c r="H2" s="37" t="s">
        <v>40</v>
      </c>
      <c r="I2" s="39" t="s">
        <v>94</v>
      </c>
      <c r="J2" s="39" t="s">
        <v>95</v>
      </c>
      <c r="K2" s="39" t="s">
        <v>96</v>
      </c>
      <c r="L2" s="39" t="s">
        <v>95</v>
      </c>
      <c r="M2" s="39" t="s">
        <v>97</v>
      </c>
      <c r="N2" s="37" t="s">
        <v>40</v>
      </c>
      <c r="O2" s="37" t="s">
        <v>40</v>
      </c>
      <c r="P2" s="39" t="s">
        <v>94</v>
      </c>
      <c r="Q2" s="39" t="s">
        <v>95</v>
      </c>
      <c r="R2" s="39" t="s">
        <v>96</v>
      </c>
      <c r="S2" s="39" t="s">
        <v>95</v>
      </c>
      <c r="T2" s="39" t="s">
        <v>97</v>
      </c>
      <c r="U2" s="37" t="s">
        <v>40</v>
      </c>
      <c r="V2" s="37" t="s">
        <v>40</v>
      </c>
      <c r="W2" s="39" t="s">
        <v>94</v>
      </c>
      <c r="X2" s="39" t="s">
        <v>95</v>
      </c>
      <c r="Y2" s="39" t="s">
        <v>96</v>
      </c>
      <c r="Z2" s="39" t="s">
        <v>95</v>
      </c>
      <c r="AA2" s="39" t="s">
        <v>97</v>
      </c>
      <c r="AB2" s="37" t="s">
        <v>40</v>
      </c>
      <c r="AC2" s="37" t="s">
        <v>40</v>
      </c>
      <c r="AD2" s="39" t="s">
        <v>94</v>
      </c>
      <c r="AE2" s="39" t="s">
        <v>95</v>
      </c>
      <c r="AF2" s="39" t="s">
        <v>96</v>
      </c>
      <c r="AG2" s="39" t="s">
        <v>95</v>
      </c>
      <c r="AH2" s="39" t="s">
        <v>97</v>
      </c>
      <c r="AI2" s="37" t="s">
        <v>40</v>
      </c>
      <c r="AJ2" s="37" t="s">
        <v>40</v>
      </c>
      <c r="AK2" s="38"/>
      <c r="AL2" s="38"/>
    </row>
    <row r="3" spans="1:38" ht="12.75" customHeight="1">
      <c r="A3" s="10" t="s">
        <v>98</v>
      </c>
      <c r="B3" s="58" t="s">
        <v>37</v>
      </c>
      <c r="C3" s="58" t="s">
        <v>37</v>
      </c>
      <c r="D3" s="58" t="s">
        <v>37</v>
      </c>
      <c r="E3" s="58" t="s">
        <v>37</v>
      </c>
      <c r="F3" s="58" t="s">
        <v>37</v>
      </c>
      <c r="G3" s="58" t="s">
        <v>81</v>
      </c>
      <c r="H3" s="58" t="s">
        <v>81</v>
      </c>
      <c r="I3" s="58" t="s">
        <v>37</v>
      </c>
      <c r="J3" s="58" t="s">
        <v>37</v>
      </c>
      <c r="K3" s="58" t="s">
        <v>37</v>
      </c>
      <c r="L3" s="58" t="s">
        <v>37</v>
      </c>
      <c r="M3" s="58" t="s">
        <v>37</v>
      </c>
      <c r="N3" s="58" t="s">
        <v>81</v>
      </c>
      <c r="O3" s="58" t="s">
        <v>81</v>
      </c>
      <c r="P3" s="58" t="s">
        <v>37</v>
      </c>
      <c r="Q3" s="58" t="s">
        <v>37</v>
      </c>
      <c r="R3" s="58" t="s">
        <v>37</v>
      </c>
      <c r="S3" s="58" t="s">
        <v>37</v>
      </c>
      <c r="T3" s="58" t="s">
        <v>37</v>
      </c>
      <c r="U3" s="58" t="s">
        <v>81</v>
      </c>
      <c r="V3" s="58" t="s">
        <v>81</v>
      </c>
      <c r="W3" s="58" t="s">
        <v>37</v>
      </c>
      <c r="X3" s="58" t="s">
        <v>37</v>
      </c>
      <c r="Y3" s="58" t="s">
        <v>37</v>
      </c>
      <c r="Z3" s="58" t="s">
        <v>37</v>
      </c>
      <c r="AA3" s="58" t="s">
        <v>37</v>
      </c>
      <c r="AB3" s="58" t="s">
        <v>81</v>
      </c>
      <c r="AC3" s="58" t="s">
        <v>81</v>
      </c>
      <c r="AD3" s="58" t="s">
        <v>37</v>
      </c>
      <c r="AE3" s="58" t="s">
        <v>37</v>
      </c>
      <c r="AF3" s="58" t="s">
        <v>37</v>
      </c>
      <c r="AG3" s="58" t="s">
        <v>37</v>
      </c>
      <c r="AH3" s="58" t="s">
        <v>37</v>
      </c>
      <c r="AI3" s="58" t="s">
        <v>81</v>
      </c>
      <c r="AJ3" s="58" t="s">
        <v>81</v>
      </c>
      <c r="AK3" s="13">
        <f t="array" ref="AK3">(COUNTIF(B3:AJ3,"D")*25) + ((COUNTIF(B3:AJ3, "N")*10)) + ((COUNTIF(B3:AJ3, "D3")*1))</f>
        <v>25</v>
      </c>
      <c r="AL3" s="13"/>
    </row>
    <row r="4" spans="1:38" ht="12.75" customHeight="1">
      <c r="A4" s="9" t="s">
        <v>99</v>
      </c>
      <c r="B4" s="58" t="s">
        <v>7</v>
      </c>
      <c r="C4" s="58" t="s">
        <v>8</v>
      </c>
      <c r="D4" s="58"/>
      <c r="E4" s="58"/>
      <c r="F4" s="58" t="s">
        <v>7</v>
      </c>
      <c r="G4" s="58" t="s">
        <v>8</v>
      </c>
      <c r="H4" s="58" t="s">
        <v>81</v>
      </c>
      <c r="I4" s="58"/>
      <c r="J4" s="58"/>
      <c r="K4" s="58" t="s">
        <v>7</v>
      </c>
      <c r="L4" s="58" t="s">
        <v>8</v>
      </c>
      <c r="M4" s="58"/>
      <c r="N4" s="58" t="s">
        <v>81</v>
      </c>
      <c r="O4" s="58" t="s">
        <v>7</v>
      </c>
      <c r="P4" s="58" t="s">
        <v>8</v>
      </c>
      <c r="Q4" s="58"/>
      <c r="R4" s="58"/>
      <c r="S4" s="58" t="s">
        <v>7</v>
      </c>
      <c r="T4" s="58" t="s">
        <v>8</v>
      </c>
      <c r="U4" s="58" t="s">
        <v>81</v>
      </c>
      <c r="V4" s="58" t="s">
        <v>81</v>
      </c>
      <c r="W4" s="58"/>
      <c r="X4" s="58" t="s">
        <v>7</v>
      </c>
      <c r="Y4" s="58" t="s">
        <v>8</v>
      </c>
      <c r="Z4" s="58"/>
      <c r="AA4" s="58"/>
      <c r="AB4" s="58" t="s">
        <v>7</v>
      </c>
      <c r="AC4" s="58" t="s">
        <v>8</v>
      </c>
      <c r="AD4" s="58"/>
      <c r="AE4" s="58"/>
      <c r="AF4" s="58" t="s">
        <v>7</v>
      </c>
      <c r="AG4" s="58" t="s">
        <v>8</v>
      </c>
      <c r="AH4" s="58"/>
      <c r="AI4" s="58" t="s">
        <v>81</v>
      </c>
      <c r="AJ4" s="58" t="s">
        <v>81</v>
      </c>
      <c r="AK4" s="13">
        <f t="array" ref="AK4">(COUNTIF(B4:AJ4,"D")*100) + ((COUNTIF(B4:AJ4, "N")*10)) + ((COUNTIF(B4:AJ4, "D3")*1))</f>
        <v>880</v>
      </c>
      <c r="AL4" s="13"/>
    </row>
    <row r="5" spans="1:38" ht="12.75" customHeight="1">
      <c r="A5" s="9" t="s">
        <v>100</v>
      </c>
      <c r="B5" s="58"/>
      <c r="C5" s="58" t="s">
        <v>7</v>
      </c>
      <c r="D5" s="58" t="s">
        <v>8</v>
      </c>
      <c r="E5" s="58"/>
      <c r="F5" s="58"/>
      <c r="G5" s="58" t="s">
        <v>7</v>
      </c>
      <c r="H5" s="58" t="s">
        <v>8</v>
      </c>
      <c r="I5" s="58"/>
      <c r="J5" s="58"/>
      <c r="K5" s="58"/>
      <c r="L5" s="58" t="s">
        <v>7</v>
      </c>
      <c r="M5" s="58" t="s">
        <v>8</v>
      </c>
      <c r="N5" s="58" t="s">
        <v>81</v>
      </c>
      <c r="O5" s="58" t="s">
        <v>81</v>
      </c>
      <c r="P5" s="58" t="s">
        <v>7</v>
      </c>
      <c r="Q5" s="58" t="s">
        <v>8</v>
      </c>
      <c r="R5" s="58"/>
      <c r="S5" s="58"/>
      <c r="T5" s="58" t="s">
        <v>7</v>
      </c>
      <c r="U5" s="58" t="s">
        <v>8</v>
      </c>
      <c r="V5" s="58" t="s">
        <v>81</v>
      </c>
      <c r="W5" s="58"/>
      <c r="X5" s="58"/>
      <c r="Y5" s="58" t="s">
        <v>7</v>
      </c>
      <c r="Z5" s="58" t="s">
        <v>8</v>
      </c>
      <c r="AA5" s="58"/>
      <c r="AB5" s="58" t="s">
        <v>81</v>
      </c>
      <c r="AC5" s="58" t="s">
        <v>7</v>
      </c>
      <c r="AD5" s="58" t="s">
        <v>8</v>
      </c>
      <c r="AE5" s="58"/>
      <c r="AF5" s="58"/>
      <c r="AG5" s="58" t="s">
        <v>7</v>
      </c>
      <c r="AH5" s="58" t="s">
        <v>8</v>
      </c>
      <c r="AI5" s="58" t="s">
        <v>81</v>
      </c>
      <c r="AJ5" s="58" t="s">
        <v>81</v>
      </c>
      <c r="AK5" s="13">
        <f t="array" ref="AK5">(COUNTIF(B5:AJ5,"D")*100) + ((COUNTIF(B5:AJ5, "N")*10)) + ((COUNTIF(B5:AJ5, "D3")*1))</f>
        <v>880</v>
      </c>
      <c r="AL5" s="13"/>
    </row>
    <row r="6" spans="1:38" ht="12.75" customHeight="1">
      <c r="A6" s="9" t="s">
        <v>101</v>
      </c>
      <c r="B6" s="58"/>
      <c r="C6" s="58"/>
      <c r="D6" s="58" t="s">
        <v>7</v>
      </c>
      <c r="E6" s="58" t="s">
        <v>8</v>
      </c>
      <c r="F6" s="58"/>
      <c r="G6" s="58" t="s">
        <v>81</v>
      </c>
      <c r="H6" s="58" t="s">
        <v>81</v>
      </c>
      <c r="I6" s="58" t="s">
        <v>7</v>
      </c>
      <c r="J6" s="58" t="s">
        <v>8</v>
      </c>
      <c r="K6" s="58" t="s">
        <v>0</v>
      </c>
      <c r="L6" s="58"/>
      <c r="M6" s="58" t="s">
        <v>7</v>
      </c>
      <c r="N6" s="58" t="s">
        <v>8</v>
      </c>
      <c r="O6" s="58" t="s">
        <v>81</v>
      </c>
      <c r="P6" s="58"/>
      <c r="Q6" s="58" t="s">
        <v>7</v>
      </c>
      <c r="R6" s="58" t="s">
        <v>8</v>
      </c>
      <c r="S6" s="58"/>
      <c r="T6" s="58"/>
      <c r="U6" s="58" t="s">
        <v>81</v>
      </c>
      <c r="V6" s="58" t="s">
        <v>7</v>
      </c>
      <c r="W6" s="58" t="s">
        <v>8</v>
      </c>
      <c r="X6" s="58"/>
      <c r="Y6" s="58"/>
      <c r="Z6" s="58" t="s">
        <v>7</v>
      </c>
      <c r="AA6" s="58" t="s">
        <v>8</v>
      </c>
      <c r="AB6" s="58" t="s">
        <v>81</v>
      </c>
      <c r="AC6" s="58" t="s">
        <v>81</v>
      </c>
      <c r="AD6" s="58" t="s">
        <v>7</v>
      </c>
      <c r="AE6" s="58" t="s">
        <v>8</v>
      </c>
      <c r="AF6" s="58"/>
      <c r="AG6" s="58"/>
      <c r="AH6" s="58"/>
      <c r="AI6" s="58" t="s">
        <v>7</v>
      </c>
      <c r="AJ6" s="58" t="s">
        <v>8</v>
      </c>
      <c r="AK6" s="13">
        <f t="array" ref="AK6">(COUNTIF(B6:AJ6,"D")*100) + ((COUNTIF(B6:AJ6, "N")*10)) + ((COUNTIF(B6:AJ6, "D3")*1))</f>
        <v>880</v>
      </c>
      <c r="AL6" s="13"/>
    </row>
    <row r="7" spans="1:38" ht="12.75" customHeight="1">
      <c r="A7" s="9" t="s">
        <v>102</v>
      </c>
      <c r="B7" s="58" t="s">
        <v>8</v>
      </c>
      <c r="C7" s="58" t="s">
        <v>0</v>
      </c>
      <c r="D7" s="58"/>
      <c r="E7" s="58" t="s">
        <v>7</v>
      </c>
      <c r="F7" s="58" t="s">
        <v>8</v>
      </c>
      <c r="G7" s="58" t="s">
        <v>81</v>
      </c>
      <c r="H7" s="58" t="s">
        <v>81</v>
      </c>
      <c r="I7" s="58"/>
      <c r="J7" s="58" t="s">
        <v>7</v>
      </c>
      <c r="K7" s="58" t="s">
        <v>8</v>
      </c>
      <c r="L7" s="58"/>
      <c r="M7" s="58"/>
      <c r="N7" s="58" t="s">
        <v>7</v>
      </c>
      <c r="O7" s="58" t="s">
        <v>8</v>
      </c>
      <c r="P7" s="58"/>
      <c r="Q7" s="58"/>
      <c r="R7" s="58" t="s">
        <v>7</v>
      </c>
      <c r="S7" s="58" t="s">
        <v>8</v>
      </c>
      <c r="T7" s="58"/>
      <c r="U7" s="58" t="s">
        <v>81</v>
      </c>
      <c r="V7" s="58" t="s">
        <v>81</v>
      </c>
      <c r="W7" s="58" t="s">
        <v>7</v>
      </c>
      <c r="X7" s="58" t="s">
        <v>8</v>
      </c>
      <c r="Y7" s="58"/>
      <c r="Z7" s="58"/>
      <c r="AA7" s="58" t="s">
        <v>7</v>
      </c>
      <c r="AB7" s="58" t="s">
        <v>8</v>
      </c>
      <c r="AC7" s="58" t="s">
        <v>81</v>
      </c>
      <c r="AD7" s="58"/>
      <c r="AE7" s="58" t="s">
        <v>7</v>
      </c>
      <c r="AF7" s="58" t="s">
        <v>8</v>
      </c>
      <c r="AG7" s="58"/>
      <c r="AH7" s="58"/>
      <c r="AI7" s="58" t="s">
        <v>81</v>
      </c>
      <c r="AJ7" s="58" t="s">
        <v>7</v>
      </c>
      <c r="AK7" s="13">
        <f t="array" ref="AK7">(COUNTIF(B7:AJ7,"D")*100) + ((COUNTIF(B7:AJ7, "N")*10)) + ((COUNTIF(B7:AJ7, "D3")*1))</f>
        <v>880</v>
      </c>
      <c r="AL7" s="13"/>
    </row>
    <row r="8" spans="1:38" ht="12.75" customHeight="1">
      <c r="A8" s="10" t="s">
        <v>103</v>
      </c>
      <c r="B8" s="58" t="s">
        <v>7</v>
      </c>
      <c r="C8" s="58" t="s">
        <v>8</v>
      </c>
      <c r="D8" s="58"/>
      <c r="E8" s="58"/>
      <c r="F8" s="58" t="s">
        <v>7</v>
      </c>
      <c r="G8" s="58" t="s">
        <v>8</v>
      </c>
      <c r="H8" s="58" t="s">
        <v>81</v>
      </c>
      <c r="I8" s="58"/>
      <c r="J8" s="58"/>
      <c r="K8" s="58" t="s">
        <v>7</v>
      </c>
      <c r="L8" s="58" t="s">
        <v>8</v>
      </c>
      <c r="M8" s="58"/>
      <c r="N8" s="58" t="s">
        <v>81</v>
      </c>
      <c r="O8" s="58" t="s">
        <v>7</v>
      </c>
      <c r="P8" s="58" t="s">
        <v>8</v>
      </c>
      <c r="Q8" s="58"/>
      <c r="R8" s="58"/>
      <c r="S8" s="58" t="s">
        <v>7</v>
      </c>
      <c r="T8" s="58" t="s">
        <v>8</v>
      </c>
      <c r="U8" s="58" t="s">
        <v>81</v>
      </c>
      <c r="V8" s="58" t="s">
        <v>81</v>
      </c>
      <c r="W8" s="58"/>
      <c r="X8" s="58" t="s">
        <v>7</v>
      </c>
      <c r="Y8" s="58" t="s">
        <v>8</v>
      </c>
      <c r="Z8" s="58"/>
      <c r="AA8" s="58"/>
      <c r="AB8" s="58" t="s">
        <v>7</v>
      </c>
      <c r="AC8" s="58" t="s">
        <v>8</v>
      </c>
      <c r="AD8" s="58"/>
      <c r="AE8" s="58"/>
      <c r="AF8" s="58" t="s">
        <v>7</v>
      </c>
      <c r="AG8" s="58" t="s">
        <v>8</v>
      </c>
      <c r="AH8" s="58"/>
      <c r="AI8" s="58" t="s">
        <v>81</v>
      </c>
      <c r="AJ8" s="58" t="s">
        <v>81</v>
      </c>
      <c r="AK8" s="13">
        <f t="array" ref="AK8">(COUNTIF(B8:AJ8,"D")*100) + ((COUNTIF(B8:AJ8, "N")*10)) + ((COUNTIF(B8:AJ8, "D3")*1))</f>
        <v>880</v>
      </c>
      <c r="AL8" s="13"/>
    </row>
    <row r="9" spans="1:38" ht="12.75" customHeight="1">
      <c r="A9" s="10" t="s">
        <v>104</v>
      </c>
      <c r="B9" s="58" t="s">
        <v>7</v>
      </c>
      <c r="C9" s="58" t="s">
        <v>8</v>
      </c>
      <c r="D9" s="58"/>
      <c r="E9" s="58"/>
      <c r="F9" s="58" t="s">
        <v>7</v>
      </c>
      <c r="G9" s="58" t="s">
        <v>8</v>
      </c>
      <c r="H9" s="58" t="s">
        <v>81</v>
      </c>
      <c r="I9" s="58"/>
      <c r="J9" s="58" t="s">
        <v>7</v>
      </c>
      <c r="K9" s="58" t="s">
        <v>8</v>
      </c>
      <c r="L9" s="58"/>
      <c r="M9" s="58"/>
      <c r="N9" s="58" t="s">
        <v>81</v>
      </c>
      <c r="O9" s="58" t="s">
        <v>7</v>
      </c>
      <c r="P9" s="58" t="s">
        <v>8</v>
      </c>
      <c r="Q9" s="58"/>
      <c r="R9" s="58"/>
      <c r="S9" s="58" t="s">
        <v>7</v>
      </c>
      <c r="T9" s="58" t="s">
        <v>8</v>
      </c>
      <c r="U9" s="58" t="s">
        <v>81</v>
      </c>
      <c r="V9" s="58" t="s">
        <v>81</v>
      </c>
      <c r="W9" s="58" t="s">
        <v>7</v>
      </c>
      <c r="X9" s="58" t="s">
        <v>8</v>
      </c>
      <c r="Y9" s="58"/>
      <c r="Z9" s="58"/>
      <c r="AA9" s="58"/>
      <c r="AB9" s="58" t="s">
        <v>7</v>
      </c>
      <c r="AC9" s="58" t="s">
        <v>8</v>
      </c>
      <c r="AD9" s="58"/>
      <c r="AE9" s="58"/>
      <c r="AF9" s="58"/>
      <c r="AG9" s="58" t="s">
        <v>7</v>
      </c>
      <c r="AH9" s="58" t="s">
        <v>8</v>
      </c>
      <c r="AI9" s="58" t="s">
        <v>81</v>
      </c>
      <c r="AJ9" s="58" t="s">
        <v>81</v>
      </c>
      <c r="AK9" s="13">
        <f t="array" ref="AK9">(COUNTIF(B9:AJ9,"D")*100) + ((COUNTIF(B9:AJ9, "N")*10)) + ((COUNTIF(B9:AJ9, "D3")*1))</f>
        <v>880</v>
      </c>
      <c r="AL9" s="13"/>
    </row>
    <row r="10" spans="1:38" ht="12.75" customHeight="1">
      <c r="A10" s="10" t="s">
        <v>105</v>
      </c>
      <c r="B10" s="58"/>
      <c r="C10" s="58" t="s">
        <v>7</v>
      </c>
      <c r="D10" s="58" t="s">
        <v>8</v>
      </c>
      <c r="E10" s="58"/>
      <c r="F10" s="58"/>
      <c r="G10" s="58" t="s">
        <v>81</v>
      </c>
      <c r="H10" s="58" t="s">
        <v>7</v>
      </c>
      <c r="I10" s="58" t="s">
        <v>8</v>
      </c>
      <c r="J10" s="58"/>
      <c r="K10" s="58"/>
      <c r="L10" s="58" t="s">
        <v>7</v>
      </c>
      <c r="M10" s="58" t="s">
        <v>8</v>
      </c>
      <c r="N10" s="58" t="s">
        <v>81</v>
      </c>
      <c r="O10" s="58" t="s">
        <v>81</v>
      </c>
      <c r="P10" s="58" t="s">
        <v>7</v>
      </c>
      <c r="Q10" s="58" t="s">
        <v>8</v>
      </c>
      <c r="R10" s="58"/>
      <c r="S10" s="58"/>
      <c r="T10" s="58"/>
      <c r="U10" s="58" t="s">
        <v>7</v>
      </c>
      <c r="V10" s="58" t="s">
        <v>8</v>
      </c>
      <c r="W10" s="58"/>
      <c r="X10" s="58"/>
      <c r="Y10" s="58" t="s">
        <v>7</v>
      </c>
      <c r="Z10" s="58" t="s">
        <v>8</v>
      </c>
      <c r="AA10" s="58"/>
      <c r="AB10" s="58" t="s">
        <v>81</v>
      </c>
      <c r="AC10" s="58" t="s">
        <v>81</v>
      </c>
      <c r="AD10" s="58" t="s">
        <v>7</v>
      </c>
      <c r="AE10" s="58" t="s">
        <v>8</v>
      </c>
      <c r="AF10" s="58"/>
      <c r="AG10" s="58"/>
      <c r="AH10" s="58" t="s">
        <v>7</v>
      </c>
      <c r="AI10" s="58" t="s">
        <v>8</v>
      </c>
      <c r="AJ10" s="58" t="s">
        <v>81</v>
      </c>
      <c r="AK10" s="13">
        <f t="array" ref="AK10">(COUNTIF(B10:AJ10,"D")*100) + ((COUNTIF(B10:AJ10, "N")*10)) + ((COUNTIF(B10:AJ10, "D3")*1))</f>
        <v>880</v>
      </c>
      <c r="AL10" s="13"/>
    </row>
    <row r="11" spans="1:38" ht="12.75" customHeight="1">
      <c r="A11" s="67" t="s">
        <v>106</v>
      </c>
      <c r="B11" s="58"/>
      <c r="C11" s="58" t="s">
        <v>7</v>
      </c>
      <c r="D11" s="58" t="s">
        <v>8</v>
      </c>
      <c r="E11" s="58"/>
      <c r="F11" s="58"/>
      <c r="G11" s="58" t="s">
        <v>7</v>
      </c>
      <c r="H11" s="58" t="s">
        <v>8</v>
      </c>
      <c r="I11" s="58"/>
      <c r="J11" s="58"/>
      <c r="K11" s="58" t="s">
        <v>7</v>
      </c>
      <c r="L11" s="58" t="s">
        <v>8</v>
      </c>
      <c r="M11" s="58"/>
      <c r="N11" s="58" t="s">
        <v>81</v>
      </c>
      <c r="O11" s="58" t="s">
        <v>81</v>
      </c>
      <c r="P11" s="58" t="s">
        <v>7</v>
      </c>
      <c r="Q11" s="58" t="s">
        <v>8</v>
      </c>
      <c r="R11" s="58"/>
      <c r="S11" s="58"/>
      <c r="T11" s="58" t="s">
        <v>7</v>
      </c>
      <c r="U11" s="58" t="s">
        <v>8</v>
      </c>
      <c r="V11" s="58" t="s">
        <v>81</v>
      </c>
      <c r="W11" s="58"/>
      <c r="X11" s="58" t="s">
        <v>7</v>
      </c>
      <c r="Y11" s="58" t="s">
        <v>8</v>
      </c>
      <c r="Z11" s="58"/>
      <c r="AA11" s="58"/>
      <c r="AB11" s="58" t="s">
        <v>81</v>
      </c>
      <c r="AC11" s="58" t="s">
        <v>7</v>
      </c>
      <c r="AD11" s="58" t="s">
        <v>8</v>
      </c>
      <c r="AE11" s="58"/>
      <c r="AF11" s="58"/>
      <c r="AG11" s="58" t="s">
        <v>7</v>
      </c>
      <c r="AH11" s="58" t="s">
        <v>8</v>
      </c>
      <c r="AI11" s="58" t="s">
        <v>81</v>
      </c>
      <c r="AJ11" s="58" t="s">
        <v>81</v>
      </c>
      <c r="AK11" s="13">
        <f t="array" ref="AK11">(COUNTIF(B11:AJ11,"D")*100) + ((COUNTIF(B11:AJ11, "N")*10)) + ((COUNTIF(B11:AJ11, "D3")*1))</f>
        <v>880</v>
      </c>
      <c r="AL11" s="13"/>
    </row>
    <row r="12" spans="1:38" ht="12.75" customHeight="1">
      <c r="A12" s="10" t="s">
        <v>107</v>
      </c>
      <c r="B12" s="58"/>
      <c r="C12" s="58"/>
      <c r="D12" s="58" t="s">
        <v>7</v>
      </c>
      <c r="E12" s="58" t="s">
        <v>8</v>
      </c>
      <c r="F12" s="58"/>
      <c r="G12" s="58" t="s">
        <v>81</v>
      </c>
      <c r="H12" s="58" t="s">
        <v>7</v>
      </c>
      <c r="I12" s="58" t="s">
        <v>8</v>
      </c>
      <c r="J12" s="58"/>
      <c r="K12" s="58"/>
      <c r="L12" s="58"/>
      <c r="M12" s="58" t="s">
        <v>7</v>
      </c>
      <c r="N12" s="58" t="s">
        <v>8</v>
      </c>
      <c r="O12" s="58" t="s">
        <v>81</v>
      </c>
      <c r="P12" s="58"/>
      <c r="Q12" s="58" t="s">
        <v>7</v>
      </c>
      <c r="R12" s="58" t="s">
        <v>8</v>
      </c>
      <c r="S12" s="58"/>
      <c r="T12" s="58"/>
      <c r="U12" s="58" t="s">
        <v>81</v>
      </c>
      <c r="V12" s="58" t="s">
        <v>7</v>
      </c>
      <c r="W12" s="58" t="s">
        <v>8</v>
      </c>
      <c r="X12" s="58"/>
      <c r="Y12" s="58"/>
      <c r="Z12" s="58" t="s">
        <v>7</v>
      </c>
      <c r="AA12" s="58" t="s">
        <v>8</v>
      </c>
      <c r="AB12" s="58" t="s">
        <v>81</v>
      </c>
      <c r="AC12" s="58" t="s">
        <v>81</v>
      </c>
      <c r="AD12" s="58" t="s">
        <v>7</v>
      </c>
      <c r="AE12" s="58" t="s">
        <v>8</v>
      </c>
      <c r="AF12" s="58"/>
      <c r="AG12" s="58"/>
      <c r="AH12" s="58" t="s">
        <v>7</v>
      </c>
      <c r="AI12" s="58" t="s">
        <v>8</v>
      </c>
      <c r="AJ12" s="58" t="s">
        <v>81</v>
      </c>
      <c r="AK12" s="13">
        <f t="array" ref="AK12">(COUNTIF(B12:AJ12,"D")*100) + ((COUNTIF(B12:AJ12, "N")*10)) + ((COUNTIF(B12:AJ12, "D3")*1))</f>
        <v>880</v>
      </c>
      <c r="AL12" s="13"/>
    </row>
    <row r="13" spans="1:38" ht="12.75" customHeight="1">
      <c r="A13" s="10" t="s">
        <v>108</v>
      </c>
      <c r="B13" s="58"/>
      <c r="C13" s="58"/>
      <c r="D13" s="58" t="s">
        <v>7</v>
      </c>
      <c r="E13" s="58" t="s">
        <v>8</v>
      </c>
      <c r="F13" s="58"/>
      <c r="G13" s="58" t="s">
        <v>81</v>
      </c>
      <c r="H13" s="58" t="s">
        <v>7</v>
      </c>
      <c r="I13" s="58" t="s">
        <v>8</v>
      </c>
      <c r="J13" s="58"/>
      <c r="K13" s="58"/>
      <c r="L13" s="58" t="s">
        <v>7</v>
      </c>
      <c r="M13" s="58" t="s">
        <v>8</v>
      </c>
      <c r="N13" s="58" t="s">
        <v>81</v>
      </c>
      <c r="O13" s="58" t="s">
        <v>81</v>
      </c>
      <c r="P13" s="58"/>
      <c r="Q13" s="58" t="s">
        <v>7</v>
      </c>
      <c r="R13" s="58" t="s">
        <v>8</v>
      </c>
      <c r="S13" s="58"/>
      <c r="T13" s="58"/>
      <c r="U13" s="58" t="s">
        <v>7</v>
      </c>
      <c r="V13" s="58" t="s">
        <v>8</v>
      </c>
      <c r="W13" s="58"/>
      <c r="X13" s="58"/>
      <c r="Y13" s="58" t="s">
        <v>7</v>
      </c>
      <c r="Z13" s="58" t="s">
        <v>8</v>
      </c>
      <c r="AA13" s="58"/>
      <c r="AB13" s="58" t="s">
        <v>81</v>
      </c>
      <c r="AC13" s="58" t="s">
        <v>81</v>
      </c>
      <c r="AD13" s="58" t="s">
        <v>7</v>
      </c>
      <c r="AE13" s="58" t="s">
        <v>8</v>
      </c>
      <c r="AF13" s="58"/>
      <c r="AG13" s="58"/>
      <c r="AH13" s="58" t="s">
        <v>7</v>
      </c>
      <c r="AI13" s="58" t="s">
        <v>8</v>
      </c>
      <c r="AJ13" s="58" t="s">
        <v>81</v>
      </c>
      <c r="AK13" s="13">
        <f t="array" ref="AK13">(COUNTIF(B13:AJ13,"D")*100) + ((COUNTIF(B13:AJ13, "N")*10)) + ((COUNTIF(B13:AJ13, "D3")*1))</f>
        <v>880</v>
      </c>
      <c r="AL13" s="13"/>
    </row>
    <row r="14" spans="1:38" ht="12.75" customHeight="1">
      <c r="A14" s="10" t="s">
        <v>109</v>
      </c>
      <c r="B14" s="58"/>
      <c r="C14" s="58"/>
      <c r="D14" s="58"/>
      <c r="E14" s="58" t="s">
        <v>7</v>
      </c>
      <c r="F14" s="58" t="s">
        <v>8</v>
      </c>
      <c r="G14" s="58" t="s">
        <v>81</v>
      </c>
      <c r="H14" s="58" t="s">
        <v>81</v>
      </c>
      <c r="I14" s="58" t="s">
        <v>7</v>
      </c>
      <c r="J14" s="58" t="s">
        <v>8</v>
      </c>
      <c r="K14" s="58"/>
      <c r="L14" s="58"/>
      <c r="M14" s="58" t="s">
        <v>7</v>
      </c>
      <c r="N14" s="58" t="s">
        <v>8</v>
      </c>
      <c r="O14" s="58" t="s">
        <v>81</v>
      </c>
      <c r="P14" s="58"/>
      <c r="Q14" s="58"/>
      <c r="R14" s="58" t="s">
        <v>7</v>
      </c>
      <c r="S14" s="58" t="s">
        <v>8</v>
      </c>
      <c r="T14" s="58"/>
      <c r="U14" s="58" t="s">
        <v>81</v>
      </c>
      <c r="V14" s="58" t="s">
        <v>7</v>
      </c>
      <c r="W14" s="58" t="s">
        <v>8</v>
      </c>
      <c r="X14" s="58"/>
      <c r="Y14" s="58"/>
      <c r="Z14" s="58" t="s">
        <v>7</v>
      </c>
      <c r="AA14" s="58" t="s">
        <v>8</v>
      </c>
      <c r="AB14" s="58" t="s">
        <v>81</v>
      </c>
      <c r="AC14" s="58" t="s">
        <v>81</v>
      </c>
      <c r="AD14" s="58"/>
      <c r="AE14" s="58" t="s">
        <v>7</v>
      </c>
      <c r="AF14" s="58" t="s">
        <v>8</v>
      </c>
      <c r="AG14" s="58"/>
      <c r="AH14" s="58"/>
      <c r="AI14" s="58" t="s">
        <v>7</v>
      </c>
      <c r="AJ14" s="58" t="s">
        <v>8</v>
      </c>
      <c r="AK14" s="13">
        <f t="array" ref="AK14">(COUNTIF(B14:AJ14,"D")*100) + ((COUNTIF(B14:AJ14, "N")*10)) + ((COUNTIF(B14:AJ14, "D3")*1))</f>
        <v>880</v>
      </c>
      <c r="AL14" s="13"/>
    </row>
    <row r="15" spans="1:38" ht="12.75" customHeight="1">
      <c r="A15" s="10" t="s">
        <v>110</v>
      </c>
      <c r="B15" s="58" t="s">
        <v>8</v>
      </c>
      <c r="C15" s="58"/>
      <c r="D15" s="58"/>
      <c r="E15" s="58" t="s">
        <v>7</v>
      </c>
      <c r="F15" s="58" t="s">
        <v>8</v>
      </c>
      <c r="G15" s="58" t="s">
        <v>81</v>
      </c>
      <c r="H15" s="58" t="s">
        <v>81</v>
      </c>
      <c r="I15" s="58" t="s">
        <v>7</v>
      </c>
      <c r="J15" s="58" t="s">
        <v>8</v>
      </c>
      <c r="K15" s="58"/>
      <c r="L15" s="58"/>
      <c r="M15" s="58"/>
      <c r="N15" s="58" t="s">
        <v>7</v>
      </c>
      <c r="O15" s="58" t="s">
        <v>8</v>
      </c>
      <c r="P15" s="58"/>
      <c r="Q15" s="58"/>
      <c r="R15" s="58" t="s">
        <v>7</v>
      </c>
      <c r="S15" s="58" t="s">
        <v>8</v>
      </c>
      <c r="T15" s="58"/>
      <c r="U15" s="58" t="s">
        <v>81</v>
      </c>
      <c r="V15" s="58" t="s">
        <v>81</v>
      </c>
      <c r="W15" s="58" t="s">
        <v>7</v>
      </c>
      <c r="X15" s="58" t="s">
        <v>8</v>
      </c>
      <c r="Y15" s="58"/>
      <c r="Z15" s="58"/>
      <c r="AA15" s="58" t="s">
        <v>7</v>
      </c>
      <c r="AB15" s="58" t="s">
        <v>8</v>
      </c>
      <c r="AC15" s="58" t="s">
        <v>81</v>
      </c>
      <c r="AD15" s="58"/>
      <c r="AE15" s="58" t="s">
        <v>7</v>
      </c>
      <c r="AF15" s="58" t="s">
        <v>8</v>
      </c>
      <c r="AG15" s="58"/>
      <c r="AH15" s="58"/>
      <c r="AI15" s="58" t="s">
        <v>81</v>
      </c>
      <c r="AJ15" s="58" t="s">
        <v>7</v>
      </c>
      <c r="AK15" s="13">
        <f t="array" ref="AK15">(COUNTIF(B15:AJ15,"D")*100) + ((COUNTIF(B15:AJ15, "N")*10)) + ((COUNTIF(B15:AJ15, "D3")*1))</f>
        <v>880</v>
      </c>
      <c r="AL15" s="13"/>
    </row>
    <row r="16" spans="1:38" ht="12.75" customHeight="1">
      <c r="A16" s="68"/>
      <c r="B16" s="69" t="s">
        <v>111</v>
      </c>
      <c r="C16" s="13">
        <f t="array" ref="C16">(COUNTIF(C3:C15,"D")*100) + ((COUNTIF(C3:C15, "N")*10)) + ((COUNTIF(C3:C15, "D2")*1))</f>
        <v>330</v>
      </c>
      <c r="D16" s="13">
        <f t="array" ref="D16">(COUNTIF(D3:D15,"D")*100) + ((COUNTIF(D3:D15, "N")*10)) + ((COUNTIF(D3:D15, "D2")*1))</f>
        <v>330</v>
      </c>
      <c r="E16" s="13">
        <f t="array" ref="E16">(COUNTIF(E3:E15,"D")*100) + ((COUNTIF(E3:E15, "N")*10)) + ((COUNTIF(E3:E15, "D2")*1))</f>
        <v>330</v>
      </c>
      <c r="F16" s="13">
        <f t="array" ref="F16">(COUNTIF(F3:F15,"D")*100) + ((COUNTIF(F3:F15, "N")*10)) + ((COUNTIF(F3:F15, "D2")*1))</f>
        <v>330</v>
      </c>
      <c r="G16" s="13">
        <f t="array" ref="G16">(COUNTIF(G3:G15,"D")*100) + ((COUNTIF(G3:G15, "N")*10)) + ((COUNTIF(G3:G15, "D2")*1))</f>
        <v>230</v>
      </c>
      <c r="H16" s="13">
        <f t="array" ref="H16">(COUNTIF(H3:H15,"D")*100) + ((COUNTIF(H3:H15, "N")*10)) + ((COUNTIF(H3:H15, "D2")*1))</f>
        <v>320</v>
      </c>
      <c r="I16" s="13">
        <f t="array" ref="I16">(COUNTIF(I3:I15,"D")*100) + ((COUNTIF(I3:I15, "N")*10)) + ((COUNTIF(I3:I15, "D2")*1))</f>
        <v>330</v>
      </c>
      <c r="J16" s="13">
        <f t="array" ref="J16">(COUNTIF(J3:J15,"D")*100) + ((COUNTIF(J3:J15, "N")*10)) + ((COUNTIF(J3:J15, "D2")*1))</f>
        <v>230</v>
      </c>
      <c r="K16" s="13">
        <f t="array" ref="K16">(COUNTIF(K3:K15,"D")*100) + ((COUNTIF(K3:K15, "N")*10)) + ((COUNTIF(K3:K15, "D2")*1))</f>
        <v>320</v>
      </c>
      <c r="L16" s="13">
        <f t="array" ref="L16">(COUNTIF(L3:L15,"D")*100) + ((COUNTIF(L3:L15, "N")*10)) + ((COUNTIF(L3:L15, "D2")*1))</f>
        <v>330</v>
      </c>
      <c r="M16" s="13">
        <f t="array" ref="M16">(COUNTIF(M3:M15,"D")*100) + ((COUNTIF(M3:M15, "N")*10)) + ((COUNTIF(M3:M15, "D2")*1))</f>
        <v>330</v>
      </c>
      <c r="N16" s="13">
        <f t="array" ref="N16">(COUNTIF(N3:N15,"D")*100) + ((COUNTIF(N3:N15, "N")*10)) + ((COUNTIF(N3:N15, "D2")*1))</f>
        <v>230</v>
      </c>
      <c r="O16" s="13">
        <f t="array" ref="O16">(COUNTIF(O3:O15,"D")*100) + ((COUNTIF(O3:O15, "N")*10)) + ((COUNTIF(O3:O15, "D2")*1))</f>
        <v>320</v>
      </c>
      <c r="P16" s="13">
        <f t="array" ref="P16">(COUNTIF(P3:P15,"D")*100) + ((COUNTIF(P3:P15, "N")*10)) + ((COUNTIF(P3:P15, "D2")*1))</f>
        <v>330</v>
      </c>
      <c r="Q16" s="13">
        <f t="array" ref="Q16">(COUNTIF(Q3:Q15,"D")*100) + ((COUNTIF(Q3:Q15, "N")*10)) + ((COUNTIF(Q3:Q15, "D2")*1))</f>
        <v>330</v>
      </c>
      <c r="R16" s="13">
        <f t="array" ref="R16">(COUNTIF(R3:R15,"D")*100) + ((COUNTIF(R3:R15, "N")*10)) + ((COUNTIF(R3:R15, "D2")*1))</f>
        <v>330</v>
      </c>
      <c r="S16" s="13">
        <f t="array" ref="S16">(COUNTIF(S3:S15,"D")*100) + ((COUNTIF(S3:S15, "N")*10)) + ((COUNTIF(S3:S15, "D2")*1))</f>
        <v>330</v>
      </c>
      <c r="T16" s="13">
        <f t="array" ref="T16">(COUNTIF(T3:T15,"D")*100) + ((COUNTIF(T3:T15, "N")*10)) + ((COUNTIF(T3:T15, "D2")*1))</f>
        <v>230</v>
      </c>
      <c r="U16" s="13">
        <f t="array" ref="U16">(COUNTIF(U3:U15,"D")*100) + ((COUNTIF(U3:U15, "N")*10)) + ((COUNTIF(U3:U15, "D2")*1))</f>
        <v>220</v>
      </c>
      <c r="V16" s="13">
        <f t="array" ref="V16">(COUNTIF(V3:V15,"D")*100) + ((COUNTIF(V3:V15, "N")*10)) + ((COUNTIF(V3:V15, "D2")*1))</f>
        <v>320</v>
      </c>
      <c r="W16" s="13">
        <f t="array" ref="W16">(COUNTIF(W3:W15,"D")*100) + ((COUNTIF(W3:W15, "N")*10)) + ((COUNTIF(W3:W15, "D2")*1))</f>
        <v>330</v>
      </c>
      <c r="X16" s="13">
        <f t="array" ref="X16">(COUNTIF(X3:X15,"D")*100) + ((COUNTIF(X3:X15, "N")*10)) + ((COUNTIF(X3:X15, "D2")*1))</f>
        <v>330</v>
      </c>
      <c r="Y16" s="13">
        <f t="array" ref="Y16">(COUNTIF(Y3:Y15,"D")*100) + ((COUNTIF(Y3:Y15, "N")*10)) + ((COUNTIF(Y3:Y15, "D2")*1))</f>
        <v>330</v>
      </c>
      <c r="Z16" s="13">
        <f t="array" ref="Z16">(COUNTIF(Z3:Z15,"D")*100) + ((COUNTIF(Z3:Z15, "N")*10)) + ((COUNTIF(Z3:Z15, "D2")*1))</f>
        <v>330</v>
      </c>
      <c r="AA16" s="13">
        <f t="array" ref="AA16">(COUNTIF(AA3:AA15,"D")*100) + ((COUNTIF(AA3:AA15, "N")*10)) + ((COUNTIF(AA3:AA15, "D2")*1))</f>
        <v>230</v>
      </c>
      <c r="AB16" s="13">
        <f t="array" ref="AB16">(COUNTIF(AB3:AB15,"D")*100) + ((COUNTIF(AB3:AB15, "N")*10)) + ((COUNTIF(AB3:AB15, "D2")*1))</f>
        <v>320</v>
      </c>
      <c r="AC16" s="13">
        <f t="array" ref="AC16">(COUNTIF(AC3:AC15,"D")*100) + ((COUNTIF(AC3:AC15, "N")*10)) + ((COUNTIF(AC3:AC15, "D2")*1))</f>
        <v>230</v>
      </c>
      <c r="AD16" s="13">
        <f t="array" ref="AD16">(COUNTIF(AD3:AD15,"D")*100) + ((COUNTIF(AD3:AD15, "N")*10)) + ((COUNTIF(AD3:AD15, "D2")*1))</f>
        <v>420</v>
      </c>
      <c r="AE16" s="13">
        <f t="array" ref="AE16">(COUNTIF(AE3:AE15,"D")*100) + ((COUNTIF(AE3:AE15, "N")*10)) + ((COUNTIF(AE3:AE15, "D2")*1))</f>
        <v>340</v>
      </c>
      <c r="AF16" s="13">
        <f t="array" ref="AF16">(COUNTIF(AF3:AF15,"D")*100) + ((COUNTIF(AF3:AF15, "N")*10)) + ((COUNTIF(AF3:AF15, "D2")*1))</f>
        <v>230</v>
      </c>
      <c r="AG16" s="13">
        <f t="array" ref="AG16">(COUNTIF(AG3:AG15,"D")*100) + ((COUNTIF(AG3:AG15, "N")*10)) + ((COUNTIF(AG3:AG15, "D2")*1))</f>
        <v>320</v>
      </c>
      <c r="AH16" s="13">
        <f t="array" ref="AH16">(COUNTIF(AH3:AH15,"D")*100) + ((COUNTIF(AH3:AH15, "N")*10)) + ((COUNTIF(AH3:AH15, "D2")*1))</f>
        <v>330</v>
      </c>
      <c r="AI16" s="13">
        <f t="array" ref="AI16">(COUNTIF(AI3:AI15,"D")*100) + ((COUNTIF(AI3:AI15, "N")*10)) + ((COUNTIF(AI3:AI15, "D2")*1))</f>
        <v>230</v>
      </c>
      <c r="AJ16" s="13">
        <f t="array" ref="AJ16">(COUNTIF(AJ3:AJ15,"D")*100) + ((COUNTIF(AJ3:AJ15, "N")*10)) + ((COUNTIF(AJ3:AJ15, "D2")*1))</f>
        <v>220</v>
      </c>
      <c r="AK16" s="13"/>
      <c r="AL16" s="61"/>
    </row>
    <row r="17" spans="1:38" ht="12.75" customHeight="1">
      <c r="A17" s="61"/>
      <c r="B17" s="61"/>
      <c r="C17" s="21">
        <f t="array" ref="C17">(COUNTIF(C3:C7,"D")*100) + ((COUNTIF(C3:C7, "N")*10)) + ((COUNTIF(C3:C7, "D2")*1))</f>
        <v>110</v>
      </c>
      <c r="D17" s="21">
        <f t="array" ref="D17">(COUNTIF(D3:D7,"D")*100) + ((COUNTIF(D3:D7, "N")*10)) + ((COUNTIF(D3:D7, "D2")*1))</f>
        <v>110</v>
      </c>
      <c r="E17" s="21">
        <f t="array" ref="E17">(COUNTIF(E3:E7,"D")*100) + ((COUNTIF(E3:E7, "N")*10)) + ((COUNTIF(E3:E7, "D2")*1))</f>
        <v>110</v>
      </c>
      <c r="F17" s="21">
        <f t="array" ref="F17">(COUNTIF(F3:F7,"D")*100) + ((COUNTIF(F3:F7, "N")*10)) + ((COUNTIF(F3:F7, "D2")*1))</f>
        <v>110</v>
      </c>
      <c r="G17" s="21">
        <f t="array" ref="G17">(COUNTIF(G3:G7,"D")*100) + ((COUNTIF(G3:G7, "N")*10)) + ((COUNTIF(G3:G7, "D2")*1))</f>
        <v>110</v>
      </c>
      <c r="H17" s="21">
        <f t="array" ref="H17">(COUNTIF(H3:H7,"D")*100) + ((COUNTIF(H3:H7, "N")*10)) + ((COUNTIF(H3:H7, "D2")*1))</f>
        <v>10</v>
      </c>
      <c r="I17" s="21">
        <f t="array" ref="I17">(COUNTIF(I3:I7,"D")*100) + ((COUNTIF(I3:I7, "N")*10)) + ((COUNTIF(I3:I7, "D2")*1))</f>
        <v>100</v>
      </c>
      <c r="J17" s="21">
        <f t="array" ref="J17">(COUNTIF(J3:J7,"D")*100) + ((COUNTIF(J3:J7, "N")*10)) + ((COUNTIF(J3:J7, "D2")*1))</f>
        <v>110</v>
      </c>
      <c r="K17" s="21">
        <f t="array" ref="K17">(COUNTIF(K3:K7,"D")*100) + ((COUNTIF(K3:K7, "N")*10)) + ((COUNTIF(K3:K7, "D2")*1))</f>
        <v>110</v>
      </c>
      <c r="L17" s="21">
        <f t="array" ref="L17">(COUNTIF(L3:L7,"D")*100) + ((COUNTIF(L3:L7, "N")*10)) + ((COUNTIF(L3:L7, "D2")*1))</f>
        <v>110</v>
      </c>
      <c r="M17" s="21">
        <f t="array" ref="M17">(COUNTIF(M3:M7,"D")*100) + ((COUNTIF(M3:M7, "N")*10)) + ((COUNTIF(M3:M7, "D2")*1))</f>
        <v>110</v>
      </c>
      <c r="N17" s="21">
        <f t="array" ref="N17">(COUNTIF(N3:N7,"D")*100) + ((COUNTIF(N3:N7, "N")*10)) + ((COUNTIF(N3:N7, "D2")*1))</f>
        <v>110</v>
      </c>
      <c r="O17" s="21">
        <f t="array" ref="O17">(COUNTIF(O3:O7,"D")*100) + ((COUNTIF(O3:O7, "N")*10)) + ((COUNTIF(O3:O7, "D2")*1))</f>
        <v>110</v>
      </c>
      <c r="P17" s="21">
        <f t="array" ref="P17">(COUNTIF(P3:P7,"D")*100) + ((COUNTIF(P3:P7, "N")*10)) + ((COUNTIF(P3:P7, "D2")*1))</f>
        <v>110</v>
      </c>
      <c r="Q17" s="21">
        <f t="array" ref="Q17">(COUNTIF(Q3:Q7,"D")*100) + ((COUNTIF(Q3:Q7, "N")*10)) + ((COUNTIF(Q3:Q7, "D2")*1))</f>
        <v>110</v>
      </c>
      <c r="R17" s="21">
        <f t="array" ref="R17">(COUNTIF(R3:R7,"D")*100) + ((COUNTIF(R3:R7, "N")*10)) + ((COUNTIF(R3:R7, "D2")*1))</f>
        <v>110</v>
      </c>
      <c r="S17" s="21">
        <f t="array" ref="S17">(COUNTIF(S3:S7,"D")*100) + ((COUNTIF(S3:S7, "N")*10)) + ((COUNTIF(S3:S7, "D2")*1))</f>
        <v>110</v>
      </c>
      <c r="T17" s="21">
        <f t="array" ref="T17">(COUNTIF(T3:T7,"D")*100) + ((COUNTIF(T3:T7, "N")*10)) + ((COUNTIF(T3:T7, "D2")*1))</f>
        <v>110</v>
      </c>
      <c r="U17" s="21">
        <f t="array" ref="U17">(COUNTIF(U3:U7,"D")*100) + ((COUNTIF(U3:U7, "N")*10)) + ((COUNTIF(U3:U7, "D2")*1))</f>
        <v>10</v>
      </c>
      <c r="V17" s="21">
        <f t="array" ref="V17">(COUNTIF(V3:V7,"D")*100) + ((COUNTIF(V3:V7, "N")*10)) + ((COUNTIF(V3:V7, "D2")*1))</f>
        <v>100</v>
      </c>
      <c r="W17" s="21">
        <f t="array" ref="W17">(COUNTIF(W3:W7,"D")*100) + ((COUNTIF(W3:W7, "N")*10)) + ((COUNTIF(W3:W7, "D2")*1))</f>
        <v>110</v>
      </c>
      <c r="X17" s="21">
        <f t="array" ref="X17">(COUNTIF(X3:X7,"D")*100) + ((COUNTIF(X3:X7, "N")*10)) + ((COUNTIF(X3:X7, "D2")*1))</f>
        <v>110</v>
      </c>
      <c r="Y17" s="21">
        <f t="array" ref="Y17">(COUNTIF(Y3:Y7,"D")*100) + ((COUNTIF(Y3:Y7, "N")*10)) + ((COUNTIF(Y3:Y7, "D2")*1))</f>
        <v>110</v>
      </c>
      <c r="Z17" s="21">
        <f t="array" ref="Z17">(COUNTIF(Z3:Z7,"D")*100) + ((COUNTIF(Z3:Z7, "N")*10)) + ((COUNTIF(Z3:Z7, "D2")*1))</f>
        <v>110</v>
      </c>
      <c r="AA17" s="21">
        <f t="array" ref="AA17">(COUNTIF(AA3:AA7,"D")*100) + ((COUNTIF(AA3:AA7, "N")*10)) + ((COUNTIF(AA3:AA7, "D2")*1))</f>
        <v>110</v>
      </c>
      <c r="AB17" s="21">
        <f t="array" ref="AB17">(COUNTIF(AB3:AB7,"D")*100) + ((COUNTIF(AB3:AB7, "N")*10)) + ((COUNTIF(AB3:AB7, "D2")*1))</f>
        <v>110</v>
      </c>
      <c r="AC17" s="21">
        <f t="array" ref="AC17">(COUNTIF(AC3:AC7,"D")*100) + ((COUNTIF(AC3:AC7, "N")*10)) + ((COUNTIF(AC3:AC7, "D2")*1))</f>
        <v>110</v>
      </c>
      <c r="AD17" s="21">
        <f t="array" ref="AD17">(COUNTIF(AD3:AD7,"D")*100) + ((COUNTIF(AD3:AD7, "N")*10)) + ((COUNTIF(AD3:AD7, "D2")*1))</f>
        <v>110</v>
      </c>
      <c r="AE17" s="21">
        <f t="array" ref="AE17">(COUNTIF(AE3:AE7,"D")*100) + ((COUNTIF(AE3:AE7, "N")*10)) + ((COUNTIF(AE3:AE7, "D2")*1))</f>
        <v>110</v>
      </c>
      <c r="AF17" s="21">
        <f t="array" ref="AF17">(COUNTIF(AF3:AF7,"D")*100) + ((COUNTIF(AF3:AF7, "N")*10)) + ((COUNTIF(AF3:AF7, "D2")*1))</f>
        <v>110</v>
      </c>
      <c r="AG17" s="21">
        <f t="array" ref="AG17">(COUNTIF(AG3:AG7,"D")*100) + ((COUNTIF(AG3:AG7, "N")*10)) + ((COUNTIF(AG3:AG7, "D2")*1))</f>
        <v>110</v>
      </c>
      <c r="AH17" s="21">
        <f t="array" ref="AH17">(COUNTIF(AH3:AH7,"D")*100) + ((COUNTIF(AH3:AH7, "N")*10)) + ((COUNTIF(AH3:AH7, "D2")*1))</f>
        <v>10</v>
      </c>
      <c r="AI17" s="21">
        <f t="array" ref="AI17">(COUNTIF(AI3:AI7,"D")*100) + ((COUNTIF(AI3:AI7, "N")*10)) + ((COUNTIF(AI3:AI7, "D2")*1))</f>
        <v>100</v>
      </c>
      <c r="AJ17" s="21">
        <f t="array" ref="AJ17">(COUNTIF(AJ3:AJ7,"D")*100) + ((COUNTIF(AJ3:AJ7, "N")*10)) + ((COUNTIF(AJ3:AJ7, "D2")*1))</f>
        <v>110</v>
      </c>
      <c r="AK17" s="61"/>
      <c r="AL17" s="61"/>
    </row>
    <row r="18" spans="1:38" ht="12.75" customHeight="1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</row>
    <row r="19" spans="1:38" ht="12.75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</row>
    <row r="20" spans="1:38" ht="12.75" customHeight="1">
      <c r="A20" s="61"/>
      <c r="B20" s="61"/>
      <c r="C20" s="61"/>
      <c r="D20" s="61"/>
      <c r="E20" s="61"/>
      <c r="F20" s="61"/>
      <c r="G20" s="61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61"/>
      <c r="S20" s="61"/>
      <c r="T20" s="70"/>
      <c r="U20" s="70"/>
      <c r="V20" s="70"/>
      <c r="W20" s="70"/>
      <c r="X20" s="70"/>
      <c r="Y20" s="70"/>
      <c r="Z20" s="70"/>
      <c r="AA20" s="70"/>
      <c r="AB20" s="61"/>
      <c r="AC20" s="70"/>
      <c r="AD20" s="70"/>
      <c r="AE20" s="70"/>
      <c r="AF20" s="70"/>
      <c r="AG20" s="70"/>
      <c r="AH20" s="70"/>
      <c r="AI20" s="70"/>
      <c r="AJ20" s="70"/>
      <c r="AK20" s="71"/>
      <c r="AL20" s="71"/>
    </row>
    <row r="21" spans="1:38" ht="12.75" customHeight="1">
      <c r="A21" s="61"/>
      <c r="B21" s="61"/>
      <c r="C21" s="217"/>
      <c r="D21" s="207"/>
      <c r="E21" s="207"/>
      <c r="F21" s="207"/>
      <c r="G21" s="218"/>
      <c r="H21" s="203" t="s">
        <v>25</v>
      </c>
      <c r="I21" s="213"/>
      <c r="J21" s="213"/>
      <c r="K21" s="209"/>
      <c r="L21" s="203" t="s">
        <v>26</v>
      </c>
      <c r="M21" s="209"/>
      <c r="N21" s="203" t="s">
        <v>27</v>
      </c>
      <c r="O21" s="209"/>
      <c r="P21" s="203" t="s">
        <v>28</v>
      </c>
      <c r="Q21" s="209"/>
      <c r="R21" s="72"/>
      <c r="S21" s="73"/>
      <c r="T21" s="39" t="s">
        <v>7</v>
      </c>
      <c r="U21" s="39"/>
      <c r="V21" s="39" t="s">
        <v>8</v>
      </c>
      <c r="W21" s="39" t="s">
        <v>37</v>
      </c>
      <c r="X21" s="203" t="s">
        <v>112</v>
      </c>
      <c r="Y21" s="213"/>
      <c r="Z21" s="213"/>
      <c r="AA21" s="209"/>
      <c r="AB21" s="74"/>
      <c r="AC21" s="40" t="s">
        <v>113</v>
      </c>
      <c r="AD21" s="41"/>
      <c r="AE21" s="41"/>
      <c r="AF21" s="41"/>
      <c r="AG21" s="41"/>
      <c r="AH21" s="41"/>
      <c r="AI21" s="41"/>
      <c r="AJ21" s="42"/>
      <c r="AK21" s="43"/>
      <c r="AL21" s="43"/>
    </row>
    <row r="22" spans="1:38" ht="12.75" customHeight="1">
      <c r="A22" s="75" t="s">
        <v>40</v>
      </c>
      <c r="B22" s="76"/>
      <c r="C22" s="216" t="s">
        <v>30</v>
      </c>
      <c r="D22" s="213"/>
      <c r="E22" s="213"/>
      <c r="F22" s="209"/>
      <c r="G22" s="44" t="s">
        <v>7</v>
      </c>
      <c r="H22" s="201">
        <v>0.28472222222262999</v>
      </c>
      <c r="I22" s="209"/>
      <c r="J22" s="201">
        <v>0.80208333333333304</v>
      </c>
      <c r="K22" s="209"/>
      <c r="L22" s="201">
        <f t="shared" ref="L22:L28" si="0">J22-H22</f>
        <v>0.51736111111070304</v>
      </c>
      <c r="M22" s="209"/>
      <c r="N22" s="201">
        <v>4.1666666666666699E-2</v>
      </c>
      <c r="O22" s="209"/>
      <c r="P22" s="214">
        <f>12+(25/60)</f>
        <v>12.416666666666666</v>
      </c>
      <c r="Q22" s="209"/>
      <c r="R22" s="74"/>
      <c r="S22" s="39" t="s">
        <v>114</v>
      </c>
      <c r="T22" s="39">
        <f>COUNTIF(B4:H4,"D")</f>
        <v>2</v>
      </c>
      <c r="U22" s="39" t="e">
        <f t="shared" ref="U22:U26" si="1">COUNTIF(#REF!,"a")</f>
        <v>#REF!</v>
      </c>
      <c r="V22" s="39">
        <f>COUNTIF(B4:H4,"N")</f>
        <v>2</v>
      </c>
      <c r="W22" s="39" t="e">
        <f t="shared" ref="W22:W24" si="2">COUNTIF(#REF!,"d2")</f>
        <v>#REF!</v>
      </c>
      <c r="X22" s="214" t="e">
        <f>((((T22*$P$22)+(U22*$P$23))+(V22*$P$24))+(W22*$P$25))-(7+(10/60))</f>
        <v>#REF!</v>
      </c>
      <c r="Y22" s="213"/>
      <c r="Z22" s="213"/>
      <c r="AA22" s="209"/>
      <c r="AB22" s="74"/>
      <c r="AC22" s="47" t="s">
        <v>115</v>
      </c>
      <c r="AD22" s="77"/>
      <c r="AE22" s="77"/>
      <c r="AF22" s="77"/>
      <c r="AG22" s="77"/>
      <c r="AH22" s="77"/>
      <c r="AI22" s="78">
        <v>5</v>
      </c>
      <c r="AJ22" s="79"/>
      <c r="AK22" s="45"/>
      <c r="AL22" s="45"/>
    </row>
    <row r="23" spans="1:38" ht="12.75" customHeight="1">
      <c r="A23" s="80" t="s">
        <v>63</v>
      </c>
      <c r="B23" s="76"/>
      <c r="C23" s="216"/>
      <c r="D23" s="213"/>
      <c r="E23" s="213"/>
      <c r="F23" s="209"/>
      <c r="G23" s="46"/>
      <c r="H23" s="201">
        <v>0.61458333333212001</v>
      </c>
      <c r="I23" s="209"/>
      <c r="J23" s="201">
        <v>0.92361111110949001</v>
      </c>
      <c r="K23" s="209"/>
      <c r="L23" s="201">
        <f t="shared" si="0"/>
        <v>0.30902777777737001</v>
      </c>
      <c r="M23" s="209"/>
      <c r="N23" s="201">
        <v>2.0833333332121E-2</v>
      </c>
      <c r="O23" s="209"/>
      <c r="P23" s="214">
        <f>7+(25/60)</f>
        <v>7.416666666666667</v>
      </c>
      <c r="Q23" s="209"/>
      <c r="R23" s="74"/>
      <c r="S23" s="39" t="s">
        <v>116</v>
      </c>
      <c r="T23" s="39">
        <f>COUNTIF(I4:O4,"D")</f>
        <v>2</v>
      </c>
      <c r="U23" s="39" t="e">
        <f t="shared" si="1"/>
        <v>#REF!</v>
      </c>
      <c r="V23" s="39">
        <f>COUNTIF(I4:O4,"N")</f>
        <v>1</v>
      </c>
      <c r="W23" s="39" t="e">
        <f t="shared" si="2"/>
        <v>#REF!</v>
      </c>
      <c r="X23" s="214" t="e">
        <f>((((T23*$P$22)+(U23*$P$23))+(V23*$P$24))+(W23*$P$25))+(7+(10/60))</f>
        <v>#REF!</v>
      </c>
      <c r="Y23" s="213"/>
      <c r="Z23" s="213"/>
      <c r="AA23" s="209"/>
      <c r="AB23" s="74"/>
      <c r="AC23" s="47" t="s">
        <v>117</v>
      </c>
      <c r="AD23" s="81"/>
      <c r="AE23" s="81"/>
      <c r="AF23" s="81"/>
      <c r="AG23" s="81"/>
      <c r="AH23" s="81"/>
      <c r="AI23" s="220" t="e">
        <f>AI24/AI22</f>
        <v>#REF!</v>
      </c>
      <c r="AJ23" s="221"/>
      <c r="AK23" s="48"/>
      <c r="AL23" s="48"/>
    </row>
    <row r="24" spans="1:38" ht="12.75" customHeight="1">
      <c r="A24" s="82" t="s">
        <v>6</v>
      </c>
      <c r="B24" s="76"/>
      <c r="C24" s="216" t="s">
        <v>62</v>
      </c>
      <c r="D24" s="213"/>
      <c r="E24" s="213"/>
      <c r="F24" s="209"/>
      <c r="G24" s="24" t="s">
        <v>8</v>
      </c>
      <c r="H24" s="201">
        <v>0.78472222222222199</v>
      </c>
      <c r="I24" s="209"/>
      <c r="J24" s="201">
        <v>1.3026851851864201</v>
      </c>
      <c r="K24" s="209"/>
      <c r="L24" s="201">
        <f t="shared" si="0"/>
        <v>0.51796296296419808</v>
      </c>
      <c r="M24" s="209"/>
      <c r="N24" s="201">
        <v>4.1666666666666699E-2</v>
      </c>
      <c r="O24" s="209"/>
      <c r="P24" s="214">
        <f>12+(25/60)</f>
        <v>12.416666666666666</v>
      </c>
      <c r="Q24" s="209"/>
      <c r="R24" s="74"/>
      <c r="S24" s="39" t="s">
        <v>118</v>
      </c>
      <c r="T24" s="39">
        <f>COUNTIF(P4:V4,"D")</f>
        <v>1</v>
      </c>
      <c r="U24" s="39" t="e">
        <f t="shared" si="1"/>
        <v>#REF!</v>
      </c>
      <c r="V24" s="39">
        <f>COUNTIF(P4:V4,"N")</f>
        <v>2</v>
      </c>
      <c r="W24" s="39" t="e">
        <f t="shared" si="2"/>
        <v>#REF!</v>
      </c>
      <c r="X24" s="214" t="e">
        <f t="shared" ref="X24:X28" si="3">(((T24*$P$22)+(U24*$P$23))+(V24*$P$24))+(W24*$P$25)</f>
        <v>#REF!</v>
      </c>
      <c r="Y24" s="213"/>
      <c r="Z24" s="213"/>
      <c r="AA24" s="209"/>
      <c r="AB24" s="74"/>
      <c r="AC24" s="49" t="s">
        <v>119</v>
      </c>
      <c r="AD24" s="83"/>
      <c r="AE24" s="83"/>
      <c r="AF24" s="83"/>
      <c r="AG24" s="83"/>
      <c r="AH24" s="83"/>
      <c r="AI24" s="219" t="e">
        <f>SUM(X22:AA26)</f>
        <v>#REF!</v>
      </c>
      <c r="AJ24" s="218"/>
      <c r="AK24" s="50"/>
      <c r="AL24" s="50"/>
    </row>
    <row r="25" spans="1:38" ht="12.75" customHeight="1">
      <c r="A25" s="84" t="s">
        <v>44</v>
      </c>
      <c r="B25" s="76"/>
      <c r="C25" s="216" t="s">
        <v>30</v>
      </c>
      <c r="D25" s="213"/>
      <c r="E25" s="213"/>
      <c r="F25" s="209"/>
      <c r="G25" s="26" t="s">
        <v>35</v>
      </c>
      <c r="H25" s="201">
        <v>0.375</v>
      </c>
      <c r="I25" s="209"/>
      <c r="J25" s="201">
        <v>0.66666666666787999</v>
      </c>
      <c r="K25" s="209"/>
      <c r="L25" s="201">
        <f t="shared" si="0"/>
        <v>0.29166666666787999</v>
      </c>
      <c r="M25" s="209"/>
      <c r="N25" s="201">
        <v>2.0833333332121E-2</v>
      </c>
      <c r="O25" s="209"/>
      <c r="P25" s="214">
        <f>7</f>
        <v>7</v>
      </c>
      <c r="Q25" s="209"/>
      <c r="R25" s="74"/>
      <c r="S25" s="39" t="s">
        <v>120</v>
      </c>
      <c r="T25" s="39">
        <f>COUNTIF(W4:AC4,"D")</f>
        <v>2</v>
      </c>
      <c r="U25" s="39" t="e">
        <f t="shared" si="1"/>
        <v>#REF!</v>
      </c>
      <c r="V25" s="39">
        <f>COUNTIF(W4:AC4,"N")</f>
        <v>2</v>
      </c>
      <c r="W25" s="39" t="e">
        <f t="shared" ref="W25:W26" si="4">COUNTIF(#REF!,"D2")</f>
        <v>#REF!</v>
      </c>
      <c r="X25" s="214" t="e">
        <f t="shared" si="3"/>
        <v>#REF!</v>
      </c>
      <c r="Y25" s="213"/>
      <c r="Z25" s="213"/>
      <c r="AA25" s="209"/>
      <c r="AB25" s="72"/>
      <c r="AC25" s="68"/>
      <c r="AD25" s="68"/>
      <c r="AE25" s="68"/>
      <c r="AF25" s="68"/>
      <c r="AG25" s="68"/>
      <c r="AH25" s="68"/>
      <c r="AI25" s="68"/>
      <c r="AJ25" s="68"/>
      <c r="AK25" s="71"/>
      <c r="AL25" s="71"/>
    </row>
    <row r="26" spans="1:38" ht="12.75" customHeight="1">
      <c r="A26" s="85" t="s">
        <v>46</v>
      </c>
      <c r="B26" s="76"/>
      <c r="C26" s="216" t="s">
        <v>121</v>
      </c>
      <c r="D26" s="213"/>
      <c r="E26" s="213"/>
      <c r="F26" s="209"/>
      <c r="G26" s="26" t="s">
        <v>37</v>
      </c>
      <c r="H26" s="201">
        <v>0.29166666666666669</v>
      </c>
      <c r="I26" s="209"/>
      <c r="J26" s="201">
        <v>0.66666666666666663</v>
      </c>
      <c r="K26" s="209"/>
      <c r="L26" s="201">
        <f t="shared" si="0"/>
        <v>0.37499999999999994</v>
      </c>
      <c r="M26" s="209"/>
      <c r="N26" s="201">
        <v>4.1666666667879E-2</v>
      </c>
      <c r="O26" s="209"/>
      <c r="P26" s="214">
        <f>(8+(60/60))-1</f>
        <v>8</v>
      </c>
      <c r="Q26" s="209"/>
      <c r="R26" s="74"/>
      <c r="S26" s="39" t="s">
        <v>122</v>
      </c>
      <c r="T26" s="39">
        <f>COUNTIF(AD4:AJ4,"D")</f>
        <v>1</v>
      </c>
      <c r="U26" s="39" t="e">
        <f t="shared" si="1"/>
        <v>#REF!</v>
      </c>
      <c r="V26" s="39">
        <f>COUNTIF(AD4:AJ4,"N")</f>
        <v>1</v>
      </c>
      <c r="W26" s="39" t="e">
        <f t="shared" si="4"/>
        <v>#REF!</v>
      </c>
      <c r="X26" s="214" t="e">
        <f t="shared" si="3"/>
        <v>#REF!</v>
      </c>
      <c r="Y26" s="213"/>
      <c r="Z26" s="213"/>
      <c r="AA26" s="209"/>
      <c r="AB26" s="72"/>
      <c r="AC26" s="61"/>
      <c r="AD26" s="61"/>
      <c r="AE26" s="61"/>
      <c r="AF26" s="61"/>
      <c r="AG26" s="61"/>
      <c r="AH26" s="61"/>
      <c r="AI26" s="61"/>
      <c r="AJ26" s="61"/>
      <c r="AK26" s="61"/>
      <c r="AL26" s="61"/>
    </row>
    <row r="27" spans="1:38" ht="12.75" customHeight="1">
      <c r="A27" s="61"/>
      <c r="B27" s="76"/>
      <c r="C27" s="216" t="s">
        <v>121</v>
      </c>
      <c r="D27" s="213"/>
      <c r="E27" s="213"/>
      <c r="F27" s="209"/>
      <c r="G27" s="39"/>
      <c r="H27" s="201">
        <v>0.375</v>
      </c>
      <c r="I27" s="209"/>
      <c r="J27" s="201">
        <v>0.73611111110949001</v>
      </c>
      <c r="K27" s="209"/>
      <c r="L27" s="201">
        <f t="shared" si="0"/>
        <v>0.36111111110949001</v>
      </c>
      <c r="M27" s="209"/>
      <c r="N27" s="201">
        <v>4.1666666667879E-2</v>
      </c>
      <c r="O27" s="209"/>
      <c r="P27" s="214">
        <f t="shared" ref="P27:P28" si="5">(8+(40/60))-1</f>
        <v>7.6666666666666661</v>
      </c>
      <c r="Q27" s="209"/>
      <c r="R27" s="74"/>
      <c r="S27" s="39" t="s">
        <v>123</v>
      </c>
      <c r="T27" s="39">
        <f>COUNTIF(AD6:AJ6,"D3")</f>
        <v>0</v>
      </c>
      <c r="U27" s="39">
        <f>COUNTIF(AD6:AJ6,"D3")</f>
        <v>0</v>
      </c>
      <c r="V27" s="39">
        <f>COUNTIF(AG6:AJ6,"D3")</f>
        <v>0</v>
      </c>
      <c r="W27" s="39">
        <f>COUNTIF(AD6:AJ6,"D3")</f>
        <v>0</v>
      </c>
      <c r="X27" s="214">
        <f t="shared" si="3"/>
        <v>0</v>
      </c>
      <c r="Y27" s="213"/>
      <c r="Z27" s="213"/>
      <c r="AA27" s="209"/>
      <c r="AB27" s="72"/>
      <c r="AC27" s="61"/>
      <c r="AD27" s="61"/>
      <c r="AE27" s="61"/>
      <c r="AF27" s="61"/>
      <c r="AG27" s="61"/>
      <c r="AH27" s="61"/>
      <c r="AI27" s="61"/>
      <c r="AJ27" s="61"/>
      <c r="AK27" s="61"/>
      <c r="AL27" s="61"/>
    </row>
    <row r="28" spans="1:38" ht="12.75" customHeight="1">
      <c r="A28" s="61"/>
      <c r="B28" s="76"/>
      <c r="C28" s="216" t="s">
        <v>121</v>
      </c>
      <c r="D28" s="213"/>
      <c r="E28" s="213"/>
      <c r="F28" s="209"/>
      <c r="G28" s="39"/>
      <c r="H28" s="201">
        <v>0.39583333333212001</v>
      </c>
      <c r="I28" s="209"/>
      <c r="J28" s="201">
        <v>0.75694444444525</v>
      </c>
      <c r="K28" s="209"/>
      <c r="L28" s="201">
        <f t="shared" si="0"/>
        <v>0.36111111111312999</v>
      </c>
      <c r="M28" s="209"/>
      <c r="N28" s="201">
        <v>4.1666666667879E-2</v>
      </c>
      <c r="O28" s="209"/>
      <c r="P28" s="214">
        <f t="shared" si="5"/>
        <v>7.6666666666666661</v>
      </c>
      <c r="Q28" s="209"/>
      <c r="R28" s="72"/>
      <c r="S28" s="39"/>
      <c r="T28" s="39">
        <f>COUNTIF(AD8:AJ8,"D3")</f>
        <v>0</v>
      </c>
      <c r="U28" s="39">
        <f>COUNTIF(AD8:AJ8,"D3")</f>
        <v>0</v>
      </c>
      <c r="V28" s="39">
        <f>COUNTIF(AG8:AJ8,"D3")</f>
        <v>0</v>
      </c>
      <c r="W28" s="39">
        <f>COUNTIF(AD8:AJ8,"D3")</f>
        <v>0</v>
      </c>
      <c r="X28" s="214">
        <f t="shared" si="3"/>
        <v>0</v>
      </c>
      <c r="Y28" s="213"/>
      <c r="Z28" s="213"/>
      <c r="AA28" s="209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</row>
    <row r="29" spans="1:38" ht="12.75" customHeight="1">
      <c r="A29" s="61"/>
      <c r="B29" s="61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</row>
    <row r="30" spans="1:38" ht="12.75" customHeight="1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</row>
    <row r="31" spans="1:38" ht="12.75" customHeight="1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</row>
    <row r="32" spans="1:38" ht="12.75" customHeight="1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</row>
    <row r="33" spans="1:38" ht="12.75" customHeight="1">
      <c r="A33" s="52">
        <v>2018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</row>
    <row r="34" spans="1:38" ht="12.75" customHeight="1">
      <c r="A34" s="2"/>
      <c r="B34" s="215" t="s">
        <v>87</v>
      </c>
      <c r="C34" s="213"/>
      <c r="D34" s="213"/>
      <c r="E34" s="213"/>
      <c r="F34" s="213"/>
      <c r="G34" s="213"/>
      <c r="H34" s="209"/>
      <c r="I34" s="215" t="s">
        <v>88</v>
      </c>
      <c r="J34" s="213"/>
      <c r="K34" s="213"/>
      <c r="L34" s="213"/>
      <c r="M34" s="213"/>
      <c r="N34" s="213"/>
      <c r="O34" s="209"/>
      <c r="P34" s="215" t="s">
        <v>89</v>
      </c>
      <c r="Q34" s="213"/>
      <c r="R34" s="213"/>
      <c r="S34" s="213"/>
      <c r="T34" s="213"/>
      <c r="U34" s="213"/>
      <c r="V34" s="209"/>
      <c r="W34" s="215" t="s">
        <v>90</v>
      </c>
      <c r="X34" s="213"/>
      <c r="Y34" s="213"/>
      <c r="Z34" s="213"/>
      <c r="AA34" s="213"/>
      <c r="AB34" s="213"/>
      <c r="AC34" s="209"/>
      <c r="AD34" s="215" t="s">
        <v>91</v>
      </c>
      <c r="AE34" s="213"/>
      <c r="AF34" s="213"/>
      <c r="AG34" s="213"/>
      <c r="AH34" s="213"/>
      <c r="AI34" s="213"/>
      <c r="AJ34" s="209"/>
      <c r="AK34" s="36" t="s">
        <v>92</v>
      </c>
      <c r="AL34" s="51" t="s">
        <v>93</v>
      </c>
    </row>
    <row r="35" spans="1:38" ht="12.75" customHeight="1">
      <c r="A35" s="2"/>
      <c r="B35" s="39" t="s">
        <v>94</v>
      </c>
      <c r="C35" s="39" t="s">
        <v>95</v>
      </c>
      <c r="D35" s="39" t="s">
        <v>96</v>
      </c>
      <c r="E35" s="39" t="s">
        <v>95</v>
      </c>
      <c r="F35" s="39" t="s">
        <v>97</v>
      </c>
      <c r="G35" s="37" t="s">
        <v>40</v>
      </c>
      <c r="H35" s="37" t="s">
        <v>40</v>
      </c>
      <c r="I35" s="39" t="s">
        <v>94</v>
      </c>
      <c r="J35" s="39" t="s">
        <v>95</v>
      </c>
      <c r="K35" s="39" t="s">
        <v>96</v>
      </c>
      <c r="L35" s="39" t="s">
        <v>95</v>
      </c>
      <c r="M35" s="39" t="s">
        <v>97</v>
      </c>
      <c r="N35" s="37" t="s">
        <v>40</v>
      </c>
      <c r="O35" s="37" t="s">
        <v>40</v>
      </c>
      <c r="P35" s="39" t="s">
        <v>94</v>
      </c>
      <c r="Q35" s="39" t="s">
        <v>95</v>
      </c>
      <c r="R35" s="39" t="s">
        <v>96</v>
      </c>
      <c r="S35" s="39" t="s">
        <v>95</v>
      </c>
      <c r="T35" s="39" t="s">
        <v>97</v>
      </c>
      <c r="U35" s="37" t="s">
        <v>40</v>
      </c>
      <c r="V35" s="37" t="s">
        <v>40</v>
      </c>
      <c r="W35" s="39" t="s">
        <v>94</v>
      </c>
      <c r="X35" s="39" t="s">
        <v>95</v>
      </c>
      <c r="Y35" s="39" t="s">
        <v>96</v>
      </c>
      <c r="Z35" s="39" t="s">
        <v>95</v>
      </c>
      <c r="AA35" s="39" t="s">
        <v>97</v>
      </c>
      <c r="AB35" s="37" t="s">
        <v>40</v>
      </c>
      <c r="AC35" s="37" t="s">
        <v>40</v>
      </c>
      <c r="AD35" s="39" t="s">
        <v>94</v>
      </c>
      <c r="AE35" s="39" t="s">
        <v>95</v>
      </c>
      <c r="AF35" s="39" t="s">
        <v>96</v>
      </c>
      <c r="AG35" s="39" t="s">
        <v>95</v>
      </c>
      <c r="AH35" s="39" t="s">
        <v>97</v>
      </c>
      <c r="AI35" s="37" t="s">
        <v>40</v>
      </c>
      <c r="AJ35" s="37" t="s">
        <v>40</v>
      </c>
      <c r="AK35" s="38"/>
      <c r="AL35" s="38"/>
    </row>
    <row r="36" spans="1:38" ht="12.75" customHeight="1">
      <c r="A36" s="10" t="s">
        <v>98</v>
      </c>
      <c r="B36" s="58" t="s">
        <v>37</v>
      </c>
      <c r="C36" s="58" t="s">
        <v>37</v>
      </c>
      <c r="D36" s="58" t="s">
        <v>37</v>
      </c>
      <c r="E36" s="58" t="s">
        <v>37</v>
      </c>
      <c r="F36" s="58" t="s">
        <v>37</v>
      </c>
      <c r="G36" s="58" t="s">
        <v>81</v>
      </c>
      <c r="H36" s="58" t="s">
        <v>81</v>
      </c>
      <c r="I36" s="58" t="s">
        <v>37</v>
      </c>
      <c r="J36" s="58" t="s">
        <v>37</v>
      </c>
      <c r="K36" s="58" t="s">
        <v>37</v>
      </c>
      <c r="L36" s="58" t="s">
        <v>37</v>
      </c>
      <c r="M36" s="58" t="s">
        <v>37</v>
      </c>
      <c r="N36" s="58" t="s">
        <v>81</v>
      </c>
      <c r="O36" s="58" t="s">
        <v>81</v>
      </c>
      <c r="P36" s="58" t="s">
        <v>37</v>
      </c>
      <c r="Q36" s="58" t="s">
        <v>37</v>
      </c>
      <c r="R36" s="58" t="s">
        <v>37</v>
      </c>
      <c r="S36" s="58" t="s">
        <v>37</v>
      </c>
      <c r="T36" s="58" t="s">
        <v>37</v>
      </c>
      <c r="U36" s="58" t="s">
        <v>81</v>
      </c>
      <c r="V36" s="58" t="s">
        <v>81</v>
      </c>
      <c r="W36" s="58" t="s">
        <v>37</v>
      </c>
      <c r="X36" s="58" t="s">
        <v>37</v>
      </c>
      <c r="Y36" s="58" t="s">
        <v>37</v>
      </c>
      <c r="Z36" s="58" t="s">
        <v>37</v>
      </c>
      <c r="AA36" s="58" t="s">
        <v>37</v>
      </c>
      <c r="AB36" s="58" t="s">
        <v>81</v>
      </c>
      <c r="AC36" s="58" t="s">
        <v>81</v>
      </c>
      <c r="AD36" s="58" t="s">
        <v>37</v>
      </c>
      <c r="AE36" s="58" t="s">
        <v>37</v>
      </c>
      <c r="AF36" s="58" t="s">
        <v>37</v>
      </c>
      <c r="AG36" s="58" t="s">
        <v>37</v>
      </c>
      <c r="AH36" s="58" t="s">
        <v>37</v>
      </c>
      <c r="AI36" s="58" t="s">
        <v>81</v>
      </c>
      <c r="AJ36" s="58" t="s">
        <v>81</v>
      </c>
      <c r="AK36" s="13">
        <f t="array" ref="AK36">(COUNTIF(B36:AJ36,"D")*25) + ((COUNTIF(B36:AJ36, "N")*10)) + ((COUNTIF(B36:AJ36, "D3")*1))</f>
        <v>25</v>
      </c>
      <c r="AL36" s="13"/>
    </row>
    <row r="37" spans="1:38" ht="12.75" customHeight="1">
      <c r="A37" s="9" t="s">
        <v>99</v>
      </c>
      <c r="B37" s="58" t="s">
        <v>7</v>
      </c>
      <c r="C37" s="58" t="s">
        <v>8</v>
      </c>
      <c r="D37" s="58"/>
      <c r="E37" s="58"/>
      <c r="F37" s="58" t="s">
        <v>7</v>
      </c>
      <c r="G37" s="58" t="s">
        <v>8</v>
      </c>
      <c r="H37" s="58" t="s">
        <v>81</v>
      </c>
      <c r="I37" s="58"/>
      <c r="J37" s="58" t="s">
        <v>7</v>
      </c>
      <c r="K37" s="58" t="s">
        <v>8</v>
      </c>
      <c r="L37" s="58" t="s">
        <v>0</v>
      </c>
      <c r="M37" s="58"/>
      <c r="N37" s="58" t="s">
        <v>7</v>
      </c>
      <c r="O37" s="58" t="s">
        <v>8</v>
      </c>
      <c r="P37" s="58" t="s">
        <v>0</v>
      </c>
      <c r="Q37" s="58" t="s">
        <v>0</v>
      </c>
      <c r="R37" s="58" t="s">
        <v>7</v>
      </c>
      <c r="S37" s="58" t="s">
        <v>8</v>
      </c>
      <c r="T37" s="58" t="s">
        <v>0</v>
      </c>
      <c r="U37" s="58" t="s">
        <v>81</v>
      </c>
      <c r="V37" s="58" t="s">
        <v>7</v>
      </c>
      <c r="W37" s="58" t="s">
        <v>8</v>
      </c>
      <c r="X37" s="58" t="s">
        <v>0</v>
      </c>
      <c r="Y37" s="58" t="s">
        <v>0</v>
      </c>
      <c r="Z37" s="58" t="s">
        <v>7</v>
      </c>
      <c r="AA37" s="58" t="s">
        <v>0</v>
      </c>
      <c r="AB37" s="58" t="s">
        <v>81</v>
      </c>
      <c r="AC37" s="58" t="s">
        <v>81</v>
      </c>
      <c r="AD37" s="58" t="s">
        <v>7</v>
      </c>
      <c r="AE37" s="58" t="s">
        <v>8</v>
      </c>
      <c r="AF37" s="58" t="s">
        <v>0</v>
      </c>
      <c r="AG37" s="58" t="s">
        <v>0</v>
      </c>
      <c r="AH37" s="58" t="s">
        <v>7</v>
      </c>
      <c r="AI37" s="58" t="s">
        <v>8</v>
      </c>
      <c r="AJ37" s="58" t="s">
        <v>81</v>
      </c>
      <c r="AK37" s="13">
        <f t="array" ref="AK37">(COUNTIF(B37:AJ37,"D")*100) + ((COUNTIF(B37:AJ37, "N")*10)) + ((COUNTIF(B37:AJ37, "D3")*1))</f>
        <v>980</v>
      </c>
      <c r="AL37" s="13"/>
    </row>
    <row r="38" spans="1:38" ht="12.75" customHeight="1">
      <c r="A38" s="9" t="s">
        <v>100</v>
      </c>
      <c r="B38" s="58"/>
      <c r="C38" s="58" t="s">
        <v>7</v>
      </c>
      <c r="D38" s="58" t="s">
        <v>0</v>
      </c>
      <c r="E38" s="58"/>
      <c r="F38" s="58"/>
      <c r="G38" s="58" t="s">
        <v>7</v>
      </c>
      <c r="H38" s="58" t="s">
        <v>8</v>
      </c>
      <c r="I38" s="58"/>
      <c r="J38" s="58"/>
      <c r="K38" s="8" t="s">
        <v>7</v>
      </c>
      <c r="L38" s="7" t="s">
        <v>8</v>
      </c>
      <c r="M38" s="59"/>
      <c r="N38" s="59" t="s">
        <v>81</v>
      </c>
      <c r="O38" s="8" t="s">
        <v>7</v>
      </c>
      <c r="P38" s="7" t="s">
        <v>8</v>
      </c>
      <c r="Q38" s="59"/>
      <c r="R38" s="59"/>
      <c r="S38" s="8" t="s">
        <v>7</v>
      </c>
      <c r="T38" s="7" t="s">
        <v>8</v>
      </c>
      <c r="U38" s="59" t="s">
        <v>81</v>
      </c>
      <c r="V38" s="59" t="s">
        <v>81</v>
      </c>
      <c r="W38" s="8" t="s">
        <v>7</v>
      </c>
      <c r="X38" s="7" t="s">
        <v>8</v>
      </c>
      <c r="Y38" s="59"/>
      <c r="Z38" s="59"/>
      <c r="AA38" s="8" t="s">
        <v>7</v>
      </c>
      <c r="AB38" s="7" t="s">
        <v>8</v>
      </c>
      <c r="AC38" s="59" t="s">
        <v>81</v>
      </c>
      <c r="AD38" s="59"/>
      <c r="AE38" s="8" t="s">
        <v>7</v>
      </c>
      <c r="AF38" s="7" t="s">
        <v>8</v>
      </c>
      <c r="AG38" s="59"/>
      <c r="AH38" s="59"/>
      <c r="AI38" s="58" t="s">
        <v>7</v>
      </c>
      <c r="AJ38" s="58" t="s">
        <v>8</v>
      </c>
      <c r="AK38" s="13">
        <f t="array" ref="AK38">(COUNTIF(B38:AJ38,"D")*100) + ((COUNTIF(B38:AJ38, "N")*10)) + ((COUNTIF(B38:AJ38, "D3")*1))</f>
        <v>980</v>
      </c>
      <c r="AL38" s="13"/>
    </row>
    <row r="39" spans="1:38" ht="12.75" customHeight="1">
      <c r="A39" s="9" t="s">
        <v>101</v>
      </c>
      <c r="B39" s="58"/>
      <c r="C39" s="58"/>
      <c r="D39" s="58" t="s">
        <v>7</v>
      </c>
      <c r="E39" s="58" t="s">
        <v>8</v>
      </c>
      <c r="F39" s="58"/>
      <c r="G39" s="58" t="s">
        <v>81</v>
      </c>
      <c r="H39" s="58" t="s">
        <v>7</v>
      </c>
      <c r="I39" s="58" t="s">
        <v>8</v>
      </c>
      <c r="J39" s="58"/>
      <c r="K39" s="58"/>
      <c r="L39" s="58" t="s">
        <v>7</v>
      </c>
      <c r="M39" s="58" t="s">
        <v>8</v>
      </c>
      <c r="N39" s="58" t="s">
        <v>81</v>
      </c>
      <c r="O39" s="58" t="s">
        <v>81</v>
      </c>
      <c r="P39" s="8" t="s">
        <v>7</v>
      </c>
      <c r="Q39" s="7" t="s">
        <v>8</v>
      </c>
      <c r="R39" s="59"/>
      <c r="S39" s="59"/>
      <c r="T39" s="8" t="s">
        <v>7</v>
      </c>
      <c r="U39" s="7" t="s">
        <v>8</v>
      </c>
      <c r="V39" s="59" t="s">
        <v>81</v>
      </c>
      <c r="W39" s="59"/>
      <c r="X39" s="8" t="s">
        <v>7</v>
      </c>
      <c r="Y39" s="7" t="s">
        <v>8</v>
      </c>
      <c r="Z39" s="59"/>
      <c r="AA39" s="59"/>
      <c r="AB39" s="8" t="s">
        <v>7</v>
      </c>
      <c r="AC39" s="7" t="s">
        <v>8</v>
      </c>
      <c r="AD39" s="59"/>
      <c r="AE39" s="59"/>
      <c r="AF39" s="8" t="s">
        <v>7</v>
      </c>
      <c r="AG39" s="7" t="s">
        <v>8</v>
      </c>
      <c r="AH39" s="59"/>
      <c r="AI39" s="59" t="s">
        <v>81</v>
      </c>
      <c r="AJ39" s="58" t="s">
        <v>7</v>
      </c>
      <c r="AK39" s="13">
        <f t="array" ref="AK39">(COUNTIF(B39:AJ39,"D")*100) + ((COUNTIF(B39:AJ39, "N")*10)) + ((COUNTIF(B39:AJ39, "D3")*1))</f>
        <v>980</v>
      </c>
      <c r="AL39" s="13"/>
    </row>
    <row r="40" spans="1:38" ht="12.75" customHeight="1">
      <c r="A40" s="9" t="s">
        <v>102</v>
      </c>
      <c r="B40" s="58" t="s">
        <v>8</v>
      </c>
      <c r="C40" s="58" t="s">
        <v>0</v>
      </c>
      <c r="D40" s="58"/>
      <c r="E40" s="58" t="s">
        <v>7</v>
      </c>
      <c r="F40" s="58" t="s">
        <v>7</v>
      </c>
      <c r="G40" s="58" t="s">
        <v>81</v>
      </c>
      <c r="H40" s="58" t="s">
        <v>81</v>
      </c>
      <c r="I40" s="58" t="s">
        <v>7</v>
      </c>
      <c r="J40" s="58" t="s">
        <v>8</v>
      </c>
      <c r="K40" s="58"/>
      <c r="L40" s="58"/>
      <c r="M40" s="58" t="s">
        <v>7</v>
      </c>
      <c r="N40" s="58" t="s">
        <v>8</v>
      </c>
      <c r="O40" s="58" t="s">
        <v>81</v>
      </c>
      <c r="P40" s="58"/>
      <c r="Q40" s="8" t="s">
        <v>7</v>
      </c>
      <c r="R40" s="7" t="s">
        <v>8</v>
      </c>
      <c r="S40" s="59"/>
      <c r="T40" s="59"/>
      <c r="U40" s="8" t="s">
        <v>7</v>
      </c>
      <c r="V40" s="7" t="s">
        <v>8</v>
      </c>
      <c r="W40" s="59"/>
      <c r="X40" s="59"/>
      <c r="Y40" s="8" t="s">
        <v>7</v>
      </c>
      <c r="Z40" s="7" t="s">
        <v>8</v>
      </c>
      <c r="AA40" s="59"/>
      <c r="AB40" s="59" t="s">
        <v>81</v>
      </c>
      <c r="AC40" s="8" t="s">
        <v>7</v>
      </c>
      <c r="AD40" s="7" t="s">
        <v>8</v>
      </c>
      <c r="AE40" s="59"/>
      <c r="AF40" s="59"/>
      <c r="AG40" s="8" t="s">
        <v>7</v>
      </c>
      <c r="AH40" s="7" t="s">
        <v>8</v>
      </c>
      <c r="AI40" s="59" t="s">
        <v>81</v>
      </c>
      <c r="AJ40" s="59" t="s">
        <v>81</v>
      </c>
      <c r="AK40" s="13">
        <f t="array" ref="AK40">(COUNTIF(B40:AJ40,"D")*100) + ((COUNTIF(B40:AJ40, "N")*10)) + ((COUNTIF(B40:AJ40, "D3")*1))</f>
        <v>980</v>
      </c>
      <c r="AL40" s="13"/>
    </row>
    <row r="41" spans="1:38" ht="12.75" customHeight="1">
      <c r="A41" s="10" t="s">
        <v>103</v>
      </c>
      <c r="B41" s="58" t="s">
        <v>7</v>
      </c>
      <c r="C41" s="58" t="s">
        <v>8</v>
      </c>
      <c r="D41" s="58"/>
      <c r="E41" s="58"/>
      <c r="F41" s="58" t="s">
        <v>7</v>
      </c>
      <c r="G41" s="58" t="s">
        <v>8</v>
      </c>
      <c r="H41" s="58" t="s">
        <v>81</v>
      </c>
      <c r="I41" s="58"/>
      <c r="J41" s="58" t="s">
        <v>7</v>
      </c>
      <c r="K41" s="58" t="s">
        <v>8</v>
      </c>
      <c r="L41" s="58" t="s">
        <v>0</v>
      </c>
      <c r="M41" s="58"/>
      <c r="N41" s="58" t="s">
        <v>7</v>
      </c>
      <c r="O41" s="58" t="s">
        <v>8</v>
      </c>
      <c r="P41" s="58" t="s">
        <v>0</v>
      </c>
      <c r="Q41" s="58" t="s">
        <v>0</v>
      </c>
      <c r="R41" s="58" t="s">
        <v>7</v>
      </c>
      <c r="S41" s="58" t="s">
        <v>0</v>
      </c>
      <c r="T41" s="58" t="s">
        <v>0</v>
      </c>
      <c r="U41" s="58" t="s">
        <v>81</v>
      </c>
      <c r="V41" s="58" t="s">
        <v>7</v>
      </c>
      <c r="W41" s="58" t="s">
        <v>8</v>
      </c>
      <c r="X41" s="58" t="s">
        <v>0</v>
      </c>
      <c r="Y41" s="58" t="s">
        <v>0</v>
      </c>
      <c r="Z41" s="58" t="s">
        <v>7</v>
      </c>
      <c r="AA41" s="58" t="s">
        <v>8</v>
      </c>
      <c r="AB41" s="58" t="s">
        <v>81</v>
      </c>
      <c r="AC41" s="58" t="s">
        <v>81</v>
      </c>
      <c r="AD41" s="58" t="s">
        <v>7</v>
      </c>
      <c r="AE41" s="58" t="s">
        <v>8</v>
      </c>
      <c r="AF41" s="58" t="s">
        <v>0</v>
      </c>
      <c r="AG41" s="58" t="s">
        <v>0</v>
      </c>
      <c r="AH41" s="58" t="s">
        <v>7</v>
      </c>
      <c r="AI41" s="58" t="s">
        <v>8</v>
      </c>
      <c r="AJ41" s="58" t="s">
        <v>81</v>
      </c>
      <c r="AK41" s="13">
        <f t="array" ref="AK41">(COUNTIF(B41:AJ41,"D")*100) + ((COUNTIF(B41:AJ41, "N")*10)) + ((COUNTIF(B41:AJ41, "D3")*1))</f>
        <v>980</v>
      </c>
      <c r="AL41" s="13"/>
    </row>
    <row r="42" spans="1:38" ht="12.75" customHeight="1">
      <c r="A42" s="10" t="s">
        <v>104</v>
      </c>
      <c r="B42" s="58" t="s">
        <v>7</v>
      </c>
      <c r="C42" s="58" t="s">
        <v>0</v>
      </c>
      <c r="D42" s="58"/>
      <c r="E42" s="58"/>
      <c r="F42" s="58" t="s">
        <v>7</v>
      </c>
      <c r="G42" s="58" t="s">
        <v>8</v>
      </c>
      <c r="H42" s="58" t="s">
        <v>81</v>
      </c>
      <c r="I42" s="58"/>
      <c r="J42" s="58" t="s">
        <v>7</v>
      </c>
      <c r="K42" s="58" t="s">
        <v>8</v>
      </c>
      <c r="L42" s="58" t="s">
        <v>0</v>
      </c>
      <c r="M42" s="58"/>
      <c r="N42" s="58" t="s">
        <v>7</v>
      </c>
      <c r="O42" s="58" t="s">
        <v>8</v>
      </c>
      <c r="P42" s="58" t="s">
        <v>0</v>
      </c>
      <c r="Q42" s="58" t="s">
        <v>0</v>
      </c>
      <c r="R42" s="58" t="s">
        <v>7</v>
      </c>
      <c r="S42" s="58" t="s">
        <v>8</v>
      </c>
      <c r="T42" s="58" t="s">
        <v>0</v>
      </c>
      <c r="U42" s="58" t="s">
        <v>81</v>
      </c>
      <c r="V42" s="58" t="s">
        <v>7</v>
      </c>
      <c r="W42" s="58" t="s">
        <v>8</v>
      </c>
      <c r="X42" s="58" t="s">
        <v>0</v>
      </c>
      <c r="Y42" s="58" t="s">
        <v>0</v>
      </c>
      <c r="Z42" s="58" t="s">
        <v>7</v>
      </c>
      <c r="AA42" s="58" t="s">
        <v>8</v>
      </c>
      <c r="AB42" s="58" t="s">
        <v>81</v>
      </c>
      <c r="AC42" s="58" t="s">
        <v>81</v>
      </c>
      <c r="AD42" s="58" t="s">
        <v>7</v>
      </c>
      <c r="AE42" s="58" t="s">
        <v>8</v>
      </c>
      <c r="AF42" s="58" t="s">
        <v>0</v>
      </c>
      <c r="AG42" s="58" t="s">
        <v>0</v>
      </c>
      <c r="AH42" s="58" t="s">
        <v>7</v>
      </c>
      <c r="AI42" s="58" t="s">
        <v>8</v>
      </c>
      <c r="AJ42" s="58" t="s">
        <v>81</v>
      </c>
      <c r="AK42" s="13">
        <f t="array" ref="AK42">(COUNTIF(B42:AJ42,"D")*100) + ((COUNTIF(B42:AJ42, "N")*10)) + ((COUNTIF(B42:AJ42, "D3")*1))</f>
        <v>980</v>
      </c>
      <c r="AL42" s="13"/>
    </row>
    <row r="43" spans="1:38" ht="12.75" customHeight="1">
      <c r="A43" s="10" t="s">
        <v>105</v>
      </c>
      <c r="B43" s="58"/>
      <c r="C43" s="58" t="s">
        <v>7</v>
      </c>
      <c r="D43" s="58" t="s">
        <v>8</v>
      </c>
      <c r="E43" s="58"/>
      <c r="F43" s="58"/>
      <c r="G43" s="58" t="s">
        <v>7</v>
      </c>
      <c r="H43" s="58" t="s">
        <v>8</v>
      </c>
      <c r="I43" s="58"/>
      <c r="J43" s="58"/>
      <c r="K43" s="8" t="s">
        <v>7</v>
      </c>
      <c r="L43" s="7" t="s">
        <v>8</v>
      </c>
      <c r="M43" s="59"/>
      <c r="N43" s="59" t="s">
        <v>81</v>
      </c>
      <c r="O43" s="8" t="s">
        <v>7</v>
      </c>
      <c r="P43" s="7" t="s">
        <v>8</v>
      </c>
      <c r="Q43" s="59"/>
      <c r="R43" s="59"/>
      <c r="S43" s="8" t="s">
        <v>7</v>
      </c>
      <c r="T43" s="7" t="s">
        <v>8</v>
      </c>
      <c r="U43" s="59" t="s">
        <v>81</v>
      </c>
      <c r="V43" s="59" t="s">
        <v>81</v>
      </c>
      <c r="W43" s="8" t="s">
        <v>7</v>
      </c>
      <c r="X43" s="7" t="s">
        <v>8</v>
      </c>
      <c r="Y43" s="59"/>
      <c r="Z43" s="59"/>
      <c r="AA43" s="8" t="s">
        <v>7</v>
      </c>
      <c r="AB43" s="7" t="s">
        <v>8</v>
      </c>
      <c r="AC43" s="59" t="s">
        <v>81</v>
      </c>
      <c r="AD43" s="59"/>
      <c r="AE43" s="8" t="s">
        <v>7</v>
      </c>
      <c r="AF43" s="7" t="s">
        <v>0</v>
      </c>
      <c r="AG43" s="59"/>
      <c r="AH43" s="59"/>
      <c r="AI43" s="58" t="s">
        <v>7</v>
      </c>
      <c r="AJ43" s="58" t="s">
        <v>8</v>
      </c>
      <c r="AK43" s="13">
        <f t="array" ref="AK43">(COUNTIF(B43:AJ43,"D")*100) + ((COUNTIF(B43:AJ43, "N")*10)) + ((COUNTIF(B43:AJ43, "D3")*1))</f>
        <v>980</v>
      </c>
      <c r="AL43" s="13"/>
    </row>
    <row r="44" spans="1:38" ht="12.75" customHeight="1">
      <c r="A44" s="10" t="s">
        <v>106</v>
      </c>
      <c r="B44" s="58"/>
      <c r="C44" s="58" t="s">
        <v>7</v>
      </c>
      <c r="D44" s="58" t="s">
        <v>8</v>
      </c>
      <c r="E44" s="58"/>
      <c r="F44" s="58"/>
      <c r="G44" s="58" t="s">
        <v>7</v>
      </c>
      <c r="H44" s="58" t="s">
        <v>8</v>
      </c>
      <c r="I44" s="58"/>
      <c r="J44" s="58"/>
      <c r="K44" s="8" t="s">
        <v>7</v>
      </c>
      <c r="L44" s="7" t="s">
        <v>8</v>
      </c>
      <c r="M44" s="59"/>
      <c r="N44" s="59" t="s">
        <v>81</v>
      </c>
      <c r="O44" s="8" t="s">
        <v>7</v>
      </c>
      <c r="P44" s="7" t="s">
        <v>8</v>
      </c>
      <c r="Q44" s="59"/>
      <c r="R44" s="59"/>
      <c r="S44" s="8" t="s">
        <v>7</v>
      </c>
      <c r="T44" s="7" t="s">
        <v>8</v>
      </c>
      <c r="U44" s="59" t="s">
        <v>81</v>
      </c>
      <c r="V44" s="59" t="s">
        <v>81</v>
      </c>
      <c r="W44" s="8" t="s">
        <v>7</v>
      </c>
      <c r="X44" s="7" t="s">
        <v>0</v>
      </c>
      <c r="Y44" s="59"/>
      <c r="Z44" s="59"/>
      <c r="AA44" s="8" t="s">
        <v>7</v>
      </c>
      <c r="AB44" s="7" t="s">
        <v>8</v>
      </c>
      <c r="AC44" s="59" t="s">
        <v>81</v>
      </c>
      <c r="AD44" s="59"/>
      <c r="AE44" s="8" t="s">
        <v>7</v>
      </c>
      <c r="AF44" s="7" t="s">
        <v>8</v>
      </c>
      <c r="AG44" s="59"/>
      <c r="AH44" s="59"/>
      <c r="AI44" s="58" t="s">
        <v>7</v>
      </c>
      <c r="AJ44" s="58" t="s">
        <v>8</v>
      </c>
      <c r="AK44" s="13">
        <f t="array" ref="AK44">(COUNTIF(B44:AJ44,"D")*100) + ((COUNTIF(B44:AJ44, "N")*10)) + ((COUNTIF(B44:AJ44, "D3")*1))</f>
        <v>980</v>
      </c>
      <c r="AL44" s="13"/>
    </row>
    <row r="45" spans="1:38" ht="12.75" customHeight="1">
      <c r="A45" s="10" t="s">
        <v>107</v>
      </c>
      <c r="B45" s="58"/>
      <c r="C45" s="58"/>
      <c r="D45" s="58" t="s">
        <v>7</v>
      </c>
      <c r="E45" s="58" t="s">
        <v>8</v>
      </c>
      <c r="F45" s="58"/>
      <c r="G45" s="58" t="s">
        <v>81</v>
      </c>
      <c r="H45" s="58" t="s">
        <v>7</v>
      </c>
      <c r="I45" s="58" t="s">
        <v>8</v>
      </c>
      <c r="J45" s="58"/>
      <c r="K45" s="58"/>
      <c r="L45" s="58" t="s">
        <v>7</v>
      </c>
      <c r="M45" s="58" t="s">
        <v>8</v>
      </c>
      <c r="N45" s="58" t="s">
        <v>81</v>
      </c>
      <c r="O45" s="58" t="s">
        <v>81</v>
      </c>
      <c r="P45" s="8" t="s">
        <v>7</v>
      </c>
      <c r="Q45" s="7" t="s">
        <v>8</v>
      </c>
      <c r="R45" s="59"/>
      <c r="S45" s="59"/>
      <c r="T45" s="8" t="s">
        <v>7</v>
      </c>
      <c r="U45" s="7" t="s">
        <v>8</v>
      </c>
      <c r="V45" s="59" t="s">
        <v>81</v>
      </c>
      <c r="W45" s="59"/>
      <c r="X45" s="8" t="s">
        <v>7</v>
      </c>
      <c r="Y45" s="7" t="s">
        <v>8</v>
      </c>
      <c r="Z45" s="59"/>
      <c r="AA45" s="59"/>
      <c r="AB45" s="8" t="s">
        <v>7</v>
      </c>
      <c r="AC45" s="7" t="s">
        <v>8</v>
      </c>
      <c r="AD45" s="59"/>
      <c r="AE45" s="59"/>
      <c r="AF45" s="8" t="s">
        <v>7</v>
      </c>
      <c r="AG45" s="7" t="s">
        <v>8</v>
      </c>
      <c r="AH45" s="59"/>
      <c r="AI45" s="59" t="s">
        <v>81</v>
      </c>
      <c r="AJ45" s="58" t="s">
        <v>7</v>
      </c>
      <c r="AK45" s="13">
        <f t="array" ref="AK45">(COUNTIF(B45:AJ45,"D")*100) + ((COUNTIF(B45:AJ45, "N")*10)) + ((COUNTIF(B45:AJ45, "D3")*1))</f>
        <v>980</v>
      </c>
      <c r="AL45" s="13"/>
    </row>
    <row r="46" spans="1:38" ht="12.75" customHeight="1">
      <c r="A46" s="10" t="s">
        <v>108</v>
      </c>
      <c r="B46" s="58"/>
      <c r="C46" s="58"/>
      <c r="D46" s="58" t="s">
        <v>7</v>
      </c>
      <c r="E46" s="58" t="s">
        <v>8</v>
      </c>
      <c r="F46" s="58"/>
      <c r="G46" s="58" t="s">
        <v>81</v>
      </c>
      <c r="H46" s="58" t="s">
        <v>7</v>
      </c>
      <c r="I46" s="58" t="s">
        <v>8</v>
      </c>
      <c r="J46" s="58"/>
      <c r="K46" s="58"/>
      <c r="L46" s="58" t="s">
        <v>7</v>
      </c>
      <c r="M46" s="58" t="s">
        <v>8</v>
      </c>
      <c r="N46" s="58" t="s">
        <v>81</v>
      </c>
      <c r="O46" s="58" t="s">
        <v>81</v>
      </c>
      <c r="P46" s="8" t="s">
        <v>7</v>
      </c>
      <c r="Q46" s="7" t="s">
        <v>8</v>
      </c>
      <c r="R46" s="59"/>
      <c r="S46" s="59"/>
      <c r="T46" s="8" t="s">
        <v>7</v>
      </c>
      <c r="U46" s="7" t="s">
        <v>8</v>
      </c>
      <c r="V46" s="59" t="s">
        <v>81</v>
      </c>
      <c r="W46" s="59"/>
      <c r="X46" s="8" t="s">
        <v>7</v>
      </c>
      <c r="Y46" s="7" t="s">
        <v>8</v>
      </c>
      <c r="Z46" s="59"/>
      <c r="AA46" s="59"/>
      <c r="AB46" s="8" t="s">
        <v>7</v>
      </c>
      <c r="AC46" s="7" t="s">
        <v>8</v>
      </c>
      <c r="AD46" s="59"/>
      <c r="AE46" s="59"/>
      <c r="AF46" s="8" t="s">
        <v>7</v>
      </c>
      <c r="AG46" s="7" t="s">
        <v>8</v>
      </c>
      <c r="AH46" s="59"/>
      <c r="AI46" s="59" t="s">
        <v>81</v>
      </c>
      <c r="AJ46" s="58" t="s">
        <v>7</v>
      </c>
      <c r="AK46" s="13">
        <f t="array" ref="AK46">(COUNTIF(B46:AJ46,"D")*100) + ((COUNTIF(B46:AJ46, "N")*10)) + ((COUNTIF(B46:AJ46, "D3")*1))</f>
        <v>980</v>
      </c>
      <c r="AL46" s="13"/>
    </row>
    <row r="47" spans="1:38" ht="12.75" customHeight="1">
      <c r="A47" s="10" t="s">
        <v>109</v>
      </c>
      <c r="B47" s="58" t="s">
        <v>8</v>
      </c>
      <c r="C47" s="58" t="s">
        <v>0</v>
      </c>
      <c r="D47" s="58"/>
      <c r="E47" s="58" t="s">
        <v>7</v>
      </c>
      <c r="F47" s="58" t="s">
        <v>8</v>
      </c>
      <c r="G47" s="58" t="s">
        <v>81</v>
      </c>
      <c r="H47" s="58" t="s">
        <v>81</v>
      </c>
      <c r="I47" s="58" t="s">
        <v>7</v>
      </c>
      <c r="J47" s="58" t="s">
        <v>8</v>
      </c>
      <c r="K47" s="58"/>
      <c r="L47" s="58"/>
      <c r="M47" s="58" t="s">
        <v>7</v>
      </c>
      <c r="N47" s="58" t="s">
        <v>8</v>
      </c>
      <c r="O47" s="58" t="s">
        <v>81</v>
      </c>
      <c r="P47" s="58"/>
      <c r="Q47" s="8" t="s">
        <v>7</v>
      </c>
      <c r="R47" s="7" t="s">
        <v>8</v>
      </c>
      <c r="S47" s="59"/>
      <c r="T47" s="59"/>
      <c r="U47" s="8" t="s">
        <v>7</v>
      </c>
      <c r="V47" s="7" t="s">
        <v>8</v>
      </c>
      <c r="W47" s="59"/>
      <c r="X47" s="59"/>
      <c r="Y47" s="8" t="s">
        <v>7</v>
      </c>
      <c r="Z47" s="7" t="s">
        <v>7</v>
      </c>
      <c r="AA47" s="59"/>
      <c r="AB47" s="59" t="s">
        <v>81</v>
      </c>
      <c r="AC47" s="8" t="s">
        <v>7</v>
      </c>
      <c r="AD47" s="7" t="s">
        <v>8</v>
      </c>
      <c r="AE47" s="59"/>
      <c r="AF47" s="59"/>
      <c r="AG47" s="8" t="s">
        <v>7</v>
      </c>
      <c r="AH47" s="7" t="s">
        <v>8</v>
      </c>
      <c r="AI47" s="59" t="s">
        <v>81</v>
      </c>
      <c r="AJ47" s="59" t="s">
        <v>81</v>
      </c>
      <c r="AK47" s="13">
        <f t="array" ref="AK47">(COUNTIF(B47:AJ47,"D")*100) + ((COUNTIF(B47:AJ47, "N")*10)) + ((COUNTIF(B47:AJ47, "D3")*1))</f>
        <v>980</v>
      </c>
      <c r="AL47" s="13"/>
    </row>
    <row r="48" spans="1:38" ht="12.75" customHeight="1">
      <c r="A48" s="10" t="s">
        <v>110</v>
      </c>
      <c r="B48" s="58" t="s">
        <v>8</v>
      </c>
      <c r="C48" s="58" t="s">
        <v>0</v>
      </c>
      <c r="D48" s="58"/>
      <c r="E48" s="58" t="s">
        <v>7</v>
      </c>
      <c r="F48" s="58" t="s">
        <v>8</v>
      </c>
      <c r="G48" s="58" t="s">
        <v>81</v>
      </c>
      <c r="H48" s="58" t="s">
        <v>81</v>
      </c>
      <c r="I48" s="58" t="s">
        <v>7</v>
      </c>
      <c r="J48" s="58" t="s">
        <v>7</v>
      </c>
      <c r="K48" s="58"/>
      <c r="L48" s="58"/>
      <c r="M48" s="58" t="s">
        <v>7</v>
      </c>
      <c r="N48" s="58" t="s">
        <v>8</v>
      </c>
      <c r="O48" s="58" t="s">
        <v>81</v>
      </c>
      <c r="P48" s="58"/>
      <c r="Q48" s="8" t="s">
        <v>7</v>
      </c>
      <c r="R48" s="7" t="s">
        <v>8</v>
      </c>
      <c r="S48" s="59"/>
      <c r="T48" s="59"/>
      <c r="U48" s="8" t="s">
        <v>7</v>
      </c>
      <c r="V48" s="7" t="s">
        <v>8</v>
      </c>
      <c r="W48" s="59"/>
      <c r="X48" s="59"/>
      <c r="Y48" s="8" t="s">
        <v>7</v>
      </c>
      <c r="Z48" s="7" t="s">
        <v>8</v>
      </c>
      <c r="AA48" s="59"/>
      <c r="AB48" s="59" t="s">
        <v>81</v>
      </c>
      <c r="AC48" s="8" t="s">
        <v>7</v>
      </c>
      <c r="AD48" s="7" t="s">
        <v>8</v>
      </c>
      <c r="AE48" s="59"/>
      <c r="AF48" s="59"/>
      <c r="AG48" s="8" t="s">
        <v>7</v>
      </c>
      <c r="AH48" s="7" t="s">
        <v>8</v>
      </c>
      <c r="AI48" s="59" t="s">
        <v>81</v>
      </c>
      <c r="AJ48" s="59" t="s">
        <v>81</v>
      </c>
      <c r="AK48" s="13">
        <f t="array" ref="AK48">(COUNTIF(B48:AJ48,"D")*100) + ((COUNTIF(B48:AJ48, "N")*10)) + ((COUNTIF(B48:AJ48, "D3")*1))</f>
        <v>980</v>
      </c>
      <c r="AL48" s="13"/>
    </row>
    <row r="49" spans="1:38" ht="12.75" customHeight="1">
      <c r="A49" s="68"/>
      <c r="B49" s="69" t="s">
        <v>111</v>
      </c>
      <c r="C49" s="13">
        <f t="array" ref="C49">(COUNTIF(C36:C48,"D")*100) + ((COUNTIF(C36:C48, "N")*10)) + ((COUNTIF(C36:C48, "D2")*1))</f>
        <v>320</v>
      </c>
      <c r="D49" s="13">
        <f t="array" ref="D49">(COUNTIF(D36:D48,"D")*100) + ((COUNTIF(D36:D48, "N")*10)) + ((COUNTIF(D36:D48, "D2")*1))</f>
        <v>320</v>
      </c>
      <c r="E49" s="13">
        <f t="array" ref="E49">(COUNTIF(E36:E48,"D")*100) + ((COUNTIF(E36:E48, "N")*10)) + ((COUNTIF(E36:E48, "D2")*1))</f>
        <v>330</v>
      </c>
      <c r="F49" s="13">
        <f t="array" ref="F49">(COUNTIF(F36:F48,"D")*100) + ((COUNTIF(F36:F48, "N")*10)) + ((COUNTIF(F36:F48, "D2")*1))</f>
        <v>420</v>
      </c>
      <c r="G49" s="13">
        <f t="array" ref="G49">(COUNTIF(G36:G48,"D")*100) + ((COUNTIF(G36:G48, "N")*10)) + ((COUNTIF(G36:G48, "D2")*1))</f>
        <v>330</v>
      </c>
      <c r="H49" s="13">
        <f t="array" ref="H49">(COUNTIF(H36:H48,"D")*100) + ((COUNTIF(H36:H48, "N")*10)) + ((COUNTIF(H36:H48, "D2")*1))</f>
        <v>330</v>
      </c>
      <c r="I49" s="13">
        <f t="array" ref="I49">(COUNTIF(I36:I48,"D")*100) + ((COUNTIF(I36:I48, "N")*10)) + ((COUNTIF(I36:I48, "D2")*1))</f>
        <v>330</v>
      </c>
      <c r="J49" s="13">
        <f t="array" ref="J49">(COUNTIF(J36:J48,"D")*100) + ((COUNTIF(J36:J48, "N")*10)) + ((COUNTIF(J36:J48, "D2")*1))</f>
        <v>420</v>
      </c>
      <c r="K49" s="13">
        <f t="array" ref="K49">(COUNTIF(K36:K48,"D")*100) + ((COUNTIF(K36:K48, "N")*10)) + ((COUNTIF(K36:K48, "D2")*1))</f>
        <v>330</v>
      </c>
      <c r="L49" s="13">
        <f t="array" ref="L49">(COUNTIF(L36:L48,"D")*100) + ((COUNTIF(L36:L48, "N")*10)) + ((COUNTIF(L36:L48, "D2")*1))</f>
        <v>330</v>
      </c>
      <c r="M49" s="13">
        <f t="array" ref="M49">(COUNTIF(M36:M48,"D")*100) + ((COUNTIF(M36:M48, "N")*10)) + ((COUNTIF(M36:M48, "D2")*1))</f>
        <v>330</v>
      </c>
      <c r="N49" s="13">
        <f t="array" ref="N49">(COUNTIF(N36:N48,"D")*100) + ((COUNTIF(N36:N48, "N")*10)) + ((COUNTIF(N36:N48, "D2")*1))</f>
        <v>330</v>
      </c>
      <c r="O49" s="13">
        <f t="array" ref="O49">(COUNTIF(O36:O48,"D")*100) + ((COUNTIF(O36:O48, "N")*10)) + ((COUNTIF(O36:O48, "D2")*1))</f>
        <v>330</v>
      </c>
      <c r="P49" s="13">
        <f t="array" ref="P49">(COUNTIF(P36:P48,"D")*100) + ((COUNTIF(P36:P48, "N")*10)) + ((COUNTIF(P36:P48, "D2")*1))</f>
        <v>330</v>
      </c>
      <c r="Q49" s="13">
        <f t="array" ref="Q49">(COUNTIF(Q36:Q48,"D")*100) + ((COUNTIF(Q36:Q48, "N")*10)) + ((COUNTIF(Q36:Q48, "D2")*1))</f>
        <v>330</v>
      </c>
      <c r="R49" s="13">
        <f t="array" ref="R49">(COUNTIF(R36:R48,"D")*100) + ((COUNTIF(R36:R48, "N")*10)) + ((COUNTIF(R36:R48, "D2")*1))</f>
        <v>330</v>
      </c>
      <c r="S49" s="13">
        <f t="array" ref="S49">(COUNTIF(S36:S48,"D")*100) + ((COUNTIF(S36:S48, "N")*10)) + ((COUNTIF(S36:S48, "D2")*1))</f>
        <v>320</v>
      </c>
      <c r="T49" s="13">
        <f t="array" ref="T49">(COUNTIF(T36:T48,"D")*100) + ((COUNTIF(T36:T48, "N")*10)) + ((COUNTIF(T36:T48, "D2")*1))</f>
        <v>330</v>
      </c>
      <c r="U49" s="13">
        <f t="array" ref="U49">(COUNTIF(U36:U48,"D")*100) + ((COUNTIF(U36:U48, "N")*10)) + ((COUNTIF(U36:U48, "D2")*1))</f>
        <v>330</v>
      </c>
      <c r="V49" s="13">
        <f t="array" ref="V49">(COUNTIF(V36:V48,"D")*100) + ((COUNTIF(V36:V48, "N")*10)) + ((COUNTIF(V36:V48, "D2")*1))</f>
        <v>330</v>
      </c>
      <c r="W49" s="13">
        <f t="array" ref="W49">(COUNTIF(W36:W48,"D")*100) + ((COUNTIF(W36:W48, "N")*10)) + ((COUNTIF(W36:W48, "D2")*1))</f>
        <v>330</v>
      </c>
      <c r="X49" s="13">
        <f t="array" ref="X49">(COUNTIF(X36:X48,"D")*100) + ((COUNTIF(X36:X48, "N")*10)) + ((COUNTIF(X36:X48, "D2")*1))</f>
        <v>320</v>
      </c>
      <c r="Y49" s="13">
        <f t="array" ref="Y49">(COUNTIF(Y36:Y48,"D")*100) + ((COUNTIF(Y36:Y48, "N")*10)) + ((COUNTIF(Y36:Y48, "D2")*1))</f>
        <v>330</v>
      </c>
      <c r="Z49" s="13">
        <f t="array" ref="Z49">(COUNTIF(Z36:Z48,"D")*100) + ((COUNTIF(Z36:Z48, "N")*10)) + ((COUNTIF(Z36:Z48, "D2")*1))</f>
        <v>420</v>
      </c>
      <c r="AA49" s="13">
        <f t="array" ref="AA49">(COUNTIF(AA36:AA48,"D")*100) + ((COUNTIF(AA36:AA48, "N")*10)) + ((COUNTIF(AA36:AA48, "D2")*1))</f>
        <v>320</v>
      </c>
      <c r="AB49" s="13">
        <f t="array" ref="AB49">(COUNTIF(AB36:AB48,"D")*100) + ((COUNTIF(AB36:AB48, "N")*10)) + ((COUNTIF(AB36:AB48, "D2")*1))</f>
        <v>330</v>
      </c>
      <c r="AC49" s="13">
        <f t="array" ref="AC49">(COUNTIF(AC36:AC48,"D")*100) + ((COUNTIF(AC36:AC48, "N")*10)) + ((COUNTIF(AC36:AC48, "D2")*1))</f>
        <v>330</v>
      </c>
      <c r="AD49" s="13">
        <f t="array" ref="AD49">(COUNTIF(AD36:AD48,"D")*100) + ((COUNTIF(AD36:AD48, "N")*10)) + ((COUNTIF(AD36:AD48, "D2")*1))</f>
        <v>330</v>
      </c>
      <c r="AE49" s="13">
        <f t="array" ref="AE49">(COUNTIF(AE36:AE48,"D")*100) + ((COUNTIF(AE36:AE48, "N")*10)) + ((COUNTIF(AE36:AE48, "D2")*1))</f>
        <v>330</v>
      </c>
      <c r="AF49" s="13">
        <f t="array" ref="AF49">(COUNTIF(AF36:AF48,"D")*100) + ((COUNTIF(AF36:AF48, "N")*10)) + ((COUNTIF(AF36:AF48, "D2")*1))</f>
        <v>320</v>
      </c>
      <c r="AG49" s="13">
        <f t="array" ref="AG49">(COUNTIF(AG36:AG48,"D")*100) + ((COUNTIF(AG36:AG48, "N")*10)) + ((COUNTIF(AG36:AG48, "D2")*1))</f>
        <v>330</v>
      </c>
      <c r="AH49" s="13">
        <f t="array" ref="AH49">(COUNTIF(AH36:AH48,"D")*100) + ((COUNTIF(AH36:AH48, "N")*10)) + ((COUNTIF(AH36:AH48, "D2")*1))</f>
        <v>330</v>
      </c>
      <c r="AI49" s="13">
        <f t="array" ref="AI49">(COUNTIF(AI36:AI48,"D")*100) + ((COUNTIF(AI36:AI48, "N")*10)) + ((COUNTIF(AI36:AI48, "D2")*1))</f>
        <v>330</v>
      </c>
      <c r="AJ49" s="13">
        <f t="array" ref="AJ49">(COUNTIF(AJ36:AJ48,"D")*100) + ((COUNTIF(AJ36:AJ48, "N")*10)) + ((COUNTIF(AJ36:AJ48, "D2")*1))</f>
        <v>330</v>
      </c>
      <c r="AK49" s="13"/>
      <c r="AL49" s="61"/>
    </row>
    <row r="50" spans="1:38" ht="12.75" customHeight="1">
      <c r="A50" s="61"/>
      <c r="B50" s="61"/>
      <c r="C50" s="21">
        <f t="array" ref="C50">(COUNTIF(C36:C40,"D")*100) + ((COUNTIF(C36:C40, "N")*10)) + ((COUNTIF(C36:C40, "D2")*1))</f>
        <v>110</v>
      </c>
      <c r="D50" s="21">
        <f t="array" ref="D50">(COUNTIF(D36:D40,"D")*100) + ((COUNTIF(D36:D40, "N")*10)) + ((COUNTIF(D36:D40, "D2")*1))</f>
        <v>100</v>
      </c>
      <c r="E50" s="21">
        <f t="array" ref="E50">(COUNTIF(E36:E40,"D")*100) + ((COUNTIF(E36:E40, "N")*10)) + ((COUNTIF(E36:E40, "D2")*1))</f>
        <v>110</v>
      </c>
      <c r="F50" s="21">
        <f t="array" ref="F50">(COUNTIF(F36:F40,"D")*100) + ((COUNTIF(F36:F40, "N")*10)) + ((COUNTIF(F36:F40, "D2")*1))</f>
        <v>200</v>
      </c>
      <c r="G50" s="21">
        <f t="array" ref="G50">(COUNTIF(G36:G40,"D")*100) + ((COUNTIF(G36:G40, "N")*10)) + ((COUNTIF(G36:G40, "D2")*1))</f>
        <v>110</v>
      </c>
      <c r="H50" s="21">
        <f t="array" ref="H50">(COUNTIF(H36:H40,"D")*100) + ((COUNTIF(H36:H40, "N")*10)) + ((COUNTIF(H36:H40, "D2")*1))</f>
        <v>110</v>
      </c>
      <c r="I50" s="21">
        <f t="array" ref="I50">(COUNTIF(I36:I40,"D")*100) + ((COUNTIF(I36:I40, "N")*10)) + ((COUNTIF(I36:I40, "D2")*1))</f>
        <v>110</v>
      </c>
      <c r="J50" s="21">
        <f t="array" ref="J50">(COUNTIF(J36:J40,"D")*100) + ((COUNTIF(J36:J40, "N")*10)) + ((COUNTIF(J36:J40, "D2")*1))</f>
        <v>110</v>
      </c>
      <c r="K50" s="21">
        <f t="array" ref="K50">(COUNTIF(K36:K40,"D")*100) + ((COUNTIF(K36:K40, "N")*10)) + ((COUNTIF(K36:K40, "D2")*1))</f>
        <v>110</v>
      </c>
      <c r="L50" s="21">
        <f t="array" ref="L50">(COUNTIF(L36:L40,"D")*100) + ((COUNTIF(L36:L40, "N")*10)) + ((COUNTIF(L36:L40, "D2")*1))</f>
        <v>110</v>
      </c>
      <c r="M50" s="21">
        <f t="array" ref="M50">(COUNTIF(M36:M40,"D")*100) + ((COUNTIF(M36:M40, "N")*10)) + ((COUNTIF(M36:M40, "D2")*1))</f>
        <v>110</v>
      </c>
      <c r="N50" s="21">
        <f t="array" ref="N50">(COUNTIF(N36:N40,"D")*100) + ((COUNTIF(N36:N40, "N")*10)) + ((COUNTIF(N36:N40, "D2")*1))</f>
        <v>110</v>
      </c>
      <c r="O50" s="21">
        <f t="array" ref="O50">(COUNTIF(O36:O40,"D")*100) + ((COUNTIF(O36:O40, "N")*10)) + ((COUNTIF(O36:O40, "D2")*1))</f>
        <v>110</v>
      </c>
      <c r="P50" s="21">
        <f t="array" ref="P50">(COUNTIF(P36:P40,"D")*100) + ((COUNTIF(P36:P40, "N")*10)) + ((COUNTIF(P36:P40, "D2")*1))</f>
        <v>110</v>
      </c>
      <c r="Q50" s="21">
        <f t="array" ref="Q50">(COUNTIF(Q36:Q40,"D")*100) + ((COUNTIF(Q36:Q40, "N")*10)) + ((COUNTIF(Q36:Q40, "D2")*1))</f>
        <v>110</v>
      </c>
      <c r="R50" s="21">
        <f t="array" ref="R50">(COUNTIF(R36:R40,"D")*100) + ((COUNTIF(R36:R40, "N")*10)) + ((COUNTIF(R36:R40, "D2")*1))</f>
        <v>110</v>
      </c>
      <c r="S50" s="21">
        <f t="array" ref="S50">(COUNTIF(S36:S40,"D")*100) + ((COUNTIF(S36:S40, "N")*10)) + ((COUNTIF(S36:S40, "D2")*1))</f>
        <v>110</v>
      </c>
      <c r="T50" s="21">
        <f t="array" ref="T50">(COUNTIF(T36:T40,"D")*100) + ((COUNTIF(T36:T40, "N")*10)) + ((COUNTIF(T36:T40, "D2")*1))</f>
        <v>110</v>
      </c>
      <c r="U50" s="21">
        <f t="array" ref="U50">(COUNTIF(U36:U40,"D")*100) + ((COUNTIF(U36:U40, "N")*10)) + ((COUNTIF(U36:U40, "D2")*1))</f>
        <v>110</v>
      </c>
      <c r="V50" s="21">
        <f t="array" ref="V50">(COUNTIF(V36:V40,"D")*100) + ((COUNTIF(V36:V40, "N")*10)) + ((COUNTIF(V36:V40, "D2")*1))</f>
        <v>110</v>
      </c>
      <c r="W50" s="21">
        <f t="array" ref="W50">(COUNTIF(W36:W40,"D")*100) + ((COUNTIF(W36:W40, "N")*10)) + ((COUNTIF(W36:W40, "D2")*1))</f>
        <v>110</v>
      </c>
      <c r="X50" s="21">
        <f t="array" ref="X50">(COUNTIF(X36:X40,"D")*100) + ((COUNTIF(X36:X40, "N")*10)) + ((COUNTIF(X36:X40, "D2")*1))</f>
        <v>110</v>
      </c>
      <c r="Y50" s="21">
        <f t="array" ref="Y50">(COUNTIF(Y36:Y40,"D")*100) + ((COUNTIF(Y36:Y40, "N")*10)) + ((COUNTIF(Y36:Y40, "D2")*1))</f>
        <v>110</v>
      </c>
      <c r="Z50" s="21">
        <f t="array" ref="Z50">(COUNTIF(Z36:Z40,"D")*100) + ((COUNTIF(Z36:Z40, "N")*10)) + ((COUNTIF(Z36:Z40, "D2")*1))</f>
        <v>110</v>
      </c>
      <c r="AA50" s="21">
        <f t="array" ref="AA50">(COUNTIF(AA36:AA40,"D")*100) + ((COUNTIF(AA36:AA40, "N")*10)) + ((COUNTIF(AA36:AA40, "D2")*1))</f>
        <v>100</v>
      </c>
      <c r="AB50" s="21">
        <f t="array" ref="AB50">(COUNTIF(AB36:AB40,"D")*100) + ((COUNTIF(AB36:AB40, "N")*10)) + ((COUNTIF(AB36:AB40, "D2")*1))</f>
        <v>110</v>
      </c>
      <c r="AC50" s="21">
        <f t="array" ref="AC50">(COUNTIF(AC36:AC40,"D")*100) + ((COUNTIF(AC36:AC40, "N")*10)) + ((COUNTIF(AC36:AC40, "D2")*1))</f>
        <v>110</v>
      </c>
      <c r="AD50" s="21">
        <f t="array" ref="AD50">(COUNTIF(AD36:AD40,"D")*100) + ((COUNTIF(AD36:AD40, "N")*10)) + ((COUNTIF(AD36:AD40, "D2")*1))</f>
        <v>110</v>
      </c>
      <c r="AE50" s="21">
        <f t="array" ref="AE50">(COUNTIF(AE36:AE40,"D")*100) + ((COUNTIF(AE36:AE40, "N")*10)) + ((COUNTIF(AE36:AE40, "D2")*1))</f>
        <v>110</v>
      </c>
      <c r="AF50" s="21">
        <f t="array" ref="AF50">(COUNTIF(AF36:AF40,"D")*100) + ((COUNTIF(AF36:AF40, "N")*10)) + ((COUNTIF(AF36:AF40, "D2")*1))</f>
        <v>110</v>
      </c>
      <c r="AG50" s="21">
        <f t="array" ref="AG50">(COUNTIF(AG36:AG40,"D")*100) + ((COUNTIF(AG36:AG40, "N")*10)) + ((COUNTIF(AG36:AG40, "D2")*1))</f>
        <v>110</v>
      </c>
      <c r="AH50" s="21">
        <f t="array" ref="AH50">(COUNTIF(AH36:AH40,"D")*100) + ((COUNTIF(AH36:AH40, "N")*10)) + ((COUNTIF(AH36:AH40, "D2")*1))</f>
        <v>110</v>
      </c>
      <c r="AI50" s="21">
        <f t="array" ref="AI50">(COUNTIF(AI36:AI40,"D")*100) + ((COUNTIF(AI36:AI40, "N")*10)) + ((COUNTIF(AI36:AI40, "D2")*1))</f>
        <v>110</v>
      </c>
      <c r="AJ50" s="21">
        <f t="array" ref="AJ50">(COUNTIF(AJ36:AJ40,"D")*100) + ((COUNTIF(AJ36:AJ40, "N")*10)) + ((COUNTIF(AJ36:AJ40, "D2")*1))</f>
        <v>110</v>
      </c>
      <c r="AK50" s="61"/>
      <c r="AL50" s="61"/>
    </row>
    <row r="51" spans="1:38" ht="12.7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</row>
    <row r="52" spans="1:38" ht="12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</row>
    <row r="53" spans="1:38" ht="12.75" customHeight="1">
      <c r="A53" s="61"/>
      <c r="B53" s="61"/>
      <c r="C53" s="61"/>
      <c r="D53" s="61"/>
      <c r="E53" s="61"/>
      <c r="F53" s="61"/>
      <c r="G53" s="61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61"/>
      <c r="S53" s="61"/>
      <c r="T53" s="70"/>
      <c r="U53" s="70"/>
      <c r="V53" s="70"/>
      <c r="W53" s="70"/>
      <c r="X53" s="70"/>
      <c r="Y53" s="70"/>
      <c r="Z53" s="70"/>
      <c r="AA53" s="70"/>
      <c r="AB53" s="61"/>
      <c r="AC53" s="70"/>
      <c r="AD53" s="70"/>
      <c r="AE53" s="70"/>
      <c r="AF53" s="70"/>
      <c r="AG53" s="70"/>
      <c r="AH53" s="70"/>
      <c r="AI53" s="70"/>
      <c r="AJ53" s="70"/>
      <c r="AK53" s="71"/>
      <c r="AL53" s="71"/>
    </row>
    <row r="54" spans="1:38" ht="12.75" customHeight="1">
      <c r="A54" s="61"/>
      <c r="B54" s="61"/>
      <c r="C54" s="217"/>
      <c r="D54" s="207"/>
      <c r="E54" s="207"/>
      <c r="F54" s="207"/>
      <c r="G54" s="218"/>
      <c r="H54" s="203" t="s">
        <v>25</v>
      </c>
      <c r="I54" s="213"/>
      <c r="J54" s="213"/>
      <c r="K54" s="209"/>
      <c r="L54" s="203" t="s">
        <v>26</v>
      </c>
      <c r="M54" s="209"/>
      <c r="N54" s="203" t="s">
        <v>27</v>
      </c>
      <c r="O54" s="209"/>
      <c r="P54" s="203" t="s">
        <v>28</v>
      </c>
      <c r="Q54" s="209"/>
      <c r="R54" s="72"/>
      <c r="S54" s="73"/>
      <c r="T54" s="39" t="s">
        <v>7</v>
      </c>
      <c r="U54" s="39"/>
      <c r="V54" s="39" t="s">
        <v>8</v>
      </c>
      <c r="W54" s="39" t="s">
        <v>37</v>
      </c>
      <c r="X54" s="203" t="s">
        <v>112</v>
      </c>
      <c r="Y54" s="213"/>
      <c r="Z54" s="213"/>
      <c r="AA54" s="209"/>
      <c r="AB54" s="74"/>
      <c r="AC54" s="40" t="s">
        <v>113</v>
      </c>
      <c r="AD54" s="41"/>
      <c r="AE54" s="41"/>
      <c r="AF54" s="41"/>
      <c r="AG54" s="41"/>
      <c r="AH54" s="41"/>
      <c r="AI54" s="41"/>
      <c r="AJ54" s="42"/>
      <c r="AK54" s="43"/>
      <c r="AL54" s="43"/>
    </row>
    <row r="55" spans="1:38" ht="12.75" customHeight="1">
      <c r="A55" s="75" t="s">
        <v>40</v>
      </c>
      <c r="B55" s="76"/>
      <c r="C55" s="216" t="s">
        <v>30</v>
      </c>
      <c r="D55" s="213"/>
      <c r="E55" s="213"/>
      <c r="F55" s="209"/>
      <c r="G55" s="44" t="s">
        <v>7</v>
      </c>
      <c r="H55" s="201">
        <v>0.28472222222262999</v>
      </c>
      <c r="I55" s="209"/>
      <c r="J55" s="201">
        <v>0.80208333333333304</v>
      </c>
      <c r="K55" s="209"/>
      <c r="L55" s="201">
        <f t="shared" ref="L55:L61" si="6">J55-H55</f>
        <v>0.51736111111070304</v>
      </c>
      <c r="M55" s="209"/>
      <c r="N55" s="201">
        <v>4.1666666666666699E-2</v>
      </c>
      <c r="O55" s="209"/>
      <c r="P55" s="214">
        <f>12+(25/60)</f>
        <v>12.416666666666666</v>
      </c>
      <c r="Q55" s="209"/>
      <c r="R55" s="74"/>
      <c r="S55" s="39" t="s">
        <v>114</v>
      </c>
      <c r="T55" s="39">
        <f>COUNTIF(B37:H37,"D")</f>
        <v>2</v>
      </c>
      <c r="U55" s="39" t="e">
        <f t="shared" ref="U55:U59" si="7">COUNTIF(#REF!,"a")</f>
        <v>#REF!</v>
      </c>
      <c r="V55" s="39">
        <f>COUNTIF(B37:H37,"N")</f>
        <v>2</v>
      </c>
      <c r="W55" s="39" t="e">
        <f t="shared" ref="W55:W57" si="8">COUNTIF(#REF!,"d2")</f>
        <v>#REF!</v>
      </c>
      <c r="X55" s="214" t="e">
        <f>((((T55*$P$22)+(U55*$P$23))+(V55*$P$24))+(W55*$P$25))-(7+(10/60))</f>
        <v>#REF!</v>
      </c>
      <c r="Y55" s="213"/>
      <c r="Z55" s="213"/>
      <c r="AA55" s="209"/>
      <c r="AB55" s="74"/>
      <c r="AC55" s="47" t="s">
        <v>115</v>
      </c>
      <c r="AD55" s="77"/>
      <c r="AE55" s="77"/>
      <c r="AF55" s="77"/>
      <c r="AG55" s="77"/>
      <c r="AH55" s="77"/>
      <c r="AI55" s="78">
        <v>5</v>
      </c>
      <c r="AJ55" s="79"/>
      <c r="AK55" s="45"/>
      <c r="AL55" s="45"/>
    </row>
    <row r="56" spans="1:38" ht="12.75" customHeight="1">
      <c r="A56" s="80" t="s">
        <v>63</v>
      </c>
      <c r="B56" s="76"/>
      <c r="C56" s="216"/>
      <c r="D56" s="213"/>
      <c r="E56" s="213"/>
      <c r="F56" s="209"/>
      <c r="G56" s="46"/>
      <c r="H56" s="201">
        <v>0.61458333333212001</v>
      </c>
      <c r="I56" s="209"/>
      <c r="J56" s="201">
        <v>0.92361111110949001</v>
      </c>
      <c r="K56" s="209"/>
      <c r="L56" s="201">
        <f t="shared" si="6"/>
        <v>0.30902777777737001</v>
      </c>
      <c r="M56" s="209"/>
      <c r="N56" s="201">
        <v>2.0833333332121E-2</v>
      </c>
      <c r="O56" s="209"/>
      <c r="P56" s="214">
        <f>7+(25/60)</f>
        <v>7.416666666666667</v>
      </c>
      <c r="Q56" s="209"/>
      <c r="R56" s="74"/>
      <c r="S56" s="39" t="s">
        <v>116</v>
      </c>
      <c r="T56" s="39">
        <f>COUNTIF(I37:O37,"D")</f>
        <v>2</v>
      </c>
      <c r="U56" s="39" t="e">
        <f t="shared" si="7"/>
        <v>#REF!</v>
      </c>
      <c r="V56" s="39">
        <f>COUNTIF(I37:O37,"N")</f>
        <v>2</v>
      </c>
      <c r="W56" s="39" t="e">
        <f t="shared" si="8"/>
        <v>#REF!</v>
      </c>
      <c r="X56" s="214" t="e">
        <f>((((T56*$P$22)+(U56*$P$23))+(V56*$P$24))+(W56*$P$25))+(7+(10/60))</f>
        <v>#REF!</v>
      </c>
      <c r="Y56" s="213"/>
      <c r="Z56" s="213"/>
      <c r="AA56" s="209"/>
      <c r="AB56" s="74"/>
      <c r="AC56" s="47" t="s">
        <v>117</v>
      </c>
      <c r="AD56" s="81"/>
      <c r="AE56" s="81"/>
      <c r="AF56" s="81"/>
      <c r="AG56" s="81"/>
      <c r="AH56" s="81"/>
      <c r="AI56" s="220" t="e">
        <f>AI57/AI55</f>
        <v>#REF!</v>
      </c>
      <c r="AJ56" s="221"/>
      <c r="AK56" s="48"/>
      <c r="AL56" s="48"/>
    </row>
    <row r="57" spans="1:38" ht="12.75" customHeight="1">
      <c r="A57" s="82" t="s">
        <v>6</v>
      </c>
      <c r="B57" s="76"/>
      <c r="C57" s="216" t="s">
        <v>62</v>
      </c>
      <c r="D57" s="213"/>
      <c r="E57" s="213"/>
      <c r="F57" s="209"/>
      <c r="G57" s="24" t="s">
        <v>8</v>
      </c>
      <c r="H57" s="201">
        <v>0.78472222222222199</v>
      </c>
      <c r="I57" s="209"/>
      <c r="J57" s="201">
        <v>1.3026851851864201</v>
      </c>
      <c r="K57" s="209"/>
      <c r="L57" s="201">
        <f t="shared" si="6"/>
        <v>0.51796296296419808</v>
      </c>
      <c r="M57" s="209"/>
      <c r="N57" s="201">
        <v>4.1666666666666699E-2</v>
      </c>
      <c r="O57" s="209"/>
      <c r="P57" s="214">
        <f>12+(25/60)</f>
        <v>12.416666666666666</v>
      </c>
      <c r="Q57" s="209"/>
      <c r="R57" s="74"/>
      <c r="S57" s="39" t="s">
        <v>118</v>
      </c>
      <c r="T57" s="39">
        <f>COUNTIF(P37:V37,"D")</f>
        <v>2</v>
      </c>
      <c r="U57" s="39" t="e">
        <f t="shared" si="7"/>
        <v>#REF!</v>
      </c>
      <c r="V57" s="39">
        <f>COUNTIF(P37:V37,"N")</f>
        <v>1</v>
      </c>
      <c r="W57" s="39" t="e">
        <f t="shared" si="8"/>
        <v>#REF!</v>
      </c>
      <c r="X57" s="214" t="e">
        <f t="shared" ref="X57:X61" si="9">(((T57*$P$22)+(U57*$P$23))+(V57*$P$24))+(W57*$P$25)</f>
        <v>#REF!</v>
      </c>
      <c r="Y57" s="213"/>
      <c r="Z57" s="213"/>
      <c r="AA57" s="209"/>
      <c r="AB57" s="74"/>
      <c r="AC57" s="49" t="s">
        <v>119</v>
      </c>
      <c r="AD57" s="83"/>
      <c r="AE57" s="83"/>
      <c r="AF57" s="83"/>
      <c r="AG57" s="83"/>
      <c r="AH57" s="83"/>
      <c r="AI57" s="219" t="e">
        <f>SUM(X55:AA59)</f>
        <v>#REF!</v>
      </c>
      <c r="AJ57" s="218"/>
      <c r="AK57" s="50"/>
      <c r="AL57" s="50"/>
    </row>
    <row r="58" spans="1:38" ht="12.75" customHeight="1">
      <c r="A58" s="84" t="s">
        <v>44</v>
      </c>
      <c r="B58" s="76"/>
      <c r="C58" s="216" t="s">
        <v>30</v>
      </c>
      <c r="D58" s="213"/>
      <c r="E58" s="213"/>
      <c r="F58" s="209"/>
      <c r="G58" s="26" t="s">
        <v>35</v>
      </c>
      <c r="H58" s="201">
        <v>0.375</v>
      </c>
      <c r="I58" s="209"/>
      <c r="J58" s="201">
        <v>0.66666666666787999</v>
      </c>
      <c r="K58" s="209"/>
      <c r="L58" s="201">
        <f t="shared" si="6"/>
        <v>0.29166666666787999</v>
      </c>
      <c r="M58" s="209"/>
      <c r="N58" s="201">
        <v>2.0833333332121E-2</v>
      </c>
      <c r="O58" s="209"/>
      <c r="P58" s="214">
        <f>7</f>
        <v>7</v>
      </c>
      <c r="Q58" s="209"/>
      <c r="R58" s="74"/>
      <c r="S58" s="39" t="s">
        <v>120</v>
      </c>
      <c r="T58" s="39">
        <f>COUNTIF(W37:AC37,"D")</f>
        <v>1</v>
      </c>
      <c r="U58" s="39" t="e">
        <f t="shared" si="7"/>
        <v>#REF!</v>
      </c>
      <c r="V58" s="39">
        <f>COUNTIF(W37:AC37,"N")</f>
        <v>1</v>
      </c>
      <c r="W58" s="39" t="e">
        <f t="shared" ref="W58:W59" si="10">COUNTIF(#REF!,"D2")</f>
        <v>#REF!</v>
      </c>
      <c r="X58" s="214" t="e">
        <f t="shared" si="9"/>
        <v>#REF!</v>
      </c>
      <c r="Y58" s="213"/>
      <c r="Z58" s="213"/>
      <c r="AA58" s="209"/>
      <c r="AB58" s="72"/>
      <c r="AC58" s="68"/>
      <c r="AD58" s="68"/>
      <c r="AE58" s="68"/>
      <c r="AF58" s="68"/>
      <c r="AG58" s="68"/>
      <c r="AH58" s="68"/>
      <c r="AI58" s="68"/>
      <c r="AJ58" s="68"/>
      <c r="AK58" s="71"/>
      <c r="AL58" s="71"/>
    </row>
    <row r="59" spans="1:38" ht="12.75" customHeight="1">
      <c r="A59" s="85" t="s">
        <v>46</v>
      </c>
      <c r="B59" s="76"/>
      <c r="C59" s="216" t="s">
        <v>121</v>
      </c>
      <c r="D59" s="213"/>
      <c r="E59" s="213"/>
      <c r="F59" s="209"/>
      <c r="G59" s="26" t="s">
        <v>37</v>
      </c>
      <c r="H59" s="201">
        <v>0.29166666666666669</v>
      </c>
      <c r="I59" s="209"/>
      <c r="J59" s="201">
        <v>0.66666666666666663</v>
      </c>
      <c r="K59" s="209"/>
      <c r="L59" s="201">
        <f t="shared" si="6"/>
        <v>0.37499999999999994</v>
      </c>
      <c r="M59" s="209"/>
      <c r="N59" s="201">
        <v>4.1666666667879E-2</v>
      </c>
      <c r="O59" s="209"/>
      <c r="P59" s="214">
        <f>(8+(60/60))-1</f>
        <v>8</v>
      </c>
      <c r="Q59" s="209"/>
      <c r="R59" s="74"/>
      <c r="S59" s="39" t="s">
        <v>122</v>
      </c>
      <c r="T59" s="39">
        <f>COUNTIF(AD37:AJ37,"D")</f>
        <v>2</v>
      </c>
      <c r="U59" s="39" t="e">
        <f t="shared" si="7"/>
        <v>#REF!</v>
      </c>
      <c r="V59" s="39">
        <f>COUNTIF(AD37:AJ37,"N")</f>
        <v>2</v>
      </c>
      <c r="W59" s="39" t="e">
        <f t="shared" si="10"/>
        <v>#REF!</v>
      </c>
      <c r="X59" s="214" t="e">
        <f t="shared" si="9"/>
        <v>#REF!</v>
      </c>
      <c r="Y59" s="213"/>
      <c r="Z59" s="213"/>
      <c r="AA59" s="209"/>
      <c r="AB59" s="72"/>
      <c r="AC59" s="61"/>
      <c r="AD59" s="61"/>
      <c r="AE59" s="61"/>
      <c r="AF59" s="61"/>
      <c r="AG59" s="61"/>
      <c r="AH59" s="61"/>
      <c r="AI59" s="61"/>
      <c r="AJ59" s="61"/>
      <c r="AK59" s="61"/>
      <c r="AL59" s="61"/>
    </row>
    <row r="60" spans="1:38" ht="12.75" customHeight="1">
      <c r="A60" s="61"/>
      <c r="B60" s="76"/>
      <c r="C60" s="216" t="s">
        <v>121</v>
      </c>
      <c r="D60" s="213"/>
      <c r="E60" s="213"/>
      <c r="F60" s="209"/>
      <c r="G60" s="39"/>
      <c r="H60" s="201">
        <v>0.375</v>
      </c>
      <c r="I60" s="209"/>
      <c r="J60" s="201">
        <v>0.73611111110949001</v>
      </c>
      <c r="K60" s="209"/>
      <c r="L60" s="201">
        <f t="shared" si="6"/>
        <v>0.36111111110949001</v>
      </c>
      <c r="M60" s="209"/>
      <c r="N60" s="201">
        <v>4.1666666667879E-2</v>
      </c>
      <c r="O60" s="209"/>
      <c r="P60" s="214">
        <f t="shared" ref="P60:P61" si="11">(8+(40/60))-1</f>
        <v>7.6666666666666661</v>
      </c>
      <c r="Q60" s="209"/>
      <c r="R60" s="74"/>
      <c r="S60" s="39" t="s">
        <v>123</v>
      </c>
      <c r="T60" s="39">
        <f>COUNTIF(AD39:AJ39,"D3")</f>
        <v>0</v>
      </c>
      <c r="U60" s="39">
        <f>COUNTIF(AD39:AJ39,"D3")</f>
        <v>0</v>
      </c>
      <c r="V60" s="39">
        <f>COUNTIF(AG39:AJ39,"D3")</f>
        <v>0</v>
      </c>
      <c r="W60" s="39">
        <f>COUNTIF(AD39:AJ39,"D3")</f>
        <v>0</v>
      </c>
      <c r="X60" s="214">
        <f t="shared" si="9"/>
        <v>0</v>
      </c>
      <c r="Y60" s="213"/>
      <c r="Z60" s="213"/>
      <c r="AA60" s="209"/>
      <c r="AB60" s="72"/>
      <c r="AC60" s="61"/>
      <c r="AD60" s="61"/>
      <c r="AE60" s="61"/>
      <c r="AF60" s="61"/>
      <c r="AG60" s="61"/>
      <c r="AH60" s="61"/>
      <c r="AI60" s="61"/>
      <c r="AJ60" s="61"/>
      <c r="AK60" s="61"/>
      <c r="AL60" s="61"/>
    </row>
    <row r="61" spans="1:38" ht="12.75" customHeight="1">
      <c r="A61" s="61"/>
      <c r="B61" s="76"/>
      <c r="C61" s="216" t="s">
        <v>121</v>
      </c>
      <c r="D61" s="213"/>
      <c r="E61" s="213"/>
      <c r="F61" s="209"/>
      <c r="G61" s="39"/>
      <c r="H61" s="201">
        <v>0.39583333333212001</v>
      </c>
      <c r="I61" s="209"/>
      <c r="J61" s="201">
        <v>0.75694444444525</v>
      </c>
      <c r="K61" s="209"/>
      <c r="L61" s="201">
        <f t="shared" si="6"/>
        <v>0.36111111111312999</v>
      </c>
      <c r="M61" s="209"/>
      <c r="N61" s="201">
        <v>4.1666666667879E-2</v>
      </c>
      <c r="O61" s="209"/>
      <c r="P61" s="214">
        <f t="shared" si="11"/>
        <v>7.6666666666666661</v>
      </c>
      <c r="Q61" s="209"/>
      <c r="R61" s="72"/>
      <c r="S61" s="39"/>
      <c r="T61" s="39">
        <f>COUNTIF(AD41:AJ41,"D3")</f>
        <v>0</v>
      </c>
      <c r="U61" s="39">
        <f>COUNTIF(AD41:AJ41,"D3")</f>
        <v>0</v>
      </c>
      <c r="V61" s="39">
        <f>COUNTIF(AG41:AJ41,"D3")</f>
        <v>0</v>
      </c>
      <c r="W61" s="39">
        <f>COUNTIF(AD41:AJ41,"D3")</f>
        <v>0</v>
      </c>
      <c r="X61" s="214">
        <f t="shared" si="9"/>
        <v>0</v>
      </c>
      <c r="Y61" s="213"/>
      <c r="Z61" s="213"/>
      <c r="AA61" s="209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</row>
    <row r="62" spans="1:38" ht="12.75" customHeight="1">
      <c r="A62" s="61"/>
      <c r="B62" s="61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</row>
    <row r="63" spans="1:38" ht="12.75" customHeight="1">
      <c r="A63" s="52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</row>
    <row r="64" spans="1:38" ht="12.75" customHeight="1">
      <c r="A64" s="2"/>
      <c r="B64" s="215" t="s">
        <v>87</v>
      </c>
      <c r="C64" s="213"/>
      <c r="D64" s="213"/>
      <c r="E64" s="213"/>
      <c r="F64" s="213"/>
      <c r="G64" s="213"/>
      <c r="H64" s="209"/>
      <c r="I64" s="215" t="s">
        <v>88</v>
      </c>
      <c r="J64" s="213"/>
      <c r="K64" s="213"/>
      <c r="L64" s="213"/>
      <c r="M64" s="213"/>
      <c r="N64" s="213"/>
      <c r="O64" s="209"/>
      <c r="P64" s="215" t="s">
        <v>89</v>
      </c>
      <c r="Q64" s="213"/>
      <c r="R64" s="213"/>
      <c r="S64" s="213"/>
      <c r="T64" s="213"/>
      <c r="U64" s="213"/>
      <c r="V64" s="209"/>
      <c r="W64" s="215" t="s">
        <v>90</v>
      </c>
      <c r="X64" s="213"/>
      <c r="Y64" s="213"/>
      <c r="Z64" s="213"/>
      <c r="AA64" s="213"/>
      <c r="AB64" s="213"/>
      <c r="AC64" s="209"/>
      <c r="AD64" s="215" t="s">
        <v>90</v>
      </c>
      <c r="AE64" s="213"/>
      <c r="AF64" s="213"/>
      <c r="AG64" s="213"/>
      <c r="AH64" s="213"/>
      <c r="AI64" s="213"/>
      <c r="AJ64" s="209"/>
      <c r="AK64" s="51"/>
      <c r="AL64" s="51"/>
    </row>
    <row r="65" spans="1:38" ht="12.75" customHeight="1">
      <c r="A65" s="2"/>
      <c r="B65" s="39" t="s">
        <v>94</v>
      </c>
      <c r="C65" s="39" t="s">
        <v>95</v>
      </c>
      <c r="D65" s="39" t="s">
        <v>96</v>
      </c>
      <c r="E65" s="39" t="s">
        <v>95</v>
      </c>
      <c r="F65" s="39" t="s">
        <v>97</v>
      </c>
      <c r="G65" s="37" t="s">
        <v>40</v>
      </c>
      <c r="H65" s="37" t="s">
        <v>40</v>
      </c>
      <c r="I65" s="39" t="s">
        <v>94</v>
      </c>
      <c r="J65" s="39" t="s">
        <v>95</v>
      </c>
      <c r="K65" s="39" t="s">
        <v>96</v>
      </c>
      <c r="L65" s="39" t="s">
        <v>95</v>
      </c>
      <c r="M65" s="39" t="s">
        <v>97</v>
      </c>
      <c r="N65" s="37" t="s">
        <v>40</v>
      </c>
      <c r="O65" s="37" t="s">
        <v>40</v>
      </c>
      <c r="P65" s="39" t="s">
        <v>94</v>
      </c>
      <c r="Q65" s="39" t="s">
        <v>95</v>
      </c>
      <c r="R65" s="39" t="s">
        <v>96</v>
      </c>
      <c r="S65" s="39" t="s">
        <v>95</v>
      </c>
      <c r="T65" s="39" t="s">
        <v>97</v>
      </c>
      <c r="U65" s="37" t="s">
        <v>40</v>
      </c>
      <c r="V65" s="37" t="s">
        <v>40</v>
      </c>
      <c r="W65" s="39" t="s">
        <v>94</v>
      </c>
      <c r="X65" s="39" t="s">
        <v>95</v>
      </c>
      <c r="Y65" s="39" t="s">
        <v>96</v>
      </c>
      <c r="Z65" s="39" t="s">
        <v>95</v>
      </c>
      <c r="AA65" s="39" t="s">
        <v>97</v>
      </c>
      <c r="AB65" s="37" t="s">
        <v>40</v>
      </c>
      <c r="AC65" s="37" t="s">
        <v>40</v>
      </c>
      <c r="AD65" s="39" t="s">
        <v>94</v>
      </c>
      <c r="AE65" s="39" t="s">
        <v>95</v>
      </c>
      <c r="AF65" s="39" t="s">
        <v>96</v>
      </c>
      <c r="AG65" s="39" t="s">
        <v>95</v>
      </c>
      <c r="AH65" s="39" t="s">
        <v>97</v>
      </c>
      <c r="AI65" s="37" t="s">
        <v>40</v>
      </c>
      <c r="AJ65" s="37" t="s">
        <v>40</v>
      </c>
      <c r="AK65" s="38"/>
      <c r="AL65" s="38"/>
    </row>
    <row r="66" spans="1:38" ht="12.75" customHeight="1">
      <c r="A66" s="10" t="s">
        <v>124</v>
      </c>
      <c r="B66" s="53" t="s">
        <v>7</v>
      </c>
      <c r="C66" s="53" t="s">
        <v>8</v>
      </c>
      <c r="D66" s="53"/>
      <c r="E66" s="53"/>
      <c r="F66" s="53" t="s">
        <v>7</v>
      </c>
      <c r="G66" s="53" t="s">
        <v>8</v>
      </c>
      <c r="H66" s="53" t="s">
        <v>40</v>
      </c>
      <c r="I66" s="53"/>
      <c r="J66" s="53" t="s">
        <v>7</v>
      </c>
      <c r="K66" s="53" t="s">
        <v>8</v>
      </c>
      <c r="L66" s="53"/>
      <c r="M66" s="53"/>
      <c r="N66" s="53" t="s">
        <v>7</v>
      </c>
      <c r="O66" s="53" t="s">
        <v>81</v>
      </c>
      <c r="P66" s="53"/>
      <c r="Q66" s="53"/>
      <c r="R66" s="53" t="s">
        <v>7</v>
      </c>
      <c r="S66" s="53" t="s">
        <v>8</v>
      </c>
      <c r="T66" s="53"/>
      <c r="U66" s="53" t="s">
        <v>40</v>
      </c>
      <c r="V66" s="53" t="s">
        <v>7</v>
      </c>
      <c r="W66" s="53" t="s">
        <v>8</v>
      </c>
      <c r="X66" s="53"/>
      <c r="Y66" s="53"/>
      <c r="Z66" s="53" t="s">
        <v>7</v>
      </c>
      <c r="AA66" s="53" t="s">
        <v>8</v>
      </c>
      <c r="AB66" s="53" t="s">
        <v>40</v>
      </c>
      <c r="AC66" s="53" t="s">
        <v>40</v>
      </c>
      <c r="AE66" s="13"/>
      <c r="AF66" s="61"/>
      <c r="AG66" s="61"/>
      <c r="AH66" s="61"/>
      <c r="AI66" s="61"/>
      <c r="AJ66" s="61"/>
      <c r="AK66" s="13">
        <f t="array" ref="AK66">(COUNTIF(B66:AC66,"D")*100) + ((COUNTIF(B66:AC66, "N")*10)) + ((COUNTIF(B66:AC66, "D2")*1))</f>
        <v>760</v>
      </c>
      <c r="AL66" s="13"/>
    </row>
    <row r="67" spans="1:38" ht="12.75" customHeight="1">
      <c r="A67" s="10" t="s">
        <v>125</v>
      </c>
      <c r="B67" s="53" t="s">
        <v>7</v>
      </c>
      <c r="C67" s="53" t="s">
        <v>8</v>
      </c>
      <c r="D67" s="53"/>
      <c r="E67" s="53"/>
      <c r="F67" s="53" t="s">
        <v>7</v>
      </c>
      <c r="G67" s="53" t="s">
        <v>8</v>
      </c>
      <c r="H67" s="53" t="s">
        <v>40</v>
      </c>
      <c r="I67" s="53"/>
      <c r="J67" s="53" t="s">
        <v>7</v>
      </c>
      <c r="K67" s="53" t="s">
        <v>8</v>
      </c>
      <c r="L67" s="53"/>
      <c r="M67" s="53"/>
      <c r="N67" s="53" t="s">
        <v>7</v>
      </c>
      <c r="O67" s="53" t="s">
        <v>8</v>
      </c>
      <c r="P67" s="53"/>
      <c r="Q67" s="53"/>
      <c r="R67" s="53" t="s">
        <v>7</v>
      </c>
      <c r="S67" s="53" t="s">
        <v>8</v>
      </c>
      <c r="T67" s="53"/>
      <c r="U67" s="53" t="s">
        <v>40</v>
      </c>
      <c r="V67" s="53" t="s">
        <v>7</v>
      </c>
      <c r="W67" s="53" t="s">
        <v>8</v>
      </c>
      <c r="X67" s="53"/>
      <c r="Y67" s="53"/>
      <c r="Z67" s="53" t="s">
        <v>7</v>
      </c>
      <c r="AA67" s="53" t="s">
        <v>0</v>
      </c>
      <c r="AB67" s="53" t="s">
        <v>40</v>
      </c>
      <c r="AC67" s="53" t="s">
        <v>40</v>
      </c>
      <c r="AE67" s="61"/>
      <c r="AF67" s="61"/>
      <c r="AG67" s="61"/>
      <c r="AH67" s="61"/>
      <c r="AI67" s="61"/>
      <c r="AJ67" s="61"/>
      <c r="AK67" s="13">
        <f t="array" ref="AK67">(COUNTIF(B67:AC67,"D")*100) + ((COUNTIF(B67:AC67, "N")*10)) + ((COUNTIF(B67:AC67, "D2")*1))</f>
        <v>760</v>
      </c>
      <c r="AL67" s="13"/>
    </row>
    <row r="68" spans="1:38" ht="12.75" customHeight="1">
      <c r="A68" s="10" t="s">
        <v>126</v>
      </c>
      <c r="B68" s="53" t="s">
        <v>7</v>
      </c>
      <c r="C68" s="53" t="s">
        <v>8</v>
      </c>
      <c r="D68" s="53"/>
      <c r="E68" s="53"/>
      <c r="F68" s="53" t="s">
        <v>7</v>
      </c>
      <c r="G68" s="53" t="s">
        <v>81</v>
      </c>
      <c r="H68" s="53" t="s">
        <v>40</v>
      </c>
      <c r="I68" s="53"/>
      <c r="J68" s="53" t="s">
        <v>7</v>
      </c>
      <c r="K68" s="53" t="s">
        <v>8</v>
      </c>
      <c r="L68" s="53"/>
      <c r="M68" s="53"/>
      <c r="N68" s="53" t="s">
        <v>7</v>
      </c>
      <c r="O68" s="53" t="s">
        <v>8</v>
      </c>
      <c r="P68" s="53"/>
      <c r="Q68" s="53"/>
      <c r="R68" s="53" t="s">
        <v>7</v>
      </c>
      <c r="S68" s="53" t="s">
        <v>8</v>
      </c>
      <c r="T68" s="53"/>
      <c r="U68" s="53" t="s">
        <v>40</v>
      </c>
      <c r="V68" s="53" t="s">
        <v>7</v>
      </c>
      <c r="W68" s="53" t="s">
        <v>8</v>
      </c>
      <c r="X68" s="53"/>
      <c r="Y68" s="53"/>
      <c r="Z68" s="53" t="s">
        <v>7</v>
      </c>
      <c r="AA68" s="53" t="s">
        <v>8</v>
      </c>
      <c r="AB68" s="53" t="s">
        <v>40</v>
      </c>
      <c r="AC68" s="53" t="s">
        <v>40</v>
      </c>
      <c r="AE68" s="61"/>
      <c r="AF68" s="61"/>
      <c r="AG68" s="61"/>
      <c r="AH68" s="61"/>
      <c r="AI68" s="61"/>
      <c r="AJ68" s="61"/>
      <c r="AK68" s="13">
        <f t="array" ref="AK68">(COUNTIF(B68:AC68,"D")*100) + ((COUNTIF(B68:AC68, "N")*10)) + ((COUNTIF(B68:AC68, "D2")*1))</f>
        <v>760</v>
      </c>
      <c r="AL68" s="13"/>
    </row>
    <row r="69" spans="1:38" ht="12.75" customHeight="1">
      <c r="A69" s="10" t="s">
        <v>127</v>
      </c>
      <c r="B69" s="53" t="s">
        <v>8</v>
      </c>
      <c r="C69" s="53"/>
      <c r="D69" s="53"/>
      <c r="E69" s="53" t="s">
        <v>7</v>
      </c>
      <c r="F69" s="53" t="s">
        <v>8</v>
      </c>
      <c r="G69" s="53" t="s">
        <v>40</v>
      </c>
      <c r="H69" s="53" t="s">
        <v>40</v>
      </c>
      <c r="I69" s="53" t="s">
        <v>7</v>
      </c>
      <c r="J69" s="53" t="s">
        <v>8</v>
      </c>
      <c r="K69" s="53"/>
      <c r="L69" s="53"/>
      <c r="M69" s="53" t="s">
        <v>7</v>
      </c>
      <c r="N69" s="53" t="s">
        <v>8</v>
      </c>
      <c r="O69" s="53" t="s">
        <v>40</v>
      </c>
      <c r="P69" s="53"/>
      <c r="Q69" s="53" t="s">
        <v>7</v>
      </c>
      <c r="R69" s="53" t="s">
        <v>8</v>
      </c>
      <c r="S69" s="53"/>
      <c r="T69" s="53"/>
      <c r="U69" s="53" t="s">
        <v>7</v>
      </c>
      <c r="V69" s="53" t="s">
        <v>81</v>
      </c>
      <c r="W69" s="53"/>
      <c r="X69" s="53"/>
      <c r="Y69" s="53" t="s">
        <v>7</v>
      </c>
      <c r="Z69" s="53" t="s">
        <v>8</v>
      </c>
      <c r="AA69" s="53"/>
      <c r="AB69" s="53" t="s">
        <v>40</v>
      </c>
      <c r="AC69" s="53" t="s">
        <v>7</v>
      </c>
      <c r="AE69" s="61"/>
      <c r="AF69" s="61"/>
      <c r="AG69" s="61"/>
      <c r="AH69" s="61"/>
      <c r="AI69" s="61"/>
      <c r="AJ69" s="61"/>
      <c r="AK69" s="13">
        <f t="array" ref="AK69">(COUNTIF(B69:AC69,"D")*100) + ((COUNTIF(B69:AC69, "N")*10)) + ((COUNTIF(B69:AC69, "D2")*1))</f>
        <v>760</v>
      </c>
      <c r="AL69" s="13"/>
    </row>
    <row r="70" spans="1:38" ht="12.75" customHeight="1">
      <c r="A70" s="10" t="s">
        <v>128</v>
      </c>
      <c r="B70" s="53" t="s">
        <v>8</v>
      </c>
      <c r="C70" s="53"/>
      <c r="D70" s="53"/>
      <c r="E70" s="53" t="s">
        <v>7</v>
      </c>
      <c r="F70" s="53" t="s">
        <v>8</v>
      </c>
      <c r="G70" s="53" t="s">
        <v>40</v>
      </c>
      <c r="H70" s="53" t="s">
        <v>40</v>
      </c>
      <c r="I70" s="53" t="s">
        <v>7</v>
      </c>
      <c r="J70" s="53" t="s">
        <v>8</v>
      </c>
      <c r="K70" s="53"/>
      <c r="L70" s="53"/>
      <c r="M70" s="53" t="s">
        <v>7</v>
      </c>
      <c r="N70" s="53" t="s">
        <v>81</v>
      </c>
      <c r="O70" s="53" t="s">
        <v>40</v>
      </c>
      <c r="P70" s="53"/>
      <c r="Q70" s="53" t="s">
        <v>7</v>
      </c>
      <c r="R70" s="53" t="s">
        <v>8</v>
      </c>
      <c r="S70" s="53"/>
      <c r="T70" s="53"/>
      <c r="U70" s="53" t="s">
        <v>7</v>
      </c>
      <c r="V70" s="53" t="s">
        <v>8</v>
      </c>
      <c r="W70" s="53"/>
      <c r="X70" s="53"/>
      <c r="Y70" s="53" t="s">
        <v>7</v>
      </c>
      <c r="Z70" s="53" t="s">
        <v>8</v>
      </c>
      <c r="AA70" s="53"/>
      <c r="AB70" s="53" t="s">
        <v>40</v>
      </c>
      <c r="AC70" s="53" t="s">
        <v>7</v>
      </c>
      <c r="AE70" s="61"/>
      <c r="AF70" s="61"/>
      <c r="AG70" s="61"/>
      <c r="AH70" s="61"/>
      <c r="AI70" s="61"/>
      <c r="AJ70" s="61"/>
      <c r="AK70" s="13">
        <f t="array" ref="AK70">(COUNTIF(B70:AC70,"D")*100) + ((COUNTIF(B70:AC70, "N")*10)) + ((COUNTIF(B70:AC70, "D2")*1))</f>
        <v>760</v>
      </c>
      <c r="AL70" s="13"/>
    </row>
    <row r="71" spans="1:38" ht="12.75" customHeight="1">
      <c r="A71" s="10" t="s">
        <v>129</v>
      </c>
      <c r="B71" s="53" t="s">
        <v>8</v>
      </c>
      <c r="C71" s="53"/>
      <c r="D71" s="53"/>
      <c r="E71" s="53" t="s">
        <v>7</v>
      </c>
      <c r="F71" s="53" t="s">
        <v>0</v>
      </c>
      <c r="G71" s="53" t="s">
        <v>40</v>
      </c>
      <c r="H71" s="53" t="s">
        <v>40</v>
      </c>
      <c r="I71" s="53" t="s">
        <v>7</v>
      </c>
      <c r="J71" s="53" t="s">
        <v>8</v>
      </c>
      <c r="K71" s="53"/>
      <c r="L71" s="53"/>
      <c r="M71" s="53" t="s">
        <v>7</v>
      </c>
      <c r="N71" s="53" t="s">
        <v>8</v>
      </c>
      <c r="O71" s="53" t="s">
        <v>40</v>
      </c>
      <c r="P71" s="53"/>
      <c r="Q71" s="53" t="s">
        <v>7</v>
      </c>
      <c r="R71" s="53" t="s">
        <v>8</v>
      </c>
      <c r="S71" s="53"/>
      <c r="T71" s="53"/>
      <c r="U71" s="53" t="s">
        <v>7</v>
      </c>
      <c r="V71" s="53" t="s">
        <v>8</v>
      </c>
      <c r="W71" s="53"/>
      <c r="X71" s="53"/>
      <c r="Y71" s="53" t="s">
        <v>7</v>
      </c>
      <c r="Z71" s="53" t="s">
        <v>8</v>
      </c>
      <c r="AA71" s="53"/>
      <c r="AB71" s="53" t="s">
        <v>40</v>
      </c>
      <c r="AC71" s="53" t="s">
        <v>7</v>
      </c>
      <c r="AE71" s="61"/>
      <c r="AF71" s="61"/>
      <c r="AG71" s="61"/>
      <c r="AH71" s="61"/>
      <c r="AI71" s="61"/>
      <c r="AJ71" s="61"/>
      <c r="AK71" s="13">
        <f t="array" ref="AK71">(COUNTIF(B71:AC71,"D")*100) + ((COUNTIF(B71:AC71, "N")*10)) + ((COUNTIF(B71:AC71, "D2")*1))</f>
        <v>760</v>
      </c>
      <c r="AL71" s="13"/>
    </row>
    <row r="72" spans="1:38" ht="12.75" customHeight="1">
      <c r="A72" s="10" t="s">
        <v>130</v>
      </c>
      <c r="B72" s="53"/>
      <c r="C72" s="53"/>
      <c r="D72" s="53" t="s">
        <v>7</v>
      </c>
      <c r="E72" s="53" t="s">
        <v>8</v>
      </c>
      <c r="F72" s="53"/>
      <c r="G72" s="53" t="s">
        <v>40</v>
      </c>
      <c r="H72" s="53" t="s">
        <v>7</v>
      </c>
      <c r="I72" s="53" t="s">
        <v>8</v>
      </c>
      <c r="J72" s="53"/>
      <c r="K72" s="53"/>
      <c r="L72" s="53" t="s">
        <v>7</v>
      </c>
      <c r="M72" s="53" t="s">
        <v>0</v>
      </c>
      <c r="N72" s="53" t="s">
        <v>40</v>
      </c>
      <c r="O72" s="53" t="s">
        <v>40</v>
      </c>
      <c r="P72" s="53" t="s">
        <v>7</v>
      </c>
      <c r="Q72" s="53" t="s">
        <v>8</v>
      </c>
      <c r="R72" s="53"/>
      <c r="S72" s="53"/>
      <c r="T72" s="53" t="s">
        <v>7</v>
      </c>
      <c r="U72" s="53" t="s">
        <v>8</v>
      </c>
      <c r="V72" s="53" t="s">
        <v>40</v>
      </c>
      <c r="W72" s="53"/>
      <c r="X72" s="53" t="s">
        <v>7</v>
      </c>
      <c r="Y72" s="53" t="s">
        <v>8</v>
      </c>
      <c r="Z72" s="53"/>
      <c r="AA72" s="53"/>
      <c r="AB72" s="53" t="s">
        <v>7</v>
      </c>
      <c r="AC72" s="53" t="s">
        <v>8</v>
      </c>
      <c r="AE72" s="61"/>
      <c r="AF72" s="61"/>
      <c r="AG72" s="61"/>
      <c r="AH72" s="61"/>
      <c r="AI72" s="61"/>
      <c r="AJ72" s="61"/>
      <c r="AK72" s="13">
        <f t="array" ref="AK72">(COUNTIF(B72:AC72,"D")*100) + ((COUNTIF(B72:AC72, "N")*10)) + ((COUNTIF(B72:AC72, "D2")*1))</f>
        <v>760</v>
      </c>
      <c r="AL72" s="13"/>
    </row>
    <row r="73" spans="1:38" ht="12.75" customHeight="1">
      <c r="A73" s="10" t="s">
        <v>131</v>
      </c>
      <c r="B73" s="53"/>
      <c r="C73" s="53"/>
      <c r="D73" s="53" t="s">
        <v>7</v>
      </c>
      <c r="E73" s="53" t="s">
        <v>8</v>
      </c>
      <c r="F73" s="53"/>
      <c r="G73" s="53" t="s">
        <v>40</v>
      </c>
      <c r="H73" s="53" t="s">
        <v>7</v>
      </c>
      <c r="I73" s="53" t="s">
        <v>8</v>
      </c>
      <c r="J73" s="53"/>
      <c r="K73" s="53"/>
      <c r="L73" s="53" t="s">
        <v>7</v>
      </c>
      <c r="M73" s="53" t="s">
        <v>8</v>
      </c>
      <c r="N73" s="53" t="s">
        <v>40</v>
      </c>
      <c r="O73" s="53" t="s">
        <v>40</v>
      </c>
      <c r="P73" s="53" t="s">
        <v>7</v>
      </c>
      <c r="Q73" s="53" t="s">
        <v>8</v>
      </c>
      <c r="R73" s="53"/>
      <c r="S73" s="53"/>
      <c r="T73" s="53" t="s">
        <v>7</v>
      </c>
      <c r="U73" s="53" t="s">
        <v>8</v>
      </c>
      <c r="V73" s="53" t="s">
        <v>40</v>
      </c>
      <c r="W73" s="53"/>
      <c r="X73" s="53" t="s">
        <v>7</v>
      </c>
      <c r="Y73" s="53" t="s">
        <v>8</v>
      </c>
      <c r="Z73" s="53"/>
      <c r="AA73" s="53"/>
      <c r="AB73" s="53" t="s">
        <v>7</v>
      </c>
      <c r="AC73" s="53" t="s">
        <v>81</v>
      </c>
      <c r="AE73" s="61"/>
      <c r="AF73" s="61"/>
      <c r="AG73" s="61"/>
      <c r="AH73" s="61"/>
      <c r="AI73" s="61"/>
      <c r="AJ73" s="61"/>
      <c r="AK73" s="13">
        <f t="array" ref="AK73">(COUNTIF(B73:AC73,"D")*100) + ((COUNTIF(B73:AC73, "N")*10)) + ((COUNTIF(B73:AC73, "D2")*1))</f>
        <v>760</v>
      </c>
      <c r="AL73" s="13"/>
    </row>
    <row r="74" spans="1:38" ht="12.75" customHeight="1">
      <c r="A74" s="10" t="s">
        <v>132</v>
      </c>
      <c r="B74" s="53"/>
      <c r="C74" s="53"/>
      <c r="D74" s="53" t="s">
        <v>7</v>
      </c>
      <c r="E74" s="53" t="s">
        <v>8</v>
      </c>
      <c r="F74" s="53"/>
      <c r="G74" s="53" t="s">
        <v>40</v>
      </c>
      <c r="H74" s="53" t="s">
        <v>7</v>
      </c>
      <c r="I74" s="53" t="s">
        <v>8</v>
      </c>
      <c r="J74" s="53"/>
      <c r="K74" s="53"/>
      <c r="L74" s="53" t="s">
        <v>7</v>
      </c>
      <c r="M74" s="53" t="s">
        <v>8</v>
      </c>
      <c r="N74" s="53" t="s">
        <v>40</v>
      </c>
      <c r="O74" s="53" t="s">
        <v>40</v>
      </c>
      <c r="P74" s="53" t="s">
        <v>7</v>
      </c>
      <c r="Q74" s="53" t="s">
        <v>8</v>
      </c>
      <c r="R74" s="53"/>
      <c r="S74" s="53"/>
      <c r="T74" s="53" t="s">
        <v>7</v>
      </c>
      <c r="U74" s="53" t="s">
        <v>81</v>
      </c>
      <c r="V74" s="53" t="s">
        <v>40</v>
      </c>
      <c r="W74" s="53"/>
      <c r="X74" s="53" t="s">
        <v>7</v>
      </c>
      <c r="Y74" s="53" t="s">
        <v>8</v>
      </c>
      <c r="Z74" s="53"/>
      <c r="AA74" s="53"/>
      <c r="AB74" s="53" t="s">
        <v>7</v>
      </c>
      <c r="AC74" s="53" t="s">
        <v>8</v>
      </c>
      <c r="AE74" s="61"/>
      <c r="AF74" s="61"/>
      <c r="AG74" s="61"/>
      <c r="AH74" s="61"/>
      <c r="AI74" s="61"/>
      <c r="AJ74" s="61"/>
      <c r="AK74" s="13">
        <f t="array" ref="AK74">(COUNTIF(B74:AC74,"D")*100) + ((COUNTIF(B74:AC74, "N")*10)) + ((COUNTIF(B74:AC74, "D2")*1))</f>
        <v>760</v>
      </c>
      <c r="AL74" s="13"/>
    </row>
    <row r="75" spans="1:38" ht="12.75" customHeight="1">
      <c r="A75" s="10" t="s">
        <v>133</v>
      </c>
      <c r="B75" s="53"/>
      <c r="C75" s="53" t="s">
        <v>7</v>
      </c>
      <c r="D75" s="53" t="s">
        <v>8</v>
      </c>
      <c r="E75" s="53"/>
      <c r="F75" s="53"/>
      <c r="G75" s="53" t="s">
        <v>7</v>
      </c>
      <c r="H75" s="53" t="s">
        <v>81</v>
      </c>
      <c r="I75" s="53"/>
      <c r="J75" s="53"/>
      <c r="K75" s="53" t="s">
        <v>7</v>
      </c>
      <c r="L75" s="53" t="s">
        <v>8</v>
      </c>
      <c r="M75" s="53"/>
      <c r="N75" s="53" t="s">
        <v>40</v>
      </c>
      <c r="O75" s="53" t="s">
        <v>7</v>
      </c>
      <c r="P75" s="53" t="s">
        <v>8</v>
      </c>
      <c r="Q75" s="53"/>
      <c r="R75" s="53"/>
      <c r="S75" s="53" t="s">
        <v>7</v>
      </c>
      <c r="T75" s="53" t="s">
        <v>8</v>
      </c>
      <c r="U75" s="53" t="s">
        <v>40</v>
      </c>
      <c r="V75" s="53" t="s">
        <v>40</v>
      </c>
      <c r="W75" s="53" t="s">
        <v>7</v>
      </c>
      <c r="X75" s="53" t="s">
        <v>8</v>
      </c>
      <c r="Y75" s="53"/>
      <c r="Z75" s="53"/>
      <c r="AA75" s="53" t="s">
        <v>7</v>
      </c>
      <c r="AB75" s="53" t="s">
        <v>8</v>
      </c>
      <c r="AC75" s="53" t="s">
        <v>40</v>
      </c>
      <c r="AE75" s="61"/>
      <c r="AF75" s="61"/>
      <c r="AG75" s="61"/>
      <c r="AH75" s="61"/>
      <c r="AI75" s="61"/>
      <c r="AJ75" s="61"/>
      <c r="AK75" s="13">
        <f t="array" ref="AK75">(COUNTIF(B75:AC75,"D")*100) + ((COUNTIF(B75:AC75, "N")*10)) + ((COUNTIF(B75:AC75, "D2")*1))</f>
        <v>760</v>
      </c>
      <c r="AL75" s="13"/>
    </row>
    <row r="76" spans="1:38" ht="12.75" customHeight="1">
      <c r="A76" s="10" t="s">
        <v>134</v>
      </c>
      <c r="B76" s="53"/>
      <c r="C76" s="53" t="s">
        <v>7</v>
      </c>
      <c r="D76" s="53" t="s">
        <v>8</v>
      </c>
      <c r="E76" s="53"/>
      <c r="F76" s="53"/>
      <c r="G76" s="53" t="s">
        <v>7</v>
      </c>
      <c r="H76" s="53" t="s">
        <v>8</v>
      </c>
      <c r="I76" s="53"/>
      <c r="J76" s="53"/>
      <c r="K76" s="53" t="s">
        <v>7</v>
      </c>
      <c r="L76" s="53" t="s">
        <v>8</v>
      </c>
      <c r="M76" s="53"/>
      <c r="N76" s="53" t="s">
        <v>40</v>
      </c>
      <c r="O76" s="53" t="s">
        <v>7</v>
      </c>
      <c r="P76" s="53" t="s">
        <v>8</v>
      </c>
      <c r="Q76" s="53"/>
      <c r="R76" s="53"/>
      <c r="S76" s="53" t="s">
        <v>7</v>
      </c>
      <c r="T76" s="53" t="s">
        <v>8</v>
      </c>
      <c r="U76" s="53" t="s">
        <v>40</v>
      </c>
      <c r="V76" s="53" t="s">
        <v>40</v>
      </c>
      <c r="W76" s="53" t="s">
        <v>7</v>
      </c>
      <c r="X76" s="53" t="s">
        <v>8</v>
      </c>
      <c r="Y76" s="53"/>
      <c r="Z76" s="53"/>
      <c r="AA76" s="53" t="s">
        <v>7</v>
      </c>
      <c r="AB76" s="53" t="s">
        <v>81</v>
      </c>
      <c r="AC76" s="53" t="s">
        <v>40</v>
      </c>
      <c r="AE76" s="61"/>
      <c r="AF76" s="61"/>
      <c r="AG76" s="61"/>
      <c r="AH76" s="61"/>
      <c r="AI76" s="61"/>
      <c r="AJ76" s="61"/>
      <c r="AK76" s="13">
        <f t="array" ref="AK76">(COUNTIF(B76:AC76,"D")*100) + ((COUNTIF(B76:AC76, "N")*10)) + ((COUNTIF(B76:AC76, "D2")*1))</f>
        <v>760</v>
      </c>
      <c r="AL76" s="13"/>
    </row>
    <row r="77" spans="1:38" ht="12.75" customHeight="1">
      <c r="A77" s="10" t="s">
        <v>135</v>
      </c>
      <c r="B77" s="53"/>
      <c r="C77" s="53" t="s">
        <v>7</v>
      </c>
      <c r="D77" s="53" t="s">
        <v>8</v>
      </c>
      <c r="E77" s="53"/>
      <c r="F77" s="53"/>
      <c r="G77" s="53" t="s">
        <v>7</v>
      </c>
      <c r="H77" s="53" t="s">
        <v>8</v>
      </c>
      <c r="I77" s="53"/>
      <c r="J77" s="53"/>
      <c r="K77" s="53" t="s">
        <v>7</v>
      </c>
      <c r="L77" s="53" t="s">
        <v>8</v>
      </c>
      <c r="M77" s="53"/>
      <c r="N77" s="53" t="s">
        <v>40</v>
      </c>
      <c r="O77" s="53" t="s">
        <v>7</v>
      </c>
      <c r="P77" s="53" t="s">
        <v>8</v>
      </c>
      <c r="Q77" s="53"/>
      <c r="R77" s="53"/>
      <c r="S77" s="53" t="s">
        <v>7</v>
      </c>
      <c r="T77" s="53" t="s">
        <v>0</v>
      </c>
      <c r="U77" s="53" t="s">
        <v>40</v>
      </c>
      <c r="V77" s="53" t="s">
        <v>40</v>
      </c>
      <c r="W77" s="53" t="s">
        <v>7</v>
      </c>
      <c r="X77" s="53" t="s">
        <v>8</v>
      </c>
      <c r="Y77" s="53"/>
      <c r="Z77" s="53"/>
      <c r="AA77" s="53" t="s">
        <v>7</v>
      </c>
      <c r="AB77" s="53" t="s">
        <v>8</v>
      </c>
      <c r="AC77" s="53" t="s">
        <v>40</v>
      </c>
      <c r="AE77" s="61"/>
      <c r="AF77" s="61"/>
      <c r="AG77" s="61"/>
      <c r="AH77" s="61"/>
      <c r="AI77" s="61"/>
      <c r="AJ77" s="61"/>
      <c r="AK77" s="13">
        <f t="array" ref="AK77">(COUNTIF(B77:AC77,"D")*100) + ((COUNTIF(B77:AC77, "N")*10)) + ((COUNTIF(B77:AC77, "D2")*1))</f>
        <v>760</v>
      </c>
      <c r="AL77" s="13"/>
    </row>
    <row r="78" spans="1:38" ht="12.75" customHeight="1">
      <c r="A78" s="68"/>
      <c r="B78" s="69" t="s">
        <v>111</v>
      </c>
      <c r="C78" s="13">
        <f t="array" ref="C78">(COUNTIF(C66:C77,"D")*100) + ((COUNTIF(C66:C77, "N")*10)) + ((COUNTIF(C66:C77, "D2")*1))</f>
        <v>330</v>
      </c>
      <c r="D78" s="13">
        <f t="array" ref="D78">(COUNTIF(D66:D77,"D")*100) + ((COUNTIF(D66:D77, "N")*10)) + ((COUNTIF(D66:D77, "D2")*1))</f>
        <v>330</v>
      </c>
      <c r="E78" s="13">
        <f t="array" ref="E78">(COUNTIF(E66:E77,"D")*100) + ((COUNTIF(E66:E77, "N")*10)) + ((COUNTIF(E66:E77, "D2")*1))</f>
        <v>330</v>
      </c>
      <c r="F78" s="13">
        <f t="array" ref="F78">(COUNTIF(F66:F77,"D")*100) + ((COUNTIF(F66:F77, "N")*10)) + ((COUNTIF(F66:F77, "D2")*1))</f>
        <v>320</v>
      </c>
      <c r="G78" s="13">
        <f t="array" ref="G78">(COUNTIF(G66:G77,"D")*100) + ((COUNTIF(G66:G77, "N")*10)) + ((COUNTIF(G66:G77, "D2")*1))</f>
        <v>320</v>
      </c>
      <c r="H78" s="13">
        <f t="array" ref="H78">(COUNTIF(H66:H77,"D")*100) + ((COUNTIF(H66:H77, "N")*10)) + ((COUNTIF(H66:H77, "D2")*1))</f>
        <v>320</v>
      </c>
      <c r="I78" s="13">
        <f t="array" ref="I78">(COUNTIF(I66:I77,"D")*100) + ((COUNTIF(I66:I77, "N")*10)) + ((COUNTIF(I66:I77, "D2")*1))</f>
        <v>330</v>
      </c>
      <c r="J78" s="13">
        <f t="array" ref="J78">(COUNTIF(J66:J77,"D")*100) + ((COUNTIF(J66:J77, "N")*10)) + ((COUNTIF(J66:J77, "D2")*1))</f>
        <v>330</v>
      </c>
      <c r="K78" s="13">
        <f t="array" ref="K78">(COUNTIF(K66:K77,"D")*100) + ((COUNTIF(K66:K77, "N")*10)) + ((COUNTIF(K66:K77, "D2")*1))</f>
        <v>330</v>
      </c>
      <c r="L78" s="13">
        <f t="array" ref="L78">(COUNTIF(L66:L77,"D")*100) + ((COUNTIF(L66:L77, "N")*10)) + ((COUNTIF(L66:L77, "D2")*1))</f>
        <v>330</v>
      </c>
      <c r="M78" s="13">
        <f t="array" ref="M78">(COUNTIF(M66:M77,"D")*100) + ((COUNTIF(M66:M77, "N")*10)) + ((COUNTIF(M66:M77, "D2")*1))</f>
        <v>320</v>
      </c>
      <c r="N78" s="13">
        <f t="array" ref="N78">(COUNTIF(N66:N77,"D")*100) + ((COUNTIF(N66:N77, "N")*10)) + ((COUNTIF(N66:N77, "D2")*1))</f>
        <v>320</v>
      </c>
      <c r="O78" s="13">
        <f t="array" ref="O78">(COUNTIF(O66:O77,"D")*100) + ((COUNTIF(O66:O77, "N")*10)) + ((COUNTIF(O66:O77, "D2")*1))</f>
        <v>320</v>
      </c>
      <c r="P78" s="13">
        <f t="array" ref="P78">(COUNTIF(P66:P77,"D")*100) + ((COUNTIF(P66:P77, "N")*10)) + ((COUNTIF(P66:P77, "D2")*1))</f>
        <v>330</v>
      </c>
      <c r="Q78" s="13">
        <f t="array" ref="Q78">(COUNTIF(Q66:Q77,"D")*100) + ((COUNTIF(Q66:Q77, "N")*10)) + ((COUNTIF(Q66:Q77, "D2")*1))</f>
        <v>330</v>
      </c>
      <c r="R78" s="13">
        <f t="array" ref="R78">(COUNTIF(R66:R77,"D")*100) + ((COUNTIF(R66:R77, "N")*10)) + ((COUNTIF(R66:R77, "D2")*1))</f>
        <v>330</v>
      </c>
      <c r="S78" s="13">
        <f t="array" ref="S78">(COUNTIF(S66:S77,"D")*100) + ((COUNTIF(S66:S77, "N")*10)) + ((COUNTIF(S66:S77, "D2")*1))</f>
        <v>330</v>
      </c>
      <c r="T78" s="13">
        <f t="array" ref="T78">(COUNTIF(T66:T77,"D")*100) + ((COUNTIF(T66:T77, "N")*10)) + ((COUNTIF(T66:T77, "D2")*1))</f>
        <v>320</v>
      </c>
      <c r="U78" s="13">
        <f t="array" ref="U78">(COUNTIF(U66:U77,"D")*100) + ((COUNTIF(U66:U77, "N")*10)) + ((COUNTIF(U66:U77, "D2")*1))</f>
        <v>320</v>
      </c>
      <c r="V78" s="13">
        <f t="array" ref="V78">(COUNTIF(V66:V77,"D")*100) + ((COUNTIF(V66:V77, "N")*10)) + ((COUNTIF(V66:V77, "D2")*1))</f>
        <v>320</v>
      </c>
      <c r="W78" s="13">
        <f t="array" ref="W78">(COUNTIF(W66:W77,"D")*100) + ((COUNTIF(W66:W77, "N")*10)) + ((COUNTIF(W66:W77, "D2")*1))</f>
        <v>330</v>
      </c>
      <c r="X78" s="13">
        <f t="array" ref="X78">(COUNTIF(X66:X77,"D")*100) + ((COUNTIF(X66:X77, "N")*10)) + ((COUNTIF(X66:X77, "D2")*1))</f>
        <v>330</v>
      </c>
      <c r="Y78" s="13">
        <f t="array" ref="Y78">(COUNTIF(Y66:Y77,"D")*100) + ((COUNTIF(Y66:Y77, "N")*10)) + ((COUNTIF(Y66:Y77, "D2")*1))</f>
        <v>330</v>
      </c>
      <c r="Z78" s="13">
        <f t="array" ref="Z78">(COUNTIF(Z66:Z77,"D")*100) + ((COUNTIF(Z66:Z77, "N")*10)) + ((COUNTIF(Z66:Z77, "D2")*1))</f>
        <v>330</v>
      </c>
      <c r="AA78" s="13">
        <f t="array" ref="AA78">(COUNTIF(AA66:AA77,"D")*100) + ((COUNTIF(AA66:AA77, "N")*10)) + ((COUNTIF(AA66:AA77, "D2")*1))</f>
        <v>320</v>
      </c>
      <c r="AB78" s="13">
        <f t="array" ref="AB78">(COUNTIF(AB66:AB77,"D")*100) + ((COUNTIF(AB66:AB77, "N")*10)) + ((COUNTIF(AB66:AB77, "D2")*1))</f>
        <v>320</v>
      </c>
      <c r="AC78" s="13">
        <f t="array" ref="AC78">(COUNTIF(AC66:AC77,"D")*100) + ((COUNTIF(AC66:AC77, "N")*10)) + ((COUNTIF(AC66:AC77, "D2")*1))</f>
        <v>320</v>
      </c>
      <c r="AD78" s="61"/>
      <c r="AE78" s="61"/>
      <c r="AF78" s="61"/>
      <c r="AG78" s="61"/>
      <c r="AH78" s="61"/>
      <c r="AI78" s="61"/>
      <c r="AJ78" s="61"/>
      <c r="AK78" s="61"/>
      <c r="AL78" s="61"/>
    </row>
    <row r="79" spans="1:38" ht="12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</row>
    <row r="80" spans="1:38" ht="12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</row>
    <row r="81" spans="1:38" ht="12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</row>
    <row r="82" spans="1:38" ht="12.75" customHeight="1">
      <c r="A82" s="61"/>
      <c r="B82" s="61"/>
      <c r="C82" s="61"/>
      <c r="D82" s="61"/>
      <c r="E82" s="61"/>
      <c r="F82" s="61"/>
      <c r="G82" s="61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61"/>
      <c r="S82" s="61"/>
      <c r="T82" s="70"/>
      <c r="U82" s="70"/>
      <c r="V82" s="70"/>
      <c r="W82" s="70"/>
      <c r="X82" s="70"/>
      <c r="Y82" s="70"/>
      <c r="Z82" s="70"/>
      <c r="AA82" s="70"/>
      <c r="AB82" s="61"/>
      <c r="AC82" s="70"/>
      <c r="AD82" s="70"/>
      <c r="AE82" s="70"/>
      <c r="AF82" s="70"/>
      <c r="AG82" s="70"/>
      <c r="AH82" s="70"/>
      <c r="AI82" s="70"/>
      <c r="AJ82" s="70"/>
      <c r="AK82" s="71"/>
      <c r="AL82" s="71"/>
    </row>
    <row r="83" spans="1:38" ht="12.75" customHeight="1">
      <c r="A83" s="61"/>
      <c r="B83" s="61"/>
      <c r="C83" s="217"/>
      <c r="D83" s="207"/>
      <c r="E83" s="207"/>
      <c r="F83" s="207"/>
      <c r="G83" s="218"/>
      <c r="H83" s="203" t="s">
        <v>25</v>
      </c>
      <c r="I83" s="213"/>
      <c r="J83" s="213"/>
      <c r="K83" s="209"/>
      <c r="L83" s="203" t="s">
        <v>26</v>
      </c>
      <c r="M83" s="209"/>
      <c r="N83" s="203" t="s">
        <v>27</v>
      </c>
      <c r="O83" s="209"/>
      <c r="P83" s="203" t="s">
        <v>28</v>
      </c>
      <c r="Q83" s="209"/>
      <c r="R83" s="72"/>
      <c r="S83" s="73"/>
      <c r="T83" s="39" t="s">
        <v>7</v>
      </c>
      <c r="U83" s="39"/>
      <c r="V83" s="39" t="s">
        <v>8</v>
      </c>
      <c r="W83" s="39" t="s">
        <v>35</v>
      </c>
      <c r="X83" s="203" t="s">
        <v>112</v>
      </c>
      <c r="Y83" s="213"/>
      <c r="Z83" s="213"/>
      <c r="AA83" s="209"/>
      <c r="AB83" s="74"/>
      <c r="AC83" s="40" t="s">
        <v>113</v>
      </c>
      <c r="AD83" s="41"/>
      <c r="AE83" s="41"/>
      <c r="AF83" s="41"/>
      <c r="AG83" s="41"/>
      <c r="AH83" s="41"/>
      <c r="AI83" s="41"/>
      <c r="AJ83" s="42"/>
      <c r="AK83" s="43"/>
      <c r="AL83" s="43"/>
    </row>
    <row r="84" spans="1:38" ht="12.75" customHeight="1">
      <c r="A84" s="75" t="s">
        <v>40</v>
      </c>
      <c r="B84" s="76"/>
      <c r="C84" s="216" t="s">
        <v>30</v>
      </c>
      <c r="D84" s="213"/>
      <c r="E84" s="213"/>
      <c r="F84" s="209"/>
      <c r="G84" s="44" t="s">
        <v>7</v>
      </c>
      <c r="H84" s="201">
        <v>0.28472222222262999</v>
      </c>
      <c r="I84" s="209"/>
      <c r="J84" s="201">
        <v>0.80208333333333304</v>
      </c>
      <c r="K84" s="209"/>
      <c r="L84" s="201">
        <f t="shared" ref="L84:L90" si="12">J84-H84</f>
        <v>0.51736111111070304</v>
      </c>
      <c r="M84" s="209"/>
      <c r="N84" s="201">
        <v>4.1666666666666699E-2</v>
      </c>
      <c r="O84" s="209"/>
      <c r="P84" s="214">
        <f>12+(25/60)</f>
        <v>12.416666666666666</v>
      </c>
      <c r="Q84" s="209"/>
      <c r="R84" s="74"/>
      <c r="S84" s="39" t="s">
        <v>114</v>
      </c>
      <c r="T84" s="39">
        <f>COUNTIF(B66:H66,"D")</f>
        <v>2</v>
      </c>
      <c r="U84" s="39">
        <f>COUNTIF(B66:H66,"a")</f>
        <v>0</v>
      </c>
      <c r="V84" s="39">
        <f>COUNTIF(B66:H66,"N")</f>
        <v>2</v>
      </c>
      <c r="W84" s="39">
        <f>COUNTIF(B66:H66,"d2")</f>
        <v>0</v>
      </c>
      <c r="X84" s="214">
        <f>((((T84*$P$84)+(U84*$P$85))+(V84*$P$86))+(W84*$P$87))-(7+(10/60))</f>
        <v>42.5</v>
      </c>
      <c r="Y84" s="213"/>
      <c r="Z84" s="213"/>
      <c r="AA84" s="209"/>
      <c r="AB84" s="74"/>
      <c r="AC84" s="47" t="s">
        <v>115</v>
      </c>
      <c r="AD84" s="77"/>
      <c r="AE84" s="77"/>
      <c r="AF84" s="77"/>
      <c r="AG84" s="77"/>
      <c r="AH84" s="77"/>
      <c r="AI84" s="78">
        <v>4</v>
      </c>
      <c r="AJ84" s="79"/>
      <c r="AK84" s="45"/>
      <c r="AL84" s="45"/>
    </row>
    <row r="85" spans="1:38" ht="12.75" customHeight="1">
      <c r="A85" s="80" t="s">
        <v>63</v>
      </c>
      <c r="B85" s="76"/>
      <c r="C85" s="216"/>
      <c r="D85" s="213"/>
      <c r="E85" s="213"/>
      <c r="F85" s="209"/>
      <c r="G85" s="46"/>
      <c r="H85" s="201">
        <v>0.61458333333212001</v>
      </c>
      <c r="I85" s="209"/>
      <c r="J85" s="201">
        <v>0.92361111110949001</v>
      </c>
      <c r="K85" s="209"/>
      <c r="L85" s="201">
        <f t="shared" si="12"/>
        <v>0.30902777777737001</v>
      </c>
      <c r="M85" s="209"/>
      <c r="N85" s="201">
        <v>2.0833333332121E-2</v>
      </c>
      <c r="O85" s="209"/>
      <c r="P85" s="214">
        <f>7+(25/60)</f>
        <v>7.416666666666667</v>
      </c>
      <c r="Q85" s="209"/>
      <c r="R85" s="74"/>
      <c r="S85" s="39" t="s">
        <v>116</v>
      </c>
      <c r="T85" s="39">
        <f>COUNTIF(I66:O66,"D")</f>
        <v>2</v>
      </c>
      <c r="U85" s="39">
        <f>COUNTIF(I66:O66,"a")</f>
        <v>0</v>
      </c>
      <c r="V85" s="39">
        <f>COUNTIF(I66:O66,"N")</f>
        <v>1</v>
      </c>
      <c r="W85" s="39">
        <f>COUNTIF(I66:O66,"d2")</f>
        <v>0</v>
      </c>
      <c r="X85" s="214">
        <f>((((T85*$P$84)+(U85*$P$85))+(V85*$P$86))+(W85*$P$87))+(7+(10/60))</f>
        <v>44.416666666666664</v>
      </c>
      <c r="Y85" s="213"/>
      <c r="Z85" s="213"/>
      <c r="AA85" s="209"/>
      <c r="AB85" s="74"/>
      <c r="AC85" s="47" t="s">
        <v>136</v>
      </c>
      <c r="AD85" s="81"/>
      <c r="AE85" s="81"/>
      <c r="AF85" s="81"/>
      <c r="AG85" s="81"/>
      <c r="AH85" s="81"/>
      <c r="AI85" s="220">
        <f>AI86/AI84</f>
        <v>40.354166666666664</v>
      </c>
      <c r="AJ85" s="221"/>
      <c r="AK85" s="48"/>
      <c r="AL85" s="48"/>
    </row>
    <row r="86" spans="1:38" ht="12.75" customHeight="1">
      <c r="A86" s="82" t="s">
        <v>6</v>
      </c>
      <c r="B86" s="76"/>
      <c r="C86" s="216" t="s">
        <v>62</v>
      </c>
      <c r="D86" s="213"/>
      <c r="E86" s="213"/>
      <c r="F86" s="209"/>
      <c r="G86" s="24" t="s">
        <v>8</v>
      </c>
      <c r="H86" s="201">
        <v>0.78472222222222199</v>
      </c>
      <c r="I86" s="209"/>
      <c r="J86" s="201">
        <v>1.3026851851864201</v>
      </c>
      <c r="K86" s="209"/>
      <c r="L86" s="201">
        <f t="shared" si="12"/>
        <v>0.51796296296419808</v>
      </c>
      <c r="M86" s="209"/>
      <c r="N86" s="201">
        <v>4.1666666666666699E-2</v>
      </c>
      <c r="O86" s="209"/>
      <c r="P86" s="214">
        <f>12+(25/60)</f>
        <v>12.416666666666666</v>
      </c>
      <c r="Q86" s="209"/>
      <c r="R86" s="74"/>
      <c r="S86" s="39" t="s">
        <v>118</v>
      </c>
      <c r="T86" s="39">
        <f>COUNTIF(P66:V66,"D")</f>
        <v>2</v>
      </c>
      <c r="U86" s="39">
        <f>COUNTIF(P66:V66,"a")</f>
        <v>0</v>
      </c>
      <c r="V86" s="39">
        <f>COUNTIF(P66:V66,"N")</f>
        <v>1</v>
      </c>
      <c r="W86" s="39">
        <f>COUNTIF(P66:V66,"d2")</f>
        <v>0</v>
      </c>
      <c r="X86" s="214">
        <f t="shared" ref="X86:X89" si="13">(((T86*$P$84)+(U86*$P$85))+(V86*$P$86))+(W86*$P$87)</f>
        <v>37.25</v>
      </c>
      <c r="Y86" s="213"/>
      <c r="Z86" s="213"/>
      <c r="AA86" s="209"/>
      <c r="AB86" s="74"/>
      <c r="AC86" s="49" t="s">
        <v>119</v>
      </c>
      <c r="AD86" s="83"/>
      <c r="AE86" s="83"/>
      <c r="AF86" s="83"/>
      <c r="AG86" s="83"/>
      <c r="AH86" s="83"/>
      <c r="AI86" s="219">
        <f>SUM(X84:AA87)</f>
        <v>161.41666666666666</v>
      </c>
      <c r="AJ86" s="218"/>
      <c r="AK86" s="50"/>
      <c r="AL86" s="50"/>
    </row>
    <row r="87" spans="1:38" ht="12.75" customHeight="1">
      <c r="A87" s="84" t="s">
        <v>44</v>
      </c>
      <c r="B87" s="76"/>
      <c r="C87" s="216" t="s">
        <v>30</v>
      </c>
      <c r="D87" s="213"/>
      <c r="E87" s="213"/>
      <c r="F87" s="209"/>
      <c r="G87" s="26" t="s">
        <v>35</v>
      </c>
      <c r="H87" s="201">
        <v>0.375</v>
      </c>
      <c r="I87" s="209"/>
      <c r="J87" s="201">
        <v>0.66666666666787999</v>
      </c>
      <c r="K87" s="209"/>
      <c r="L87" s="201">
        <f t="shared" si="12"/>
        <v>0.29166666666787999</v>
      </c>
      <c r="M87" s="209"/>
      <c r="N87" s="201">
        <v>2.0833333332121E-2</v>
      </c>
      <c r="O87" s="209"/>
      <c r="P87" s="214">
        <f>7</f>
        <v>7</v>
      </c>
      <c r="Q87" s="209"/>
      <c r="R87" s="74"/>
      <c r="S87" s="39" t="s">
        <v>120</v>
      </c>
      <c r="T87" s="39">
        <f>COUNTIF(W66:AC66,"D")</f>
        <v>1</v>
      </c>
      <c r="U87" s="39">
        <f>COUNTIF(W66:AC66,"a")</f>
        <v>0</v>
      </c>
      <c r="V87" s="39">
        <f>COUNTIF(W66:AC66,"N")</f>
        <v>2</v>
      </c>
      <c r="W87" s="39">
        <f>COUNTIF(W66:AC66,"d2")</f>
        <v>0</v>
      </c>
      <c r="X87" s="214">
        <f t="shared" si="13"/>
        <v>37.25</v>
      </c>
      <c r="Y87" s="213"/>
      <c r="Z87" s="213"/>
      <c r="AA87" s="209"/>
      <c r="AB87" s="72"/>
      <c r="AC87" s="68"/>
      <c r="AD87" s="68"/>
      <c r="AE87" s="68"/>
      <c r="AF87" s="68"/>
      <c r="AG87" s="68"/>
      <c r="AH87" s="68"/>
      <c r="AI87" s="68"/>
      <c r="AJ87" s="68"/>
      <c r="AK87" s="71"/>
      <c r="AL87" s="71"/>
    </row>
    <row r="88" spans="1:38" ht="12.75" customHeight="1">
      <c r="A88" s="85" t="s">
        <v>46</v>
      </c>
      <c r="B88" s="76"/>
      <c r="C88" s="216" t="s">
        <v>121</v>
      </c>
      <c r="D88" s="213"/>
      <c r="E88" s="213"/>
      <c r="F88" s="209"/>
      <c r="G88" s="39"/>
      <c r="H88" s="201">
        <v>0.35416666666787999</v>
      </c>
      <c r="I88" s="209"/>
      <c r="J88" s="201">
        <v>0.71527777777737001</v>
      </c>
      <c r="K88" s="209"/>
      <c r="L88" s="201">
        <f t="shared" si="12"/>
        <v>0.36111111110949001</v>
      </c>
      <c r="M88" s="209"/>
      <c r="N88" s="201">
        <v>4.1666666667879E-2</v>
      </c>
      <c r="O88" s="209"/>
      <c r="P88" s="214">
        <f t="shared" ref="P88:P90" si="14">(8+(40/60))-1</f>
        <v>7.6666666666666661</v>
      </c>
      <c r="Q88" s="209"/>
      <c r="R88" s="74"/>
      <c r="S88" s="39"/>
      <c r="T88" s="39">
        <f>COUNTIF(AG66:AJ66,"M")</f>
        <v>0</v>
      </c>
      <c r="U88" s="39">
        <f>COUNTIF(AG66:AJ66,"a")</f>
        <v>0</v>
      </c>
      <c r="V88" s="39">
        <f>COUNTIF(AG66:AJ66,"N")</f>
        <v>0</v>
      </c>
      <c r="W88" s="39">
        <f>COUNTIF(AG66:AJ66,"d2")</f>
        <v>0</v>
      </c>
      <c r="X88" s="214">
        <f t="shared" si="13"/>
        <v>0</v>
      </c>
      <c r="Y88" s="213"/>
      <c r="Z88" s="213"/>
      <c r="AA88" s="209"/>
      <c r="AB88" s="72"/>
      <c r="AC88" s="61"/>
      <c r="AD88" s="61"/>
      <c r="AE88" s="61"/>
      <c r="AF88" s="61"/>
      <c r="AG88" s="61"/>
      <c r="AH88" s="61"/>
      <c r="AI88" s="61"/>
      <c r="AJ88" s="61"/>
      <c r="AK88" s="61"/>
      <c r="AL88" s="61"/>
    </row>
    <row r="89" spans="1:38" ht="12.75" customHeight="1">
      <c r="A89" s="61"/>
      <c r="B89" s="76"/>
      <c r="C89" s="216" t="s">
        <v>121</v>
      </c>
      <c r="D89" s="213"/>
      <c r="E89" s="213"/>
      <c r="F89" s="209"/>
      <c r="G89" s="39"/>
      <c r="H89" s="201">
        <v>0.375</v>
      </c>
      <c r="I89" s="209"/>
      <c r="J89" s="201">
        <v>0.73611111110949001</v>
      </c>
      <c r="K89" s="209"/>
      <c r="L89" s="201">
        <f t="shared" si="12"/>
        <v>0.36111111110949001</v>
      </c>
      <c r="M89" s="209"/>
      <c r="N89" s="201">
        <v>4.1666666667879E-2</v>
      </c>
      <c r="O89" s="209"/>
      <c r="P89" s="214">
        <f t="shared" si="14"/>
        <v>7.6666666666666661</v>
      </c>
      <c r="Q89" s="209"/>
      <c r="R89" s="74"/>
      <c r="S89" s="39"/>
      <c r="T89" s="39">
        <f>COUNTIF(B66:AC66,"D")</f>
        <v>7</v>
      </c>
      <c r="U89" s="39">
        <f>COUNTIF(B66:AC66,"a")</f>
        <v>0</v>
      </c>
      <c r="V89" s="39">
        <f>COUNTIF(B66:AC66,"N")</f>
        <v>6</v>
      </c>
      <c r="W89" s="39">
        <f>COUNTIF(B66:AC66,"d2")</f>
        <v>0</v>
      </c>
      <c r="X89" s="214">
        <f t="shared" si="13"/>
        <v>161.41666666666666</v>
      </c>
      <c r="Y89" s="213"/>
      <c r="Z89" s="213"/>
      <c r="AA89" s="209"/>
      <c r="AB89" s="72"/>
      <c r="AC89" s="61"/>
      <c r="AD89" s="61"/>
      <c r="AE89" s="61"/>
      <c r="AF89" s="61"/>
      <c r="AG89" s="61"/>
      <c r="AH89" s="61"/>
      <c r="AI89" s="61"/>
      <c r="AJ89" s="61"/>
      <c r="AK89" s="61"/>
      <c r="AL89" s="61"/>
    </row>
    <row r="90" spans="1:38" ht="12.75" customHeight="1">
      <c r="A90" s="61"/>
      <c r="B90" s="76"/>
      <c r="C90" s="216" t="s">
        <v>121</v>
      </c>
      <c r="D90" s="213"/>
      <c r="E90" s="213"/>
      <c r="F90" s="209"/>
      <c r="G90" s="39"/>
      <c r="H90" s="201">
        <v>0.39583333333212001</v>
      </c>
      <c r="I90" s="209"/>
      <c r="J90" s="201">
        <v>0.75694444444525</v>
      </c>
      <c r="K90" s="209"/>
      <c r="L90" s="201">
        <f t="shared" si="12"/>
        <v>0.36111111111312999</v>
      </c>
      <c r="M90" s="209"/>
      <c r="N90" s="201">
        <v>4.1666666667879E-2</v>
      </c>
      <c r="O90" s="209"/>
      <c r="P90" s="214">
        <f t="shared" si="14"/>
        <v>7.6666666666666661</v>
      </c>
      <c r="Q90" s="209"/>
      <c r="R90" s="72"/>
      <c r="S90" s="68"/>
      <c r="T90" s="68"/>
      <c r="U90" s="68"/>
      <c r="V90" s="68"/>
      <c r="W90" s="68"/>
      <c r="X90" s="68"/>
      <c r="Y90" s="68"/>
      <c r="Z90" s="68"/>
      <c r="AA90" s="68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</row>
    <row r="91" spans="1:38" ht="12.75" customHeight="1">
      <c r="A91" s="61"/>
      <c r="B91" s="61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</row>
  </sheetData>
  <mergeCells count="185">
    <mergeCell ref="C84:F84"/>
    <mergeCell ref="C83:G83"/>
    <mergeCell ref="H83:K83"/>
    <mergeCell ref="H61:I61"/>
    <mergeCell ref="H60:I60"/>
    <mergeCell ref="C57:F57"/>
    <mergeCell ref="H57:I57"/>
    <mergeCell ref="H59:I59"/>
    <mergeCell ref="C58:F58"/>
    <mergeCell ref="H58:I58"/>
    <mergeCell ref="J57:K57"/>
    <mergeCell ref="L90:M90"/>
    <mergeCell ref="C86:F86"/>
    <mergeCell ref="C85:F85"/>
    <mergeCell ref="H86:I86"/>
    <mergeCell ref="C27:F27"/>
    <mergeCell ref="C28:F28"/>
    <mergeCell ref="C55:F55"/>
    <mergeCell ref="C56:F56"/>
    <mergeCell ref="C23:F23"/>
    <mergeCell ref="C24:F24"/>
    <mergeCell ref="C54:G54"/>
    <mergeCell ref="B64:H64"/>
    <mergeCell ref="C59:F59"/>
    <mergeCell ref="C60:F60"/>
    <mergeCell ref="C61:F61"/>
    <mergeCell ref="H23:I23"/>
    <mergeCell ref="H27:I27"/>
    <mergeCell ref="H28:I28"/>
    <mergeCell ref="C26:F26"/>
    <mergeCell ref="H26:I26"/>
    <mergeCell ref="I34:O34"/>
    <mergeCell ref="B34:H34"/>
    <mergeCell ref="L83:M83"/>
    <mergeCell ref="I64:O64"/>
    <mergeCell ref="N28:O28"/>
    <mergeCell ref="P28:Q28"/>
    <mergeCell ref="N56:O56"/>
    <mergeCell ref="N57:O57"/>
    <mergeCell ref="N54:O54"/>
    <mergeCell ref="N55:O55"/>
    <mergeCell ref="C88:F88"/>
    <mergeCell ref="C87:F87"/>
    <mergeCell ref="H90:I90"/>
    <mergeCell ref="H89:I89"/>
    <mergeCell ref="C90:F90"/>
    <mergeCell ref="C89:F89"/>
    <mergeCell ref="P90:Q90"/>
    <mergeCell ref="P89:Q89"/>
    <mergeCell ref="H88:I88"/>
    <mergeCell ref="H87:I87"/>
    <mergeCell ref="J87:K87"/>
    <mergeCell ref="L87:M87"/>
    <mergeCell ref="N89:O89"/>
    <mergeCell ref="N88:O88"/>
    <mergeCell ref="J90:K90"/>
    <mergeCell ref="N90:O90"/>
    <mergeCell ref="N87:O87"/>
    <mergeCell ref="L89:M89"/>
    <mergeCell ref="X88:AA88"/>
    <mergeCell ref="X89:AA89"/>
    <mergeCell ref="X87:AA87"/>
    <mergeCell ref="J89:K89"/>
    <mergeCell ref="P34:V34"/>
    <mergeCell ref="H54:K54"/>
    <mergeCell ref="H56:I56"/>
    <mergeCell ref="H55:I55"/>
    <mergeCell ref="L55:M55"/>
    <mergeCell ref="L56:M56"/>
    <mergeCell ref="J55:K55"/>
    <mergeCell ref="P88:Q88"/>
    <mergeCell ref="P87:Q87"/>
    <mergeCell ref="J88:K88"/>
    <mergeCell ref="L88:M88"/>
    <mergeCell ref="H85:I85"/>
    <mergeCell ref="H84:I84"/>
    <mergeCell ref="P58:Q58"/>
    <mergeCell ref="P64:V64"/>
    <mergeCell ref="W64:AC64"/>
    <mergeCell ref="X86:AA86"/>
    <mergeCell ref="X85:AA85"/>
    <mergeCell ref="L27:M27"/>
    <mergeCell ref="L57:M57"/>
    <mergeCell ref="L58:M58"/>
    <mergeCell ref="J59:K59"/>
    <mergeCell ref="L60:M60"/>
    <mergeCell ref="J60:K60"/>
    <mergeCell ref="L61:M61"/>
    <mergeCell ref="L59:M59"/>
    <mergeCell ref="J61:K61"/>
    <mergeCell ref="J27:K27"/>
    <mergeCell ref="L28:M28"/>
    <mergeCell ref="J28:K28"/>
    <mergeCell ref="J58:K58"/>
    <mergeCell ref="L54:M54"/>
    <mergeCell ref="J56:K56"/>
    <mergeCell ref="N27:O27"/>
    <mergeCell ref="AD64:AJ64"/>
    <mergeCell ref="AI56:AJ56"/>
    <mergeCell ref="AI57:AJ57"/>
    <mergeCell ref="X28:AA28"/>
    <mergeCell ref="N59:O59"/>
    <mergeCell ref="P56:Q56"/>
    <mergeCell ref="X61:AA61"/>
    <mergeCell ref="P27:Q27"/>
    <mergeCell ref="X27:AA27"/>
    <mergeCell ref="AD34:AJ34"/>
    <mergeCell ref="W34:AC34"/>
    <mergeCell ref="P61:Q61"/>
    <mergeCell ref="P54:Q54"/>
    <mergeCell ref="P55:Q55"/>
    <mergeCell ref="P57:Q57"/>
    <mergeCell ref="N60:O60"/>
    <mergeCell ref="N61:O61"/>
    <mergeCell ref="X57:AA57"/>
    <mergeCell ref="X56:AA56"/>
    <mergeCell ref="X58:AA58"/>
    <mergeCell ref="X54:AA54"/>
    <mergeCell ref="X55:AA55"/>
    <mergeCell ref="N58:O58"/>
    <mergeCell ref="AI86:AJ86"/>
    <mergeCell ref="AI85:AJ85"/>
    <mergeCell ref="J86:K86"/>
    <mergeCell ref="L86:M86"/>
    <mergeCell ref="X60:AA60"/>
    <mergeCell ref="P59:Q59"/>
    <mergeCell ref="X59:AA59"/>
    <mergeCell ref="P60:Q60"/>
    <mergeCell ref="N85:O85"/>
    <mergeCell ref="P84:Q84"/>
    <mergeCell ref="N84:O84"/>
    <mergeCell ref="J84:K84"/>
    <mergeCell ref="L84:M84"/>
    <mergeCell ref="X84:AA84"/>
    <mergeCell ref="N86:O86"/>
    <mergeCell ref="J85:K85"/>
    <mergeCell ref="P85:Q85"/>
    <mergeCell ref="L85:M85"/>
    <mergeCell ref="P86:Q86"/>
    <mergeCell ref="X83:AA83"/>
    <mergeCell ref="P83:Q83"/>
    <mergeCell ref="N83:O83"/>
    <mergeCell ref="AD1:AJ1"/>
    <mergeCell ref="W1:AC1"/>
    <mergeCell ref="L26:M26"/>
    <mergeCell ref="L25:M25"/>
    <mergeCell ref="L22:M22"/>
    <mergeCell ref="N23:O23"/>
    <mergeCell ref="P23:Q23"/>
    <mergeCell ref="X21:AA21"/>
    <mergeCell ref="X22:AA22"/>
    <mergeCell ref="P25:Q25"/>
    <mergeCell ref="N25:O25"/>
    <mergeCell ref="N26:O26"/>
    <mergeCell ref="N22:O22"/>
    <mergeCell ref="N24:O24"/>
    <mergeCell ref="L23:M23"/>
    <mergeCell ref="X24:AA24"/>
    <mergeCell ref="AI24:AJ24"/>
    <mergeCell ref="X23:AA23"/>
    <mergeCell ref="X26:AA26"/>
    <mergeCell ref="X25:AA25"/>
    <mergeCell ref="AI23:AJ23"/>
    <mergeCell ref="L24:M24"/>
    <mergeCell ref="J22:K22"/>
    <mergeCell ref="H22:I22"/>
    <mergeCell ref="P26:Q26"/>
    <mergeCell ref="I1:O1"/>
    <mergeCell ref="B1:H1"/>
    <mergeCell ref="P22:Q22"/>
    <mergeCell ref="P24:Q24"/>
    <mergeCell ref="C25:F25"/>
    <mergeCell ref="C22:F22"/>
    <mergeCell ref="N21:O21"/>
    <mergeCell ref="P21:Q21"/>
    <mergeCell ref="J24:K24"/>
    <mergeCell ref="J26:K26"/>
    <mergeCell ref="J25:K25"/>
    <mergeCell ref="H21:K21"/>
    <mergeCell ref="C21:G21"/>
    <mergeCell ref="H24:I24"/>
    <mergeCell ref="H25:I25"/>
    <mergeCell ref="L21:M21"/>
    <mergeCell ref="P1:V1"/>
    <mergeCell ref="J23:K23"/>
  </mergeCells>
  <conditionalFormatting sqref="B3:AJ15 B36:AJ48">
    <cfRule type="endsWith" dxfId="38" priority="1" operator="endsWith" text="-">
      <formula>RIGHT((B3),LEN("-"))=("-")</formula>
    </cfRule>
  </conditionalFormatting>
  <conditionalFormatting sqref="B3:AJ15 B36:AJ48">
    <cfRule type="cellIs" dxfId="37" priority="2" operator="equal">
      <formula>"D3"</formula>
    </cfRule>
  </conditionalFormatting>
  <conditionalFormatting sqref="C16:AK16 C49:AK49">
    <cfRule type="cellIs" dxfId="36" priority="3" operator="between">
      <formula>220</formula>
      <formula>229</formula>
    </cfRule>
  </conditionalFormatting>
  <conditionalFormatting sqref="C16:AK16 C49:AK49">
    <cfRule type="cellIs" dxfId="35" priority="4" operator="between">
      <formula>229</formula>
      <formula>299</formula>
    </cfRule>
  </conditionalFormatting>
  <conditionalFormatting sqref="C16:AK16 C49:AK49">
    <cfRule type="cellIs" dxfId="34" priority="5" operator="between">
      <formula>319</formula>
      <formula>329</formula>
    </cfRule>
  </conditionalFormatting>
  <conditionalFormatting sqref="AK3:AL15 AK36:AL48 AK66:AL77">
    <cfRule type="endsWith" dxfId="33" priority="6" operator="endsWith" text="1">
      <formula>RIGHT((AK3),LEN("1"))=("1")</formula>
    </cfRule>
  </conditionalFormatting>
  <conditionalFormatting sqref="AK3:AL15 AK36:AL48 AK66:AL77">
    <cfRule type="endsWith" dxfId="32" priority="7" operator="endsWith" text="0">
      <formula>RIGHT((AK3),LEN("0"))=("0")</formula>
    </cfRule>
  </conditionalFormatting>
  <conditionalFormatting sqref="C16:AK16 C49:AK49 C78:AC78">
    <cfRule type="cellIs" dxfId="31" priority="8" operator="between">
      <formula>310</formula>
      <formula>319</formula>
    </cfRule>
  </conditionalFormatting>
  <conditionalFormatting sqref="C16:AK16 C49:AK49 C78:AC78">
    <cfRule type="cellIs" dxfId="30" priority="9" operator="between">
      <formula>210</formula>
      <formula>219</formula>
    </cfRule>
  </conditionalFormatting>
  <conditionalFormatting sqref="C16:AK16 C49:AK49 C78:AC78">
    <cfRule type="cellIs" dxfId="29" priority="10" operator="between">
      <formula>410</formula>
      <formula>419</formula>
    </cfRule>
  </conditionalFormatting>
  <conditionalFormatting sqref="B3:AL15 B36:AL48 B66:AC77 AK66:AL77">
    <cfRule type="cellIs" dxfId="28" priority="11" operator="equal">
      <formula>"^"</formula>
    </cfRule>
  </conditionalFormatting>
  <conditionalFormatting sqref="B3:AL15 B36:AL48 B66:AC77 AK66:AL77">
    <cfRule type="endsWith" dxfId="27" priority="12" operator="endsWith" text="|">
      <formula>RIGHT((B3),LEN("|"))=("|")</formula>
    </cfRule>
  </conditionalFormatting>
  <conditionalFormatting sqref="B3:AL15 B36:AL48 B66:AC77 AK66:AL77">
    <cfRule type="endsWith" dxfId="26" priority="13" operator="endsWith" text="*">
      <formula>RIGHT((B3),LEN("*"))=("*")</formula>
    </cfRule>
  </conditionalFormatting>
  <conditionalFormatting sqref="B3:AL15 B36:AL48 B66:AC77 AK66:AL77">
    <cfRule type="endsWith" dxfId="25" priority="14" operator="endsWith" text="^">
      <formula>RIGHT((B3),LEN("^"))=("^")</formula>
    </cfRule>
  </conditionalFormatting>
  <conditionalFormatting sqref="B3:AL15 B36:AL48 B66:AC77 AK66:AL77">
    <cfRule type="endsWith" dxfId="24" priority="15" operator="endsWith" text="%">
      <formula>RIGHT((B3),LEN("%"))=("%")</formula>
    </cfRule>
  </conditionalFormatting>
  <conditionalFormatting sqref="B3:AL15 B36:AL48 B66:AC77 AK66:AL77">
    <cfRule type="cellIs" dxfId="23" priority="16" operator="equal">
      <formula>"S"</formula>
    </cfRule>
  </conditionalFormatting>
  <conditionalFormatting sqref="B3:AL15 B36:AL48 B66:AC77 AK66:AL77">
    <cfRule type="containsBlanks" dxfId="22" priority="17">
      <formula>LEN(TRIM(B3))=0</formula>
    </cfRule>
  </conditionalFormatting>
  <conditionalFormatting sqref="B3:AJ15 B36:AJ48 B66:AC77 AK66:AL77">
    <cfRule type="cellIs" dxfId="21" priority="18" operator="equal">
      <formula>100</formula>
    </cfRule>
  </conditionalFormatting>
  <conditionalFormatting sqref="B3:AJ15 B36:AJ48 B66:AC77 AK66:AL77">
    <cfRule type="cellIs" dxfId="20" priority="19" operator="equal">
      <formula>10</formula>
    </cfRule>
  </conditionalFormatting>
  <conditionalFormatting sqref="B3:AJ15 B36:AJ48 B66:AC77 AK66:AL77">
    <cfRule type="cellIs" dxfId="19" priority="20" operator="equal">
      <formula>1</formula>
    </cfRule>
  </conditionalFormatting>
  <conditionalFormatting sqref="B66:AC77">
    <cfRule type="cellIs" dxfId="18" priority="21" operator="equal">
      <formula>100</formula>
    </cfRule>
  </conditionalFormatting>
  <conditionalFormatting sqref="B66:AC77">
    <cfRule type="cellIs" dxfId="17" priority="22" operator="equal">
      <formula>10</formula>
    </cfRule>
  </conditionalFormatting>
  <conditionalFormatting sqref="B66:AC77">
    <cfRule type="cellIs" dxfId="16" priority="23" operator="equal">
      <formula>1</formula>
    </cfRule>
  </conditionalFormatting>
  <conditionalFormatting sqref="C16:AK16 C49:AK49 C78:AC78">
    <cfRule type="cellIs" dxfId="15" priority="24" operator="lessThan">
      <formula>220</formula>
    </cfRule>
  </conditionalFormatting>
  <conditionalFormatting sqref="C78:AC78">
    <cfRule type="cellIs" dxfId="14" priority="25" operator="between">
      <formula>220</formula>
      <formula>329</formula>
    </cfRule>
  </conditionalFormatting>
  <conditionalFormatting sqref="C16:AK16 C49:AK49 C78:AC78">
    <cfRule type="cellIs" dxfId="13" priority="26" operator="greaterThanOrEqual">
      <formula>330</formula>
    </cfRule>
  </conditionalFormatting>
  <conditionalFormatting sqref="B3:AJ15 B36:AJ48 B66:AC77 AK66:AL77">
    <cfRule type="cellIs" dxfId="12" priority="27" operator="equal">
      <formula>"D"</formula>
    </cfRule>
  </conditionalFormatting>
  <conditionalFormatting sqref="B3:AL15 B36:AL48 B66:AC77 AK66:AL77">
    <cfRule type="cellIs" dxfId="11" priority="28" operator="equal">
      <formula>"N"</formula>
    </cfRule>
  </conditionalFormatting>
  <conditionalFormatting sqref="B3:AJ15 B36:AJ48 B66:AC77 AK66:AL77">
    <cfRule type="cellIs" dxfId="10" priority="29" operator="equal">
      <formula>"D2"</formula>
    </cfRule>
  </conditionalFormatting>
  <conditionalFormatting sqref="B66:AC77">
    <cfRule type="cellIs" dxfId="9" priority="30" operator="equal">
      <formula>"D"</formula>
    </cfRule>
  </conditionalFormatting>
  <conditionalFormatting sqref="B3:AL15 B36:AL48 B66:AC77 AK66:AL77">
    <cfRule type="beginsWith" dxfId="8" priority="31" operator="beginsWith" text="N">
      <formula>LEFT((B3),LEN("N"))=("N")</formula>
    </cfRule>
  </conditionalFormatting>
  <conditionalFormatting sqref="B66:AC77">
    <cfRule type="cellIs" dxfId="7" priority="32" operator="equal">
      <formula>"D2"</formula>
    </cfRule>
  </conditionalFormatting>
  <conditionalFormatting sqref="B3:AJ15 B36:AJ48 AE66">
    <cfRule type="colorScale" priority="33">
      <colorScale>
        <cfvo type="min"/>
        <cfvo type="max"/>
        <color rgb="FF57BB8A"/>
        <color rgb="FFFFFFFF"/>
      </colorScale>
    </cfRule>
  </conditionalFormatting>
  <conditionalFormatting sqref="C18 C51">
    <cfRule type="notContainsBlanks" dxfId="6" priority="34">
      <formula>LEN(TRIM(C18))&gt;0</formula>
    </cfRule>
  </conditionalFormatting>
  <conditionalFormatting sqref="C17:AJ17 C50:AJ50">
    <cfRule type="cellIs" dxfId="5" priority="35" operator="between">
      <formula>200</formula>
      <formula>209</formula>
    </cfRule>
  </conditionalFormatting>
  <conditionalFormatting sqref="C17:AJ17 C50:AJ50">
    <cfRule type="cellIs" dxfId="4" priority="36" operator="equal">
      <formula>110</formula>
    </cfRule>
  </conditionalFormatting>
  <conditionalFormatting sqref="C17:AJ17 C50:AJ50">
    <cfRule type="cellIs" dxfId="3" priority="37" operator="between">
      <formula>300</formula>
      <formula>309</formula>
    </cfRule>
  </conditionalFormatting>
  <conditionalFormatting sqref="C17:AJ17 C50:AJ50">
    <cfRule type="cellIs" dxfId="2" priority="38" operator="lessThanOrEqual">
      <formula>109</formula>
    </cfRule>
  </conditionalFormatting>
  <conditionalFormatting sqref="C17:AJ17 C50:AJ50">
    <cfRule type="cellIs" dxfId="1" priority="39" operator="equal">
      <formula>210</formula>
    </cfRule>
  </conditionalFormatting>
  <conditionalFormatting sqref="C17:AJ17 C50:AJ50">
    <cfRule type="cellIs" dxfId="0" priority="40" operator="greaterThanOrEqual">
      <formula>111</formula>
    </cfRule>
  </conditionalFormatting>
  <pageMargins left="0" right="0" top="0" bottom="0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f2af947-5fa1-4cbc-a4e3-59322a500bdf">
      <UserInfo>
        <DisplayName>Ryan Vassallo</DisplayName>
        <AccountId>15</AccountId>
        <AccountType/>
      </UserInfo>
      <UserInfo>
        <DisplayName>Nicholai Mifsud</DisplayName>
        <AccountId>14</AccountId>
        <AccountType/>
      </UserInfo>
      <UserInfo>
        <DisplayName>Emmett Stewart</DisplayName>
        <AccountId>12</AccountId>
        <AccountType/>
      </UserInfo>
      <UserInfo>
        <DisplayName>Alex Gatt</DisplayName>
        <AccountId>53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D7C25945B9B5488FE2D817B9812025" ma:contentTypeVersion="10" ma:contentTypeDescription="Create a new document." ma:contentTypeScope="" ma:versionID="5763abe6148e3c0bf69016dcfe10e3b8">
  <xsd:schema xmlns:xsd="http://www.w3.org/2001/XMLSchema" xmlns:xs="http://www.w3.org/2001/XMLSchema" xmlns:p="http://schemas.microsoft.com/office/2006/metadata/properties" xmlns:ns2="045114dc-14b1-4eb8-9525-71aa99745c8b" xmlns:ns3="df2af947-5fa1-4cbc-a4e3-59322a500bdf" targetNamespace="http://schemas.microsoft.com/office/2006/metadata/properties" ma:root="true" ma:fieldsID="4c1e554fa7772742f8c2c9c88af9ec08" ns2:_="" ns3:_="">
    <xsd:import namespace="045114dc-14b1-4eb8-9525-71aa99745c8b"/>
    <xsd:import namespace="df2af947-5fa1-4cbc-a4e3-59322a500b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114dc-14b1-4eb8-9525-71aa99745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af947-5fa1-4cbc-a4e3-59322a500b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0B4E04-1F8B-4C54-92B7-D2BD4CF284F4}"/>
</file>

<file path=customXml/itemProps2.xml><?xml version="1.0" encoding="utf-8"?>
<ds:datastoreItem xmlns:ds="http://schemas.openxmlformats.org/officeDocument/2006/customXml" ds:itemID="{29C37266-98E5-4FBF-9D49-41FC6656880D}"/>
</file>

<file path=customXml/itemProps3.xml><?xml version="1.0" encoding="utf-8"?>
<ds:datastoreItem xmlns:ds="http://schemas.openxmlformats.org/officeDocument/2006/customXml" ds:itemID="{62628E58-C7EF-4A11-8681-02AB16B381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terence.briffa@betssongroup.com</Manager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Terence Briffa</dc:creator>
  <cp:keywords/>
  <dc:description/>
  <cp:lastModifiedBy>Nicholai Mifsud</cp:lastModifiedBy>
  <cp:revision/>
  <dcterms:created xsi:type="dcterms:W3CDTF">2019-07-26T07:10:53Z</dcterms:created>
  <dcterms:modified xsi:type="dcterms:W3CDTF">2020-10-10T11:00:50Z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0x01010070D7C25945B9B5488FE2D817B9812025</vt:lpwstr>
  </property>
  <property fmtid="{D5CDD505-2E9C-101B-9397-08002B2CF9AE}" pid="3" name="MSIP_Label_5f26e6e3-6d2a-4ac7-97a4-9ab6e39e71c2_Enabled">
    <vt:lpwstr>true</vt:lpwstr>
  </property>
  <property fmtid="{D5CDD505-2E9C-101B-9397-08002B2CF9AE}" pid="4" name="MSIP_Label_5f26e6e3-6d2a-4ac7-97a4-9ab6e39e71c2_SetDate">
    <vt:lpwstr>2020-05-29T13:12:36Z</vt:lpwstr>
  </property>
  <property fmtid="{D5CDD505-2E9C-101B-9397-08002B2CF9AE}" pid="5" name="MSIP_Label_5f26e6e3-6d2a-4ac7-97a4-9ab6e39e71c2_Method">
    <vt:lpwstr>Standard</vt:lpwstr>
  </property>
  <property fmtid="{D5CDD505-2E9C-101B-9397-08002B2CF9AE}" pid="6" name="MSIP_Label_5f26e6e3-6d2a-4ac7-97a4-9ab6e39e71c2_Name">
    <vt:lpwstr>Unclassified</vt:lpwstr>
  </property>
  <property fmtid="{D5CDD505-2E9C-101B-9397-08002B2CF9AE}" pid="7" name="MSIP_Label_5f26e6e3-6d2a-4ac7-97a4-9ab6e39e71c2_SiteId">
    <vt:lpwstr>c514bc36-4b33-48d2-bbb1-a3c97d4bf41d</vt:lpwstr>
  </property>
  <property fmtid="{D5CDD505-2E9C-101B-9397-08002B2CF9AE}" pid="8" name="MSIP_Label_5f26e6e3-6d2a-4ac7-97a4-9ab6e39e71c2_ActionId">
    <vt:lpwstr>62cddad0-b793-4f52-8e60-0000e7c595fd</vt:lpwstr>
  </property>
  <property fmtid="{D5CDD505-2E9C-101B-9397-08002B2CF9AE}" pid="9" name="MSIP_Label_5f26e6e3-6d2a-4ac7-97a4-9ab6e39e71c2_ContentBits">
    <vt:lpwstr>0</vt:lpwstr>
  </property>
</Properties>
</file>