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4FBFE3FC-123E-4E1B-97CC-CCEDCB5FF26D}" xr6:coauthVersionLast="47" xr6:coauthVersionMax="47" xr10:uidLastSave="{00000000-0000-0000-0000-000000000000}"/>
  <bookViews>
    <workbookView xWindow="38290" yWindow="-21740" windowWidth="21820" windowHeight="37900" xr2:uid="{00000000-000D-0000-FFFF-FFFF00000000}"/>
  </bookViews>
  <sheets>
    <sheet name="Spring Canola" sheetId="1" r:id="rId1"/>
    <sheet name="Winter Whea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2" l="1"/>
  <c r="G107" i="2"/>
  <c r="G109" i="2"/>
  <c r="G102" i="2"/>
  <c r="G98" i="2"/>
  <c r="G97" i="2"/>
  <c r="G105" i="2"/>
  <c r="G91" i="2"/>
  <c r="G89" i="2"/>
  <c r="G88" i="2"/>
  <c r="G94" i="2"/>
  <c r="G78" i="2"/>
  <c r="G83" i="2"/>
  <c r="G81" i="2"/>
  <c r="G63" i="2"/>
  <c r="G61" i="2"/>
  <c r="G54" i="2"/>
  <c r="G66" i="2"/>
  <c r="G65" i="2"/>
  <c r="G31" i="2"/>
  <c r="G48" i="2"/>
  <c r="G33" i="2"/>
  <c r="G25" i="2"/>
  <c r="G21" i="2"/>
  <c r="G18" i="2"/>
  <c r="G29" i="2"/>
  <c r="G28" i="2"/>
  <c r="G27" i="2"/>
  <c r="G12" i="2"/>
  <c r="G9" i="2"/>
  <c r="G16" i="2"/>
  <c r="G8" i="2"/>
  <c r="G106" i="2"/>
  <c r="D106" i="2"/>
  <c r="G100" i="2"/>
  <c r="D100" i="2"/>
  <c r="G99" i="2"/>
  <c r="D99" i="2"/>
  <c r="G90" i="2"/>
  <c r="D90" i="2"/>
  <c r="G86" i="2"/>
  <c r="D86" i="2"/>
  <c r="G85" i="2"/>
  <c r="D85" i="2"/>
  <c r="G84" i="2"/>
  <c r="D84" i="2"/>
  <c r="G76" i="2"/>
  <c r="D76" i="2"/>
  <c r="G74" i="2"/>
  <c r="D74" i="2"/>
  <c r="G73" i="2"/>
  <c r="D73" i="2"/>
  <c r="G72" i="2"/>
  <c r="D72" i="2"/>
  <c r="G68" i="2"/>
  <c r="D68" i="2"/>
  <c r="G59" i="2"/>
  <c r="D59" i="2"/>
  <c r="G58" i="2"/>
  <c r="D58" i="2"/>
  <c r="G57" i="2"/>
  <c r="D57" i="2"/>
  <c r="G55" i="2"/>
  <c r="D55" i="2"/>
  <c r="G51" i="2"/>
  <c r="D51" i="2"/>
  <c r="G42" i="2"/>
  <c r="D42" i="2"/>
  <c r="G40" i="2"/>
  <c r="D40" i="2"/>
  <c r="G37" i="2"/>
  <c r="D37" i="2"/>
  <c r="G36" i="2"/>
  <c r="D36" i="2"/>
  <c r="G32" i="2"/>
  <c r="D32" i="2"/>
  <c r="G20" i="2"/>
  <c r="D20" i="2"/>
  <c r="G17" i="2"/>
  <c r="D17" i="2"/>
  <c r="G30" i="2"/>
  <c r="D30" i="2"/>
  <c r="G26" i="2"/>
  <c r="D26" i="2"/>
  <c r="G10" i="2"/>
  <c r="D10" i="2"/>
  <c r="G269" i="1"/>
  <c r="D269" i="1"/>
  <c r="G268" i="1"/>
  <c r="D268" i="1"/>
  <c r="G267" i="1"/>
  <c r="D267" i="1"/>
  <c r="G266" i="1"/>
  <c r="D266" i="1"/>
  <c r="G265" i="1"/>
  <c r="D265" i="1"/>
  <c r="G264" i="1"/>
  <c r="D264" i="1"/>
  <c r="G263" i="1"/>
  <c r="D263" i="1"/>
  <c r="G262" i="1"/>
  <c r="D262" i="1"/>
  <c r="G261" i="1"/>
  <c r="D261" i="1"/>
  <c r="G260" i="1"/>
  <c r="D260" i="1"/>
  <c r="G259" i="1"/>
  <c r="D259" i="1"/>
  <c r="G258" i="1"/>
  <c r="D258" i="1"/>
  <c r="G257" i="1"/>
  <c r="D257" i="1"/>
  <c r="G256" i="1"/>
  <c r="D256" i="1"/>
  <c r="G255" i="1"/>
  <c r="D255" i="1"/>
  <c r="G254" i="1"/>
  <c r="D254" i="1"/>
  <c r="G253" i="1"/>
  <c r="D253" i="1"/>
  <c r="G252" i="1"/>
  <c r="D252" i="1"/>
  <c r="G251" i="1"/>
  <c r="D251" i="1"/>
  <c r="G250" i="1"/>
  <c r="D250" i="1"/>
  <c r="G249" i="1"/>
  <c r="D249" i="1"/>
  <c r="G248" i="1"/>
  <c r="D248" i="1"/>
  <c r="G247" i="1"/>
  <c r="D247" i="1"/>
  <c r="G246" i="1"/>
  <c r="D246" i="1"/>
  <c r="G245" i="1"/>
  <c r="D245" i="1"/>
  <c r="G244" i="1"/>
  <c r="D244" i="1"/>
  <c r="G243" i="1"/>
  <c r="D243" i="1"/>
  <c r="G242" i="1"/>
  <c r="D242" i="1"/>
  <c r="G241" i="1"/>
  <c r="D241" i="1"/>
  <c r="G240" i="1"/>
  <c r="D240" i="1"/>
  <c r="G239" i="1"/>
  <c r="D239" i="1"/>
  <c r="G238" i="1"/>
  <c r="D238" i="1"/>
  <c r="G237" i="1"/>
  <c r="D237" i="1"/>
  <c r="G236" i="1"/>
  <c r="D236" i="1"/>
  <c r="G235" i="1"/>
  <c r="D235" i="1"/>
  <c r="G234" i="1"/>
  <c r="D234" i="1"/>
  <c r="G233" i="1"/>
  <c r="D233" i="1"/>
  <c r="G232" i="1"/>
  <c r="D232" i="1"/>
  <c r="G231" i="1"/>
  <c r="D231" i="1"/>
  <c r="G230" i="1"/>
  <c r="D230" i="1"/>
  <c r="G229" i="1"/>
  <c r="D229" i="1"/>
  <c r="G228" i="1"/>
  <c r="D228" i="1"/>
  <c r="G227" i="1"/>
  <c r="D227" i="1"/>
  <c r="G226" i="1"/>
  <c r="D226" i="1"/>
  <c r="G225" i="1"/>
  <c r="D225" i="1"/>
  <c r="G224" i="1"/>
  <c r="D224" i="1"/>
  <c r="G223" i="1"/>
  <c r="D223" i="1"/>
  <c r="G222" i="1"/>
  <c r="D222" i="1"/>
  <c r="G221" i="1"/>
  <c r="D221" i="1"/>
  <c r="G220" i="1"/>
  <c r="D220" i="1"/>
  <c r="G219" i="1"/>
  <c r="D219" i="1"/>
  <c r="G218" i="1"/>
  <c r="D218" i="1"/>
  <c r="G217" i="1"/>
  <c r="D217" i="1"/>
  <c r="G216" i="1"/>
  <c r="D216" i="1"/>
  <c r="G215" i="1"/>
  <c r="D215" i="1"/>
  <c r="G214" i="1"/>
  <c r="D214" i="1"/>
  <c r="G213" i="1"/>
  <c r="D213" i="1"/>
  <c r="G212" i="1"/>
  <c r="D212" i="1"/>
  <c r="G211" i="1"/>
  <c r="D211" i="1"/>
  <c r="G210" i="1"/>
  <c r="D210" i="1"/>
  <c r="G209" i="1"/>
  <c r="D209" i="1"/>
  <c r="G208" i="1"/>
  <c r="D208" i="1"/>
  <c r="G207" i="1"/>
  <c r="D207" i="1"/>
  <c r="G206" i="1"/>
  <c r="D206" i="1"/>
  <c r="G205" i="1"/>
  <c r="D205" i="1"/>
  <c r="G204" i="1"/>
  <c r="D204" i="1"/>
  <c r="G203" i="1"/>
  <c r="D203" i="1"/>
  <c r="G202" i="1"/>
  <c r="D202" i="1"/>
  <c r="G201" i="1"/>
  <c r="D201" i="1"/>
  <c r="G200" i="1"/>
  <c r="D200" i="1"/>
  <c r="G199" i="1"/>
  <c r="D199" i="1"/>
  <c r="G198" i="1"/>
  <c r="D198" i="1"/>
  <c r="G197" i="1"/>
  <c r="D197" i="1"/>
  <c r="G196" i="1"/>
  <c r="D196" i="1"/>
  <c r="G195" i="1"/>
  <c r="D195" i="1"/>
  <c r="G194" i="1"/>
  <c r="D194" i="1"/>
  <c r="G193" i="1"/>
  <c r="D193" i="1"/>
  <c r="G192" i="1"/>
  <c r="D192" i="1"/>
  <c r="G191" i="1"/>
  <c r="D191" i="1"/>
  <c r="G190" i="1"/>
  <c r="D190" i="1"/>
  <c r="G189" i="1"/>
  <c r="D189" i="1"/>
  <c r="G188" i="1"/>
  <c r="D188" i="1"/>
  <c r="G187" i="1"/>
  <c r="D187" i="1"/>
  <c r="G186" i="1"/>
  <c r="D186" i="1"/>
  <c r="G185" i="1"/>
  <c r="D185" i="1"/>
  <c r="G184" i="1"/>
  <c r="D184" i="1"/>
  <c r="G183" i="1"/>
  <c r="D183" i="1"/>
  <c r="G182" i="1"/>
  <c r="D182" i="1"/>
  <c r="G181" i="1"/>
  <c r="D181" i="1"/>
  <c r="G180" i="1"/>
  <c r="D180" i="1"/>
  <c r="G179" i="1"/>
  <c r="D179" i="1"/>
  <c r="G178" i="1"/>
  <c r="D178" i="1"/>
  <c r="G177" i="1"/>
  <c r="D177" i="1"/>
  <c r="G176" i="1"/>
  <c r="D176" i="1"/>
  <c r="G175" i="1"/>
  <c r="D175" i="1"/>
  <c r="G174" i="1"/>
  <c r="D174" i="1"/>
  <c r="G173" i="1"/>
  <c r="D173" i="1"/>
  <c r="G172" i="1"/>
  <c r="D172" i="1"/>
  <c r="G171" i="1"/>
  <c r="D171" i="1"/>
  <c r="G170" i="1"/>
  <c r="D170" i="1"/>
  <c r="G169" i="1"/>
  <c r="D169" i="1"/>
  <c r="G168" i="1"/>
  <c r="D168" i="1"/>
  <c r="G167" i="1"/>
  <c r="D167" i="1"/>
  <c r="G166" i="1"/>
  <c r="D166" i="1"/>
  <c r="G165" i="1"/>
  <c r="D165" i="1"/>
  <c r="G164" i="1"/>
  <c r="D164" i="1"/>
  <c r="G163" i="1"/>
  <c r="D163" i="1"/>
  <c r="G162" i="1"/>
  <c r="D162" i="1"/>
  <c r="G161" i="1"/>
  <c r="D161" i="1"/>
  <c r="G160" i="1"/>
  <c r="D160" i="1"/>
  <c r="G159" i="1"/>
  <c r="D159" i="1"/>
  <c r="G158" i="1"/>
  <c r="D158" i="1"/>
  <c r="G157" i="1"/>
  <c r="D157" i="1"/>
  <c r="G156" i="1"/>
  <c r="D156" i="1"/>
  <c r="G155" i="1"/>
  <c r="D155" i="1"/>
  <c r="G154" i="1"/>
  <c r="D154" i="1"/>
  <c r="G153" i="1"/>
  <c r="D153" i="1"/>
  <c r="G152" i="1"/>
  <c r="D152" i="1"/>
  <c r="G151" i="1"/>
  <c r="D151" i="1"/>
  <c r="G150" i="1"/>
  <c r="D150" i="1"/>
  <c r="G149" i="1"/>
  <c r="D149" i="1"/>
  <c r="G148" i="1"/>
  <c r="D148" i="1"/>
  <c r="G147" i="1"/>
  <c r="D147" i="1"/>
  <c r="G146" i="1"/>
  <c r="D146" i="1"/>
  <c r="G145" i="1"/>
  <c r="D145" i="1"/>
  <c r="G144" i="1"/>
  <c r="D144" i="1"/>
  <c r="G143" i="1"/>
  <c r="D143" i="1"/>
  <c r="G142" i="1"/>
  <c r="D142" i="1"/>
  <c r="G141" i="1"/>
  <c r="D141" i="1"/>
  <c r="G140" i="1"/>
  <c r="D140" i="1"/>
  <c r="G139" i="1"/>
  <c r="D139" i="1"/>
  <c r="G138" i="1"/>
  <c r="D138" i="1"/>
  <c r="G137" i="1"/>
  <c r="D137" i="1"/>
  <c r="G136" i="1"/>
  <c r="D136" i="1"/>
  <c r="G135" i="1"/>
  <c r="D135" i="1"/>
  <c r="G134" i="1"/>
  <c r="D134" i="1"/>
  <c r="G133" i="1"/>
  <c r="D133" i="1"/>
  <c r="G132" i="1"/>
  <c r="D132" i="1"/>
  <c r="G131" i="1"/>
  <c r="D131" i="1"/>
  <c r="G130" i="1"/>
  <c r="D130" i="1"/>
  <c r="G129" i="1"/>
  <c r="D129" i="1"/>
  <c r="G128" i="1"/>
  <c r="D128" i="1"/>
  <c r="G127" i="1"/>
  <c r="D127" i="1"/>
  <c r="G126" i="1"/>
  <c r="D126" i="1"/>
  <c r="G125" i="1"/>
  <c r="D125" i="1"/>
  <c r="G124" i="1"/>
  <c r="D124" i="1"/>
  <c r="G123" i="1"/>
  <c r="D123" i="1"/>
  <c r="G122" i="1"/>
  <c r="D122" i="1"/>
  <c r="G121" i="1"/>
  <c r="D121" i="1"/>
  <c r="G120" i="1"/>
  <c r="D120" i="1"/>
  <c r="G119" i="1"/>
  <c r="D119" i="1"/>
  <c r="G118" i="1"/>
  <c r="D118" i="1"/>
  <c r="G117" i="1"/>
  <c r="D117" i="1"/>
  <c r="G116" i="1"/>
  <c r="D116" i="1"/>
  <c r="G115" i="1"/>
  <c r="D115" i="1"/>
  <c r="G114" i="1"/>
  <c r="D114" i="1"/>
  <c r="G113" i="1"/>
  <c r="D113" i="1"/>
  <c r="G112" i="1"/>
  <c r="D112" i="1"/>
  <c r="G111" i="1"/>
  <c r="D111" i="1"/>
  <c r="G110" i="1"/>
  <c r="D110" i="1"/>
  <c r="G109" i="1"/>
  <c r="D109" i="1"/>
  <c r="G108" i="1"/>
  <c r="D108" i="1"/>
  <c r="G107" i="1"/>
  <c r="D107" i="1"/>
  <c r="G106" i="1"/>
  <c r="D106" i="1"/>
  <c r="G105" i="1"/>
  <c r="D105" i="1"/>
  <c r="G104" i="1"/>
  <c r="D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</calcChain>
</file>

<file path=xl/sharedStrings.xml><?xml version="1.0" encoding="utf-8"?>
<sst xmlns="http://schemas.openxmlformats.org/spreadsheetml/2006/main" count="657" uniqueCount="402">
  <si>
    <t>Sample</t>
  </si>
  <si>
    <t>Gross Wt. (g) + Bag</t>
  </si>
  <si>
    <t>Total Bag Wt. (g)</t>
  </si>
  <si>
    <t>Net Wt. (g)</t>
  </si>
  <si>
    <t>Grain Bag Wt. (g)</t>
  </si>
  <si>
    <t>Grain Net Wt. (g)</t>
  </si>
  <si>
    <t>Oil (DM)</t>
  </si>
  <si>
    <t>Moisture</t>
  </si>
  <si>
    <t>Test Weight</t>
  </si>
  <si>
    <t>Notes</t>
  </si>
  <si>
    <t>GPHY16_SC_A1_18_1-B_B</t>
  </si>
  <si>
    <t>GPHY16_SC_A1_42_2-C_B</t>
  </si>
  <si>
    <t>GPHY16_SC_A1_43_3-C_B</t>
  </si>
  <si>
    <t>GPHY16_SC_A1_68_3-D_B</t>
  </si>
  <si>
    <t>GPHY16_SC_A1_95_3-E_B</t>
  </si>
  <si>
    <t>GPHY16_SC_A1_96_4-E_B</t>
  </si>
  <si>
    <t>GPHY16_SC_A1_122_4-F_B</t>
  </si>
  <si>
    <t>GPHY16_SC_A1_123_5-F_B</t>
  </si>
  <si>
    <t>GPHY16_SC_A1_149_6-G_B</t>
  </si>
  <si>
    <t>GPHY16_SC_A1_175_6-H_B</t>
  </si>
  <si>
    <t>GPHY16_SC_A1_176_7-H_B</t>
  </si>
  <si>
    <t>GPHY16_SC_A1_200_7-I_B</t>
  </si>
  <si>
    <t>GPHY16_SC_A1_201_8-I_B</t>
  </si>
  <si>
    <t>GPHY16_SC_A1_225_7-J_B</t>
  </si>
  <si>
    <t>GPHY16_SC_A1_249_9-K_B</t>
  </si>
  <si>
    <t>GPHY16_SC_A1_272_9-L_B</t>
  </si>
  <si>
    <t>GPHY16_SC_A1_297_9-M_B</t>
  </si>
  <si>
    <t>GPHY16_SC_A1_298_10-M_B</t>
  </si>
  <si>
    <t>GPHY16_SC_A1_323_10-N_B</t>
  </si>
  <si>
    <t>GPHY16_SC_A1_348_11-O_B</t>
  </si>
  <si>
    <t>GPHY16_SC_A1_371_12-P_B</t>
  </si>
  <si>
    <t>GPHY16_SC_A2_19_2-B_B</t>
  </si>
  <si>
    <t>GPHY16_SC_A2_20_3-B_B</t>
  </si>
  <si>
    <t>GPHY16_SC_A2_44_4-C_B</t>
  </si>
  <si>
    <t>GPHY16_SC_A2_69_4-D_B</t>
  </si>
  <si>
    <t>GPHY16_SC_A2_70_5-D_B</t>
  </si>
  <si>
    <t>GPHY16_SC_A2_97_5-E_B</t>
  </si>
  <si>
    <t>GPHY16_SC_A2_124_6-F_B</t>
  </si>
  <si>
    <t>GPHY16_SC_A2_150_7-G_B</t>
  </si>
  <si>
    <t>GPHY16_SC_A2_177_8-H_B</t>
  </si>
  <si>
    <t>GPHY16_SC_A2_202_9-I_B</t>
  </si>
  <si>
    <t>GPHY16_SC_A2_226_8-J_B</t>
  </si>
  <si>
    <t>GPHY16_SC_A2_250_10-K_B</t>
  </si>
  <si>
    <t>GPHY16_SC_A2_273_10-L_B</t>
  </si>
  <si>
    <t>GPHY16_SC_A2_299_11-M_B</t>
  </si>
  <si>
    <t>GPHY16_SC_A2_324_11-N_B</t>
  </si>
  <si>
    <t>GPHY16_SC_A2_325_12-N_B</t>
  </si>
  <si>
    <t xml:space="preserve"> </t>
  </si>
  <si>
    <t>GPHY16_SC_A2_349_12-O_B</t>
  </si>
  <si>
    <t>GPHY16_SC_A2_372_13-P_B</t>
  </si>
  <si>
    <t>GPHY16_SC_A2_394_13-Q_B</t>
  </si>
  <si>
    <t>GPHY16_SC_A2_395_14-Q_B</t>
  </si>
  <si>
    <t>GPHY16_SC_A2_419_15-R_B</t>
  </si>
  <si>
    <t>GPHY16_SC_A3_21_4-B_B</t>
  </si>
  <si>
    <t>GPHY16_SC_A3_45_5-C_B</t>
  </si>
  <si>
    <t>GPHY16_SC_A3_46_6-C_B</t>
  </si>
  <si>
    <t>GPHY16_SC_A3_71_6-D_B</t>
  </si>
  <si>
    <t>NO WEIGHT</t>
  </si>
  <si>
    <t>Threshed before biomass weighed</t>
  </si>
  <si>
    <t>GPHY16_SC_A3_98_6-E_B</t>
  </si>
  <si>
    <t>GPHY16_SC_A3_99_7-E_B</t>
  </si>
  <si>
    <t>GPHY16_SC_A3_125_7-F_B</t>
  </si>
  <si>
    <t>GPHY16_SC_A3_151_8-G_B</t>
  </si>
  <si>
    <t>GPHY16_SC_A3_178_9-H_B</t>
  </si>
  <si>
    <t>GPHY16_SC_A3_203_10-I_B</t>
  </si>
  <si>
    <t>GPHY16_SC_A3_227_9-J_B</t>
  </si>
  <si>
    <t>GPHY16_SC_A3_228_10-J_B</t>
  </si>
  <si>
    <t>Not a typo. Very small sample</t>
  </si>
  <si>
    <t>GPHY16_SC_A3_251_11-K_B</t>
  </si>
  <si>
    <t>GPHY16_SC_A3_274_11-L_B</t>
  </si>
  <si>
    <t>GPHY16_SC_A3_275_12-L_B</t>
  </si>
  <si>
    <t>GPHY16_SC_A3_300_12-M_B</t>
  </si>
  <si>
    <t>GPHY16_SC_A3_326_13-N_B</t>
  </si>
  <si>
    <t>GPHY16_SC_A3_350_13-O_B</t>
  </si>
  <si>
    <t>GPHY16_SC_A3_373_14-P_B</t>
  </si>
  <si>
    <t>GPHY16_SC_A3_396_15-Q_B</t>
  </si>
  <si>
    <t>GPHY16_SC_A3_420_16-R_B</t>
  </si>
  <si>
    <t>GPHY16_SC_A4_1_5-A_B</t>
  </si>
  <si>
    <t>GPHY16_SC_A4_22_5-B_B</t>
  </si>
  <si>
    <t>GPHY16_SC_A4_23_5-B_B</t>
  </si>
  <si>
    <t>GPHY16_SC_A4_47_7-C_B</t>
  </si>
  <si>
    <t>GPHY16_SC_A4_72_7-D_B</t>
  </si>
  <si>
    <t xml:space="preserve">                                                          </t>
  </si>
  <si>
    <t>GPHY16_SC_A4_73_8-D_B</t>
  </si>
  <si>
    <t>GPHY16_SC_A4_100_8-E_B</t>
  </si>
  <si>
    <t>GPHY16_SC_A4_126_8-F_B</t>
  </si>
  <si>
    <t>GPHY16_SC_A4_152_9-G_B</t>
  </si>
  <si>
    <t>GPHY16_SC_A4_153_10-G_B</t>
  </si>
  <si>
    <t>GPHY16_SC_A4_179_10-H_B</t>
  </si>
  <si>
    <t>GPHY16_SC_A4_204_11-I_B</t>
  </si>
  <si>
    <t>GPHY16_SC_A4_229_11-J_B</t>
  </si>
  <si>
    <t>GPHY16_SC_A4_252_12-K_B</t>
  </si>
  <si>
    <t>GPHY16_SC_A4_253_13-K_B</t>
  </si>
  <si>
    <t>GPHY16_SC_A4_276_13-L_B</t>
  </si>
  <si>
    <t>GPHY16_SC_A4_301_13-M_B</t>
  </si>
  <si>
    <t>GPHY16_SC_A4_327_14-N_B</t>
  </si>
  <si>
    <t>GPHY16_SC_A4_351_14-O_B</t>
  </si>
  <si>
    <t>GPHY16_SC_A4_374_15-P_B</t>
  </si>
  <si>
    <t>GPHY16_SC_A4_397_16-Q_B</t>
  </si>
  <si>
    <t>GPHY16_SC_A4_398_17-Q_B</t>
  </si>
  <si>
    <t>GPHY16_SC_A4_421_17-R_B</t>
  </si>
  <si>
    <t>GPHY16_SC_A5_2_6-A_B</t>
  </si>
  <si>
    <t>GPHY16_SC_A5_3_7-A_B</t>
  </si>
  <si>
    <t>GPHY16_SC_A5_24_7-B_B</t>
  </si>
  <si>
    <t>GPHY16_SC_A5_48_8-C_B</t>
  </si>
  <si>
    <t>GPHY16_SC_A5_101_9-E_B</t>
  </si>
  <si>
    <t>GPHY16_SC_A5_127_9-F_B</t>
  </si>
  <si>
    <t>GPHY16_SC_A5_128_10-F_B</t>
  </si>
  <si>
    <t>GPHY16_SC_A5_154_11-G_B</t>
  </si>
  <si>
    <t>GPHY16_SC_A5_180_11-H_B</t>
  </si>
  <si>
    <t>GPHY16_SC_A5_205_12-I_B</t>
  </si>
  <si>
    <t>GPHY16_SC_A5_230_12-J_B</t>
  </si>
  <si>
    <t>GPHY16_SC_A5_254_14-K_B</t>
  </si>
  <si>
    <t>GPHY16_SC_A5_277_14-L_B</t>
  </si>
  <si>
    <t>GPHY16_SC_A5_302_14-M_B</t>
  </si>
  <si>
    <t>GPHY16_SC_A5_328_15-N_B</t>
  </si>
  <si>
    <t>GPHY16_SC_A5_352_15-O_B</t>
  </si>
  <si>
    <t>GPHY16_SC_A5_353_16-O_B</t>
  </si>
  <si>
    <t>GPHY16_SC_A5_375_16-P_B</t>
  </si>
  <si>
    <t>GPHY16_SC_A5_376_17-P_B</t>
  </si>
  <si>
    <t>GPHY16_SC_A5_422_18-R_B</t>
  </si>
  <si>
    <t>GPHY16_SC_A6_4_8-A_B</t>
  </si>
  <si>
    <t>GPHY16_SC_A6_25_8-B_B</t>
  </si>
  <si>
    <t>GPHY16_SC_A6_49_9-C_B</t>
  </si>
  <si>
    <t>GPHY16_SC_A6_74_9-D_B</t>
  </si>
  <si>
    <t>GPHY16_SC_A6_75_10-D_B</t>
  </si>
  <si>
    <t>GPHY16_SC_A6_102_10-E_B</t>
  </si>
  <si>
    <t>GPHY16_SC_A6_129_11-F_B</t>
  </si>
  <si>
    <t>GPHY16_SC_A6_155_12-G_B</t>
  </si>
  <si>
    <t>GPHY16_SC_A6_181_12-H_B</t>
  </si>
  <si>
    <t>GPHY16_SC_A6_206_13-I_B</t>
  </si>
  <si>
    <t>GPHY16_SC_A6_207_14-I_B</t>
  </si>
  <si>
    <t>HPGY16_SC_A6_231_13-J_B</t>
  </si>
  <si>
    <t>GPHY16_SC_A6_255_15-K_B</t>
  </si>
  <si>
    <t>GPHY16_SC_A6_278_15-L_B</t>
  </si>
  <si>
    <t>GPHY16_SC_A6_303_15-M_B</t>
  </si>
  <si>
    <t>GPHY16_SC_A6_304_16-M_B</t>
  </si>
  <si>
    <t>GPHY16_SC_A6_329_16-N_B</t>
  </si>
  <si>
    <t>GPHY16_SC_A6_330_17-N_B</t>
  </si>
  <si>
    <t>GPHY16_SC_A6_354_17-O_B</t>
  </si>
  <si>
    <t>GPHY16_SC_A6_399_18-Q_B</t>
  </si>
  <si>
    <t>GPHY16_SC_A6_400_19-Q_B</t>
  </si>
  <si>
    <t>GPHY16_SC_A6_423_19-R_B</t>
  </si>
  <si>
    <t>GPHY16_SC_A6_424_20-R_B</t>
  </si>
  <si>
    <t>GPHY16_SC_B1_5_9-A_B</t>
  </si>
  <si>
    <t>GPHY16_SC_B1_26_9-B_B</t>
  </si>
  <si>
    <t>GPHY16_SC_B1_50_10-C_B</t>
  </si>
  <si>
    <t>GPHY16_SC_B1_76_11-D_B</t>
  </si>
  <si>
    <t>GPHY16_SC_B1_103_11-E_B</t>
  </si>
  <si>
    <t>GPHY16_SC_B1_104_12-E_B</t>
  </si>
  <si>
    <t>GPHY16_SC_B1_130_12-F_B</t>
  </si>
  <si>
    <t>GPHY16_SC_B1_156_13-G_B</t>
  </si>
  <si>
    <t>GPHY16_SC_B1_157_14-G_B</t>
  </si>
  <si>
    <t>GPHY16_SC_B1_182_13-H_B</t>
  </si>
  <si>
    <t>GPHY16_SC_B1_183_14-H_B</t>
  </si>
  <si>
    <t>GPHY16_SC_B1_208_15-I_B</t>
  </si>
  <si>
    <t>GPHY16_SC_B1_232_14-J_B</t>
  </si>
  <si>
    <t>GPHY16_SC_B1_233_15-J_B</t>
  </si>
  <si>
    <t>GPHY16_SC_B1_256_16-K_B</t>
  </si>
  <si>
    <t>GPHY16_SC_B1_257_17-K_B</t>
  </si>
  <si>
    <t>GPHY16_SC_B1_279_16-L_B</t>
  </si>
  <si>
    <t>GPHY16_SC_B1_280_17-L_B</t>
  </si>
  <si>
    <t>GPHY16_SC_B1_305_17-M_B</t>
  </si>
  <si>
    <t>GPHY16_SC_B1_331_18-N_B</t>
  </si>
  <si>
    <t>GPHY16_SC_B1_355_18-O_B</t>
  </si>
  <si>
    <t>GPHY16_SC_B1_377_18-P_B</t>
  </si>
  <si>
    <t>GPHY16_SC_B1_378_19-P_B</t>
  </si>
  <si>
    <t>GPHY16_SC_B1_401_20-Q_B</t>
  </si>
  <si>
    <t>Moisture outside limits</t>
  </si>
  <si>
    <t>GPHY16_SC_B1_425_21-R_B</t>
  </si>
  <si>
    <t>GPHY16_SC_B2_6_10-A_B</t>
  </si>
  <si>
    <t>GPHY16_SC_B2_27_10-B_B</t>
  </si>
  <si>
    <t>GPHY16_SC_B2_51_11-C_B</t>
  </si>
  <si>
    <t>GPHY16_SC_B2_52_12-C_B</t>
  </si>
  <si>
    <t>GPHY16_SC_B2_77_12-D_B</t>
  </si>
  <si>
    <t>GPHY16_SC_B2_105_13-E_B</t>
  </si>
  <si>
    <t>GPHY16_SC_B2_131_13-F_B</t>
  </si>
  <si>
    <t>GPHY16_SC_B2_132_14-F_B</t>
  </si>
  <si>
    <t>GPHY16_SC_B2_158_15-G_B</t>
  </si>
  <si>
    <t>GPHY16_SC_B2_184_15-H_B</t>
  </si>
  <si>
    <t>GPHY16_SC_B2_209_16-I_B</t>
  </si>
  <si>
    <t>GPHY16_SC_B2_234_16-J_B</t>
  </si>
  <si>
    <t>GPHY16_SC_B2_306_18-M_B</t>
  </si>
  <si>
    <t>GPHY16_SC_B2_332_19-N_B</t>
  </si>
  <si>
    <t>GPHY16_SC_B2_356_19-O_B</t>
  </si>
  <si>
    <t>GPHY16_SC_B2_357_20-O_B</t>
  </si>
  <si>
    <t>GPHY16_SC_B2_379_20-P_B</t>
  </si>
  <si>
    <t>GPHY16_SC_B2_402_12-Q_B</t>
  </si>
  <si>
    <t>GPHY16_SC_B3_7_11-A_B</t>
  </si>
  <si>
    <t>GPHY16_SC_B3_8_12-A_B</t>
  </si>
  <si>
    <t>GPHY16_SC_B3_28_11-B_B</t>
  </si>
  <si>
    <t>GPHY16_SC_B3_29_12-B_B</t>
  </si>
  <si>
    <t>GPHY16_SC_B3_53_13-C_B</t>
  </si>
  <si>
    <t>GPHY16_SC_B3_78_13-D_B</t>
  </si>
  <si>
    <t>GPHY16_SC_B3_79_14-D_B</t>
  </si>
  <si>
    <t>GPHY16_SC_B3_106_14-E_B</t>
  </si>
  <si>
    <t>GPHY16_SC_B3_133_15-F_B</t>
  </si>
  <si>
    <t>GPHY16_SC_B3_159_16-G_B</t>
  </si>
  <si>
    <t>GPHY16_SC_B3_185_16-H_B</t>
  </si>
  <si>
    <t>GPHY16_SC_B3_210_17-I_B</t>
  </si>
  <si>
    <t>GPHY16_SC_B3_235_17-J_B</t>
  </si>
  <si>
    <t>GPHY16_SC_B3_258_18-K_B</t>
  </si>
  <si>
    <t>GPHY16_SC_B3_259_19-K_B</t>
  </si>
  <si>
    <t>GPHY16_SC_B3_281_18-L_B</t>
  </si>
  <si>
    <t>GPHY16_SC_B3_282_19-L_B</t>
  </si>
  <si>
    <t>GPHY16_SC_B3_307_19-M_B</t>
  </si>
  <si>
    <t>GPHY16_SC_B3_308_20-M_B</t>
  </si>
  <si>
    <t>GPHY16_SC_B3_333_20-N_B</t>
  </si>
  <si>
    <t>GPHY16_SC_B3_380_21-P_B</t>
  </si>
  <si>
    <t>GPHY16_SC_B3_381_22-P_B</t>
  </si>
  <si>
    <t>GPHY16_SC_B4_9_13-A_B</t>
  </si>
  <si>
    <t>GPHY16_SC_B4_30_13-A_B</t>
  </si>
  <si>
    <t>GPHY16_SC_B4_54_14-C_B</t>
  </si>
  <si>
    <t>GPHY16_SC_B4_80_15-D_B</t>
  </si>
  <si>
    <t>GPHY16_SC_B4_107_15-E_B</t>
  </si>
  <si>
    <t>GPHY16_SC_B4_134_16-F_B</t>
  </si>
  <si>
    <t>GPHY16_SC_B4_160_17-G_B</t>
  </si>
  <si>
    <t>GPHY16_SC_B4_186_17-H_B</t>
  </si>
  <si>
    <t>GPHY16_SC_B4_211_18-I_B</t>
  </si>
  <si>
    <t>GPHY16_SC_B4_212_19-I_B</t>
  </si>
  <si>
    <t>GPHY16_SC_B4_236_18-J_B</t>
  </si>
  <si>
    <t>GPHY16_SC_B4_260_20-K_B</t>
  </si>
  <si>
    <t>GPHY16_SC_B4_283_20-L_B</t>
  </si>
  <si>
    <t>GPHY16_SC_B4_334_21-N_B</t>
  </si>
  <si>
    <t>GPHY16_SC_B4_335_22-N_B</t>
  </si>
  <si>
    <t>GPHY16_SC_B4_358_21-O_B</t>
  </si>
  <si>
    <t>GPHY16_SC_B4_359_22-O_B</t>
  </si>
  <si>
    <t>GPHY16_SC_B5_10_14-A_B</t>
  </si>
  <si>
    <t>GPHY16_SC_B5_31_14-B_B</t>
  </si>
  <si>
    <t>GPHY16_SC_B5_55_15-C_B</t>
  </si>
  <si>
    <t>GPHY16_SC_B5_56_16-C_B</t>
  </si>
  <si>
    <t>GPHY16_SC_B5_81_16-D_B</t>
  </si>
  <si>
    <t>GPHY16_SC_B5_108_16-E_B</t>
  </si>
  <si>
    <t>GPHY16_SC_B5_135_17-F_B</t>
  </si>
  <si>
    <t>GPHY16_SC_B5_161_18-G_B</t>
  </si>
  <si>
    <t>GPHY16_SC_B5_187_18-H_B</t>
  </si>
  <si>
    <t>GPHY16_SC_B5_188_19-H_B</t>
  </si>
  <si>
    <t>GPHY16_SC_B5_213_20-I_B</t>
  </si>
  <si>
    <t>GPHY16_SC_B5_237_19-J_B</t>
  </si>
  <si>
    <t>GPHY16_SC_B5_238_20-J_B</t>
  </si>
  <si>
    <t>GPHY16_SC_B5_261_21-K_B</t>
  </si>
  <si>
    <t>GPHY16_SC_B5_262_22-K_B</t>
  </si>
  <si>
    <t>GPHY16_SC_B5_284_21-L_B</t>
  </si>
  <si>
    <t>GPHY16_SC_B5_285_22-L_B</t>
  </si>
  <si>
    <t>GPHY16_SC_B5_309_21-M_B</t>
  </si>
  <si>
    <t>GPHY16_SC_B5_310_22-M_B</t>
  </si>
  <si>
    <t>GPHY16_SC_B5_336_23-N_B</t>
  </si>
  <si>
    <t>GPHY16_SC_B5_360_23-O_B</t>
  </si>
  <si>
    <t>GPHY16_SC_B6_11_15-A_B</t>
  </si>
  <si>
    <t>GPHY16_SC_B6_12_16-A_B</t>
  </si>
  <si>
    <t>GPHY16_SC_B6_32_15-B_B</t>
  </si>
  <si>
    <t>GPHY16_SC_B6_33_16-B_B</t>
  </si>
  <si>
    <t>GPHY16_SC_B6_57_17-C_B</t>
  </si>
  <si>
    <t>GPHY16_SC_B6_82_17-D_B</t>
  </si>
  <si>
    <t>GPHY16_SC_B6_109_17-E_B</t>
  </si>
  <si>
    <t>GPHY16_SC_B6_136_18-F_B</t>
  </si>
  <si>
    <t>GPHY16_SC_B6_137_19-F_B</t>
  </si>
  <si>
    <t>GPHY16_SC_B6_162_19-G_B</t>
  </si>
  <si>
    <t>GPHY16_SC_B6_163_20-G_B</t>
  </si>
  <si>
    <t>GPHY16_SC_B6_189_20-H_B</t>
  </si>
  <si>
    <t>GPHY16_SC_B6_214_21-I_B</t>
  </si>
  <si>
    <t>GPHY16_SC_B6_215_22-I_B</t>
  </si>
  <si>
    <t>GPHY16_SC_B6_239_21-J_B</t>
  </si>
  <si>
    <t>GPHY16_SC_B6_240_22-J_B</t>
  </si>
  <si>
    <t>GPHY16_SC_B6_263_23-K_B</t>
  </si>
  <si>
    <t>GPHY16_SC_B6_286_23-L_B</t>
  </si>
  <si>
    <t>GPHY16_SC_B6_311_23-M_B</t>
  </si>
  <si>
    <t>GPHY16_SC_B6_312_24-M_B</t>
  </si>
  <si>
    <t>GPHY16_SC_B6_337_24-N_B</t>
  </si>
  <si>
    <t>GPHY16_SC_C1_164_21-G_B</t>
  </si>
  <si>
    <t>GPHY16_SC_C1_165_22-G_B</t>
  </si>
  <si>
    <t>GPHY16_SC_C1_190_21-H_B</t>
  </si>
  <si>
    <t>GPHY16_SC_C1_191_22-H_B</t>
  </si>
  <si>
    <t>GPHY16_SC_C1_216_23-I_B</t>
  </si>
  <si>
    <t>GPHY16_SC_C1_241_23-J_B</t>
  </si>
  <si>
    <t>GPHY16_SC_C1_264_24-K_B</t>
  </si>
  <si>
    <t>GPHY16_SC_C2_140_22-F_B</t>
  </si>
  <si>
    <t>GPHY16_SC_C2_166_23-G_B</t>
  </si>
  <si>
    <t>GPHY16_SC_C2_192_23-H_B</t>
  </si>
  <si>
    <t>GPHY16_SC_C2_217_24-I_B</t>
  </si>
  <si>
    <t>CAF 2016 16-D "Might be extra"</t>
  </si>
  <si>
    <t xml:space="preserve">CAF 2016 24-D </t>
  </si>
  <si>
    <t>GPHY16_WW_C1_287_24-L_B</t>
  </si>
  <si>
    <t>GPHY16_WW_C2_35_18-B_B</t>
  </si>
  <si>
    <t>GPHY16_WW_C2_85_20-D_B</t>
  </si>
  <si>
    <t>GPHY16_WW_C2_112_20-E_B</t>
  </si>
  <si>
    <t>GPHY16_WW_C2_265_25-K_B</t>
  </si>
  <si>
    <t>GPHY16_WW_C3_114_22-E_B</t>
  </si>
  <si>
    <t>GPHY16_WW_C3_167_24-G_B</t>
  </si>
  <si>
    <t>GPHY16_WW_C3_193_24-H_B</t>
  </si>
  <si>
    <t>GPHY16_WW_C3_243_25-J_B</t>
  </si>
  <si>
    <t>GPHY16_WW_C3_267_27-K_B</t>
  </si>
  <si>
    <t>GPHY16_WW_C4_116_24-E_B</t>
  </si>
  <si>
    <t>GPHY16_WW_C4_169_26-G_B</t>
  </si>
  <si>
    <t>GPHY16_WW_C4_195_26-H_B</t>
  </si>
  <si>
    <t>GPHY16_WW_C4_220_27-I_B</t>
  </si>
  <si>
    <t>GPHY16_WW_C4_245_27-J_B</t>
  </si>
  <si>
    <t>GPHY16_WW_C5_117_25-E_B</t>
  </si>
  <si>
    <t>GPHY16_WW_C5_170_27-G_B</t>
  </si>
  <si>
    <t>GPHY16_WW_C5_196_27-H_B</t>
  </si>
  <si>
    <t>GPHY16_WW_C5_221_28-I_B</t>
  </si>
  <si>
    <t>GPHY16_WW_C5_246_28-J_B</t>
  </si>
  <si>
    <t>GPHY16_WW_C6_118_26-E_B</t>
  </si>
  <si>
    <t>GPHY16_WW_C6_145_27-F_B</t>
  </si>
  <si>
    <t>GPHY16_WW_C6_171_28-G_B</t>
  </si>
  <si>
    <t>GPHY16_WW_C6_223_30-I_B</t>
  </si>
  <si>
    <t>GPHY16_WW_C7_146_28-F_B</t>
  </si>
  <si>
    <t>GPHY16_WW_C7_147_29-F_B</t>
  </si>
  <si>
    <t>GPHY16_WW_C8_121_29-E_B</t>
  </si>
  <si>
    <t xml:space="preserve">WW C3 24 H </t>
  </si>
  <si>
    <t>GPHY16_WW_C1_13_17-A_G</t>
  </si>
  <si>
    <t>GPHY16_WW_C1_84_19-D_G</t>
  </si>
  <si>
    <t>GPHY16_WW_C1_138_20-F_G</t>
  </si>
  <si>
    <t>GPHY16_WW_C1_338_25-N_G</t>
  </si>
  <si>
    <t>GPHY16_WW_C2_36_19-B_G</t>
  </si>
  <si>
    <t>GPHY16_WW_C2_59_19-C_G</t>
  </si>
  <si>
    <t>GPHY16_WW_C2_60_20-C_G</t>
  </si>
  <si>
    <t>GPHY16_WW_C2_139_21-F_G</t>
  </si>
  <si>
    <t>GPHY16_WW_C2_266_26-K_G</t>
  </si>
  <si>
    <t>GPHY16_WW_C2_315_27-M_G</t>
  </si>
  <si>
    <t>GPHY16_WW_C3_14_19-A_G</t>
  </si>
  <si>
    <t>GPHY16_WW_C3_86_21-D_G</t>
  </si>
  <si>
    <t>GPHY16_WW_C3_113_21-E_G</t>
  </si>
  <si>
    <t>GPHY16_WW_C4_39_22-B_G</t>
  </si>
  <si>
    <t>GPHY16_WW_C4_63_23-C_G</t>
  </si>
  <si>
    <t>GPHY16_WW_C4_168_25-G_G</t>
  </si>
  <si>
    <t>GPHY16_WW_C4_269_29-K_G</t>
  </si>
  <si>
    <t>GPHY16_WW_C4_292_29-L_G</t>
  </si>
  <si>
    <t>GPHY16_WW_C5_64_24-C_G</t>
  </si>
  <si>
    <t>GPHY16_WW_C5_90_25-D_G</t>
  </si>
  <si>
    <t>GPHY16_WW_C5_270_30-K_G</t>
  </si>
  <si>
    <t>GPHY16_WW_C6_65_25-C_G</t>
  </si>
  <si>
    <t>GPHY16_WW_C6_197_28-H_G</t>
  </si>
  <si>
    <t>GPHY16_WW_C6_198_29-H_G</t>
  </si>
  <si>
    <t>GPHY16_WW_C6_248_30-J_G</t>
  </si>
  <si>
    <t>GPHY16_WW_C7_92_27-D_G</t>
  </si>
  <si>
    <t>GPHY16_WW_C7_119_27-E_G</t>
  </si>
  <si>
    <t>GPHY16_WW_C7_120_28-E_G</t>
  </si>
  <si>
    <t>GPHY16_WW_C7_199_30-H_G</t>
  </si>
  <si>
    <t>GPHY16_WW_C8_93_28-D_G</t>
  </si>
  <si>
    <t>GPHY16_WW_C8_148_30-F_G</t>
  </si>
  <si>
    <t>GPHY16_WW_C8_174_31-G_G</t>
  </si>
  <si>
    <t>N/A</t>
  </si>
  <si>
    <t>GPHY16_WW_C6_41_24-B_G</t>
  </si>
  <si>
    <t>GPHY16_WW_C4_16_22-A_G</t>
  </si>
  <si>
    <t>GPHY16_WW_C4_88_23-D_G</t>
  </si>
  <si>
    <t>GPHY16_WW_C3_290_27-L_G</t>
  </si>
  <si>
    <t>GPHY16_WW_C5_222_29-I_G</t>
  </si>
  <si>
    <t>GPHY16_WW_C4_194_25-H_G</t>
  </si>
  <si>
    <t>GPHY16_WW_C3_87_22-D_G</t>
  </si>
  <si>
    <t>GPHY16_WW_C6_91_26-D_G</t>
  </si>
  <si>
    <t>GPHY16_WW_C4_291_28-L_G</t>
  </si>
  <si>
    <t>GPHY16_WW_C2_288_25-L_H</t>
  </si>
  <si>
    <t>GPHY16_WW_C3_244_26-J_G</t>
  </si>
  <si>
    <t>GPHY16_WW_C3_61_21-C_G</t>
  </si>
  <si>
    <t>GPHY16_WW_C3_219_26-I_G</t>
  </si>
  <si>
    <t>GPHY16_WW_C2_314_26-M_G</t>
  </si>
  <si>
    <t>GPHY16_WW_C7_173_30-G_G</t>
  </si>
  <si>
    <t>GPHY16_WW_C1_111_19-E_G</t>
  </si>
  <si>
    <t>GPHY16_WW_C2_242_24-J_G</t>
  </si>
  <si>
    <t>GPHY16_WW_C5_40_23-B_G</t>
  </si>
  <si>
    <t>GPHY16_WW_C5_293_30-L_G</t>
  </si>
  <si>
    <t>GPHY16_WW_C3_62_22-C_G</t>
  </si>
  <si>
    <t>GPHY16_WW_C1_58_18-C_G</t>
  </si>
  <si>
    <t>GPHY16_WW_C7_67_27-C_G</t>
  </si>
  <si>
    <t>GPHY16_WW_C4_142_24-F_G</t>
  </si>
  <si>
    <t>GPHY16_WW_C1_83_18-D_G</t>
  </si>
  <si>
    <t>GPHY16_WW_C3_141_23-F_G</t>
  </si>
  <si>
    <t>GPHY16_WW_C4_268_28-K_G</t>
  </si>
  <si>
    <t>GPHY16_WW_C8_94_29-D_G</t>
  </si>
  <si>
    <t>GPHY16_WW_C3_15_20-A_G</t>
  </si>
  <si>
    <t>GPHY16_WW_C6_172_29-G_G</t>
  </si>
  <si>
    <t>GPHY16_WW_C5_17_23-A_G</t>
  </si>
  <si>
    <t>GPHY16_WW_C3_218_25-I_G</t>
  </si>
  <si>
    <t>GPHY16_WW_C5_144_26-F_G</t>
  </si>
  <si>
    <t>GPHY16_WW_C6_66_26-C_G</t>
  </si>
  <si>
    <t>GPHY16_WW_C6_271_31-K_G</t>
  </si>
  <si>
    <t>GPHY16_WW_C2_289_26-L_G</t>
  </si>
  <si>
    <t>GPHY16_WW_C7_224_31-I_G</t>
  </si>
  <si>
    <t>GPHY16_WW_C4_115_23-E_G</t>
  </si>
  <si>
    <t>GPHY16_WW_C5_89_24-D_G</t>
  </si>
  <si>
    <t>GPHY16_WW_C1_110_18-E_H</t>
  </si>
  <si>
    <t>GPHY16_WW_C5_247_29-J_G</t>
  </si>
  <si>
    <t>GPHY16_WW_C3_37_20-B_G</t>
  </si>
  <si>
    <t>GPHY16_WW_C3_316_28-M_G</t>
  </si>
  <si>
    <t>GPHY16_WW_C5_143_25-F_G</t>
  </si>
  <si>
    <t>GPHY16_WW_C1_313_25-M_G</t>
  </si>
  <si>
    <t>GPHY16_WW_C4_38_21-B_G</t>
  </si>
  <si>
    <t>GPHY16_WW_C1_34_17-B_G</t>
  </si>
  <si>
    <t>Grain Yield + Bag (g)</t>
  </si>
  <si>
    <t>CAF 2016 SC 24-H</t>
  </si>
  <si>
    <t>More Notes</t>
  </si>
  <si>
    <t>Did the grain yield of this get mixed up with 24-H? Should this be 427?</t>
  </si>
  <si>
    <t>Does this have the right grain yield?</t>
  </si>
  <si>
    <t>CAF HY 2016 SPRING CANOLA GRID POINTS</t>
  </si>
  <si>
    <t>CAF HY 2016 WINTER WHEAT GRID POINTS</t>
  </si>
  <si>
    <t>grain bag ripped, slightly probably 107g lost</t>
  </si>
  <si>
    <t>found empty, unused residue bag</t>
  </si>
  <si>
    <t>ProtDM</t>
  </si>
  <si>
    <t>StarchDM</t>
  </si>
  <si>
    <t>WGlutDM</t>
  </si>
  <si>
    <t>Infartec 1241 Test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</si>
</sst>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Franklin Gothic Book"/>
      <family val="2"/>
    </font>
    <font>
      <sz val="11"/>
      <color rgb="FF000000"/>
      <name val="Franklin Gothic Book"/>
      <family val="2"/>
    </font>
    <font>
      <u/>
      <sz val="48"/>
      <color rgb="FF595959"/>
      <name val="Times New Roman"/>
      <family val="1"/>
    </font>
    <font>
      <u/>
      <sz val="48"/>
      <color rgb="FF000000"/>
      <name val="Franklin Gothic Book"/>
      <family val="2"/>
    </font>
    <font>
      <sz val="14"/>
      <color rgb="FFF2F2F2"/>
      <name val="Times New Roman"/>
      <family val="1"/>
    </font>
    <font>
      <sz val="14"/>
      <color rgb="FF000000"/>
      <name val="Times New Roman"/>
      <family val="1"/>
    </font>
    <font>
      <b/>
      <sz val="11"/>
      <color rgb="FF000000"/>
      <name val="Franklin Gothic Book"/>
      <family val="2"/>
    </font>
    <font>
      <b/>
      <sz val="11"/>
      <color rgb="FFFF0000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868686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U274"/>
  <sheetViews>
    <sheetView tabSelected="1" zoomScale="75" zoomScaleNormal="75" workbookViewId="0">
      <selection activeCell="L20" sqref="L20"/>
    </sheetView>
  </sheetViews>
  <sheetFormatPr defaultColWidth="9.15234375" defaultRowHeight="15" x14ac:dyDescent="0.45"/>
  <cols>
    <col min="1" max="1" width="31.3828125" style="10" bestFit="1" customWidth="1"/>
    <col min="2" max="2" width="24" style="10" bestFit="1" customWidth="1"/>
    <col min="3" max="3" width="20.69140625" style="10" bestFit="1" customWidth="1"/>
    <col min="4" max="4" width="13.84375" style="10" bestFit="1" customWidth="1"/>
    <col min="5" max="5" width="24.84375" style="10" bestFit="1" customWidth="1"/>
    <col min="6" max="6" width="21.15234375" style="10" bestFit="1" customWidth="1"/>
    <col min="7" max="7" width="20.84375" style="10" bestFit="1" customWidth="1"/>
    <col min="8" max="8" width="11.15234375" style="10" bestFit="1" customWidth="1"/>
    <col min="9" max="9" width="10.84375" style="10" bestFit="1" customWidth="1"/>
    <col min="10" max="10" width="14.3828125" style="10" bestFit="1" customWidth="1"/>
    <col min="11" max="11" width="33.15234375" style="10" bestFit="1" customWidth="1"/>
    <col min="12" max="12" width="67.53515625" style="10" bestFit="1" customWidth="1"/>
    <col min="13" max="13" width="1" style="10" customWidth="1"/>
    <col min="14" max="16384" width="9.15234375" style="10"/>
  </cols>
  <sheetData>
    <row r="1" spans="1:13" s="2" customFormat="1" x14ac:dyDescent="0.45">
      <c r="A1" s="1"/>
      <c r="B1" s="1"/>
      <c r="C1" s="1"/>
      <c r="D1" s="1"/>
      <c r="F1" s="1"/>
      <c r="G1" s="1"/>
      <c r="H1" s="1"/>
      <c r="I1" s="1"/>
      <c r="J1" s="1"/>
      <c r="K1" s="1"/>
      <c r="L1" s="1"/>
    </row>
    <row r="2" spans="1:13" s="2" customFormat="1" ht="61.75" x14ac:dyDescent="1.5">
      <c r="A2" s="30" t="s">
        <v>394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"/>
    </row>
    <row r="3" spans="1:13" s="2" customFormat="1" ht="14.25" customHeight="1" x14ac:dyDescent="1.75">
      <c r="A3" s="1"/>
      <c r="B3" s="1"/>
      <c r="C3" s="1"/>
      <c r="D3" s="1"/>
      <c r="E3" s="1"/>
      <c r="F3" s="1"/>
      <c r="G3" s="1"/>
      <c r="H3" s="1"/>
      <c r="I3" s="1"/>
      <c r="J3" s="4"/>
      <c r="K3" s="1"/>
      <c r="L3" s="1"/>
    </row>
    <row r="4" spans="1:13" s="2" customFormat="1" ht="15.75" customHeight="1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s="7" customFormat="1" ht="17.25" customHeight="1" x14ac:dyDescent="0.45">
      <c r="A5" s="5" t="s">
        <v>0</v>
      </c>
      <c r="B5" s="5" t="s">
        <v>1</v>
      </c>
      <c r="C5" s="5" t="s">
        <v>2</v>
      </c>
      <c r="D5" s="5" t="s">
        <v>3</v>
      </c>
      <c r="E5" s="5" t="s">
        <v>389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391</v>
      </c>
      <c r="M5" s="6"/>
    </row>
    <row r="6" spans="1:13" x14ac:dyDescent="0.45">
      <c r="A6" s="26" t="s">
        <v>10</v>
      </c>
      <c r="B6" s="8">
        <v>1206</v>
      </c>
      <c r="C6" s="8">
        <v>127</v>
      </c>
      <c r="D6" s="8">
        <f>B6-C6</f>
        <v>1079</v>
      </c>
      <c r="E6" s="8">
        <v>216</v>
      </c>
      <c r="F6" s="8">
        <v>11</v>
      </c>
      <c r="G6" s="8">
        <f>E6-F6</f>
        <v>205</v>
      </c>
      <c r="H6" s="8"/>
      <c r="I6" s="8"/>
      <c r="J6" s="8"/>
      <c r="K6" s="8"/>
      <c r="L6" s="8"/>
      <c r="M6" s="9"/>
    </row>
    <row r="7" spans="1:13" x14ac:dyDescent="0.45">
      <c r="A7" s="27" t="s">
        <v>11</v>
      </c>
      <c r="B7" s="10">
        <v>1652</v>
      </c>
      <c r="C7" s="10">
        <v>127</v>
      </c>
      <c r="D7" s="10">
        <f t="shared" ref="D7:D70" si="0">B7-C7</f>
        <v>1525</v>
      </c>
      <c r="E7" s="10">
        <v>330</v>
      </c>
      <c r="F7" s="10">
        <v>11</v>
      </c>
      <c r="G7" s="10">
        <f t="shared" ref="G7:G70" si="1">E7-F7</f>
        <v>319</v>
      </c>
      <c r="M7" s="9"/>
    </row>
    <row r="8" spans="1:13" x14ac:dyDescent="0.45">
      <c r="A8" s="26" t="s">
        <v>12</v>
      </c>
      <c r="B8" s="8">
        <v>1841</v>
      </c>
      <c r="C8" s="8">
        <v>127</v>
      </c>
      <c r="D8" s="8">
        <f t="shared" si="0"/>
        <v>1714</v>
      </c>
      <c r="E8" s="8">
        <v>335</v>
      </c>
      <c r="F8" s="8">
        <v>11</v>
      </c>
      <c r="G8" s="8">
        <f t="shared" si="1"/>
        <v>324</v>
      </c>
      <c r="H8" s="8"/>
      <c r="I8" s="8"/>
      <c r="J8" s="8"/>
      <c r="K8" s="8"/>
      <c r="L8" s="8"/>
      <c r="M8" s="9"/>
    </row>
    <row r="9" spans="1:13" x14ac:dyDescent="0.45">
      <c r="A9" s="27" t="s">
        <v>13</v>
      </c>
      <c r="B9" s="10">
        <v>1801</v>
      </c>
      <c r="C9" s="10">
        <v>127</v>
      </c>
      <c r="D9" s="10">
        <f t="shared" si="0"/>
        <v>1674</v>
      </c>
      <c r="E9" s="10">
        <v>469</v>
      </c>
      <c r="F9" s="10">
        <v>11</v>
      </c>
      <c r="G9" s="10">
        <f t="shared" si="1"/>
        <v>458</v>
      </c>
      <c r="M9" s="9"/>
    </row>
    <row r="10" spans="1:13" x14ac:dyDescent="0.45">
      <c r="A10" s="26" t="s">
        <v>14</v>
      </c>
      <c r="B10" s="8">
        <v>1412</v>
      </c>
      <c r="C10" s="8">
        <v>127</v>
      </c>
      <c r="D10" s="8">
        <f t="shared" si="0"/>
        <v>1285</v>
      </c>
      <c r="E10" s="8">
        <v>277</v>
      </c>
      <c r="F10" s="8">
        <v>11</v>
      </c>
      <c r="G10" s="8">
        <f t="shared" si="1"/>
        <v>266</v>
      </c>
      <c r="H10" s="8"/>
      <c r="I10" s="8"/>
      <c r="J10" s="8"/>
      <c r="K10" s="8"/>
      <c r="L10" s="8"/>
      <c r="M10" s="9"/>
    </row>
    <row r="11" spans="1:13" x14ac:dyDescent="0.45">
      <c r="A11" s="27" t="s">
        <v>15</v>
      </c>
      <c r="B11" s="10">
        <v>1010</v>
      </c>
      <c r="C11" s="10">
        <v>127</v>
      </c>
      <c r="D11" s="10">
        <f t="shared" si="0"/>
        <v>883</v>
      </c>
      <c r="E11" s="10">
        <v>225</v>
      </c>
      <c r="F11" s="10">
        <v>11</v>
      </c>
      <c r="G11" s="10">
        <f t="shared" si="1"/>
        <v>214</v>
      </c>
      <c r="M11" s="9"/>
    </row>
    <row r="12" spans="1:13" x14ac:dyDescent="0.45">
      <c r="A12" s="26" t="s">
        <v>16</v>
      </c>
      <c r="B12" s="8">
        <v>1900</v>
      </c>
      <c r="C12" s="8">
        <v>127</v>
      </c>
      <c r="D12" s="8">
        <f t="shared" si="0"/>
        <v>1773</v>
      </c>
      <c r="E12" s="8">
        <v>473</v>
      </c>
      <c r="F12" s="8">
        <v>11</v>
      </c>
      <c r="G12" s="8">
        <f t="shared" si="1"/>
        <v>462</v>
      </c>
      <c r="H12" s="8"/>
      <c r="I12" s="8"/>
      <c r="J12" s="8"/>
      <c r="K12" s="8"/>
      <c r="L12" s="8"/>
      <c r="M12" s="9"/>
    </row>
    <row r="13" spans="1:13" x14ac:dyDescent="0.45">
      <c r="A13" s="27" t="s">
        <v>17</v>
      </c>
      <c r="B13" s="10">
        <v>2056</v>
      </c>
      <c r="C13" s="10">
        <v>127</v>
      </c>
      <c r="D13" s="10">
        <f t="shared" si="0"/>
        <v>1929</v>
      </c>
      <c r="E13" s="10">
        <v>309</v>
      </c>
      <c r="F13" s="10">
        <v>11</v>
      </c>
      <c r="G13" s="10">
        <f t="shared" si="1"/>
        <v>298</v>
      </c>
      <c r="M13" s="9"/>
    </row>
    <row r="14" spans="1:13" x14ac:dyDescent="0.45">
      <c r="A14" s="26" t="s">
        <v>18</v>
      </c>
      <c r="B14" s="8">
        <v>2121</v>
      </c>
      <c r="C14" s="8">
        <v>127</v>
      </c>
      <c r="D14" s="8">
        <f t="shared" si="0"/>
        <v>1994</v>
      </c>
      <c r="E14" s="8">
        <v>516</v>
      </c>
      <c r="F14" s="8">
        <v>11</v>
      </c>
      <c r="G14" s="8">
        <f t="shared" si="1"/>
        <v>505</v>
      </c>
      <c r="H14" s="8"/>
      <c r="I14" s="8"/>
      <c r="J14" s="8"/>
      <c r="K14" s="8"/>
      <c r="L14" s="8"/>
      <c r="M14" s="9">
        <v>0</v>
      </c>
    </row>
    <row r="15" spans="1:13" x14ac:dyDescent="0.45">
      <c r="A15" s="27" t="s">
        <v>19</v>
      </c>
      <c r="B15" s="10">
        <v>1737</v>
      </c>
      <c r="C15" s="10">
        <v>127</v>
      </c>
      <c r="D15" s="10">
        <f t="shared" si="0"/>
        <v>1610</v>
      </c>
      <c r="E15" s="10">
        <v>459</v>
      </c>
      <c r="F15" s="10">
        <v>11</v>
      </c>
      <c r="G15" s="10">
        <f t="shared" si="1"/>
        <v>448</v>
      </c>
      <c r="M15" s="9"/>
    </row>
    <row r="16" spans="1:13" x14ac:dyDescent="0.45">
      <c r="A16" s="26" t="s">
        <v>20</v>
      </c>
      <c r="B16" s="8">
        <v>2237</v>
      </c>
      <c r="C16" s="8">
        <v>127</v>
      </c>
      <c r="D16" s="8">
        <f t="shared" si="0"/>
        <v>2110</v>
      </c>
      <c r="E16" s="8">
        <v>540</v>
      </c>
      <c r="F16" s="8">
        <v>11</v>
      </c>
      <c r="G16" s="8">
        <f t="shared" si="1"/>
        <v>529</v>
      </c>
      <c r="H16" s="8"/>
      <c r="I16" s="8"/>
      <c r="J16" s="8"/>
      <c r="K16" s="8"/>
      <c r="L16" s="8"/>
      <c r="M16" s="9"/>
    </row>
    <row r="17" spans="1:13" x14ac:dyDescent="0.45">
      <c r="A17" s="27" t="s">
        <v>21</v>
      </c>
      <c r="B17" s="10">
        <v>1519</v>
      </c>
      <c r="C17" s="10">
        <v>127</v>
      </c>
      <c r="D17" s="10">
        <f t="shared" si="0"/>
        <v>1392</v>
      </c>
      <c r="E17" s="10">
        <v>278</v>
      </c>
      <c r="F17" s="10">
        <v>11</v>
      </c>
      <c r="G17" s="10">
        <f t="shared" si="1"/>
        <v>267</v>
      </c>
      <c r="M17" s="9"/>
    </row>
    <row r="18" spans="1:13" x14ac:dyDescent="0.45">
      <c r="A18" s="26" t="s">
        <v>22</v>
      </c>
      <c r="B18" s="8">
        <v>1553</v>
      </c>
      <c r="C18" s="8">
        <v>127</v>
      </c>
      <c r="D18" s="8">
        <f t="shared" si="0"/>
        <v>1426</v>
      </c>
      <c r="E18" s="8">
        <v>157</v>
      </c>
      <c r="F18" s="8">
        <v>11</v>
      </c>
      <c r="G18" s="8">
        <f t="shared" si="1"/>
        <v>146</v>
      </c>
      <c r="H18" s="8"/>
      <c r="I18" s="8"/>
      <c r="J18" s="8"/>
      <c r="K18" s="8"/>
      <c r="L18" s="8" t="s">
        <v>396</v>
      </c>
      <c r="M18" s="9"/>
    </row>
    <row r="19" spans="1:13" x14ac:dyDescent="0.45">
      <c r="A19" s="27" t="s">
        <v>23</v>
      </c>
      <c r="B19" s="10">
        <v>2124</v>
      </c>
      <c r="C19" s="10">
        <v>127</v>
      </c>
      <c r="D19" s="10">
        <f t="shared" si="0"/>
        <v>1997</v>
      </c>
      <c r="E19" s="10">
        <v>531</v>
      </c>
      <c r="F19" s="10">
        <v>11</v>
      </c>
      <c r="G19" s="10">
        <f t="shared" si="1"/>
        <v>520</v>
      </c>
      <c r="M19" s="9"/>
    </row>
    <row r="20" spans="1:13" x14ac:dyDescent="0.45">
      <c r="A20" s="26" t="s">
        <v>24</v>
      </c>
      <c r="B20" s="8">
        <v>1948</v>
      </c>
      <c r="C20" s="8">
        <v>127</v>
      </c>
      <c r="D20" s="8">
        <f t="shared" si="0"/>
        <v>1821</v>
      </c>
      <c r="E20" s="8"/>
      <c r="F20" s="8">
        <v>11</v>
      </c>
      <c r="G20" s="8">
        <f t="shared" si="1"/>
        <v>-11</v>
      </c>
      <c r="H20" s="8"/>
      <c r="I20" s="8"/>
      <c r="J20" s="8"/>
      <c r="K20" s="8"/>
      <c r="L20" s="8" t="s">
        <v>397</v>
      </c>
      <c r="M20" s="9"/>
    </row>
    <row r="21" spans="1:13" x14ac:dyDescent="0.45">
      <c r="A21" s="27" t="s">
        <v>25</v>
      </c>
      <c r="B21" s="10">
        <v>1515</v>
      </c>
      <c r="C21" s="10">
        <v>127</v>
      </c>
      <c r="D21" s="10">
        <f t="shared" si="0"/>
        <v>1388</v>
      </c>
      <c r="E21" s="10">
        <v>222</v>
      </c>
      <c r="F21" s="10">
        <v>11</v>
      </c>
      <c r="G21" s="10">
        <f t="shared" si="1"/>
        <v>211</v>
      </c>
      <c r="M21" s="9"/>
    </row>
    <row r="22" spans="1:13" x14ac:dyDescent="0.45">
      <c r="A22" s="26" t="s">
        <v>26</v>
      </c>
      <c r="B22" s="8">
        <v>1810</v>
      </c>
      <c r="C22" s="8">
        <v>127</v>
      </c>
      <c r="D22" s="8">
        <f t="shared" si="0"/>
        <v>1683</v>
      </c>
      <c r="E22" s="8">
        <v>456</v>
      </c>
      <c r="F22" s="8">
        <v>11</v>
      </c>
      <c r="G22" s="8">
        <f t="shared" si="1"/>
        <v>445</v>
      </c>
      <c r="H22" s="8"/>
      <c r="I22" s="8"/>
      <c r="J22" s="8"/>
      <c r="K22" s="8"/>
      <c r="L22" s="8"/>
      <c r="M22" s="9"/>
    </row>
    <row r="23" spans="1:13" x14ac:dyDescent="0.45">
      <c r="A23" s="27" t="s">
        <v>27</v>
      </c>
      <c r="B23" s="10">
        <v>1866</v>
      </c>
      <c r="C23" s="10">
        <v>127</v>
      </c>
      <c r="D23" s="10">
        <f t="shared" si="0"/>
        <v>1739</v>
      </c>
      <c r="E23" s="10">
        <v>452</v>
      </c>
      <c r="F23" s="10">
        <v>11</v>
      </c>
      <c r="G23" s="10">
        <f t="shared" si="1"/>
        <v>441</v>
      </c>
      <c r="M23" s="9"/>
    </row>
    <row r="24" spans="1:13" x14ac:dyDescent="0.45">
      <c r="A24" s="26" t="s">
        <v>28</v>
      </c>
      <c r="B24" s="8">
        <v>1801</v>
      </c>
      <c r="C24" s="8">
        <v>127</v>
      </c>
      <c r="D24" s="8">
        <f t="shared" si="0"/>
        <v>1674</v>
      </c>
      <c r="E24" s="8">
        <v>337</v>
      </c>
      <c r="F24" s="8">
        <v>11</v>
      </c>
      <c r="G24" s="8">
        <f t="shared" si="1"/>
        <v>326</v>
      </c>
      <c r="H24" s="8"/>
      <c r="I24" s="8"/>
      <c r="J24" s="8"/>
      <c r="K24" s="8"/>
      <c r="L24" s="8"/>
      <c r="M24" s="9"/>
    </row>
    <row r="25" spans="1:13" x14ac:dyDescent="0.45">
      <c r="A25" s="27" t="s">
        <v>29</v>
      </c>
      <c r="B25" s="10">
        <v>2797</v>
      </c>
      <c r="C25" s="10">
        <v>127</v>
      </c>
      <c r="D25" s="10">
        <f t="shared" si="0"/>
        <v>2670</v>
      </c>
      <c r="E25" s="10">
        <v>726</v>
      </c>
      <c r="F25" s="10">
        <v>11</v>
      </c>
      <c r="G25" s="10">
        <f t="shared" si="1"/>
        <v>715</v>
      </c>
      <c r="M25" s="9"/>
    </row>
    <row r="26" spans="1:13" x14ac:dyDescent="0.45">
      <c r="A26" s="26" t="s">
        <v>30</v>
      </c>
      <c r="B26" s="8">
        <v>1979</v>
      </c>
      <c r="C26" s="8">
        <v>127</v>
      </c>
      <c r="D26" s="8">
        <f t="shared" si="0"/>
        <v>1852</v>
      </c>
      <c r="E26" s="8">
        <v>401</v>
      </c>
      <c r="F26" s="8">
        <v>11</v>
      </c>
      <c r="G26" s="8">
        <f t="shared" si="1"/>
        <v>390</v>
      </c>
      <c r="H26" s="8"/>
      <c r="I26" s="8"/>
      <c r="J26" s="8"/>
      <c r="K26" s="8"/>
      <c r="L26" s="8"/>
      <c r="M26" s="9"/>
    </row>
    <row r="27" spans="1:13" x14ac:dyDescent="0.45">
      <c r="A27" s="27" t="s">
        <v>31</v>
      </c>
      <c r="B27" s="10">
        <v>1916</v>
      </c>
      <c r="C27" s="10">
        <v>127</v>
      </c>
      <c r="D27" s="10">
        <f t="shared" si="0"/>
        <v>1789</v>
      </c>
      <c r="E27" s="10">
        <v>446</v>
      </c>
      <c r="F27" s="10">
        <v>11</v>
      </c>
      <c r="G27" s="10">
        <f t="shared" si="1"/>
        <v>435</v>
      </c>
      <c r="M27" s="9"/>
    </row>
    <row r="28" spans="1:13" x14ac:dyDescent="0.45">
      <c r="A28" s="26" t="s">
        <v>32</v>
      </c>
      <c r="B28" s="8">
        <v>982</v>
      </c>
      <c r="C28" s="8">
        <v>127</v>
      </c>
      <c r="D28" s="8">
        <f t="shared" si="0"/>
        <v>855</v>
      </c>
      <c r="E28" s="8">
        <v>234</v>
      </c>
      <c r="F28" s="8">
        <v>11</v>
      </c>
      <c r="G28" s="8">
        <f t="shared" si="1"/>
        <v>223</v>
      </c>
      <c r="H28" s="8"/>
      <c r="I28" s="8"/>
      <c r="J28" s="8"/>
      <c r="K28" s="8"/>
      <c r="L28" s="8"/>
      <c r="M28" s="9"/>
    </row>
    <row r="29" spans="1:13" x14ac:dyDescent="0.45">
      <c r="A29" s="27" t="s">
        <v>33</v>
      </c>
      <c r="B29" s="10">
        <v>1115</v>
      </c>
      <c r="C29" s="10">
        <v>127</v>
      </c>
      <c r="D29" s="10">
        <f t="shared" si="0"/>
        <v>988</v>
      </c>
      <c r="E29" s="10">
        <v>275</v>
      </c>
      <c r="F29" s="10">
        <v>11</v>
      </c>
      <c r="G29" s="10">
        <f t="shared" si="1"/>
        <v>264</v>
      </c>
      <c r="M29" s="9"/>
    </row>
    <row r="30" spans="1:13" x14ac:dyDescent="0.45">
      <c r="A30" s="26" t="s">
        <v>34</v>
      </c>
      <c r="B30" s="8">
        <v>1678</v>
      </c>
      <c r="C30" s="8">
        <v>127</v>
      </c>
      <c r="D30" s="8">
        <f t="shared" si="0"/>
        <v>1551</v>
      </c>
      <c r="E30" s="8">
        <v>283</v>
      </c>
      <c r="F30" s="8">
        <v>11</v>
      </c>
      <c r="G30" s="8">
        <f t="shared" si="1"/>
        <v>272</v>
      </c>
      <c r="H30" s="8"/>
      <c r="I30" s="8"/>
      <c r="J30" s="8"/>
      <c r="K30" s="8"/>
      <c r="L30" s="8"/>
      <c r="M30" s="9"/>
    </row>
    <row r="31" spans="1:13" x14ac:dyDescent="0.45">
      <c r="A31" s="27" t="s">
        <v>35</v>
      </c>
      <c r="B31" s="10">
        <v>1489</v>
      </c>
      <c r="C31" s="10">
        <v>127</v>
      </c>
      <c r="D31" s="10">
        <f t="shared" si="0"/>
        <v>1362</v>
      </c>
      <c r="E31" s="10">
        <v>347</v>
      </c>
      <c r="F31" s="10">
        <v>11</v>
      </c>
      <c r="G31" s="10">
        <f t="shared" si="1"/>
        <v>336</v>
      </c>
      <c r="M31" s="9"/>
    </row>
    <row r="32" spans="1:13" x14ac:dyDescent="0.45">
      <c r="A32" s="26" t="s">
        <v>36</v>
      </c>
      <c r="B32" s="8">
        <v>1491</v>
      </c>
      <c r="C32" s="8">
        <v>127</v>
      </c>
      <c r="D32" s="8">
        <f t="shared" si="0"/>
        <v>1364</v>
      </c>
      <c r="E32" s="8">
        <v>301</v>
      </c>
      <c r="F32" s="8">
        <v>11</v>
      </c>
      <c r="G32" s="8">
        <f t="shared" si="1"/>
        <v>290</v>
      </c>
      <c r="H32" s="8"/>
      <c r="I32" s="8"/>
      <c r="J32" s="8"/>
      <c r="K32" s="8"/>
      <c r="L32" s="8"/>
      <c r="M32" s="9"/>
    </row>
    <row r="33" spans="1:13" x14ac:dyDescent="0.45">
      <c r="A33" s="27" t="s">
        <v>37</v>
      </c>
      <c r="B33" s="10">
        <v>1338</v>
      </c>
      <c r="C33" s="10">
        <v>127</v>
      </c>
      <c r="D33" s="10">
        <f t="shared" si="0"/>
        <v>1211</v>
      </c>
      <c r="E33" s="10">
        <v>312</v>
      </c>
      <c r="F33" s="10">
        <v>11</v>
      </c>
      <c r="G33" s="10">
        <f t="shared" si="1"/>
        <v>301</v>
      </c>
      <c r="M33" s="9"/>
    </row>
    <row r="34" spans="1:13" x14ac:dyDescent="0.45">
      <c r="A34" s="26" t="s">
        <v>38</v>
      </c>
      <c r="B34" s="8">
        <v>2181</v>
      </c>
      <c r="C34" s="8">
        <v>127</v>
      </c>
      <c r="D34" s="8">
        <f t="shared" si="0"/>
        <v>2054</v>
      </c>
      <c r="E34" s="8">
        <v>559</v>
      </c>
      <c r="F34" s="8">
        <v>11</v>
      </c>
      <c r="G34" s="8">
        <f t="shared" si="1"/>
        <v>548</v>
      </c>
      <c r="H34" s="8"/>
      <c r="I34" s="8"/>
      <c r="J34" s="8"/>
      <c r="K34" s="8"/>
      <c r="L34" s="8"/>
      <c r="M34" s="9"/>
    </row>
    <row r="35" spans="1:13" x14ac:dyDescent="0.45">
      <c r="A35" s="27" t="s">
        <v>39</v>
      </c>
      <c r="B35" s="10">
        <v>2017</v>
      </c>
      <c r="C35" s="10">
        <v>127</v>
      </c>
      <c r="D35" s="10">
        <f t="shared" si="0"/>
        <v>1890</v>
      </c>
      <c r="E35" s="10">
        <v>210</v>
      </c>
      <c r="F35" s="10">
        <v>11</v>
      </c>
      <c r="G35" s="10">
        <f t="shared" si="1"/>
        <v>199</v>
      </c>
      <c r="M35" s="9"/>
    </row>
    <row r="36" spans="1:13" x14ac:dyDescent="0.45">
      <c r="A36" s="26" t="s">
        <v>40</v>
      </c>
      <c r="B36" s="8">
        <v>1920</v>
      </c>
      <c r="C36" s="8">
        <v>127</v>
      </c>
      <c r="D36" s="8">
        <f t="shared" si="0"/>
        <v>1793</v>
      </c>
      <c r="E36" s="8">
        <v>474</v>
      </c>
      <c r="F36" s="8">
        <v>11</v>
      </c>
      <c r="G36" s="8">
        <f t="shared" si="1"/>
        <v>463</v>
      </c>
      <c r="H36" s="8"/>
      <c r="I36" s="8"/>
      <c r="J36" s="8"/>
      <c r="K36" s="8"/>
      <c r="L36" s="8"/>
      <c r="M36" s="9"/>
    </row>
    <row r="37" spans="1:13" x14ac:dyDescent="0.45">
      <c r="A37" s="27" t="s">
        <v>41</v>
      </c>
      <c r="B37" s="10">
        <v>1883</v>
      </c>
      <c r="C37" s="10">
        <v>127</v>
      </c>
      <c r="D37" s="10">
        <f t="shared" si="0"/>
        <v>1756</v>
      </c>
      <c r="E37" s="10">
        <v>297</v>
      </c>
      <c r="F37" s="10">
        <v>11</v>
      </c>
      <c r="G37" s="10">
        <f t="shared" si="1"/>
        <v>286</v>
      </c>
      <c r="M37" s="9"/>
    </row>
    <row r="38" spans="1:13" x14ac:dyDescent="0.45">
      <c r="A38" s="26" t="s">
        <v>42</v>
      </c>
      <c r="B38" s="8">
        <v>1868</v>
      </c>
      <c r="C38" s="8">
        <v>127</v>
      </c>
      <c r="D38" s="8">
        <f t="shared" si="0"/>
        <v>1741</v>
      </c>
      <c r="E38" s="8">
        <v>274</v>
      </c>
      <c r="F38" s="8">
        <v>11</v>
      </c>
      <c r="G38" s="8">
        <f t="shared" si="1"/>
        <v>263</v>
      </c>
      <c r="H38" s="8"/>
      <c r="I38" s="8"/>
      <c r="J38" s="8"/>
      <c r="K38" s="8"/>
      <c r="L38" s="8"/>
      <c r="M38" s="9"/>
    </row>
    <row r="39" spans="1:13" x14ac:dyDescent="0.45">
      <c r="A39" s="27" t="s">
        <v>43</v>
      </c>
      <c r="B39" s="10">
        <v>1519</v>
      </c>
      <c r="C39" s="10">
        <v>127</v>
      </c>
      <c r="D39" s="10">
        <f t="shared" si="0"/>
        <v>1392</v>
      </c>
      <c r="E39" s="10">
        <v>210</v>
      </c>
      <c r="F39" s="10">
        <v>11</v>
      </c>
      <c r="G39" s="10">
        <f t="shared" si="1"/>
        <v>199</v>
      </c>
      <c r="M39" s="9"/>
    </row>
    <row r="40" spans="1:13" x14ac:dyDescent="0.45">
      <c r="A40" s="26" t="s">
        <v>44</v>
      </c>
      <c r="B40" s="8">
        <v>2105</v>
      </c>
      <c r="C40" s="8">
        <v>127</v>
      </c>
      <c r="D40" s="8">
        <f t="shared" si="0"/>
        <v>1978</v>
      </c>
      <c r="E40" s="8">
        <v>552</v>
      </c>
      <c r="F40" s="8">
        <v>11</v>
      </c>
      <c r="G40" s="8">
        <f t="shared" si="1"/>
        <v>541</v>
      </c>
      <c r="H40" s="8"/>
      <c r="I40" s="8"/>
      <c r="J40" s="8"/>
      <c r="K40" s="8"/>
      <c r="L40" s="8"/>
      <c r="M40" s="9"/>
    </row>
    <row r="41" spans="1:13" x14ac:dyDescent="0.45">
      <c r="A41" s="27" t="s">
        <v>45</v>
      </c>
      <c r="B41" s="10">
        <v>2164</v>
      </c>
      <c r="C41" s="10">
        <v>127</v>
      </c>
      <c r="D41" s="10">
        <f t="shared" si="0"/>
        <v>2037</v>
      </c>
      <c r="E41" s="10">
        <v>286</v>
      </c>
      <c r="F41" s="10">
        <v>11</v>
      </c>
      <c r="G41" s="10">
        <f t="shared" si="1"/>
        <v>275</v>
      </c>
      <c r="M41" s="9"/>
    </row>
    <row r="42" spans="1:13" x14ac:dyDescent="0.45">
      <c r="A42" s="26" t="s">
        <v>46</v>
      </c>
      <c r="B42" s="8">
        <v>1819</v>
      </c>
      <c r="C42" s="8">
        <v>127</v>
      </c>
      <c r="D42" s="8">
        <f t="shared" si="0"/>
        <v>1692</v>
      </c>
      <c r="E42" s="8">
        <v>540</v>
      </c>
      <c r="F42" s="8">
        <v>11</v>
      </c>
      <c r="G42" s="8">
        <f t="shared" si="1"/>
        <v>529</v>
      </c>
      <c r="H42" s="8"/>
      <c r="I42" s="8"/>
      <c r="J42" s="8"/>
      <c r="K42" s="8"/>
      <c r="L42" s="8"/>
      <c r="M42" s="9" t="s">
        <v>47</v>
      </c>
    </row>
    <row r="43" spans="1:13" x14ac:dyDescent="0.45">
      <c r="A43" s="27" t="s">
        <v>48</v>
      </c>
      <c r="B43" s="10">
        <v>2248</v>
      </c>
      <c r="C43" s="10">
        <v>127</v>
      </c>
      <c r="D43" s="10">
        <f t="shared" si="0"/>
        <v>2121</v>
      </c>
      <c r="E43" s="10">
        <v>426</v>
      </c>
      <c r="F43" s="10">
        <v>11</v>
      </c>
      <c r="G43" s="10">
        <f t="shared" si="1"/>
        <v>415</v>
      </c>
      <c r="M43" s="9" t="s">
        <v>47</v>
      </c>
    </row>
    <row r="44" spans="1:13" x14ac:dyDescent="0.45">
      <c r="A44" s="26" t="s">
        <v>49</v>
      </c>
      <c r="B44" s="8">
        <v>1962</v>
      </c>
      <c r="C44" s="8">
        <v>127</v>
      </c>
      <c r="D44" s="8">
        <f t="shared" si="0"/>
        <v>1835</v>
      </c>
      <c r="E44" s="8">
        <v>277</v>
      </c>
      <c r="F44" s="8">
        <v>11</v>
      </c>
      <c r="G44" s="8">
        <f t="shared" si="1"/>
        <v>266</v>
      </c>
      <c r="H44" s="8"/>
      <c r="I44" s="8"/>
      <c r="J44" s="8"/>
      <c r="K44" s="8"/>
      <c r="L44" s="8"/>
      <c r="M44" s="9"/>
    </row>
    <row r="45" spans="1:13" x14ac:dyDescent="0.45">
      <c r="A45" s="27" t="s">
        <v>50</v>
      </c>
      <c r="B45" s="10">
        <v>1645</v>
      </c>
      <c r="C45" s="10">
        <v>127</v>
      </c>
      <c r="D45" s="10">
        <f t="shared" si="0"/>
        <v>1518</v>
      </c>
      <c r="E45" s="10">
        <v>290</v>
      </c>
      <c r="F45" s="10">
        <v>11</v>
      </c>
      <c r="G45" s="10">
        <f t="shared" si="1"/>
        <v>279</v>
      </c>
      <c r="M45" s="9"/>
    </row>
    <row r="46" spans="1:13" x14ac:dyDescent="0.45">
      <c r="A46" s="26" t="s">
        <v>51</v>
      </c>
      <c r="B46" s="8">
        <v>1672</v>
      </c>
      <c r="C46" s="8">
        <v>127</v>
      </c>
      <c r="D46" s="8">
        <f t="shared" si="0"/>
        <v>1545</v>
      </c>
      <c r="E46" s="8">
        <v>385</v>
      </c>
      <c r="F46" s="8">
        <v>11</v>
      </c>
      <c r="G46" s="8">
        <f t="shared" si="1"/>
        <v>374</v>
      </c>
      <c r="H46" s="8"/>
      <c r="I46" s="8"/>
      <c r="J46" s="8"/>
      <c r="K46" s="8"/>
      <c r="L46" s="8"/>
      <c r="M46" s="9"/>
    </row>
    <row r="47" spans="1:13" x14ac:dyDescent="0.45">
      <c r="A47" s="27" t="s">
        <v>52</v>
      </c>
      <c r="B47" s="10">
        <v>1776</v>
      </c>
      <c r="C47" s="10">
        <v>127</v>
      </c>
      <c r="D47" s="10">
        <f t="shared" si="0"/>
        <v>1649</v>
      </c>
      <c r="E47" s="10">
        <v>478</v>
      </c>
      <c r="F47" s="10">
        <v>11</v>
      </c>
      <c r="G47" s="10">
        <f t="shared" si="1"/>
        <v>467</v>
      </c>
      <c r="M47" s="9"/>
    </row>
    <row r="48" spans="1:13" x14ac:dyDescent="0.45">
      <c r="A48" s="26" t="s">
        <v>53</v>
      </c>
      <c r="B48" s="8">
        <v>1418</v>
      </c>
      <c r="C48" s="8">
        <v>127</v>
      </c>
      <c r="D48" s="8">
        <f t="shared" si="0"/>
        <v>1291</v>
      </c>
      <c r="E48" s="8">
        <v>163</v>
      </c>
      <c r="F48" s="8">
        <v>11</v>
      </c>
      <c r="G48" s="8">
        <f t="shared" si="1"/>
        <v>152</v>
      </c>
      <c r="H48" s="8"/>
      <c r="I48" s="8"/>
      <c r="J48" s="8"/>
      <c r="K48" s="8"/>
      <c r="L48" s="8"/>
      <c r="M48" s="9"/>
    </row>
    <row r="49" spans="1:229" x14ac:dyDescent="0.45">
      <c r="A49" s="27" t="s">
        <v>54</v>
      </c>
      <c r="B49" s="10">
        <v>1010</v>
      </c>
      <c r="C49" s="10">
        <v>127</v>
      </c>
      <c r="D49" s="10">
        <f t="shared" si="0"/>
        <v>883</v>
      </c>
      <c r="E49" s="10">
        <v>210</v>
      </c>
      <c r="F49" s="10">
        <v>11</v>
      </c>
      <c r="G49" s="10">
        <f t="shared" si="1"/>
        <v>199</v>
      </c>
      <c r="M49" s="9"/>
    </row>
    <row r="50" spans="1:229" x14ac:dyDescent="0.45">
      <c r="A50" s="26" t="s">
        <v>55</v>
      </c>
      <c r="B50" s="8">
        <v>1450</v>
      </c>
      <c r="C50" s="8">
        <v>127</v>
      </c>
      <c r="D50" s="8">
        <f t="shared" si="0"/>
        <v>1323</v>
      </c>
      <c r="E50" s="8">
        <v>370</v>
      </c>
      <c r="F50" s="8">
        <v>11</v>
      </c>
      <c r="G50" s="8">
        <f t="shared" si="1"/>
        <v>359</v>
      </c>
      <c r="H50" s="8"/>
      <c r="I50" s="8"/>
      <c r="J50" s="8"/>
      <c r="K50" s="8"/>
      <c r="L50" s="8"/>
      <c r="M50" s="9"/>
    </row>
    <row r="51" spans="1:229" x14ac:dyDescent="0.45">
      <c r="A51" s="27" t="s">
        <v>56</v>
      </c>
      <c r="B51" s="11" t="s">
        <v>57</v>
      </c>
      <c r="C51" s="10">
        <v>127</v>
      </c>
      <c r="D51" s="10" t="e">
        <f t="shared" si="0"/>
        <v>#VALUE!</v>
      </c>
      <c r="E51" s="10">
        <v>174</v>
      </c>
      <c r="F51" s="10">
        <v>11</v>
      </c>
      <c r="G51" s="10">
        <f t="shared" si="1"/>
        <v>163</v>
      </c>
      <c r="K51" s="10" t="s">
        <v>58</v>
      </c>
      <c r="M51" s="9"/>
    </row>
    <row r="52" spans="1:229" x14ac:dyDescent="0.45">
      <c r="A52" s="26" t="s">
        <v>59</v>
      </c>
      <c r="B52" s="8">
        <v>1760</v>
      </c>
      <c r="C52" s="8">
        <v>127</v>
      </c>
      <c r="D52" s="8">
        <f t="shared" si="0"/>
        <v>1633</v>
      </c>
      <c r="E52" s="8">
        <v>437</v>
      </c>
      <c r="F52" s="8">
        <v>11</v>
      </c>
      <c r="G52" s="8">
        <f t="shared" si="1"/>
        <v>426</v>
      </c>
      <c r="H52" s="8"/>
      <c r="I52" s="8"/>
      <c r="J52" s="8"/>
      <c r="K52" s="8"/>
      <c r="L52" s="8"/>
      <c r="M52" s="9"/>
    </row>
    <row r="53" spans="1:229" x14ac:dyDescent="0.45">
      <c r="A53" s="27" t="s">
        <v>60</v>
      </c>
      <c r="B53" s="10">
        <v>1857</v>
      </c>
      <c r="C53" s="10">
        <v>127</v>
      </c>
      <c r="D53" s="10">
        <f t="shared" si="0"/>
        <v>1730</v>
      </c>
      <c r="E53" s="10">
        <v>443</v>
      </c>
      <c r="F53" s="10">
        <v>11</v>
      </c>
      <c r="G53" s="10">
        <f t="shared" si="1"/>
        <v>432</v>
      </c>
      <c r="M53" s="9"/>
    </row>
    <row r="54" spans="1:229" x14ac:dyDescent="0.45">
      <c r="A54" s="26" t="s">
        <v>61</v>
      </c>
      <c r="B54" s="8">
        <v>2064</v>
      </c>
      <c r="C54" s="8">
        <v>127</v>
      </c>
      <c r="D54" s="8">
        <f t="shared" si="0"/>
        <v>1937</v>
      </c>
      <c r="E54" s="8">
        <v>644</v>
      </c>
      <c r="F54" s="8">
        <v>11</v>
      </c>
      <c r="G54" s="8">
        <f t="shared" si="1"/>
        <v>633</v>
      </c>
      <c r="H54" s="8"/>
      <c r="I54" s="8"/>
      <c r="J54" s="8"/>
      <c r="K54" s="8"/>
      <c r="L54" s="8"/>
      <c r="M54" s="9"/>
    </row>
    <row r="55" spans="1:229" x14ac:dyDescent="0.45">
      <c r="A55" s="27" t="s">
        <v>62</v>
      </c>
      <c r="B55" s="10">
        <v>1650</v>
      </c>
      <c r="C55" s="10">
        <v>127</v>
      </c>
      <c r="D55" s="10">
        <f t="shared" si="0"/>
        <v>1523</v>
      </c>
      <c r="E55" s="10">
        <v>460</v>
      </c>
      <c r="F55" s="10">
        <v>11</v>
      </c>
      <c r="G55" s="10">
        <f t="shared" si="1"/>
        <v>449</v>
      </c>
      <c r="M55" s="9"/>
    </row>
    <row r="56" spans="1:229" x14ac:dyDescent="0.45">
      <c r="A56" s="26" t="s">
        <v>63</v>
      </c>
      <c r="B56" s="8">
        <v>1675</v>
      </c>
      <c r="C56" s="8">
        <v>127</v>
      </c>
      <c r="D56" s="8">
        <f t="shared" si="0"/>
        <v>1548</v>
      </c>
      <c r="E56" s="8">
        <v>298</v>
      </c>
      <c r="F56" s="8">
        <v>11</v>
      </c>
      <c r="G56" s="8">
        <f t="shared" si="1"/>
        <v>287</v>
      </c>
      <c r="H56" s="8"/>
      <c r="I56" s="8"/>
      <c r="J56" s="8"/>
      <c r="K56" s="8"/>
      <c r="L56" s="8"/>
      <c r="M56" s="9"/>
    </row>
    <row r="57" spans="1:229" x14ac:dyDescent="0.45">
      <c r="A57" s="27" t="s">
        <v>64</v>
      </c>
      <c r="B57" s="10">
        <v>1669</v>
      </c>
      <c r="C57" s="10">
        <v>127</v>
      </c>
      <c r="D57" s="10">
        <f t="shared" si="0"/>
        <v>1542</v>
      </c>
      <c r="E57" s="10">
        <v>351</v>
      </c>
      <c r="F57" s="10">
        <v>11</v>
      </c>
      <c r="G57" s="10">
        <f t="shared" si="1"/>
        <v>340</v>
      </c>
      <c r="M57" s="9"/>
    </row>
    <row r="58" spans="1:229" x14ac:dyDescent="0.45">
      <c r="A58" s="26" t="s">
        <v>65</v>
      </c>
      <c r="B58" s="8">
        <v>1355</v>
      </c>
      <c r="C58" s="8">
        <v>127</v>
      </c>
      <c r="D58" s="8">
        <f t="shared" si="0"/>
        <v>1228</v>
      </c>
      <c r="E58" s="8">
        <v>294</v>
      </c>
      <c r="F58" s="8">
        <v>11</v>
      </c>
      <c r="G58" s="8">
        <f t="shared" si="1"/>
        <v>283</v>
      </c>
      <c r="H58" s="8"/>
      <c r="I58" s="8"/>
      <c r="J58" s="8"/>
      <c r="K58" s="8"/>
      <c r="L58" s="8"/>
      <c r="M58" s="9"/>
    </row>
    <row r="59" spans="1:229" x14ac:dyDescent="0.45">
      <c r="A59" s="27" t="s">
        <v>66</v>
      </c>
      <c r="B59" s="10">
        <v>513</v>
      </c>
      <c r="C59" s="10">
        <v>127</v>
      </c>
      <c r="D59" s="10">
        <f t="shared" si="0"/>
        <v>386</v>
      </c>
      <c r="E59" s="10">
        <v>32</v>
      </c>
      <c r="F59" s="10">
        <v>11</v>
      </c>
      <c r="G59" s="10">
        <f t="shared" si="1"/>
        <v>21</v>
      </c>
      <c r="K59" s="10" t="s">
        <v>67</v>
      </c>
      <c r="M59" s="9"/>
    </row>
    <row r="60" spans="1:229" x14ac:dyDescent="0.45">
      <c r="A60" s="26" t="s">
        <v>68</v>
      </c>
      <c r="B60" s="8">
        <v>991</v>
      </c>
      <c r="C60" s="8">
        <v>127</v>
      </c>
      <c r="D60" s="8">
        <f t="shared" si="0"/>
        <v>864</v>
      </c>
      <c r="E60" s="8">
        <v>172</v>
      </c>
      <c r="F60" s="8">
        <v>11</v>
      </c>
      <c r="G60" s="8">
        <f t="shared" si="1"/>
        <v>161</v>
      </c>
      <c r="H60" s="8"/>
      <c r="I60" s="8"/>
      <c r="J60" s="8"/>
      <c r="K60" s="8"/>
      <c r="L60" s="8"/>
      <c r="M60" s="9"/>
    </row>
    <row r="61" spans="1:229" x14ac:dyDescent="0.45">
      <c r="A61" s="27" t="s">
        <v>69</v>
      </c>
      <c r="B61" s="10">
        <v>1532</v>
      </c>
      <c r="C61" s="10">
        <v>127</v>
      </c>
      <c r="D61" s="10">
        <f t="shared" si="0"/>
        <v>1405</v>
      </c>
      <c r="E61" s="10">
        <v>294</v>
      </c>
      <c r="F61" s="10">
        <v>11</v>
      </c>
      <c r="G61" s="10">
        <f t="shared" si="1"/>
        <v>283</v>
      </c>
      <c r="M61" s="9"/>
    </row>
    <row r="62" spans="1:229" s="8" customFormat="1" x14ac:dyDescent="0.45">
      <c r="A62" s="26" t="s">
        <v>70</v>
      </c>
      <c r="B62" s="8">
        <v>1792</v>
      </c>
      <c r="C62" s="8">
        <v>127</v>
      </c>
      <c r="D62" s="8">
        <f t="shared" si="0"/>
        <v>1665</v>
      </c>
      <c r="E62" s="8">
        <v>370</v>
      </c>
      <c r="F62" s="8">
        <v>11</v>
      </c>
      <c r="G62" s="8">
        <f t="shared" si="1"/>
        <v>359</v>
      </c>
      <c r="M62" s="9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</row>
    <row r="63" spans="1:229" x14ac:dyDescent="0.45">
      <c r="A63" s="27" t="s">
        <v>71</v>
      </c>
      <c r="B63" s="10">
        <v>2017</v>
      </c>
      <c r="C63" s="10">
        <v>127</v>
      </c>
      <c r="D63" s="10">
        <f t="shared" si="0"/>
        <v>1890</v>
      </c>
      <c r="E63" s="10">
        <v>528</v>
      </c>
      <c r="F63" s="10">
        <v>11</v>
      </c>
      <c r="G63" s="10">
        <f t="shared" si="1"/>
        <v>517</v>
      </c>
      <c r="M63" s="9"/>
    </row>
    <row r="64" spans="1:229" s="8" customFormat="1" x14ac:dyDescent="0.45">
      <c r="A64" s="26" t="s">
        <v>72</v>
      </c>
      <c r="B64" s="8">
        <v>1844</v>
      </c>
      <c r="C64" s="8">
        <v>127</v>
      </c>
      <c r="D64" s="8">
        <f t="shared" si="0"/>
        <v>1717</v>
      </c>
      <c r="E64" s="8">
        <v>469</v>
      </c>
      <c r="F64" s="8">
        <v>11</v>
      </c>
      <c r="G64" s="8">
        <f t="shared" si="1"/>
        <v>458</v>
      </c>
      <c r="M64" s="9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</row>
    <row r="65" spans="1:229" x14ac:dyDescent="0.45">
      <c r="A65" s="27" t="s">
        <v>73</v>
      </c>
      <c r="B65" s="10">
        <v>1760</v>
      </c>
      <c r="C65" s="10">
        <v>127</v>
      </c>
      <c r="D65" s="10">
        <f t="shared" si="0"/>
        <v>1633</v>
      </c>
      <c r="E65" s="10">
        <v>212</v>
      </c>
      <c r="F65" s="10">
        <v>11</v>
      </c>
      <c r="G65" s="10">
        <f t="shared" si="1"/>
        <v>201</v>
      </c>
      <c r="M65" s="9"/>
    </row>
    <row r="66" spans="1:229" s="8" customFormat="1" x14ac:dyDescent="0.45">
      <c r="A66" s="26" t="s">
        <v>74</v>
      </c>
      <c r="B66" s="8">
        <v>1503</v>
      </c>
      <c r="C66" s="8">
        <v>127</v>
      </c>
      <c r="D66" s="8">
        <f t="shared" si="0"/>
        <v>1376</v>
      </c>
      <c r="E66" s="8">
        <v>416</v>
      </c>
      <c r="F66" s="8">
        <v>11</v>
      </c>
      <c r="G66" s="8">
        <f t="shared" si="1"/>
        <v>405</v>
      </c>
      <c r="M66" s="9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</row>
    <row r="67" spans="1:229" x14ac:dyDescent="0.45">
      <c r="A67" s="27" t="s">
        <v>75</v>
      </c>
      <c r="B67" s="10">
        <v>1687</v>
      </c>
      <c r="C67" s="10">
        <v>127</v>
      </c>
      <c r="D67" s="10">
        <f t="shared" si="0"/>
        <v>1560</v>
      </c>
      <c r="E67" s="10">
        <v>485</v>
      </c>
      <c r="F67" s="10">
        <v>11</v>
      </c>
      <c r="G67" s="10">
        <f t="shared" si="1"/>
        <v>474</v>
      </c>
      <c r="M67" s="9"/>
    </row>
    <row r="68" spans="1:229" s="8" customFormat="1" x14ac:dyDescent="0.45">
      <c r="A68" s="26" t="s">
        <v>76</v>
      </c>
      <c r="B68" s="8">
        <v>1683</v>
      </c>
      <c r="C68" s="8">
        <v>127</v>
      </c>
      <c r="D68" s="8">
        <f t="shared" si="0"/>
        <v>1556</v>
      </c>
      <c r="E68" s="8">
        <v>494</v>
      </c>
      <c r="F68" s="8">
        <v>11</v>
      </c>
      <c r="G68" s="8">
        <f t="shared" si="1"/>
        <v>483</v>
      </c>
      <c r="M68" s="9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</row>
    <row r="69" spans="1:229" x14ac:dyDescent="0.45">
      <c r="A69" s="27" t="s">
        <v>77</v>
      </c>
      <c r="B69" s="10">
        <v>1484</v>
      </c>
      <c r="C69" s="10">
        <v>127</v>
      </c>
      <c r="D69" s="10">
        <f t="shared" si="0"/>
        <v>1357</v>
      </c>
      <c r="E69" s="10">
        <v>341</v>
      </c>
      <c r="F69" s="10">
        <v>11</v>
      </c>
      <c r="G69" s="10">
        <f t="shared" si="1"/>
        <v>330</v>
      </c>
      <c r="M69" s="9"/>
    </row>
    <row r="70" spans="1:229" x14ac:dyDescent="0.45">
      <c r="A70" s="26" t="s">
        <v>78</v>
      </c>
      <c r="B70" s="8">
        <v>1514</v>
      </c>
      <c r="C70" s="8">
        <v>127</v>
      </c>
      <c r="D70" s="8">
        <f t="shared" si="0"/>
        <v>1387</v>
      </c>
      <c r="E70" s="8">
        <v>384</v>
      </c>
      <c r="F70" s="8">
        <v>11</v>
      </c>
      <c r="G70" s="8">
        <f t="shared" si="1"/>
        <v>373</v>
      </c>
      <c r="H70" s="8"/>
      <c r="I70" s="8"/>
      <c r="J70" s="8"/>
      <c r="K70" s="8"/>
      <c r="L70" s="8"/>
      <c r="M70" s="9"/>
    </row>
    <row r="71" spans="1:229" x14ac:dyDescent="0.45">
      <c r="A71" s="27" t="s">
        <v>79</v>
      </c>
      <c r="B71" s="10">
        <v>1559</v>
      </c>
      <c r="C71" s="10">
        <v>127</v>
      </c>
      <c r="D71" s="10">
        <f t="shared" ref="D71:D134" si="2">B71-C71</f>
        <v>1432</v>
      </c>
      <c r="E71" s="10">
        <v>450</v>
      </c>
      <c r="F71" s="10">
        <v>11</v>
      </c>
      <c r="G71" s="10">
        <f t="shared" ref="G71:G134" si="3">E71-F71</f>
        <v>439</v>
      </c>
      <c r="L71" s="25"/>
      <c r="M71" s="12"/>
      <c r="O71" s="13"/>
      <c r="P71" s="14"/>
      <c r="Q71" s="13"/>
      <c r="R71" s="13"/>
    </row>
    <row r="72" spans="1:229" x14ac:dyDescent="0.45">
      <c r="A72" s="26" t="s">
        <v>80</v>
      </c>
      <c r="B72" s="8">
        <v>1811</v>
      </c>
      <c r="C72" s="8">
        <v>127</v>
      </c>
      <c r="D72" s="8">
        <f t="shared" si="2"/>
        <v>1684</v>
      </c>
      <c r="E72" s="8">
        <v>426</v>
      </c>
      <c r="F72" s="8">
        <v>11</v>
      </c>
      <c r="G72" s="8">
        <f t="shared" si="3"/>
        <v>415</v>
      </c>
      <c r="H72" s="8"/>
      <c r="I72" s="8"/>
      <c r="J72" s="8"/>
      <c r="K72" s="8"/>
      <c r="L72" s="29"/>
      <c r="M72" s="12"/>
      <c r="N72" s="15"/>
      <c r="P72" s="16"/>
    </row>
    <row r="73" spans="1:229" x14ac:dyDescent="0.45">
      <c r="A73" s="27" t="s">
        <v>81</v>
      </c>
      <c r="B73" s="10">
        <v>1869</v>
      </c>
      <c r="C73" s="10">
        <v>127</v>
      </c>
      <c r="D73" s="10">
        <f t="shared" si="2"/>
        <v>1742</v>
      </c>
      <c r="E73" s="10">
        <v>258</v>
      </c>
      <c r="F73" s="10">
        <v>11</v>
      </c>
      <c r="G73" s="10">
        <f t="shared" si="3"/>
        <v>247</v>
      </c>
      <c r="L73" s="25"/>
      <c r="M73" s="12" t="s">
        <v>82</v>
      </c>
      <c r="O73" s="15"/>
      <c r="P73" s="17"/>
      <c r="Q73" s="15"/>
      <c r="R73" s="15"/>
    </row>
    <row r="74" spans="1:229" x14ac:dyDescent="0.45">
      <c r="A74" s="26" t="s">
        <v>83</v>
      </c>
      <c r="B74" s="8">
        <v>1736</v>
      </c>
      <c r="C74" s="8">
        <v>127</v>
      </c>
      <c r="D74" s="8">
        <f t="shared" si="2"/>
        <v>1609</v>
      </c>
      <c r="E74" s="8">
        <v>443</v>
      </c>
      <c r="F74" s="8">
        <v>11</v>
      </c>
      <c r="G74" s="8">
        <f t="shared" si="3"/>
        <v>432</v>
      </c>
      <c r="H74" s="8"/>
      <c r="I74" s="8"/>
      <c r="J74" s="8"/>
      <c r="K74" s="8"/>
      <c r="L74" s="8"/>
      <c r="M74" s="9"/>
      <c r="N74" s="15"/>
      <c r="O74" s="15"/>
    </row>
    <row r="75" spans="1:229" x14ac:dyDescent="0.45">
      <c r="A75" s="27" t="s">
        <v>84</v>
      </c>
      <c r="B75" s="10">
        <v>2019</v>
      </c>
      <c r="C75" s="10">
        <v>127</v>
      </c>
      <c r="D75" s="10">
        <f t="shared" si="2"/>
        <v>1892</v>
      </c>
      <c r="E75" s="10">
        <v>564</v>
      </c>
      <c r="F75" s="10">
        <v>11</v>
      </c>
      <c r="G75" s="10">
        <f t="shared" si="3"/>
        <v>553</v>
      </c>
      <c r="M75" s="9"/>
    </row>
    <row r="76" spans="1:229" x14ac:dyDescent="0.45">
      <c r="A76" s="26" t="s">
        <v>85</v>
      </c>
      <c r="B76" s="8">
        <v>1420</v>
      </c>
      <c r="C76" s="8">
        <v>127</v>
      </c>
      <c r="D76" s="8">
        <f t="shared" si="2"/>
        <v>1293</v>
      </c>
      <c r="E76" s="8">
        <v>384</v>
      </c>
      <c r="F76" s="8">
        <v>11</v>
      </c>
      <c r="G76" s="8">
        <f t="shared" si="3"/>
        <v>373</v>
      </c>
      <c r="H76" s="8"/>
      <c r="I76" s="8"/>
      <c r="J76" s="8"/>
      <c r="K76" s="8"/>
      <c r="L76" s="8"/>
      <c r="M76" s="9"/>
    </row>
    <row r="77" spans="1:229" x14ac:dyDescent="0.45">
      <c r="A77" s="27" t="s">
        <v>86</v>
      </c>
      <c r="B77" s="10">
        <v>2037</v>
      </c>
      <c r="C77" s="10">
        <v>127</v>
      </c>
      <c r="D77" s="10">
        <f t="shared" si="2"/>
        <v>1910</v>
      </c>
      <c r="E77" s="10">
        <v>478</v>
      </c>
      <c r="F77" s="10">
        <v>11</v>
      </c>
      <c r="G77" s="10">
        <f t="shared" si="3"/>
        <v>467</v>
      </c>
      <c r="M77" s="9"/>
    </row>
    <row r="78" spans="1:229" x14ac:dyDescent="0.45">
      <c r="A78" s="26" t="s">
        <v>87</v>
      </c>
      <c r="B78" s="8">
        <v>2022</v>
      </c>
      <c r="C78" s="8">
        <v>127</v>
      </c>
      <c r="D78" s="8">
        <f t="shared" si="2"/>
        <v>1895</v>
      </c>
      <c r="E78" s="8">
        <v>546</v>
      </c>
      <c r="F78" s="8">
        <v>11</v>
      </c>
      <c r="G78" s="8">
        <f t="shared" si="3"/>
        <v>535</v>
      </c>
      <c r="H78" s="8"/>
      <c r="I78" s="8"/>
      <c r="J78" s="8"/>
      <c r="K78" s="8"/>
      <c r="L78" s="8"/>
      <c r="M78" s="9"/>
    </row>
    <row r="79" spans="1:229" x14ac:dyDescent="0.45">
      <c r="A79" s="27" t="s">
        <v>88</v>
      </c>
      <c r="B79" s="10">
        <v>1844</v>
      </c>
      <c r="C79" s="10">
        <v>127</v>
      </c>
      <c r="D79" s="10">
        <f t="shared" si="2"/>
        <v>1717</v>
      </c>
      <c r="E79" s="10">
        <v>379</v>
      </c>
      <c r="F79" s="10">
        <v>11</v>
      </c>
      <c r="G79" s="10">
        <f t="shared" si="3"/>
        <v>368</v>
      </c>
      <c r="M79" s="9"/>
    </row>
    <row r="80" spans="1:229" x14ac:dyDescent="0.45">
      <c r="A80" s="26" t="s">
        <v>89</v>
      </c>
      <c r="B80" s="8">
        <v>1765</v>
      </c>
      <c r="C80" s="8">
        <v>127</v>
      </c>
      <c r="D80" s="8">
        <f t="shared" si="2"/>
        <v>1638</v>
      </c>
      <c r="E80" s="8">
        <v>420</v>
      </c>
      <c r="F80" s="8">
        <v>11</v>
      </c>
      <c r="G80" s="8">
        <f t="shared" si="3"/>
        <v>409</v>
      </c>
      <c r="H80" s="8"/>
      <c r="I80" s="8"/>
      <c r="J80" s="8"/>
      <c r="K80" s="8"/>
      <c r="L80" s="8"/>
      <c r="M80" s="9"/>
    </row>
    <row r="81" spans="1:13" x14ac:dyDescent="0.45">
      <c r="A81" s="27" t="s">
        <v>90</v>
      </c>
      <c r="B81" s="10">
        <v>1393</v>
      </c>
      <c r="C81" s="10">
        <v>127</v>
      </c>
      <c r="D81" s="10">
        <f t="shared" si="2"/>
        <v>1266</v>
      </c>
      <c r="E81" s="10">
        <v>186</v>
      </c>
      <c r="F81" s="10">
        <v>11</v>
      </c>
      <c r="G81" s="10">
        <f t="shared" si="3"/>
        <v>175</v>
      </c>
      <c r="M81" s="9"/>
    </row>
    <row r="82" spans="1:13" x14ac:dyDescent="0.45">
      <c r="A82" s="26" t="s">
        <v>91</v>
      </c>
      <c r="B82" s="8">
        <v>1290</v>
      </c>
      <c r="C82" s="8">
        <v>127</v>
      </c>
      <c r="D82" s="8">
        <f t="shared" si="2"/>
        <v>1163</v>
      </c>
      <c r="E82" s="8">
        <v>264</v>
      </c>
      <c r="F82" s="8">
        <v>11</v>
      </c>
      <c r="G82" s="8">
        <f t="shared" si="3"/>
        <v>253</v>
      </c>
      <c r="H82" s="8"/>
      <c r="I82" s="8"/>
      <c r="J82" s="8"/>
      <c r="K82" s="8"/>
      <c r="L82" s="8"/>
      <c r="M82" s="9"/>
    </row>
    <row r="83" spans="1:13" x14ac:dyDescent="0.45">
      <c r="A83" s="27" t="s">
        <v>92</v>
      </c>
      <c r="B83" s="10">
        <v>1312</v>
      </c>
      <c r="C83" s="10">
        <v>127</v>
      </c>
      <c r="D83" s="10">
        <f t="shared" si="2"/>
        <v>1185</v>
      </c>
      <c r="E83" s="10">
        <v>347</v>
      </c>
      <c r="F83" s="10">
        <v>11</v>
      </c>
      <c r="G83" s="10">
        <f t="shared" si="3"/>
        <v>336</v>
      </c>
      <c r="M83" s="9"/>
    </row>
    <row r="84" spans="1:13" x14ac:dyDescent="0.45">
      <c r="A84" s="26" t="s">
        <v>93</v>
      </c>
      <c r="B84" s="8">
        <v>1848</v>
      </c>
      <c r="C84" s="8">
        <v>127</v>
      </c>
      <c r="D84" s="8">
        <f t="shared" si="2"/>
        <v>1721</v>
      </c>
      <c r="E84" s="8">
        <v>461</v>
      </c>
      <c r="F84" s="8">
        <v>11</v>
      </c>
      <c r="G84" s="8">
        <f t="shared" si="3"/>
        <v>450</v>
      </c>
      <c r="H84" s="8"/>
      <c r="I84" s="8"/>
      <c r="J84" s="8"/>
      <c r="K84" s="8"/>
      <c r="L84" s="8"/>
      <c r="M84" s="9"/>
    </row>
    <row r="85" spans="1:13" x14ac:dyDescent="0.45">
      <c r="A85" s="27" t="s">
        <v>94</v>
      </c>
      <c r="B85" s="10">
        <v>1784</v>
      </c>
      <c r="C85" s="10">
        <v>127</v>
      </c>
      <c r="D85" s="10">
        <f t="shared" si="2"/>
        <v>1657</v>
      </c>
      <c r="E85" s="10">
        <v>324</v>
      </c>
      <c r="F85" s="10">
        <v>11</v>
      </c>
      <c r="G85" s="10">
        <f t="shared" si="3"/>
        <v>313</v>
      </c>
      <c r="M85" s="9"/>
    </row>
    <row r="86" spans="1:13" x14ac:dyDescent="0.45">
      <c r="A86" s="26" t="s">
        <v>95</v>
      </c>
      <c r="B86" s="8">
        <v>1921</v>
      </c>
      <c r="C86" s="8">
        <v>127</v>
      </c>
      <c r="D86" s="8">
        <f t="shared" si="2"/>
        <v>1794</v>
      </c>
      <c r="E86" s="8">
        <v>308</v>
      </c>
      <c r="F86" s="8">
        <v>11</v>
      </c>
      <c r="G86" s="8">
        <f t="shared" si="3"/>
        <v>297</v>
      </c>
      <c r="H86" s="8"/>
      <c r="I86" s="8"/>
      <c r="J86" s="8"/>
      <c r="K86" s="8"/>
      <c r="L86" s="8"/>
      <c r="M86" s="9"/>
    </row>
    <row r="87" spans="1:13" x14ac:dyDescent="0.45">
      <c r="A87" s="27" t="s">
        <v>96</v>
      </c>
      <c r="B87" s="10">
        <v>1980</v>
      </c>
      <c r="C87" s="10">
        <v>127</v>
      </c>
      <c r="D87" s="10">
        <f t="shared" si="2"/>
        <v>1853</v>
      </c>
      <c r="E87" s="10">
        <v>476</v>
      </c>
      <c r="F87" s="10">
        <v>11</v>
      </c>
      <c r="G87" s="10">
        <f t="shared" si="3"/>
        <v>465</v>
      </c>
      <c r="M87" s="9"/>
    </row>
    <row r="88" spans="1:13" x14ac:dyDescent="0.45">
      <c r="A88" s="26" t="s">
        <v>97</v>
      </c>
      <c r="B88" s="8">
        <v>1872</v>
      </c>
      <c r="C88" s="8">
        <v>127</v>
      </c>
      <c r="D88" s="8">
        <f t="shared" si="2"/>
        <v>1745</v>
      </c>
      <c r="E88" s="8">
        <v>211</v>
      </c>
      <c r="F88" s="8">
        <v>11</v>
      </c>
      <c r="G88" s="8">
        <f t="shared" si="3"/>
        <v>200</v>
      </c>
      <c r="H88" s="8"/>
      <c r="I88" s="8"/>
      <c r="J88" s="8"/>
      <c r="K88" s="8"/>
      <c r="L88" s="8"/>
      <c r="M88" s="9"/>
    </row>
    <row r="89" spans="1:13" x14ac:dyDescent="0.45">
      <c r="A89" s="27" t="s">
        <v>98</v>
      </c>
      <c r="B89" s="10">
        <v>1941</v>
      </c>
      <c r="C89" s="10">
        <v>127</v>
      </c>
      <c r="D89" s="10">
        <f t="shared" si="2"/>
        <v>1814</v>
      </c>
      <c r="E89" s="10">
        <v>473</v>
      </c>
      <c r="F89" s="10">
        <v>11</v>
      </c>
      <c r="G89" s="10">
        <f t="shared" si="3"/>
        <v>462</v>
      </c>
      <c r="M89" s="9"/>
    </row>
    <row r="90" spans="1:13" x14ac:dyDescent="0.45">
      <c r="A90" s="26" t="s">
        <v>99</v>
      </c>
      <c r="B90" s="8">
        <v>1633</v>
      </c>
      <c r="C90" s="8">
        <v>127</v>
      </c>
      <c r="D90" s="8">
        <f t="shared" si="2"/>
        <v>1506</v>
      </c>
      <c r="E90" s="8">
        <v>443</v>
      </c>
      <c r="F90" s="8">
        <v>11</v>
      </c>
      <c r="G90" s="8">
        <f t="shared" si="3"/>
        <v>432</v>
      </c>
      <c r="H90" s="8"/>
      <c r="I90" s="8"/>
      <c r="J90" s="8"/>
      <c r="K90" s="8"/>
      <c r="L90" s="8"/>
      <c r="M90" s="9"/>
    </row>
    <row r="91" spans="1:13" x14ac:dyDescent="0.45">
      <c r="A91" s="27" t="s">
        <v>100</v>
      </c>
      <c r="B91" s="10">
        <v>1779</v>
      </c>
      <c r="C91" s="10">
        <v>127</v>
      </c>
      <c r="D91" s="10">
        <f t="shared" si="2"/>
        <v>1652</v>
      </c>
      <c r="E91" s="10">
        <v>281</v>
      </c>
      <c r="F91" s="10">
        <v>11</v>
      </c>
      <c r="G91" s="10">
        <f t="shared" si="3"/>
        <v>270</v>
      </c>
      <c r="M91" s="9"/>
    </row>
    <row r="92" spans="1:13" x14ac:dyDescent="0.45">
      <c r="A92" s="26" t="s">
        <v>101</v>
      </c>
      <c r="B92" s="8">
        <v>1558</v>
      </c>
      <c r="C92" s="8">
        <v>127</v>
      </c>
      <c r="D92" s="8">
        <f t="shared" si="2"/>
        <v>1431</v>
      </c>
      <c r="E92" s="8">
        <v>366</v>
      </c>
      <c r="F92" s="8">
        <v>11</v>
      </c>
      <c r="G92" s="8">
        <f t="shared" si="3"/>
        <v>355</v>
      </c>
      <c r="H92" s="8"/>
      <c r="I92" s="8"/>
      <c r="J92" s="8"/>
      <c r="K92" s="8"/>
      <c r="L92" s="8"/>
      <c r="M92" s="9"/>
    </row>
    <row r="93" spans="1:13" x14ac:dyDescent="0.45">
      <c r="A93" s="27" t="s">
        <v>102</v>
      </c>
      <c r="B93" s="10">
        <v>1959</v>
      </c>
      <c r="C93" s="10">
        <v>127</v>
      </c>
      <c r="D93" s="10">
        <f t="shared" si="2"/>
        <v>1832</v>
      </c>
      <c r="E93" s="10">
        <v>523</v>
      </c>
      <c r="F93" s="10">
        <v>11</v>
      </c>
      <c r="G93" s="10">
        <f t="shared" si="3"/>
        <v>512</v>
      </c>
      <c r="M93" s="9"/>
    </row>
    <row r="94" spans="1:13" x14ac:dyDescent="0.45">
      <c r="A94" s="26" t="s">
        <v>103</v>
      </c>
      <c r="B94" s="8">
        <v>1196</v>
      </c>
      <c r="C94" s="8">
        <v>127</v>
      </c>
      <c r="D94" s="8">
        <f t="shared" si="2"/>
        <v>1069</v>
      </c>
      <c r="E94" s="8">
        <v>243</v>
      </c>
      <c r="F94" s="8">
        <v>11</v>
      </c>
      <c r="G94" s="8">
        <f t="shared" si="3"/>
        <v>232</v>
      </c>
      <c r="H94" s="8"/>
      <c r="I94" s="8"/>
      <c r="J94" s="8"/>
      <c r="K94" s="8"/>
      <c r="L94" s="8"/>
      <c r="M94" s="9"/>
    </row>
    <row r="95" spans="1:13" x14ac:dyDescent="0.45">
      <c r="A95" s="27" t="s">
        <v>104</v>
      </c>
      <c r="B95" s="10">
        <v>1851</v>
      </c>
      <c r="C95" s="10">
        <v>127</v>
      </c>
      <c r="D95" s="10">
        <f t="shared" si="2"/>
        <v>1724</v>
      </c>
      <c r="E95" s="10">
        <v>512</v>
      </c>
      <c r="F95" s="10">
        <v>11</v>
      </c>
      <c r="G95" s="10">
        <f t="shared" si="3"/>
        <v>501</v>
      </c>
      <c r="M95" s="9"/>
    </row>
    <row r="96" spans="1:13" x14ac:dyDescent="0.45">
      <c r="A96" s="26" t="s">
        <v>105</v>
      </c>
      <c r="B96" s="8">
        <v>2326</v>
      </c>
      <c r="C96" s="8">
        <v>127</v>
      </c>
      <c r="D96" s="8">
        <f t="shared" si="2"/>
        <v>2199</v>
      </c>
      <c r="E96" s="8">
        <v>527</v>
      </c>
      <c r="F96" s="8">
        <v>11</v>
      </c>
      <c r="G96" s="8">
        <f t="shared" si="3"/>
        <v>516</v>
      </c>
      <c r="H96" s="8"/>
      <c r="I96" s="8"/>
      <c r="J96" s="8"/>
      <c r="K96" s="8"/>
      <c r="L96" s="8"/>
      <c r="M96" s="9"/>
    </row>
    <row r="97" spans="1:13" x14ac:dyDescent="0.45">
      <c r="A97" s="27" t="s">
        <v>106</v>
      </c>
      <c r="B97" s="10">
        <v>1919</v>
      </c>
      <c r="C97" s="10">
        <v>127</v>
      </c>
      <c r="D97" s="10">
        <f t="shared" si="2"/>
        <v>1792</v>
      </c>
      <c r="E97" s="10">
        <v>551</v>
      </c>
      <c r="F97" s="10">
        <v>11</v>
      </c>
      <c r="G97" s="10">
        <f t="shared" si="3"/>
        <v>540</v>
      </c>
      <c r="M97" s="9"/>
    </row>
    <row r="98" spans="1:13" x14ac:dyDescent="0.45">
      <c r="A98" s="26" t="s">
        <v>107</v>
      </c>
      <c r="B98" s="8">
        <v>2015</v>
      </c>
      <c r="C98" s="8">
        <v>127</v>
      </c>
      <c r="D98" s="8">
        <f t="shared" si="2"/>
        <v>1888</v>
      </c>
      <c r="E98" s="8">
        <v>507</v>
      </c>
      <c r="F98" s="8">
        <v>11</v>
      </c>
      <c r="G98" s="8">
        <f t="shared" si="3"/>
        <v>496</v>
      </c>
      <c r="H98" s="8"/>
      <c r="I98" s="8"/>
      <c r="J98" s="8"/>
      <c r="K98" s="8"/>
      <c r="L98" s="8"/>
      <c r="M98" s="9"/>
    </row>
    <row r="99" spans="1:13" x14ac:dyDescent="0.45">
      <c r="A99" s="27" t="s">
        <v>108</v>
      </c>
      <c r="B99" s="10">
        <v>1851</v>
      </c>
      <c r="C99" s="10">
        <v>127</v>
      </c>
      <c r="D99" s="10">
        <f t="shared" si="2"/>
        <v>1724</v>
      </c>
      <c r="E99" s="10">
        <v>433</v>
      </c>
      <c r="F99" s="10">
        <v>11</v>
      </c>
      <c r="G99" s="10">
        <f t="shared" si="3"/>
        <v>422</v>
      </c>
      <c r="M99" s="9"/>
    </row>
    <row r="100" spans="1:13" x14ac:dyDescent="0.45">
      <c r="A100" s="26" t="s">
        <v>109</v>
      </c>
      <c r="B100" s="8">
        <v>1158</v>
      </c>
      <c r="C100" s="8">
        <v>127</v>
      </c>
      <c r="D100" s="8">
        <f t="shared" si="2"/>
        <v>1031</v>
      </c>
      <c r="E100" s="8">
        <v>216</v>
      </c>
      <c r="F100" s="8">
        <v>11</v>
      </c>
      <c r="G100" s="8">
        <f t="shared" si="3"/>
        <v>205</v>
      </c>
      <c r="H100" s="8"/>
      <c r="I100" s="8"/>
      <c r="J100" s="8"/>
      <c r="K100" s="8"/>
      <c r="L100" s="8"/>
      <c r="M100" s="9"/>
    </row>
    <row r="101" spans="1:13" x14ac:dyDescent="0.45">
      <c r="A101" s="27" t="s">
        <v>110</v>
      </c>
      <c r="B101" s="10">
        <v>2027</v>
      </c>
      <c r="C101" s="10">
        <v>127</v>
      </c>
      <c r="D101" s="10">
        <f t="shared" si="2"/>
        <v>1900</v>
      </c>
      <c r="E101" s="10">
        <v>481</v>
      </c>
      <c r="F101" s="10">
        <v>11</v>
      </c>
      <c r="G101" s="10">
        <f t="shared" si="3"/>
        <v>470</v>
      </c>
      <c r="M101" s="9"/>
    </row>
    <row r="102" spans="1:13" x14ac:dyDescent="0.45">
      <c r="A102" s="26" t="s">
        <v>111</v>
      </c>
      <c r="B102" s="8">
        <v>1194</v>
      </c>
      <c r="C102" s="8">
        <v>127</v>
      </c>
      <c r="D102" s="8">
        <f t="shared" si="2"/>
        <v>1067</v>
      </c>
      <c r="E102" s="8">
        <v>239</v>
      </c>
      <c r="F102" s="8">
        <v>11</v>
      </c>
      <c r="G102" s="8">
        <f t="shared" si="3"/>
        <v>228</v>
      </c>
      <c r="H102" s="8"/>
      <c r="I102" s="8"/>
      <c r="J102" s="8"/>
      <c r="K102" s="8"/>
      <c r="L102" s="8"/>
      <c r="M102" s="9"/>
    </row>
    <row r="103" spans="1:13" x14ac:dyDescent="0.45">
      <c r="A103" s="27" t="s">
        <v>112</v>
      </c>
      <c r="B103" s="10">
        <v>1959</v>
      </c>
      <c r="C103" s="10">
        <v>127</v>
      </c>
      <c r="D103" s="10">
        <f t="shared" si="2"/>
        <v>1832</v>
      </c>
      <c r="E103" s="10">
        <v>483</v>
      </c>
      <c r="F103" s="10">
        <v>11</v>
      </c>
      <c r="G103" s="10">
        <f t="shared" si="3"/>
        <v>472</v>
      </c>
      <c r="M103" s="9"/>
    </row>
    <row r="104" spans="1:13" x14ac:dyDescent="0.45">
      <c r="A104" s="26" t="s">
        <v>113</v>
      </c>
      <c r="B104" s="8">
        <v>1819</v>
      </c>
      <c r="C104" s="8">
        <v>127</v>
      </c>
      <c r="D104" s="8">
        <f t="shared" si="2"/>
        <v>1692</v>
      </c>
      <c r="E104" s="8">
        <v>398</v>
      </c>
      <c r="F104" s="8">
        <v>11</v>
      </c>
      <c r="G104" s="8">
        <f t="shared" si="3"/>
        <v>387</v>
      </c>
      <c r="H104" s="8"/>
      <c r="I104" s="8"/>
      <c r="J104" s="8"/>
      <c r="K104" s="8"/>
      <c r="L104" s="8"/>
      <c r="M104" s="9"/>
    </row>
    <row r="105" spans="1:13" x14ac:dyDescent="0.45">
      <c r="A105" s="27" t="s">
        <v>114</v>
      </c>
      <c r="B105" s="10">
        <v>1576</v>
      </c>
      <c r="C105" s="10">
        <v>127</v>
      </c>
      <c r="D105" s="10">
        <f t="shared" si="2"/>
        <v>1449</v>
      </c>
      <c r="E105" s="10">
        <v>163</v>
      </c>
      <c r="F105" s="10">
        <v>11</v>
      </c>
      <c r="G105" s="10">
        <f t="shared" si="3"/>
        <v>152</v>
      </c>
      <c r="M105" s="9"/>
    </row>
    <row r="106" spans="1:13" x14ac:dyDescent="0.45">
      <c r="A106" s="26" t="s">
        <v>115</v>
      </c>
      <c r="B106" s="8">
        <v>1684</v>
      </c>
      <c r="C106" s="8">
        <v>127</v>
      </c>
      <c r="D106" s="8">
        <f t="shared" si="2"/>
        <v>1557</v>
      </c>
      <c r="E106" s="8">
        <v>357</v>
      </c>
      <c r="F106" s="8">
        <v>11</v>
      </c>
      <c r="G106" s="8">
        <f t="shared" si="3"/>
        <v>346</v>
      </c>
      <c r="H106" s="8"/>
      <c r="I106" s="8"/>
      <c r="J106" s="8"/>
      <c r="K106" s="8"/>
      <c r="L106" s="8"/>
      <c r="M106" s="9"/>
    </row>
    <row r="107" spans="1:13" x14ac:dyDescent="0.45">
      <c r="A107" s="27" t="s">
        <v>116</v>
      </c>
      <c r="B107" s="10">
        <v>1992</v>
      </c>
      <c r="C107" s="10">
        <v>127</v>
      </c>
      <c r="D107" s="10">
        <f t="shared" si="2"/>
        <v>1865</v>
      </c>
      <c r="E107" s="10">
        <v>211</v>
      </c>
      <c r="F107" s="10">
        <v>11</v>
      </c>
      <c r="G107" s="10">
        <f t="shared" si="3"/>
        <v>200</v>
      </c>
      <c r="M107" s="9"/>
    </row>
    <row r="108" spans="1:13" x14ac:dyDescent="0.45">
      <c r="A108" s="26" t="s">
        <v>117</v>
      </c>
      <c r="B108" s="8">
        <v>1929</v>
      </c>
      <c r="C108" s="8">
        <v>127</v>
      </c>
      <c r="D108" s="8">
        <f t="shared" si="2"/>
        <v>1802</v>
      </c>
      <c r="E108" s="8">
        <v>192</v>
      </c>
      <c r="F108" s="8">
        <v>11</v>
      </c>
      <c r="G108" s="8">
        <f t="shared" si="3"/>
        <v>181</v>
      </c>
      <c r="H108" s="8"/>
      <c r="I108" s="8"/>
      <c r="J108" s="8"/>
      <c r="K108" s="8"/>
      <c r="L108" s="8"/>
      <c r="M108" s="9"/>
    </row>
    <row r="109" spans="1:13" x14ac:dyDescent="0.45">
      <c r="A109" s="27" t="s">
        <v>118</v>
      </c>
      <c r="B109" s="10">
        <v>1760</v>
      </c>
      <c r="C109" s="10">
        <v>127</v>
      </c>
      <c r="D109" s="10">
        <f t="shared" si="2"/>
        <v>1633</v>
      </c>
      <c r="E109" s="10">
        <v>407</v>
      </c>
      <c r="F109" s="10">
        <v>11</v>
      </c>
      <c r="G109" s="10">
        <f t="shared" si="3"/>
        <v>396</v>
      </c>
      <c r="M109" s="9"/>
    </row>
    <row r="110" spans="1:13" x14ac:dyDescent="0.45">
      <c r="A110" s="26" t="s">
        <v>119</v>
      </c>
      <c r="B110" s="8">
        <v>2138</v>
      </c>
      <c r="C110" s="8">
        <v>127</v>
      </c>
      <c r="D110" s="8">
        <f t="shared" si="2"/>
        <v>2011</v>
      </c>
      <c r="E110" s="8">
        <v>395</v>
      </c>
      <c r="F110" s="8">
        <v>11</v>
      </c>
      <c r="G110" s="8">
        <f t="shared" si="3"/>
        <v>384</v>
      </c>
      <c r="H110" s="8"/>
      <c r="I110" s="8"/>
      <c r="J110" s="8"/>
      <c r="K110" s="8"/>
      <c r="L110" s="8"/>
      <c r="M110" s="9"/>
    </row>
    <row r="111" spans="1:13" x14ac:dyDescent="0.45">
      <c r="A111" s="27" t="s">
        <v>120</v>
      </c>
      <c r="B111" s="10">
        <v>1824</v>
      </c>
      <c r="C111" s="10">
        <v>127</v>
      </c>
      <c r="D111" s="10">
        <f t="shared" si="2"/>
        <v>1697</v>
      </c>
      <c r="E111" s="10">
        <v>417</v>
      </c>
      <c r="F111" s="10">
        <v>11</v>
      </c>
      <c r="G111" s="10">
        <f t="shared" si="3"/>
        <v>406</v>
      </c>
      <c r="M111" s="9"/>
    </row>
    <row r="112" spans="1:13" x14ac:dyDescent="0.45">
      <c r="A112" s="26" t="s">
        <v>121</v>
      </c>
      <c r="B112" s="8">
        <v>2159</v>
      </c>
      <c r="C112" s="8">
        <v>127</v>
      </c>
      <c r="D112" s="8">
        <f t="shared" si="2"/>
        <v>2032</v>
      </c>
      <c r="E112" s="8">
        <v>668</v>
      </c>
      <c r="F112" s="8">
        <v>11</v>
      </c>
      <c r="G112" s="8">
        <f t="shared" si="3"/>
        <v>657</v>
      </c>
      <c r="H112" s="8"/>
      <c r="I112" s="8"/>
      <c r="J112" s="8"/>
      <c r="K112" s="8"/>
      <c r="L112" s="8"/>
      <c r="M112" s="9"/>
    </row>
    <row r="113" spans="1:13" x14ac:dyDescent="0.45">
      <c r="A113" s="27" t="s">
        <v>122</v>
      </c>
      <c r="B113" s="10">
        <v>1798</v>
      </c>
      <c r="C113" s="10">
        <v>127</v>
      </c>
      <c r="D113" s="10">
        <f t="shared" si="2"/>
        <v>1671</v>
      </c>
      <c r="E113" s="10">
        <v>403</v>
      </c>
      <c r="F113" s="10">
        <v>11</v>
      </c>
      <c r="G113" s="10">
        <f t="shared" si="3"/>
        <v>392</v>
      </c>
      <c r="M113" s="9"/>
    </row>
    <row r="114" spans="1:13" x14ac:dyDescent="0.45">
      <c r="A114" s="26" t="s">
        <v>123</v>
      </c>
      <c r="B114" s="8">
        <v>1453</v>
      </c>
      <c r="C114" s="8">
        <v>127</v>
      </c>
      <c r="D114" s="8">
        <f t="shared" si="2"/>
        <v>1326</v>
      </c>
      <c r="E114" s="8">
        <v>304</v>
      </c>
      <c r="F114" s="8">
        <v>11</v>
      </c>
      <c r="G114" s="8">
        <f t="shared" si="3"/>
        <v>293</v>
      </c>
      <c r="H114" s="8"/>
      <c r="I114" s="8"/>
      <c r="J114" s="8"/>
      <c r="K114" s="8"/>
      <c r="L114" s="8"/>
      <c r="M114" s="9"/>
    </row>
    <row r="115" spans="1:13" x14ac:dyDescent="0.45">
      <c r="A115" s="27" t="s">
        <v>124</v>
      </c>
      <c r="B115" s="10">
        <v>2019</v>
      </c>
      <c r="C115" s="10">
        <v>127</v>
      </c>
      <c r="D115" s="10">
        <f t="shared" si="2"/>
        <v>1892</v>
      </c>
      <c r="E115" s="10">
        <v>547</v>
      </c>
      <c r="F115" s="10">
        <v>11</v>
      </c>
      <c r="G115" s="10">
        <f t="shared" si="3"/>
        <v>536</v>
      </c>
      <c r="M115" s="9"/>
    </row>
    <row r="116" spans="1:13" x14ac:dyDescent="0.45">
      <c r="A116" s="26" t="s">
        <v>125</v>
      </c>
      <c r="B116" s="8">
        <v>2705</v>
      </c>
      <c r="C116" s="8">
        <v>127</v>
      </c>
      <c r="D116" s="8">
        <f t="shared" si="2"/>
        <v>2578</v>
      </c>
      <c r="E116" s="8">
        <v>688</v>
      </c>
      <c r="F116" s="8">
        <v>11</v>
      </c>
      <c r="G116" s="8">
        <f t="shared" si="3"/>
        <v>677</v>
      </c>
      <c r="H116" s="8"/>
      <c r="I116" s="8"/>
      <c r="J116" s="8"/>
      <c r="K116" s="8"/>
      <c r="L116" s="8"/>
      <c r="M116" s="9"/>
    </row>
    <row r="117" spans="1:13" x14ac:dyDescent="0.45">
      <c r="A117" s="27" t="s">
        <v>126</v>
      </c>
      <c r="B117" s="10">
        <v>2109</v>
      </c>
      <c r="C117" s="10">
        <v>127</v>
      </c>
      <c r="D117" s="10">
        <f t="shared" si="2"/>
        <v>1982</v>
      </c>
      <c r="E117" s="10">
        <v>564</v>
      </c>
      <c r="F117" s="10">
        <v>11</v>
      </c>
      <c r="G117" s="10">
        <f t="shared" si="3"/>
        <v>553</v>
      </c>
      <c r="M117" s="9"/>
    </row>
    <row r="118" spans="1:13" x14ac:dyDescent="0.45">
      <c r="A118" s="26" t="s">
        <v>127</v>
      </c>
      <c r="B118" s="8">
        <v>1615</v>
      </c>
      <c r="C118" s="8">
        <v>127</v>
      </c>
      <c r="D118" s="8">
        <f t="shared" si="2"/>
        <v>1488</v>
      </c>
      <c r="E118" s="8">
        <v>380</v>
      </c>
      <c r="F118" s="8">
        <v>11</v>
      </c>
      <c r="G118" s="8">
        <f t="shared" si="3"/>
        <v>369</v>
      </c>
      <c r="H118" s="8"/>
      <c r="I118" s="8"/>
      <c r="J118" s="8"/>
      <c r="K118" s="8"/>
      <c r="L118" s="8"/>
      <c r="M118" s="9"/>
    </row>
    <row r="119" spans="1:13" x14ac:dyDescent="0.45">
      <c r="A119" s="27" t="s">
        <v>128</v>
      </c>
      <c r="B119" s="10">
        <v>1463</v>
      </c>
      <c r="C119" s="10">
        <v>127</v>
      </c>
      <c r="D119" s="10">
        <f t="shared" si="2"/>
        <v>1336</v>
      </c>
      <c r="E119" s="10">
        <v>345</v>
      </c>
      <c r="F119" s="10">
        <v>11</v>
      </c>
      <c r="G119" s="10">
        <f t="shared" si="3"/>
        <v>334</v>
      </c>
      <c r="M119" s="9"/>
    </row>
    <row r="120" spans="1:13" x14ac:dyDescent="0.45">
      <c r="A120" s="26" t="s">
        <v>129</v>
      </c>
      <c r="B120" s="8">
        <v>2057</v>
      </c>
      <c r="C120" s="8">
        <v>127</v>
      </c>
      <c r="D120" s="8">
        <f t="shared" si="2"/>
        <v>1930</v>
      </c>
      <c r="E120" s="8">
        <v>409</v>
      </c>
      <c r="F120" s="8">
        <v>11</v>
      </c>
      <c r="G120" s="8">
        <f t="shared" si="3"/>
        <v>398</v>
      </c>
      <c r="H120" s="8"/>
      <c r="I120" s="8"/>
      <c r="J120" s="8"/>
      <c r="K120" s="8"/>
      <c r="L120" s="8"/>
      <c r="M120" s="9"/>
    </row>
    <row r="121" spans="1:13" x14ac:dyDescent="0.45">
      <c r="A121" s="27" t="s">
        <v>130</v>
      </c>
      <c r="B121" s="10">
        <v>1883</v>
      </c>
      <c r="C121" s="10">
        <v>127</v>
      </c>
      <c r="D121" s="10">
        <f t="shared" si="2"/>
        <v>1756</v>
      </c>
      <c r="E121" s="10">
        <v>562</v>
      </c>
      <c r="F121" s="10">
        <v>11</v>
      </c>
      <c r="G121" s="10">
        <f t="shared" si="3"/>
        <v>551</v>
      </c>
      <c r="M121" s="9"/>
    </row>
    <row r="122" spans="1:13" x14ac:dyDescent="0.45">
      <c r="A122" s="26" t="s">
        <v>131</v>
      </c>
      <c r="B122" s="8">
        <v>2239</v>
      </c>
      <c r="C122" s="8">
        <v>127</v>
      </c>
      <c r="D122" s="8">
        <f t="shared" si="2"/>
        <v>2112</v>
      </c>
      <c r="E122" s="8">
        <v>550</v>
      </c>
      <c r="F122" s="8">
        <v>11</v>
      </c>
      <c r="G122" s="8">
        <f t="shared" si="3"/>
        <v>539</v>
      </c>
      <c r="H122" s="8"/>
      <c r="I122" s="8"/>
      <c r="J122" s="8"/>
      <c r="K122" s="8"/>
      <c r="L122" s="8"/>
      <c r="M122" s="9"/>
    </row>
    <row r="123" spans="1:13" x14ac:dyDescent="0.45">
      <c r="A123" s="27" t="s">
        <v>132</v>
      </c>
      <c r="B123" s="10">
        <v>1235</v>
      </c>
      <c r="C123" s="10">
        <v>127</v>
      </c>
      <c r="D123" s="10">
        <f t="shared" si="2"/>
        <v>1108</v>
      </c>
      <c r="E123" s="10">
        <v>315</v>
      </c>
      <c r="F123" s="10">
        <v>11</v>
      </c>
      <c r="G123" s="10">
        <f t="shared" si="3"/>
        <v>304</v>
      </c>
      <c r="M123" s="9"/>
    </row>
    <row r="124" spans="1:13" x14ac:dyDescent="0.45">
      <c r="A124" s="26" t="s">
        <v>133</v>
      </c>
      <c r="B124" s="8">
        <v>2060</v>
      </c>
      <c r="C124" s="8">
        <v>127</v>
      </c>
      <c r="D124" s="8">
        <f t="shared" si="2"/>
        <v>1933</v>
      </c>
      <c r="E124" s="8">
        <v>603</v>
      </c>
      <c r="F124" s="8">
        <v>11</v>
      </c>
      <c r="G124" s="8">
        <f t="shared" si="3"/>
        <v>592</v>
      </c>
      <c r="H124" s="8"/>
      <c r="I124" s="8"/>
      <c r="J124" s="8"/>
      <c r="K124" s="8"/>
      <c r="L124" s="8"/>
      <c r="M124" s="9"/>
    </row>
    <row r="125" spans="1:13" x14ac:dyDescent="0.45">
      <c r="A125" s="27" t="s">
        <v>134</v>
      </c>
      <c r="B125" s="10">
        <v>1697</v>
      </c>
      <c r="C125" s="10">
        <v>127</v>
      </c>
      <c r="D125" s="10">
        <f t="shared" si="2"/>
        <v>1570</v>
      </c>
      <c r="E125" s="10">
        <v>184</v>
      </c>
      <c r="F125" s="10">
        <v>11</v>
      </c>
      <c r="G125" s="10">
        <f t="shared" si="3"/>
        <v>173</v>
      </c>
      <c r="M125" s="9"/>
    </row>
    <row r="126" spans="1:13" x14ac:dyDescent="0.45">
      <c r="A126" s="26" t="s">
        <v>135</v>
      </c>
      <c r="B126" s="8">
        <v>2120</v>
      </c>
      <c r="C126" s="8">
        <v>127</v>
      </c>
      <c r="D126" s="8">
        <f t="shared" si="2"/>
        <v>1993</v>
      </c>
      <c r="E126" s="8">
        <v>230</v>
      </c>
      <c r="F126" s="8">
        <v>11</v>
      </c>
      <c r="G126" s="8">
        <f t="shared" si="3"/>
        <v>219</v>
      </c>
      <c r="H126" s="8"/>
      <c r="I126" s="8"/>
      <c r="J126" s="8"/>
      <c r="K126" s="8"/>
      <c r="L126" s="8"/>
      <c r="M126" s="9"/>
    </row>
    <row r="127" spans="1:13" x14ac:dyDescent="0.45">
      <c r="A127" s="27" t="s">
        <v>136</v>
      </c>
      <c r="B127" s="10">
        <v>1393</v>
      </c>
      <c r="C127" s="10">
        <v>127</v>
      </c>
      <c r="D127" s="10">
        <f t="shared" si="2"/>
        <v>1266</v>
      </c>
      <c r="E127" s="10">
        <v>242</v>
      </c>
      <c r="F127" s="10">
        <v>11</v>
      </c>
      <c r="G127" s="10">
        <f t="shared" si="3"/>
        <v>231</v>
      </c>
      <c r="M127" s="9"/>
    </row>
    <row r="128" spans="1:13" x14ac:dyDescent="0.45">
      <c r="A128" s="26" t="s">
        <v>137</v>
      </c>
      <c r="B128" s="8">
        <v>1638</v>
      </c>
      <c r="C128" s="8">
        <v>127</v>
      </c>
      <c r="D128" s="8">
        <f t="shared" si="2"/>
        <v>1511</v>
      </c>
      <c r="E128" s="8">
        <v>394</v>
      </c>
      <c r="F128" s="8">
        <v>11</v>
      </c>
      <c r="G128" s="8">
        <f t="shared" si="3"/>
        <v>383</v>
      </c>
      <c r="H128" s="8"/>
      <c r="I128" s="8"/>
      <c r="J128" s="8"/>
      <c r="K128" s="8"/>
      <c r="L128" s="8"/>
      <c r="M128" s="9"/>
    </row>
    <row r="129" spans="1:13" x14ac:dyDescent="0.45">
      <c r="A129" s="27" t="s">
        <v>138</v>
      </c>
      <c r="B129" s="10">
        <v>1506</v>
      </c>
      <c r="C129" s="10">
        <v>127</v>
      </c>
      <c r="D129" s="10">
        <f t="shared" si="2"/>
        <v>1379</v>
      </c>
      <c r="E129" s="10">
        <v>310</v>
      </c>
      <c r="F129" s="10">
        <v>11</v>
      </c>
      <c r="G129" s="10">
        <f t="shared" si="3"/>
        <v>299</v>
      </c>
      <c r="M129" s="9"/>
    </row>
    <row r="130" spans="1:13" x14ac:dyDescent="0.45">
      <c r="A130" s="26" t="s">
        <v>139</v>
      </c>
      <c r="B130" s="8">
        <v>1940</v>
      </c>
      <c r="C130" s="8">
        <v>127</v>
      </c>
      <c r="D130" s="8">
        <f t="shared" si="2"/>
        <v>1813</v>
      </c>
      <c r="E130" s="8">
        <v>530</v>
      </c>
      <c r="F130" s="8">
        <v>11</v>
      </c>
      <c r="G130" s="8">
        <f t="shared" si="3"/>
        <v>519</v>
      </c>
      <c r="H130" s="8"/>
      <c r="I130" s="8"/>
      <c r="J130" s="8"/>
      <c r="K130" s="8"/>
      <c r="L130" s="8"/>
      <c r="M130" s="9"/>
    </row>
    <row r="131" spans="1:13" x14ac:dyDescent="0.45">
      <c r="A131" s="27" t="s">
        <v>140</v>
      </c>
      <c r="B131" s="10">
        <v>1351</v>
      </c>
      <c r="C131" s="10">
        <v>127</v>
      </c>
      <c r="D131" s="10">
        <f t="shared" si="2"/>
        <v>1224</v>
      </c>
      <c r="E131" s="10">
        <v>278</v>
      </c>
      <c r="F131" s="10">
        <v>11</v>
      </c>
      <c r="G131" s="10">
        <f t="shared" si="3"/>
        <v>267</v>
      </c>
      <c r="M131" s="9"/>
    </row>
    <row r="132" spans="1:13" x14ac:dyDescent="0.45">
      <c r="A132" s="26" t="s">
        <v>141</v>
      </c>
      <c r="B132" s="8">
        <v>2107</v>
      </c>
      <c r="C132" s="8">
        <v>127</v>
      </c>
      <c r="D132" s="8">
        <f t="shared" si="2"/>
        <v>1980</v>
      </c>
      <c r="E132" s="8">
        <v>568</v>
      </c>
      <c r="F132" s="8">
        <v>11</v>
      </c>
      <c r="G132" s="8">
        <f t="shared" si="3"/>
        <v>557</v>
      </c>
      <c r="H132" s="8"/>
      <c r="I132" s="8"/>
      <c r="J132" s="8"/>
      <c r="K132" s="8"/>
      <c r="L132" s="8"/>
      <c r="M132" s="9"/>
    </row>
    <row r="133" spans="1:13" x14ac:dyDescent="0.45">
      <c r="A133" s="27" t="s">
        <v>142</v>
      </c>
      <c r="B133" s="10">
        <v>2078</v>
      </c>
      <c r="C133" s="10">
        <v>127</v>
      </c>
      <c r="D133" s="10">
        <f t="shared" si="2"/>
        <v>1951</v>
      </c>
      <c r="E133" s="10">
        <v>575</v>
      </c>
      <c r="F133" s="10">
        <v>11</v>
      </c>
      <c r="G133" s="10">
        <f t="shared" si="3"/>
        <v>564</v>
      </c>
      <c r="M133" s="9"/>
    </row>
    <row r="134" spans="1:13" x14ac:dyDescent="0.45">
      <c r="A134" s="26" t="s">
        <v>143</v>
      </c>
      <c r="B134" s="8">
        <v>2075</v>
      </c>
      <c r="C134" s="8">
        <v>127</v>
      </c>
      <c r="D134" s="8">
        <f t="shared" si="2"/>
        <v>1948</v>
      </c>
      <c r="E134" s="8">
        <v>641</v>
      </c>
      <c r="F134" s="8">
        <v>11</v>
      </c>
      <c r="G134" s="8">
        <f t="shared" si="3"/>
        <v>630</v>
      </c>
      <c r="H134" s="8"/>
      <c r="I134" s="8"/>
      <c r="J134" s="8"/>
      <c r="K134" s="8"/>
      <c r="L134" s="8"/>
      <c r="M134" s="9"/>
    </row>
    <row r="135" spans="1:13" x14ac:dyDescent="0.45">
      <c r="A135" s="27" t="s">
        <v>144</v>
      </c>
      <c r="B135" s="10">
        <v>1962</v>
      </c>
      <c r="C135" s="10">
        <v>127</v>
      </c>
      <c r="D135" s="10">
        <f t="shared" ref="D135:D198" si="4">B135-C135</f>
        <v>1835</v>
      </c>
      <c r="E135" s="10">
        <v>629</v>
      </c>
      <c r="F135" s="10">
        <v>11</v>
      </c>
      <c r="G135" s="10">
        <f t="shared" ref="G135:G198" si="5">E135-F135</f>
        <v>618</v>
      </c>
      <c r="M135" s="9"/>
    </row>
    <row r="136" spans="1:13" x14ac:dyDescent="0.45">
      <c r="A136" s="26" t="s">
        <v>145</v>
      </c>
      <c r="B136" s="8">
        <v>2036</v>
      </c>
      <c r="C136" s="8">
        <v>127</v>
      </c>
      <c r="D136" s="8">
        <f t="shared" si="4"/>
        <v>1909</v>
      </c>
      <c r="E136" s="8">
        <v>551</v>
      </c>
      <c r="F136" s="8">
        <v>11</v>
      </c>
      <c r="G136" s="8">
        <f t="shared" si="5"/>
        <v>540</v>
      </c>
      <c r="H136" s="8"/>
      <c r="I136" s="8"/>
      <c r="J136" s="8"/>
      <c r="K136" s="8"/>
      <c r="L136" s="8"/>
      <c r="M136" s="9"/>
    </row>
    <row r="137" spans="1:13" x14ac:dyDescent="0.45">
      <c r="A137" s="27" t="s">
        <v>146</v>
      </c>
      <c r="B137" s="10">
        <v>2448</v>
      </c>
      <c r="C137" s="10">
        <v>127</v>
      </c>
      <c r="D137" s="10">
        <f t="shared" si="4"/>
        <v>2321</v>
      </c>
      <c r="E137" s="10">
        <v>612</v>
      </c>
      <c r="F137" s="10">
        <v>11</v>
      </c>
      <c r="G137" s="10">
        <f t="shared" si="5"/>
        <v>601</v>
      </c>
      <c r="M137" s="9"/>
    </row>
    <row r="138" spans="1:13" x14ac:dyDescent="0.45">
      <c r="A138" s="26" t="s">
        <v>147</v>
      </c>
      <c r="B138" s="8">
        <v>2162</v>
      </c>
      <c r="C138" s="8">
        <v>127</v>
      </c>
      <c r="D138" s="8">
        <f t="shared" si="4"/>
        <v>2035</v>
      </c>
      <c r="E138" s="8">
        <v>581</v>
      </c>
      <c r="F138" s="8">
        <v>11</v>
      </c>
      <c r="G138" s="8">
        <f t="shared" si="5"/>
        <v>570</v>
      </c>
      <c r="H138" s="8"/>
      <c r="I138" s="8"/>
      <c r="J138" s="8"/>
      <c r="K138" s="8"/>
      <c r="L138" s="8"/>
      <c r="M138" s="9"/>
    </row>
    <row r="139" spans="1:13" x14ac:dyDescent="0.45">
      <c r="A139" s="27" t="s">
        <v>148</v>
      </c>
      <c r="B139" s="10">
        <v>1861</v>
      </c>
      <c r="C139" s="10">
        <v>127</v>
      </c>
      <c r="D139" s="10">
        <f t="shared" si="4"/>
        <v>1734</v>
      </c>
      <c r="E139" s="10">
        <v>362</v>
      </c>
      <c r="F139" s="10">
        <v>11</v>
      </c>
      <c r="G139" s="10">
        <f t="shared" si="5"/>
        <v>351</v>
      </c>
      <c r="M139" s="9"/>
    </row>
    <row r="140" spans="1:13" x14ac:dyDescent="0.45">
      <c r="A140" s="26" t="s">
        <v>149</v>
      </c>
      <c r="B140" s="8">
        <v>1493</v>
      </c>
      <c r="C140" s="8">
        <v>127</v>
      </c>
      <c r="D140" s="8">
        <f t="shared" si="4"/>
        <v>1366</v>
      </c>
      <c r="E140" s="8">
        <v>246</v>
      </c>
      <c r="F140" s="8">
        <v>11</v>
      </c>
      <c r="G140" s="8">
        <f t="shared" si="5"/>
        <v>235</v>
      </c>
      <c r="H140" s="8"/>
      <c r="I140" s="8"/>
      <c r="J140" s="8"/>
      <c r="K140" s="8"/>
      <c r="L140" s="8"/>
      <c r="M140" s="9"/>
    </row>
    <row r="141" spans="1:13" x14ac:dyDescent="0.45">
      <c r="A141" s="27" t="s">
        <v>150</v>
      </c>
      <c r="B141" s="10">
        <v>1702</v>
      </c>
      <c r="C141" s="10">
        <v>127</v>
      </c>
      <c r="D141" s="10">
        <f t="shared" si="4"/>
        <v>1575</v>
      </c>
      <c r="E141" s="10">
        <v>380</v>
      </c>
      <c r="F141" s="10">
        <v>11</v>
      </c>
      <c r="G141" s="10">
        <f t="shared" si="5"/>
        <v>369</v>
      </c>
      <c r="M141" s="9"/>
    </row>
    <row r="142" spans="1:13" x14ac:dyDescent="0.45">
      <c r="A142" s="26" t="s">
        <v>151</v>
      </c>
      <c r="B142" s="8">
        <v>2144</v>
      </c>
      <c r="C142" s="8">
        <v>127</v>
      </c>
      <c r="D142" s="8">
        <f t="shared" si="4"/>
        <v>2017</v>
      </c>
      <c r="E142" s="8">
        <v>504</v>
      </c>
      <c r="F142" s="8">
        <v>11</v>
      </c>
      <c r="G142" s="8">
        <f t="shared" si="5"/>
        <v>493</v>
      </c>
      <c r="H142" s="8"/>
      <c r="I142" s="8"/>
      <c r="J142" s="8"/>
      <c r="K142" s="8"/>
      <c r="L142" s="8"/>
      <c r="M142" s="9"/>
    </row>
    <row r="143" spans="1:13" x14ac:dyDescent="0.45">
      <c r="A143" s="27" t="s">
        <v>152</v>
      </c>
      <c r="B143" s="10">
        <v>1366</v>
      </c>
      <c r="C143" s="10">
        <v>127</v>
      </c>
      <c r="D143" s="10">
        <f t="shared" si="4"/>
        <v>1239</v>
      </c>
      <c r="E143" s="10">
        <v>318</v>
      </c>
      <c r="F143" s="10">
        <v>11</v>
      </c>
      <c r="G143" s="10">
        <f t="shared" si="5"/>
        <v>307</v>
      </c>
      <c r="M143" s="9"/>
    </row>
    <row r="144" spans="1:13" x14ac:dyDescent="0.45">
      <c r="A144" s="26" t="s">
        <v>153</v>
      </c>
      <c r="B144" s="8">
        <v>1656</v>
      </c>
      <c r="C144" s="8">
        <v>127</v>
      </c>
      <c r="D144" s="8">
        <f t="shared" si="4"/>
        <v>1529</v>
      </c>
      <c r="E144" s="8">
        <v>321</v>
      </c>
      <c r="F144" s="8">
        <v>11</v>
      </c>
      <c r="G144" s="8">
        <f t="shared" si="5"/>
        <v>310</v>
      </c>
      <c r="H144" s="8"/>
      <c r="I144" s="8"/>
      <c r="J144" s="8"/>
      <c r="K144" s="8"/>
      <c r="L144" s="8"/>
      <c r="M144" s="9"/>
    </row>
    <row r="145" spans="1:13" x14ac:dyDescent="0.45">
      <c r="A145" s="27" t="s">
        <v>154</v>
      </c>
      <c r="B145" s="10">
        <v>1523</v>
      </c>
      <c r="C145" s="10">
        <v>127</v>
      </c>
      <c r="D145" s="10">
        <f t="shared" si="4"/>
        <v>1396</v>
      </c>
      <c r="E145" s="10">
        <v>311</v>
      </c>
      <c r="F145" s="10">
        <v>11</v>
      </c>
      <c r="G145" s="10">
        <f t="shared" si="5"/>
        <v>300</v>
      </c>
      <c r="M145" s="9"/>
    </row>
    <row r="146" spans="1:13" x14ac:dyDescent="0.45">
      <c r="A146" s="26" t="s">
        <v>155</v>
      </c>
      <c r="B146" s="8">
        <v>1332</v>
      </c>
      <c r="C146" s="8">
        <v>127</v>
      </c>
      <c r="D146" s="8">
        <f t="shared" si="4"/>
        <v>1205</v>
      </c>
      <c r="E146" s="8">
        <v>303</v>
      </c>
      <c r="F146" s="8">
        <v>11</v>
      </c>
      <c r="G146" s="8">
        <f t="shared" si="5"/>
        <v>292</v>
      </c>
      <c r="H146" s="8"/>
      <c r="I146" s="8"/>
      <c r="J146" s="8"/>
      <c r="K146" s="8"/>
      <c r="L146" s="8"/>
      <c r="M146" s="9"/>
    </row>
    <row r="147" spans="1:13" x14ac:dyDescent="0.45">
      <c r="A147" s="27" t="s">
        <v>156</v>
      </c>
      <c r="B147" s="10">
        <v>1542</v>
      </c>
      <c r="C147" s="10">
        <v>127</v>
      </c>
      <c r="D147" s="10">
        <f t="shared" si="4"/>
        <v>1415</v>
      </c>
      <c r="E147" s="10">
        <v>382</v>
      </c>
      <c r="F147" s="10">
        <v>11</v>
      </c>
      <c r="G147" s="10">
        <f t="shared" si="5"/>
        <v>371</v>
      </c>
      <c r="M147" s="9"/>
    </row>
    <row r="148" spans="1:13" x14ac:dyDescent="0.45">
      <c r="A148" s="26" t="s">
        <v>157</v>
      </c>
      <c r="B148" s="8">
        <v>1086</v>
      </c>
      <c r="C148" s="8">
        <v>127</v>
      </c>
      <c r="D148" s="8">
        <f t="shared" si="4"/>
        <v>959</v>
      </c>
      <c r="E148" s="8">
        <v>256</v>
      </c>
      <c r="F148" s="8">
        <v>11</v>
      </c>
      <c r="G148" s="8">
        <f t="shared" si="5"/>
        <v>245</v>
      </c>
      <c r="H148" s="8"/>
      <c r="I148" s="8"/>
      <c r="J148" s="8"/>
      <c r="K148" s="8"/>
      <c r="L148" s="8"/>
      <c r="M148" s="9"/>
    </row>
    <row r="149" spans="1:13" x14ac:dyDescent="0.45">
      <c r="A149" s="27" t="s">
        <v>158</v>
      </c>
      <c r="B149" s="10">
        <v>1802</v>
      </c>
      <c r="C149" s="10">
        <v>127</v>
      </c>
      <c r="D149" s="10">
        <f t="shared" si="4"/>
        <v>1675</v>
      </c>
      <c r="E149" s="10">
        <v>387</v>
      </c>
      <c r="F149" s="10">
        <v>11</v>
      </c>
      <c r="G149" s="10">
        <f t="shared" si="5"/>
        <v>376</v>
      </c>
      <c r="M149" s="9"/>
    </row>
    <row r="150" spans="1:13" x14ac:dyDescent="0.45">
      <c r="A150" s="26" t="s">
        <v>159</v>
      </c>
      <c r="B150" s="8">
        <v>1703</v>
      </c>
      <c r="C150" s="8">
        <v>127</v>
      </c>
      <c r="D150" s="8">
        <f t="shared" si="4"/>
        <v>1576</v>
      </c>
      <c r="E150" s="8">
        <v>384</v>
      </c>
      <c r="F150" s="8">
        <v>11</v>
      </c>
      <c r="G150" s="8">
        <f t="shared" si="5"/>
        <v>373</v>
      </c>
      <c r="H150" s="8"/>
      <c r="I150" s="8"/>
      <c r="J150" s="8"/>
      <c r="K150" s="8"/>
      <c r="L150" s="8"/>
      <c r="M150" s="9"/>
    </row>
    <row r="151" spans="1:13" x14ac:dyDescent="0.45">
      <c r="A151" s="27" t="s">
        <v>160</v>
      </c>
      <c r="B151" s="10">
        <v>1700</v>
      </c>
      <c r="C151" s="10">
        <v>127</v>
      </c>
      <c r="D151" s="10">
        <f t="shared" si="4"/>
        <v>1573</v>
      </c>
      <c r="E151" s="10">
        <v>434</v>
      </c>
      <c r="F151" s="10">
        <v>11</v>
      </c>
      <c r="G151" s="10">
        <f t="shared" si="5"/>
        <v>423</v>
      </c>
      <c r="M151" s="9"/>
    </row>
    <row r="152" spans="1:13" x14ac:dyDescent="0.45">
      <c r="A152" s="26" t="s">
        <v>161</v>
      </c>
      <c r="B152" s="8">
        <v>1951</v>
      </c>
      <c r="C152" s="8">
        <v>127</v>
      </c>
      <c r="D152" s="8">
        <f t="shared" si="4"/>
        <v>1824</v>
      </c>
      <c r="E152" s="8">
        <v>491</v>
      </c>
      <c r="F152" s="8">
        <v>11</v>
      </c>
      <c r="G152" s="8">
        <f t="shared" si="5"/>
        <v>480</v>
      </c>
      <c r="H152" s="8"/>
      <c r="I152" s="8"/>
      <c r="J152" s="8"/>
      <c r="K152" s="8"/>
      <c r="L152" s="8"/>
      <c r="M152" s="9"/>
    </row>
    <row r="153" spans="1:13" x14ac:dyDescent="0.45">
      <c r="A153" s="27" t="s">
        <v>162</v>
      </c>
      <c r="B153" s="10">
        <v>1734</v>
      </c>
      <c r="C153" s="10">
        <v>127</v>
      </c>
      <c r="D153" s="10">
        <f t="shared" si="4"/>
        <v>1607</v>
      </c>
      <c r="E153" s="10">
        <v>409</v>
      </c>
      <c r="F153" s="10">
        <v>11</v>
      </c>
      <c r="G153" s="10">
        <f t="shared" si="5"/>
        <v>398</v>
      </c>
      <c r="M153" s="9"/>
    </row>
    <row r="154" spans="1:13" x14ac:dyDescent="0.45">
      <c r="A154" s="26" t="s">
        <v>163</v>
      </c>
      <c r="B154" s="8">
        <v>1545</v>
      </c>
      <c r="C154" s="8">
        <v>127</v>
      </c>
      <c r="D154" s="8">
        <f t="shared" si="4"/>
        <v>1418</v>
      </c>
      <c r="E154" s="8">
        <v>376</v>
      </c>
      <c r="F154" s="8">
        <v>11</v>
      </c>
      <c r="G154" s="8">
        <f t="shared" si="5"/>
        <v>365</v>
      </c>
      <c r="H154" s="8"/>
      <c r="I154" s="8"/>
      <c r="J154" s="8"/>
      <c r="K154" s="8"/>
      <c r="L154" s="8"/>
      <c r="M154" s="9"/>
    </row>
    <row r="155" spans="1:13" x14ac:dyDescent="0.45">
      <c r="A155" s="27" t="s">
        <v>164</v>
      </c>
      <c r="B155" s="10">
        <v>2007</v>
      </c>
      <c r="C155" s="10">
        <v>127</v>
      </c>
      <c r="D155" s="10">
        <f t="shared" si="4"/>
        <v>1880</v>
      </c>
      <c r="E155" s="10">
        <v>463</v>
      </c>
      <c r="F155" s="10">
        <v>11</v>
      </c>
      <c r="G155" s="10">
        <f t="shared" si="5"/>
        <v>452</v>
      </c>
      <c r="M155" s="9"/>
    </row>
    <row r="156" spans="1:13" x14ac:dyDescent="0.45">
      <c r="A156" s="26" t="s">
        <v>165</v>
      </c>
      <c r="B156" s="8">
        <v>2432</v>
      </c>
      <c r="C156" s="8">
        <v>127</v>
      </c>
      <c r="D156" s="8">
        <f t="shared" si="4"/>
        <v>2305</v>
      </c>
      <c r="E156" s="8">
        <v>701</v>
      </c>
      <c r="F156" s="8">
        <v>11</v>
      </c>
      <c r="G156" s="8">
        <f t="shared" si="5"/>
        <v>690</v>
      </c>
      <c r="H156" s="8"/>
      <c r="I156" s="8"/>
      <c r="J156" s="8"/>
      <c r="K156" s="8"/>
      <c r="L156" s="8"/>
      <c r="M156" s="9"/>
    </row>
    <row r="157" spans="1:13" x14ac:dyDescent="0.45">
      <c r="A157" s="27" t="s">
        <v>166</v>
      </c>
      <c r="B157" s="10">
        <v>1846</v>
      </c>
      <c r="C157" s="10">
        <v>127</v>
      </c>
      <c r="D157" s="10">
        <f t="shared" si="4"/>
        <v>1719</v>
      </c>
      <c r="E157" s="10">
        <v>432</v>
      </c>
      <c r="F157" s="10">
        <v>11</v>
      </c>
      <c r="G157" s="10">
        <f t="shared" si="5"/>
        <v>421</v>
      </c>
      <c r="M157" s="9"/>
    </row>
    <row r="158" spans="1:13" x14ac:dyDescent="0.45">
      <c r="A158" s="26" t="s">
        <v>167</v>
      </c>
      <c r="B158" s="8">
        <v>2077</v>
      </c>
      <c r="C158" s="8">
        <v>127</v>
      </c>
      <c r="D158" s="8">
        <f t="shared" si="4"/>
        <v>1950</v>
      </c>
      <c r="E158" s="8">
        <v>568</v>
      </c>
      <c r="F158" s="8">
        <v>11</v>
      </c>
      <c r="G158" s="8">
        <f t="shared" si="5"/>
        <v>557</v>
      </c>
      <c r="H158" s="8">
        <v>48.7</v>
      </c>
      <c r="I158" s="8">
        <v>4.2</v>
      </c>
      <c r="J158" s="8">
        <v>42.4</v>
      </c>
      <c r="K158" s="8" t="s">
        <v>168</v>
      </c>
      <c r="L158" s="8"/>
      <c r="M158" s="9"/>
    </row>
    <row r="159" spans="1:13" x14ac:dyDescent="0.45">
      <c r="A159" s="27" t="s">
        <v>169</v>
      </c>
      <c r="B159" s="10">
        <v>1933</v>
      </c>
      <c r="C159" s="10">
        <v>127</v>
      </c>
      <c r="D159" s="10">
        <f t="shared" si="4"/>
        <v>1806</v>
      </c>
      <c r="E159" s="10">
        <v>455</v>
      </c>
      <c r="F159" s="10">
        <v>11</v>
      </c>
      <c r="G159" s="10">
        <f t="shared" si="5"/>
        <v>444</v>
      </c>
      <c r="M159" s="9"/>
    </row>
    <row r="160" spans="1:13" x14ac:dyDescent="0.45">
      <c r="A160" s="26" t="s">
        <v>170</v>
      </c>
      <c r="B160" s="8">
        <v>1706</v>
      </c>
      <c r="C160" s="8">
        <v>127</v>
      </c>
      <c r="D160" s="8">
        <f t="shared" si="4"/>
        <v>1579</v>
      </c>
      <c r="E160" s="8">
        <v>513</v>
      </c>
      <c r="F160" s="8">
        <v>11</v>
      </c>
      <c r="G160" s="8">
        <f t="shared" si="5"/>
        <v>502</v>
      </c>
      <c r="H160" s="8">
        <v>49.3</v>
      </c>
      <c r="I160" s="8">
        <v>3.8</v>
      </c>
      <c r="J160" s="8">
        <v>50.1</v>
      </c>
      <c r="K160" s="8" t="s">
        <v>168</v>
      </c>
      <c r="L160" s="8"/>
      <c r="M160" s="9"/>
    </row>
    <row r="161" spans="1:13" x14ac:dyDescent="0.45">
      <c r="A161" s="27" t="s">
        <v>171</v>
      </c>
      <c r="B161" s="10">
        <v>1555</v>
      </c>
      <c r="C161" s="10">
        <v>127</v>
      </c>
      <c r="D161" s="10">
        <f t="shared" si="4"/>
        <v>1428</v>
      </c>
      <c r="E161" s="10">
        <v>395</v>
      </c>
      <c r="F161" s="10">
        <v>11</v>
      </c>
      <c r="G161" s="10">
        <f t="shared" si="5"/>
        <v>384</v>
      </c>
      <c r="M161" s="9"/>
    </row>
    <row r="162" spans="1:13" x14ac:dyDescent="0.45">
      <c r="A162" s="26" t="s">
        <v>172</v>
      </c>
      <c r="B162" s="8">
        <v>1782</v>
      </c>
      <c r="C162" s="8">
        <v>127</v>
      </c>
      <c r="D162" s="8">
        <f t="shared" si="4"/>
        <v>1655</v>
      </c>
      <c r="E162" s="8">
        <v>518</v>
      </c>
      <c r="F162" s="8">
        <v>11</v>
      </c>
      <c r="G162" s="8">
        <f t="shared" si="5"/>
        <v>507</v>
      </c>
      <c r="H162" s="8"/>
      <c r="I162" s="8"/>
      <c r="J162" s="8"/>
      <c r="K162" s="8"/>
      <c r="L162" s="8"/>
      <c r="M162" s="9"/>
    </row>
    <row r="163" spans="1:13" x14ac:dyDescent="0.45">
      <c r="A163" s="27" t="s">
        <v>173</v>
      </c>
      <c r="B163" s="10">
        <v>1818</v>
      </c>
      <c r="C163" s="10">
        <v>127</v>
      </c>
      <c r="D163" s="10">
        <f t="shared" si="4"/>
        <v>1691</v>
      </c>
      <c r="E163" s="10">
        <v>350</v>
      </c>
      <c r="F163" s="10">
        <v>11</v>
      </c>
      <c r="G163" s="10">
        <f t="shared" si="5"/>
        <v>339</v>
      </c>
      <c r="M163" s="9"/>
    </row>
    <row r="164" spans="1:13" x14ac:dyDescent="0.45">
      <c r="A164" s="26" t="s">
        <v>174</v>
      </c>
      <c r="B164" s="8">
        <v>1443</v>
      </c>
      <c r="C164" s="8">
        <v>127</v>
      </c>
      <c r="D164" s="8">
        <f t="shared" si="4"/>
        <v>1316</v>
      </c>
      <c r="E164" s="8">
        <v>341</v>
      </c>
      <c r="F164" s="8">
        <v>11</v>
      </c>
      <c r="G164" s="8">
        <f t="shared" si="5"/>
        <v>330</v>
      </c>
      <c r="H164" s="8"/>
      <c r="I164" s="8"/>
      <c r="J164" s="8"/>
      <c r="K164" s="8"/>
      <c r="L164" s="8"/>
      <c r="M164" s="9"/>
    </row>
    <row r="165" spans="1:13" x14ac:dyDescent="0.45">
      <c r="A165" s="27" t="s">
        <v>175</v>
      </c>
      <c r="B165" s="10">
        <v>1843</v>
      </c>
      <c r="C165" s="10">
        <v>127</v>
      </c>
      <c r="D165" s="10">
        <f t="shared" si="4"/>
        <v>1716</v>
      </c>
      <c r="E165" s="10">
        <v>382</v>
      </c>
      <c r="F165" s="10">
        <v>11</v>
      </c>
      <c r="G165" s="10">
        <f t="shared" si="5"/>
        <v>371</v>
      </c>
      <c r="H165" s="10">
        <v>49.6</v>
      </c>
      <c r="I165" s="10">
        <v>4</v>
      </c>
      <c r="J165" s="10">
        <v>51.4</v>
      </c>
      <c r="K165" s="10" t="s">
        <v>168</v>
      </c>
      <c r="M165" s="9"/>
    </row>
    <row r="166" spans="1:13" x14ac:dyDescent="0.45">
      <c r="A166" s="26" t="s">
        <v>176</v>
      </c>
      <c r="B166" s="8">
        <v>1197</v>
      </c>
      <c r="C166" s="8">
        <v>127</v>
      </c>
      <c r="D166" s="8">
        <f t="shared" si="4"/>
        <v>1070</v>
      </c>
      <c r="E166" s="8">
        <v>211</v>
      </c>
      <c r="F166" s="8">
        <v>11</v>
      </c>
      <c r="G166" s="8">
        <f t="shared" si="5"/>
        <v>200</v>
      </c>
      <c r="H166" s="8"/>
      <c r="I166" s="8"/>
      <c r="J166" s="8"/>
      <c r="K166" s="8"/>
      <c r="L166" s="8"/>
      <c r="M166" s="9"/>
    </row>
    <row r="167" spans="1:13" x14ac:dyDescent="0.45">
      <c r="A167" s="27" t="s">
        <v>177</v>
      </c>
      <c r="B167" s="10">
        <v>1724</v>
      </c>
      <c r="C167" s="10">
        <v>127</v>
      </c>
      <c r="D167" s="10">
        <f t="shared" si="4"/>
        <v>1597</v>
      </c>
      <c r="E167" s="10">
        <v>409</v>
      </c>
      <c r="F167" s="10">
        <v>11</v>
      </c>
      <c r="G167" s="10">
        <f t="shared" si="5"/>
        <v>398</v>
      </c>
      <c r="M167" s="9"/>
    </row>
    <row r="168" spans="1:13" x14ac:dyDescent="0.45">
      <c r="A168" s="26" t="s">
        <v>178</v>
      </c>
      <c r="B168" s="8">
        <v>1367</v>
      </c>
      <c r="C168" s="8">
        <v>127</v>
      </c>
      <c r="D168" s="8">
        <f t="shared" si="4"/>
        <v>1240</v>
      </c>
      <c r="E168" s="8">
        <v>299</v>
      </c>
      <c r="F168" s="8">
        <v>11</v>
      </c>
      <c r="G168" s="8">
        <f t="shared" si="5"/>
        <v>288</v>
      </c>
      <c r="H168" s="8"/>
      <c r="I168" s="8"/>
      <c r="J168" s="8"/>
      <c r="K168" s="8"/>
      <c r="L168" s="8"/>
      <c r="M168" s="9"/>
    </row>
    <row r="169" spans="1:13" x14ac:dyDescent="0.45">
      <c r="A169" s="27" t="s">
        <v>179</v>
      </c>
      <c r="B169" s="10">
        <v>1921</v>
      </c>
      <c r="C169" s="10">
        <v>127</v>
      </c>
      <c r="D169" s="10">
        <f t="shared" si="4"/>
        <v>1794</v>
      </c>
      <c r="E169" s="10">
        <v>470</v>
      </c>
      <c r="F169" s="10">
        <v>11</v>
      </c>
      <c r="G169" s="10">
        <f t="shared" si="5"/>
        <v>459</v>
      </c>
      <c r="M169" s="9"/>
    </row>
    <row r="170" spans="1:13" x14ac:dyDescent="0.45">
      <c r="A170" s="26" t="s">
        <v>180</v>
      </c>
      <c r="B170" s="8">
        <v>1669</v>
      </c>
      <c r="C170" s="8">
        <v>127</v>
      </c>
      <c r="D170" s="8">
        <f t="shared" si="4"/>
        <v>1542</v>
      </c>
      <c r="E170" s="8">
        <v>338</v>
      </c>
      <c r="F170" s="8">
        <v>11</v>
      </c>
      <c r="G170" s="8">
        <f t="shared" si="5"/>
        <v>327</v>
      </c>
      <c r="H170" s="8"/>
      <c r="I170" s="8"/>
      <c r="J170" s="8"/>
      <c r="K170" s="8"/>
      <c r="L170" s="8"/>
      <c r="M170" s="9"/>
    </row>
    <row r="171" spans="1:13" x14ac:dyDescent="0.45">
      <c r="A171" s="27" t="s">
        <v>181</v>
      </c>
      <c r="B171" s="10">
        <v>1974</v>
      </c>
      <c r="C171" s="10">
        <v>127</v>
      </c>
      <c r="D171" s="10">
        <f t="shared" si="4"/>
        <v>1847</v>
      </c>
      <c r="E171" s="10">
        <v>367</v>
      </c>
      <c r="F171" s="10">
        <v>11</v>
      </c>
      <c r="G171" s="10">
        <f t="shared" si="5"/>
        <v>356</v>
      </c>
      <c r="M171" s="9"/>
    </row>
    <row r="172" spans="1:13" x14ac:dyDescent="0.45">
      <c r="A172" s="26" t="s">
        <v>182</v>
      </c>
      <c r="B172" s="8">
        <v>1944</v>
      </c>
      <c r="C172" s="8">
        <v>127</v>
      </c>
      <c r="D172" s="8">
        <f t="shared" si="4"/>
        <v>1817</v>
      </c>
      <c r="E172" s="8">
        <v>416</v>
      </c>
      <c r="F172" s="8">
        <v>11</v>
      </c>
      <c r="G172" s="8">
        <f t="shared" si="5"/>
        <v>405</v>
      </c>
      <c r="H172" s="8"/>
      <c r="I172" s="8"/>
      <c r="J172" s="8"/>
      <c r="K172" s="8"/>
      <c r="L172" s="8"/>
      <c r="M172" s="9"/>
    </row>
    <row r="173" spans="1:13" x14ac:dyDescent="0.45">
      <c r="A173" s="27" t="s">
        <v>183</v>
      </c>
      <c r="B173" s="10">
        <v>1809</v>
      </c>
      <c r="C173" s="10">
        <v>127</v>
      </c>
      <c r="D173" s="10">
        <f t="shared" si="4"/>
        <v>1682</v>
      </c>
      <c r="E173" s="10">
        <v>498</v>
      </c>
      <c r="F173" s="10">
        <v>11</v>
      </c>
      <c r="G173" s="10">
        <f t="shared" si="5"/>
        <v>487</v>
      </c>
      <c r="M173" s="9"/>
    </row>
    <row r="174" spans="1:13" x14ac:dyDescent="0.45">
      <c r="A174" s="26" t="s">
        <v>184</v>
      </c>
      <c r="B174" s="8">
        <v>1974</v>
      </c>
      <c r="C174" s="8">
        <v>127</v>
      </c>
      <c r="D174" s="8">
        <f t="shared" si="4"/>
        <v>1847</v>
      </c>
      <c r="E174" s="8">
        <v>422</v>
      </c>
      <c r="F174" s="8">
        <v>11</v>
      </c>
      <c r="G174" s="8">
        <f t="shared" si="5"/>
        <v>411</v>
      </c>
      <c r="H174" s="8"/>
      <c r="I174" s="8"/>
      <c r="J174" s="8"/>
      <c r="K174" s="8"/>
      <c r="L174" s="8"/>
      <c r="M174" s="9"/>
    </row>
    <row r="175" spans="1:13" x14ac:dyDescent="0.45">
      <c r="A175" s="27" t="s">
        <v>185</v>
      </c>
      <c r="B175" s="10">
        <v>2222</v>
      </c>
      <c r="C175" s="10">
        <v>127</v>
      </c>
      <c r="D175" s="10">
        <f t="shared" si="4"/>
        <v>2095</v>
      </c>
      <c r="E175" s="10">
        <v>571</v>
      </c>
      <c r="F175" s="10">
        <v>11</v>
      </c>
      <c r="G175" s="10">
        <f t="shared" si="5"/>
        <v>560</v>
      </c>
      <c r="M175" s="9"/>
    </row>
    <row r="176" spans="1:13" x14ac:dyDescent="0.45">
      <c r="A176" s="26" t="s">
        <v>186</v>
      </c>
      <c r="B176" s="8">
        <v>1522</v>
      </c>
      <c r="C176" s="8">
        <v>127</v>
      </c>
      <c r="D176" s="8">
        <f t="shared" si="4"/>
        <v>1395</v>
      </c>
      <c r="E176" s="8">
        <v>425</v>
      </c>
      <c r="F176" s="8">
        <v>11</v>
      </c>
      <c r="G176" s="8">
        <f t="shared" si="5"/>
        <v>414</v>
      </c>
      <c r="H176" s="8">
        <v>50.9</v>
      </c>
      <c r="I176" s="8">
        <v>4.0999999999999996</v>
      </c>
      <c r="J176" s="8">
        <v>47.5</v>
      </c>
      <c r="K176" s="8" t="s">
        <v>168</v>
      </c>
      <c r="L176" s="8"/>
      <c r="M176" s="9"/>
    </row>
    <row r="177" spans="1:13" x14ac:dyDescent="0.45">
      <c r="A177" s="27" t="s">
        <v>187</v>
      </c>
      <c r="B177" s="10">
        <v>1985</v>
      </c>
      <c r="C177" s="10">
        <v>127</v>
      </c>
      <c r="D177" s="10">
        <f t="shared" si="4"/>
        <v>1858</v>
      </c>
      <c r="E177" s="10">
        <v>473</v>
      </c>
      <c r="F177" s="10">
        <v>11</v>
      </c>
      <c r="G177" s="10">
        <f t="shared" si="5"/>
        <v>462</v>
      </c>
      <c r="M177" s="9"/>
    </row>
    <row r="178" spans="1:13" x14ac:dyDescent="0.45">
      <c r="A178" s="26" t="s">
        <v>188</v>
      </c>
      <c r="B178" s="8">
        <v>2015</v>
      </c>
      <c r="C178" s="8">
        <v>127</v>
      </c>
      <c r="D178" s="8">
        <f t="shared" si="4"/>
        <v>1888</v>
      </c>
      <c r="E178" s="8">
        <v>601</v>
      </c>
      <c r="F178" s="8">
        <v>11</v>
      </c>
      <c r="G178" s="8">
        <f t="shared" si="5"/>
        <v>590</v>
      </c>
      <c r="H178" s="8"/>
      <c r="I178" s="8"/>
      <c r="J178" s="8"/>
      <c r="K178" s="8"/>
      <c r="L178" s="8"/>
      <c r="M178" s="9"/>
    </row>
    <row r="179" spans="1:13" x14ac:dyDescent="0.45">
      <c r="A179" s="27" t="s">
        <v>189</v>
      </c>
      <c r="B179" s="10">
        <v>1669</v>
      </c>
      <c r="C179" s="10">
        <v>127</v>
      </c>
      <c r="D179" s="10">
        <f t="shared" si="4"/>
        <v>1542</v>
      </c>
      <c r="E179" s="10">
        <v>249</v>
      </c>
      <c r="F179" s="10">
        <v>11</v>
      </c>
      <c r="G179" s="10">
        <f t="shared" si="5"/>
        <v>238</v>
      </c>
      <c r="M179" s="9"/>
    </row>
    <row r="180" spans="1:13" x14ac:dyDescent="0.45">
      <c r="A180" s="26" t="s">
        <v>190</v>
      </c>
      <c r="B180" s="8">
        <v>1725</v>
      </c>
      <c r="C180" s="8">
        <v>127</v>
      </c>
      <c r="D180" s="8">
        <f t="shared" si="4"/>
        <v>1598</v>
      </c>
      <c r="E180" s="8">
        <v>557</v>
      </c>
      <c r="F180" s="8">
        <v>11</v>
      </c>
      <c r="G180" s="8">
        <f t="shared" si="5"/>
        <v>546</v>
      </c>
      <c r="H180" s="8"/>
      <c r="I180" s="8"/>
      <c r="J180" s="8"/>
      <c r="K180" s="8"/>
      <c r="L180" s="8"/>
      <c r="M180" s="9"/>
    </row>
    <row r="181" spans="1:13" x14ac:dyDescent="0.45">
      <c r="A181" s="27" t="s">
        <v>191</v>
      </c>
      <c r="B181" s="10">
        <v>1510</v>
      </c>
      <c r="C181" s="10">
        <v>127</v>
      </c>
      <c r="D181" s="10">
        <f t="shared" si="4"/>
        <v>1383</v>
      </c>
      <c r="E181" s="10">
        <v>438</v>
      </c>
      <c r="F181" s="10">
        <v>11</v>
      </c>
      <c r="G181" s="10">
        <f t="shared" si="5"/>
        <v>427</v>
      </c>
      <c r="M181" s="9"/>
    </row>
    <row r="182" spans="1:13" x14ac:dyDescent="0.45">
      <c r="A182" s="26" t="s">
        <v>192</v>
      </c>
      <c r="B182" s="8">
        <v>1861</v>
      </c>
      <c r="C182" s="8">
        <v>127</v>
      </c>
      <c r="D182" s="8">
        <f t="shared" si="4"/>
        <v>1734</v>
      </c>
      <c r="E182" s="8">
        <v>513</v>
      </c>
      <c r="F182" s="8">
        <v>11</v>
      </c>
      <c r="G182" s="8">
        <f t="shared" si="5"/>
        <v>502</v>
      </c>
      <c r="H182" s="8"/>
      <c r="I182" s="8"/>
      <c r="J182" s="8"/>
      <c r="K182" s="8"/>
      <c r="L182" s="8"/>
      <c r="M182" s="9"/>
    </row>
    <row r="183" spans="1:13" x14ac:dyDescent="0.45">
      <c r="A183" s="27" t="s">
        <v>193</v>
      </c>
      <c r="B183" s="10">
        <v>2177</v>
      </c>
      <c r="C183" s="10">
        <v>127</v>
      </c>
      <c r="D183" s="10">
        <f t="shared" si="4"/>
        <v>2050</v>
      </c>
      <c r="E183" s="10">
        <v>541</v>
      </c>
      <c r="F183" s="10">
        <v>11</v>
      </c>
      <c r="G183" s="10">
        <f t="shared" si="5"/>
        <v>530</v>
      </c>
      <c r="M183" s="9"/>
    </row>
    <row r="184" spans="1:13" x14ac:dyDescent="0.45">
      <c r="A184" s="26" t="s">
        <v>194</v>
      </c>
      <c r="B184" s="8">
        <v>1684</v>
      </c>
      <c r="C184" s="8">
        <v>127</v>
      </c>
      <c r="D184" s="8">
        <f t="shared" si="4"/>
        <v>1557</v>
      </c>
      <c r="E184" s="8">
        <v>431</v>
      </c>
      <c r="F184" s="8">
        <v>11</v>
      </c>
      <c r="G184" s="8">
        <f t="shared" si="5"/>
        <v>420</v>
      </c>
      <c r="H184" s="8"/>
      <c r="I184" s="8"/>
      <c r="J184" s="8"/>
      <c r="K184" s="8"/>
      <c r="L184" s="8"/>
      <c r="M184" s="9"/>
    </row>
    <row r="185" spans="1:13" x14ac:dyDescent="0.45">
      <c r="A185" s="27" t="s">
        <v>195</v>
      </c>
      <c r="B185" s="10">
        <v>1872</v>
      </c>
      <c r="C185" s="10">
        <v>127</v>
      </c>
      <c r="D185" s="10">
        <f t="shared" si="4"/>
        <v>1745</v>
      </c>
      <c r="E185" s="10">
        <v>353</v>
      </c>
      <c r="F185" s="10">
        <v>11</v>
      </c>
      <c r="G185" s="10">
        <f t="shared" si="5"/>
        <v>342</v>
      </c>
      <c r="M185" s="9"/>
    </row>
    <row r="186" spans="1:13" x14ac:dyDescent="0.45">
      <c r="A186" s="26" t="s">
        <v>196</v>
      </c>
      <c r="B186" s="8">
        <v>2071</v>
      </c>
      <c r="C186" s="8">
        <v>127</v>
      </c>
      <c r="D186" s="8">
        <f t="shared" si="4"/>
        <v>1944</v>
      </c>
      <c r="E186" s="8">
        <v>349</v>
      </c>
      <c r="F186" s="8">
        <v>11</v>
      </c>
      <c r="G186" s="8">
        <f t="shared" si="5"/>
        <v>338</v>
      </c>
      <c r="H186" s="8"/>
      <c r="I186" s="8"/>
      <c r="J186" s="8"/>
      <c r="K186" s="8"/>
      <c r="L186" s="8"/>
      <c r="M186" s="9"/>
    </row>
    <row r="187" spans="1:13" x14ac:dyDescent="0.45">
      <c r="A187" s="27" t="s">
        <v>197</v>
      </c>
      <c r="B187" s="10">
        <v>1557</v>
      </c>
      <c r="C187" s="10">
        <v>127</v>
      </c>
      <c r="D187" s="10">
        <f t="shared" si="4"/>
        <v>1430</v>
      </c>
      <c r="E187" s="10">
        <v>316</v>
      </c>
      <c r="F187" s="10">
        <v>11</v>
      </c>
      <c r="G187" s="10">
        <f t="shared" si="5"/>
        <v>305</v>
      </c>
      <c r="M187" s="9"/>
    </row>
    <row r="188" spans="1:13" x14ac:dyDescent="0.45">
      <c r="A188" s="26" t="s">
        <v>198</v>
      </c>
      <c r="B188" s="8">
        <v>1952</v>
      </c>
      <c r="C188" s="8">
        <v>127</v>
      </c>
      <c r="D188" s="8">
        <f t="shared" si="4"/>
        <v>1825</v>
      </c>
      <c r="E188" s="8">
        <v>376</v>
      </c>
      <c r="F188" s="8">
        <v>11</v>
      </c>
      <c r="G188" s="8">
        <f t="shared" si="5"/>
        <v>365</v>
      </c>
      <c r="H188" s="8"/>
      <c r="I188" s="8"/>
      <c r="J188" s="8"/>
      <c r="K188" s="8"/>
      <c r="L188" s="8"/>
      <c r="M188" s="9"/>
    </row>
    <row r="189" spans="1:13" x14ac:dyDescent="0.45">
      <c r="A189" s="27" t="s">
        <v>199</v>
      </c>
      <c r="B189" s="10">
        <v>2019</v>
      </c>
      <c r="C189" s="10">
        <v>127</v>
      </c>
      <c r="D189" s="10">
        <f t="shared" si="4"/>
        <v>1892</v>
      </c>
      <c r="E189" s="10">
        <v>386</v>
      </c>
      <c r="F189" s="10">
        <v>11</v>
      </c>
      <c r="G189" s="10">
        <f t="shared" si="5"/>
        <v>375</v>
      </c>
      <c r="H189" s="10">
        <v>48.4</v>
      </c>
      <c r="I189" s="10">
        <v>4</v>
      </c>
      <c r="J189" s="10">
        <v>52.1</v>
      </c>
      <c r="K189" s="10" t="s">
        <v>168</v>
      </c>
      <c r="M189" s="9"/>
    </row>
    <row r="190" spans="1:13" x14ac:dyDescent="0.45">
      <c r="A190" s="26" t="s">
        <v>200</v>
      </c>
      <c r="B190" s="8">
        <v>2175</v>
      </c>
      <c r="C190" s="8">
        <v>127</v>
      </c>
      <c r="D190" s="8">
        <f t="shared" si="4"/>
        <v>2048</v>
      </c>
      <c r="E190" s="8">
        <v>583</v>
      </c>
      <c r="F190" s="8">
        <v>11</v>
      </c>
      <c r="G190" s="8">
        <f t="shared" si="5"/>
        <v>572</v>
      </c>
      <c r="H190" s="8">
        <v>49</v>
      </c>
      <c r="I190" s="8">
        <v>4.2</v>
      </c>
      <c r="J190" s="8">
        <v>50.6</v>
      </c>
      <c r="K190" s="8"/>
      <c r="L190" s="8"/>
      <c r="M190" s="9"/>
    </row>
    <row r="191" spans="1:13" x14ac:dyDescent="0.45">
      <c r="A191" s="27" t="s">
        <v>201</v>
      </c>
      <c r="B191" s="10">
        <v>1830</v>
      </c>
      <c r="C191" s="10">
        <v>127</v>
      </c>
      <c r="D191" s="10">
        <f t="shared" si="4"/>
        <v>1703</v>
      </c>
      <c r="E191" s="10">
        <v>355</v>
      </c>
      <c r="F191" s="10">
        <v>11</v>
      </c>
      <c r="G191" s="10">
        <f t="shared" si="5"/>
        <v>344</v>
      </c>
      <c r="M191" s="9"/>
    </row>
    <row r="192" spans="1:13" x14ac:dyDescent="0.45">
      <c r="A192" s="26" t="s">
        <v>202</v>
      </c>
      <c r="B192" s="8">
        <v>2089</v>
      </c>
      <c r="C192" s="8">
        <v>127</v>
      </c>
      <c r="D192" s="8">
        <f t="shared" si="4"/>
        <v>1962</v>
      </c>
      <c r="E192" s="8">
        <v>589</v>
      </c>
      <c r="F192" s="8">
        <v>11</v>
      </c>
      <c r="G192" s="8">
        <f t="shared" si="5"/>
        <v>578</v>
      </c>
      <c r="H192" s="8">
        <v>49.6</v>
      </c>
      <c r="I192" s="8">
        <v>3.8</v>
      </c>
      <c r="J192" s="8">
        <v>48.4</v>
      </c>
      <c r="K192" s="8" t="s">
        <v>168</v>
      </c>
      <c r="L192" s="8"/>
      <c r="M192" s="9"/>
    </row>
    <row r="193" spans="1:13" x14ac:dyDescent="0.45">
      <c r="A193" s="27" t="s">
        <v>203</v>
      </c>
      <c r="B193" s="10">
        <v>1458</v>
      </c>
      <c r="C193" s="10">
        <v>127</v>
      </c>
      <c r="D193" s="10">
        <f t="shared" si="4"/>
        <v>1331</v>
      </c>
      <c r="E193" s="10">
        <v>375</v>
      </c>
      <c r="F193" s="10">
        <v>11</v>
      </c>
      <c r="G193" s="10">
        <f t="shared" si="5"/>
        <v>364</v>
      </c>
      <c r="M193" s="9"/>
    </row>
    <row r="194" spans="1:13" x14ac:dyDescent="0.45">
      <c r="A194" s="26" t="s">
        <v>204</v>
      </c>
      <c r="B194" s="8">
        <v>1744</v>
      </c>
      <c r="C194" s="8">
        <v>127</v>
      </c>
      <c r="D194" s="8">
        <f t="shared" si="4"/>
        <v>1617</v>
      </c>
      <c r="E194" s="8">
        <v>508</v>
      </c>
      <c r="F194" s="8">
        <v>11</v>
      </c>
      <c r="G194" s="8">
        <f t="shared" si="5"/>
        <v>497</v>
      </c>
      <c r="H194" s="8"/>
      <c r="I194" s="8"/>
      <c r="J194" s="8"/>
      <c r="K194" s="8"/>
      <c r="L194" s="8"/>
      <c r="M194" s="9"/>
    </row>
    <row r="195" spans="1:13" x14ac:dyDescent="0.45">
      <c r="A195" s="27" t="s">
        <v>205</v>
      </c>
      <c r="B195" s="10">
        <v>1950</v>
      </c>
      <c r="C195" s="10">
        <v>127</v>
      </c>
      <c r="D195" s="10">
        <f t="shared" si="4"/>
        <v>1823</v>
      </c>
      <c r="E195" s="10">
        <v>540</v>
      </c>
      <c r="F195" s="10">
        <v>11</v>
      </c>
      <c r="G195" s="10">
        <f t="shared" si="5"/>
        <v>529</v>
      </c>
      <c r="M195" s="9"/>
    </row>
    <row r="196" spans="1:13" x14ac:dyDescent="0.45">
      <c r="A196" s="26" t="s">
        <v>206</v>
      </c>
      <c r="B196" s="8">
        <v>1746</v>
      </c>
      <c r="C196" s="8">
        <v>127</v>
      </c>
      <c r="D196" s="8">
        <f t="shared" si="4"/>
        <v>1619</v>
      </c>
      <c r="E196" s="8">
        <v>417</v>
      </c>
      <c r="F196" s="8">
        <v>11</v>
      </c>
      <c r="G196" s="8">
        <f t="shared" si="5"/>
        <v>406</v>
      </c>
      <c r="H196" s="8"/>
      <c r="I196" s="8"/>
      <c r="J196" s="8"/>
      <c r="K196" s="8"/>
      <c r="L196" s="8"/>
      <c r="M196" s="9"/>
    </row>
    <row r="197" spans="1:13" x14ac:dyDescent="0.45">
      <c r="A197" s="27" t="s">
        <v>207</v>
      </c>
      <c r="B197" s="10">
        <v>1684</v>
      </c>
      <c r="C197" s="10">
        <v>127</v>
      </c>
      <c r="D197" s="10">
        <f t="shared" si="4"/>
        <v>1557</v>
      </c>
      <c r="E197" s="10">
        <v>415</v>
      </c>
      <c r="F197" s="10">
        <v>11</v>
      </c>
      <c r="G197" s="10">
        <f t="shared" si="5"/>
        <v>404</v>
      </c>
      <c r="M197" s="9"/>
    </row>
    <row r="198" spans="1:13" x14ac:dyDescent="0.45">
      <c r="A198" s="26" t="s">
        <v>208</v>
      </c>
      <c r="B198" s="8">
        <v>1895</v>
      </c>
      <c r="C198" s="8">
        <v>127</v>
      </c>
      <c r="D198" s="8">
        <f t="shared" si="4"/>
        <v>1768</v>
      </c>
      <c r="E198" s="8">
        <v>417</v>
      </c>
      <c r="F198" s="8">
        <v>11</v>
      </c>
      <c r="G198" s="8">
        <f t="shared" si="5"/>
        <v>406</v>
      </c>
      <c r="H198" s="8"/>
      <c r="I198" s="8"/>
      <c r="J198" s="8"/>
      <c r="K198" s="8"/>
      <c r="L198" s="8"/>
      <c r="M198" s="9"/>
    </row>
    <row r="199" spans="1:13" x14ac:dyDescent="0.45">
      <c r="A199" s="27" t="s">
        <v>209</v>
      </c>
      <c r="B199" s="10">
        <v>2447</v>
      </c>
      <c r="C199" s="10">
        <v>127</v>
      </c>
      <c r="D199" s="10">
        <f t="shared" ref="D199:D262" si="6">B199-C199</f>
        <v>2320</v>
      </c>
      <c r="E199" s="10">
        <v>637</v>
      </c>
      <c r="F199" s="10">
        <v>11</v>
      </c>
      <c r="G199" s="10">
        <f t="shared" ref="G199:G262" si="7">E199-F199</f>
        <v>626</v>
      </c>
      <c r="M199" s="9"/>
    </row>
    <row r="200" spans="1:13" x14ac:dyDescent="0.45">
      <c r="A200" s="26" t="s">
        <v>210</v>
      </c>
      <c r="B200" s="8">
        <v>1805</v>
      </c>
      <c r="C200" s="8">
        <v>127</v>
      </c>
      <c r="D200" s="8">
        <f t="shared" si="6"/>
        <v>1678</v>
      </c>
      <c r="E200" s="8">
        <v>402</v>
      </c>
      <c r="F200" s="8">
        <v>11</v>
      </c>
      <c r="G200" s="8">
        <f t="shared" si="7"/>
        <v>391</v>
      </c>
      <c r="H200" s="8"/>
      <c r="I200" s="8"/>
      <c r="J200" s="8"/>
      <c r="K200" s="8"/>
      <c r="L200" s="8"/>
      <c r="M200" s="9"/>
    </row>
    <row r="201" spans="1:13" x14ac:dyDescent="0.45">
      <c r="A201" s="27" t="s">
        <v>211</v>
      </c>
      <c r="B201" s="10">
        <v>1292</v>
      </c>
      <c r="C201" s="10">
        <v>127</v>
      </c>
      <c r="D201" s="10">
        <f t="shared" si="6"/>
        <v>1165</v>
      </c>
      <c r="E201" s="10">
        <v>295</v>
      </c>
      <c r="F201" s="10">
        <v>11</v>
      </c>
      <c r="G201" s="10">
        <f t="shared" si="7"/>
        <v>284</v>
      </c>
      <c r="M201" s="9"/>
    </row>
    <row r="202" spans="1:13" x14ac:dyDescent="0.45">
      <c r="A202" s="26" t="s">
        <v>212</v>
      </c>
      <c r="B202" s="8">
        <v>2191</v>
      </c>
      <c r="C202" s="8">
        <v>127</v>
      </c>
      <c r="D202" s="8">
        <f t="shared" si="6"/>
        <v>2064</v>
      </c>
      <c r="E202" s="8">
        <v>661</v>
      </c>
      <c r="F202" s="8">
        <v>11</v>
      </c>
      <c r="G202" s="8">
        <f t="shared" si="7"/>
        <v>650</v>
      </c>
      <c r="H202" s="8"/>
      <c r="I202" s="8"/>
      <c r="J202" s="8"/>
      <c r="K202" s="8"/>
      <c r="L202" s="8"/>
      <c r="M202" s="9"/>
    </row>
    <row r="203" spans="1:13" x14ac:dyDescent="0.45">
      <c r="A203" s="27" t="s">
        <v>213</v>
      </c>
      <c r="B203" s="10">
        <v>2272</v>
      </c>
      <c r="C203" s="10">
        <v>127</v>
      </c>
      <c r="D203" s="10">
        <f t="shared" si="6"/>
        <v>2145</v>
      </c>
      <c r="E203" s="10">
        <v>598</v>
      </c>
      <c r="F203" s="10">
        <v>11</v>
      </c>
      <c r="G203" s="10">
        <f t="shared" si="7"/>
        <v>587</v>
      </c>
      <c r="M203" s="9"/>
    </row>
    <row r="204" spans="1:13" x14ac:dyDescent="0.45">
      <c r="A204" s="26" t="s">
        <v>214</v>
      </c>
      <c r="B204" s="8">
        <v>1265</v>
      </c>
      <c r="C204" s="8">
        <v>127</v>
      </c>
      <c r="D204" s="8">
        <f t="shared" si="6"/>
        <v>1138</v>
      </c>
      <c r="E204" s="8">
        <v>249</v>
      </c>
      <c r="F204" s="8">
        <v>11</v>
      </c>
      <c r="G204" s="8">
        <f t="shared" si="7"/>
        <v>238</v>
      </c>
      <c r="H204" s="8"/>
      <c r="I204" s="8"/>
      <c r="J204" s="8"/>
      <c r="K204" s="8"/>
      <c r="L204" s="8"/>
      <c r="M204" s="9"/>
    </row>
    <row r="205" spans="1:13" x14ac:dyDescent="0.45">
      <c r="A205" s="27" t="s">
        <v>215</v>
      </c>
      <c r="B205" s="10">
        <v>2218</v>
      </c>
      <c r="C205" s="10">
        <v>127</v>
      </c>
      <c r="D205" s="10">
        <f t="shared" si="6"/>
        <v>2091</v>
      </c>
      <c r="E205" s="10">
        <v>679</v>
      </c>
      <c r="F205" s="10">
        <v>11</v>
      </c>
      <c r="G205" s="10">
        <f t="shared" si="7"/>
        <v>668</v>
      </c>
      <c r="M205" s="9"/>
    </row>
    <row r="206" spans="1:13" x14ac:dyDescent="0.45">
      <c r="A206" s="26" t="s">
        <v>216</v>
      </c>
      <c r="B206" s="8">
        <v>1362</v>
      </c>
      <c r="C206" s="8">
        <v>127</v>
      </c>
      <c r="D206" s="8">
        <f t="shared" si="6"/>
        <v>1235</v>
      </c>
      <c r="E206" s="8">
        <v>280</v>
      </c>
      <c r="F206" s="8">
        <v>11</v>
      </c>
      <c r="G206" s="8">
        <f t="shared" si="7"/>
        <v>269</v>
      </c>
      <c r="H206" s="8"/>
      <c r="I206" s="8"/>
      <c r="J206" s="8"/>
      <c r="K206" s="8"/>
      <c r="L206" s="8"/>
      <c r="M206" s="9"/>
    </row>
    <row r="207" spans="1:13" x14ac:dyDescent="0.45">
      <c r="A207" s="27" t="s">
        <v>217</v>
      </c>
      <c r="B207" s="10">
        <v>2038</v>
      </c>
      <c r="C207" s="10">
        <v>127</v>
      </c>
      <c r="D207" s="10">
        <f t="shared" si="6"/>
        <v>1911</v>
      </c>
      <c r="E207" s="10">
        <v>415</v>
      </c>
      <c r="F207" s="10">
        <v>11</v>
      </c>
      <c r="G207" s="10">
        <f t="shared" si="7"/>
        <v>404</v>
      </c>
      <c r="M207" s="9"/>
    </row>
    <row r="208" spans="1:13" x14ac:dyDescent="0.45">
      <c r="A208" s="26" t="s">
        <v>218</v>
      </c>
      <c r="B208" s="8">
        <v>1855</v>
      </c>
      <c r="C208" s="8">
        <v>127</v>
      </c>
      <c r="D208" s="8">
        <f t="shared" si="6"/>
        <v>1728</v>
      </c>
      <c r="E208" s="8">
        <v>352</v>
      </c>
      <c r="F208" s="8">
        <v>11</v>
      </c>
      <c r="G208" s="8">
        <f t="shared" si="7"/>
        <v>341</v>
      </c>
      <c r="H208" s="8"/>
      <c r="I208" s="8"/>
      <c r="J208" s="8"/>
      <c r="K208" s="8"/>
      <c r="L208" s="8"/>
      <c r="M208" s="9"/>
    </row>
    <row r="209" spans="1:13" x14ac:dyDescent="0.45">
      <c r="A209" s="27" t="s">
        <v>219</v>
      </c>
      <c r="B209" s="10">
        <v>1840</v>
      </c>
      <c r="C209" s="10">
        <v>127</v>
      </c>
      <c r="D209" s="10">
        <f t="shared" si="6"/>
        <v>1713</v>
      </c>
      <c r="E209" s="10">
        <v>370</v>
      </c>
      <c r="F209" s="10">
        <v>11</v>
      </c>
      <c r="G209" s="10">
        <f t="shared" si="7"/>
        <v>359</v>
      </c>
      <c r="M209" s="9"/>
    </row>
    <row r="210" spans="1:13" x14ac:dyDescent="0.45">
      <c r="A210" s="26" t="s">
        <v>220</v>
      </c>
      <c r="B210" s="8">
        <v>2391</v>
      </c>
      <c r="C210" s="8">
        <v>127</v>
      </c>
      <c r="D210" s="8">
        <f t="shared" si="6"/>
        <v>2264</v>
      </c>
      <c r="E210" s="8">
        <v>556</v>
      </c>
      <c r="F210" s="8">
        <v>11</v>
      </c>
      <c r="G210" s="8">
        <f t="shared" si="7"/>
        <v>545</v>
      </c>
      <c r="H210" s="8"/>
      <c r="I210" s="8"/>
      <c r="J210" s="8"/>
      <c r="K210" s="8"/>
      <c r="L210" s="8"/>
      <c r="M210" s="9"/>
    </row>
    <row r="211" spans="1:13" x14ac:dyDescent="0.45">
      <c r="A211" s="27" t="s">
        <v>221</v>
      </c>
      <c r="B211" s="10">
        <v>1746</v>
      </c>
      <c r="C211" s="10">
        <v>127</v>
      </c>
      <c r="D211" s="10">
        <f t="shared" si="6"/>
        <v>1619</v>
      </c>
      <c r="E211" s="10">
        <v>316</v>
      </c>
      <c r="F211" s="10">
        <v>11</v>
      </c>
      <c r="G211" s="10">
        <f t="shared" si="7"/>
        <v>305</v>
      </c>
      <c r="M211" s="9"/>
    </row>
    <row r="212" spans="1:13" x14ac:dyDescent="0.45">
      <c r="A212" s="26" t="s">
        <v>222</v>
      </c>
      <c r="B212" s="8">
        <v>1470</v>
      </c>
      <c r="C212" s="8">
        <v>127</v>
      </c>
      <c r="D212" s="8">
        <f t="shared" si="6"/>
        <v>1343</v>
      </c>
      <c r="E212" s="8">
        <v>306</v>
      </c>
      <c r="F212" s="8">
        <v>11</v>
      </c>
      <c r="G212" s="8">
        <f t="shared" si="7"/>
        <v>295</v>
      </c>
      <c r="H212" s="8"/>
      <c r="I212" s="8"/>
      <c r="J212" s="8"/>
      <c r="K212" s="8"/>
      <c r="L212" s="8"/>
      <c r="M212" s="9"/>
    </row>
    <row r="213" spans="1:13" x14ac:dyDescent="0.45">
      <c r="A213" s="27" t="s">
        <v>223</v>
      </c>
      <c r="B213" s="10">
        <v>1994</v>
      </c>
      <c r="C213" s="10">
        <v>127</v>
      </c>
      <c r="D213" s="10">
        <f t="shared" si="6"/>
        <v>1867</v>
      </c>
      <c r="E213" s="10">
        <v>493</v>
      </c>
      <c r="F213" s="10">
        <v>11</v>
      </c>
      <c r="G213" s="10">
        <f t="shared" si="7"/>
        <v>482</v>
      </c>
      <c r="M213" s="9"/>
    </row>
    <row r="214" spans="1:13" x14ac:dyDescent="0.45">
      <c r="A214" s="26" t="s">
        <v>224</v>
      </c>
      <c r="B214" s="8">
        <v>1487</v>
      </c>
      <c r="C214" s="8">
        <v>127</v>
      </c>
      <c r="D214" s="8">
        <f t="shared" si="6"/>
        <v>1360</v>
      </c>
      <c r="E214" s="8">
        <v>289</v>
      </c>
      <c r="F214" s="8">
        <v>11</v>
      </c>
      <c r="G214" s="8">
        <f t="shared" si="7"/>
        <v>278</v>
      </c>
      <c r="H214" s="8"/>
      <c r="I214" s="8"/>
      <c r="J214" s="8"/>
      <c r="K214" s="8"/>
      <c r="L214" s="8"/>
      <c r="M214" s="9"/>
    </row>
    <row r="215" spans="1:13" x14ac:dyDescent="0.45">
      <c r="A215" s="27" t="s">
        <v>225</v>
      </c>
      <c r="B215" s="10">
        <v>2317</v>
      </c>
      <c r="C215" s="10">
        <v>127</v>
      </c>
      <c r="D215" s="10">
        <f t="shared" si="6"/>
        <v>2190</v>
      </c>
      <c r="E215" s="10">
        <v>506</v>
      </c>
      <c r="F215" s="10">
        <v>11</v>
      </c>
      <c r="G215" s="10">
        <f t="shared" si="7"/>
        <v>495</v>
      </c>
      <c r="M215" s="9"/>
    </row>
    <row r="216" spans="1:13" x14ac:dyDescent="0.45">
      <c r="A216" s="26" t="s">
        <v>226</v>
      </c>
      <c r="B216" s="8">
        <v>2631</v>
      </c>
      <c r="C216" s="8">
        <v>127</v>
      </c>
      <c r="D216" s="8">
        <f t="shared" si="6"/>
        <v>2504</v>
      </c>
      <c r="E216" s="8">
        <v>646</v>
      </c>
      <c r="F216" s="8">
        <v>11</v>
      </c>
      <c r="G216" s="8">
        <f t="shared" si="7"/>
        <v>635</v>
      </c>
      <c r="H216" s="8"/>
      <c r="I216" s="8"/>
      <c r="J216" s="8"/>
      <c r="K216" s="8"/>
      <c r="L216" s="8"/>
      <c r="M216" s="9"/>
    </row>
    <row r="217" spans="1:13" x14ac:dyDescent="0.45">
      <c r="A217" s="27" t="s">
        <v>227</v>
      </c>
      <c r="B217" s="10">
        <v>1936</v>
      </c>
      <c r="C217" s="10">
        <v>127</v>
      </c>
      <c r="D217" s="10">
        <f t="shared" si="6"/>
        <v>1809</v>
      </c>
      <c r="E217" s="10">
        <v>475</v>
      </c>
      <c r="F217" s="10">
        <v>11</v>
      </c>
      <c r="G217" s="10">
        <f t="shared" si="7"/>
        <v>464</v>
      </c>
      <c r="M217" s="9"/>
    </row>
    <row r="218" spans="1:13" x14ac:dyDescent="0.45">
      <c r="A218" s="26" t="s">
        <v>228</v>
      </c>
      <c r="B218" s="8">
        <v>1393</v>
      </c>
      <c r="C218" s="8">
        <v>127</v>
      </c>
      <c r="D218" s="8">
        <f t="shared" si="6"/>
        <v>1266</v>
      </c>
      <c r="E218" s="8">
        <v>310</v>
      </c>
      <c r="F218" s="8">
        <v>11</v>
      </c>
      <c r="G218" s="8">
        <f t="shared" si="7"/>
        <v>299</v>
      </c>
      <c r="H218" s="8">
        <v>50</v>
      </c>
      <c r="I218" s="8">
        <v>3.8</v>
      </c>
      <c r="J218" s="8">
        <v>48.5</v>
      </c>
      <c r="K218" s="8" t="s">
        <v>168</v>
      </c>
      <c r="L218" s="8"/>
      <c r="M218" s="9"/>
    </row>
    <row r="219" spans="1:13" x14ac:dyDescent="0.45">
      <c r="A219" s="27" t="s">
        <v>229</v>
      </c>
      <c r="B219" s="10">
        <v>1667</v>
      </c>
      <c r="C219" s="10">
        <v>127</v>
      </c>
      <c r="D219" s="10">
        <f t="shared" si="6"/>
        <v>1540</v>
      </c>
      <c r="E219" s="10">
        <v>338</v>
      </c>
      <c r="F219" s="10">
        <v>11</v>
      </c>
      <c r="G219" s="10">
        <f t="shared" si="7"/>
        <v>327</v>
      </c>
      <c r="M219" s="9"/>
    </row>
    <row r="220" spans="1:13" x14ac:dyDescent="0.45">
      <c r="A220" s="26" t="s">
        <v>230</v>
      </c>
      <c r="B220" s="8">
        <v>1748</v>
      </c>
      <c r="C220" s="8">
        <v>127</v>
      </c>
      <c r="D220" s="8">
        <f t="shared" si="6"/>
        <v>1621</v>
      </c>
      <c r="E220" s="8">
        <v>427</v>
      </c>
      <c r="F220" s="8">
        <v>11</v>
      </c>
      <c r="G220" s="8">
        <f t="shared" si="7"/>
        <v>416</v>
      </c>
      <c r="H220" s="8"/>
      <c r="I220" s="8"/>
      <c r="J220" s="8"/>
      <c r="K220" s="8"/>
      <c r="L220" s="8"/>
      <c r="M220" s="9"/>
    </row>
    <row r="221" spans="1:13" x14ac:dyDescent="0.45">
      <c r="A221" s="27" t="s">
        <v>231</v>
      </c>
      <c r="B221" s="10">
        <v>1855</v>
      </c>
      <c r="C221" s="10">
        <v>127</v>
      </c>
      <c r="D221" s="10">
        <f t="shared" si="6"/>
        <v>1728</v>
      </c>
      <c r="E221" s="10">
        <v>376</v>
      </c>
      <c r="F221" s="10">
        <v>11</v>
      </c>
      <c r="G221" s="10">
        <f t="shared" si="7"/>
        <v>365</v>
      </c>
      <c r="M221" s="9"/>
    </row>
    <row r="222" spans="1:13" x14ac:dyDescent="0.45">
      <c r="A222" s="26" t="s">
        <v>232</v>
      </c>
      <c r="B222" s="8">
        <v>1844</v>
      </c>
      <c r="C222" s="8">
        <v>127</v>
      </c>
      <c r="D222" s="8">
        <f t="shared" si="6"/>
        <v>1717</v>
      </c>
      <c r="E222" s="8">
        <v>414</v>
      </c>
      <c r="F222" s="8">
        <v>11</v>
      </c>
      <c r="G222" s="8">
        <f t="shared" si="7"/>
        <v>403</v>
      </c>
      <c r="H222" s="8"/>
      <c r="I222" s="8"/>
      <c r="J222" s="8"/>
      <c r="K222" s="8"/>
      <c r="L222" s="8"/>
      <c r="M222" s="9"/>
    </row>
    <row r="223" spans="1:13" x14ac:dyDescent="0.45">
      <c r="A223" s="27" t="s">
        <v>233</v>
      </c>
      <c r="B223" s="10">
        <v>1500</v>
      </c>
      <c r="C223" s="10">
        <v>127</v>
      </c>
      <c r="D223" s="10">
        <f t="shared" si="6"/>
        <v>1373</v>
      </c>
      <c r="E223" s="10">
        <v>356</v>
      </c>
      <c r="F223" s="10">
        <v>11</v>
      </c>
      <c r="G223" s="10">
        <f t="shared" si="7"/>
        <v>345</v>
      </c>
      <c r="M223" s="9"/>
    </row>
    <row r="224" spans="1:13" x14ac:dyDescent="0.45">
      <c r="A224" s="26" t="s">
        <v>234</v>
      </c>
      <c r="B224" s="8">
        <v>1844</v>
      </c>
      <c r="C224" s="8">
        <v>127</v>
      </c>
      <c r="D224" s="8">
        <f t="shared" si="6"/>
        <v>1717</v>
      </c>
      <c r="E224" s="8">
        <v>499</v>
      </c>
      <c r="F224" s="8">
        <v>11</v>
      </c>
      <c r="G224" s="8">
        <f t="shared" si="7"/>
        <v>488</v>
      </c>
      <c r="H224" s="8"/>
      <c r="I224" s="8"/>
      <c r="J224" s="8"/>
      <c r="K224" s="8"/>
      <c r="L224" s="8"/>
      <c r="M224" s="9"/>
    </row>
    <row r="225" spans="1:13" x14ac:dyDescent="0.45">
      <c r="A225" s="27" t="s">
        <v>235</v>
      </c>
      <c r="B225" s="10">
        <v>1328</v>
      </c>
      <c r="C225" s="10">
        <v>127</v>
      </c>
      <c r="D225" s="10">
        <f t="shared" si="6"/>
        <v>1201</v>
      </c>
      <c r="E225" s="10">
        <v>351</v>
      </c>
      <c r="F225" s="10">
        <v>11</v>
      </c>
      <c r="G225" s="10">
        <f t="shared" si="7"/>
        <v>340</v>
      </c>
      <c r="M225" s="9"/>
    </row>
    <row r="226" spans="1:13" x14ac:dyDescent="0.45">
      <c r="A226" s="26" t="s">
        <v>236</v>
      </c>
      <c r="B226" s="8">
        <v>1230</v>
      </c>
      <c r="C226" s="8">
        <v>127</v>
      </c>
      <c r="D226" s="8">
        <f t="shared" si="6"/>
        <v>1103</v>
      </c>
      <c r="E226" s="8">
        <v>330</v>
      </c>
      <c r="F226" s="8">
        <v>11</v>
      </c>
      <c r="G226" s="8">
        <f t="shared" si="7"/>
        <v>319</v>
      </c>
      <c r="H226" s="8"/>
      <c r="I226" s="8"/>
      <c r="J226" s="8"/>
      <c r="K226" s="8"/>
      <c r="L226" s="8"/>
      <c r="M226" s="9"/>
    </row>
    <row r="227" spans="1:13" x14ac:dyDescent="0.45">
      <c r="A227" s="27" t="s">
        <v>237</v>
      </c>
      <c r="B227" s="10">
        <v>608</v>
      </c>
      <c r="C227" s="10">
        <v>127</v>
      </c>
      <c r="D227" s="10">
        <f t="shared" si="6"/>
        <v>481</v>
      </c>
      <c r="E227" s="10">
        <v>96</v>
      </c>
      <c r="F227" s="10">
        <v>11</v>
      </c>
      <c r="G227" s="10">
        <f t="shared" si="7"/>
        <v>85</v>
      </c>
      <c r="M227" s="9"/>
    </row>
    <row r="228" spans="1:13" x14ac:dyDescent="0.45">
      <c r="A228" s="26" t="s">
        <v>238</v>
      </c>
      <c r="B228" s="8">
        <v>1774</v>
      </c>
      <c r="C228" s="8">
        <v>127</v>
      </c>
      <c r="D228" s="8">
        <f t="shared" si="6"/>
        <v>1647</v>
      </c>
      <c r="E228" s="8">
        <v>573</v>
      </c>
      <c r="F228" s="8">
        <v>11</v>
      </c>
      <c r="G228" s="8">
        <f t="shared" si="7"/>
        <v>562</v>
      </c>
      <c r="H228" s="8"/>
      <c r="I228" s="8"/>
      <c r="J228" s="8"/>
      <c r="K228" s="8"/>
      <c r="L228" s="8"/>
      <c r="M228" s="9"/>
    </row>
    <row r="229" spans="1:13" x14ac:dyDescent="0.45">
      <c r="A229" s="27" t="s">
        <v>239</v>
      </c>
      <c r="B229" s="10">
        <v>2171</v>
      </c>
      <c r="C229" s="10">
        <v>127</v>
      </c>
      <c r="D229" s="10">
        <f t="shared" si="6"/>
        <v>2044</v>
      </c>
      <c r="E229" s="10">
        <v>487</v>
      </c>
      <c r="F229" s="10">
        <v>11</v>
      </c>
      <c r="G229" s="10">
        <f t="shared" si="7"/>
        <v>476</v>
      </c>
      <c r="M229" s="9"/>
    </row>
    <row r="230" spans="1:13" x14ac:dyDescent="0.45">
      <c r="A230" s="26" t="s">
        <v>240</v>
      </c>
      <c r="B230" s="8">
        <v>2175</v>
      </c>
      <c r="C230" s="8">
        <v>127</v>
      </c>
      <c r="D230" s="8">
        <f t="shared" si="6"/>
        <v>2048</v>
      </c>
      <c r="E230" s="8">
        <v>478</v>
      </c>
      <c r="F230" s="8">
        <v>11</v>
      </c>
      <c r="G230" s="8">
        <f t="shared" si="7"/>
        <v>467</v>
      </c>
      <c r="H230" s="8"/>
      <c r="I230" s="8"/>
      <c r="J230" s="8"/>
      <c r="K230" s="8"/>
      <c r="L230" s="8"/>
      <c r="M230" s="9"/>
    </row>
    <row r="231" spans="1:13" x14ac:dyDescent="0.45">
      <c r="A231" s="27" t="s">
        <v>241</v>
      </c>
      <c r="B231" s="10">
        <v>1052</v>
      </c>
      <c r="C231" s="10">
        <v>127</v>
      </c>
      <c r="D231" s="10">
        <f t="shared" si="6"/>
        <v>925</v>
      </c>
      <c r="E231" s="10">
        <v>254</v>
      </c>
      <c r="F231" s="10">
        <v>11</v>
      </c>
      <c r="G231" s="10">
        <f t="shared" si="7"/>
        <v>243</v>
      </c>
      <c r="M231" s="9"/>
    </row>
    <row r="232" spans="1:13" x14ac:dyDescent="0.45">
      <c r="A232" s="26" t="s">
        <v>242</v>
      </c>
      <c r="B232" s="8">
        <v>1765</v>
      </c>
      <c r="C232" s="8">
        <v>127</v>
      </c>
      <c r="D232" s="8">
        <f t="shared" si="6"/>
        <v>1638</v>
      </c>
      <c r="E232" s="8">
        <v>432</v>
      </c>
      <c r="F232" s="8">
        <v>11</v>
      </c>
      <c r="G232" s="8">
        <f t="shared" si="7"/>
        <v>421</v>
      </c>
      <c r="H232" s="8"/>
      <c r="I232" s="8"/>
      <c r="J232" s="8"/>
      <c r="K232" s="8"/>
      <c r="L232" s="8"/>
      <c r="M232" s="9"/>
    </row>
    <row r="233" spans="1:13" x14ac:dyDescent="0.45">
      <c r="A233" s="27" t="s">
        <v>243</v>
      </c>
      <c r="B233" s="10">
        <v>1758</v>
      </c>
      <c r="C233" s="10">
        <v>127</v>
      </c>
      <c r="D233" s="10">
        <f t="shared" si="6"/>
        <v>1631</v>
      </c>
      <c r="E233" s="10">
        <v>370</v>
      </c>
      <c r="F233" s="10">
        <v>11</v>
      </c>
      <c r="G233" s="10">
        <f t="shared" si="7"/>
        <v>359</v>
      </c>
      <c r="M233" s="9"/>
    </row>
    <row r="234" spans="1:13" x14ac:dyDescent="0.45">
      <c r="A234" s="26" t="s">
        <v>244</v>
      </c>
      <c r="B234" s="8">
        <v>1772</v>
      </c>
      <c r="C234" s="8">
        <v>127</v>
      </c>
      <c r="D234" s="8">
        <f t="shared" si="6"/>
        <v>1645</v>
      </c>
      <c r="E234" s="8">
        <v>427</v>
      </c>
      <c r="F234" s="8">
        <v>11</v>
      </c>
      <c r="G234" s="8">
        <f t="shared" si="7"/>
        <v>416</v>
      </c>
      <c r="H234" s="8"/>
      <c r="I234" s="8"/>
      <c r="J234" s="8"/>
      <c r="K234" s="8"/>
      <c r="L234" s="8"/>
      <c r="M234" s="9"/>
    </row>
    <row r="235" spans="1:13" x14ac:dyDescent="0.45">
      <c r="A235" s="27" t="s">
        <v>245</v>
      </c>
      <c r="B235" s="10">
        <v>2064</v>
      </c>
      <c r="C235" s="10">
        <v>127</v>
      </c>
      <c r="D235" s="10">
        <f t="shared" si="6"/>
        <v>1937</v>
      </c>
      <c r="E235" s="10">
        <v>648</v>
      </c>
      <c r="F235" s="10">
        <v>11</v>
      </c>
      <c r="G235" s="10">
        <f t="shared" si="7"/>
        <v>637</v>
      </c>
      <c r="H235" s="10">
        <v>50.4</v>
      </c>
      <c r="I235" s="10">
        <v>4.0999999999999996</v>
      </c>
      <c r="J235" s="10">
        <v>49.9</v>
      </c>
      <c r="K235" s="10" t="s">
        <v>168</v>
      </c>
      <c r="M235" s="9"/>
    </row>
    <row r="236" spans="1:13" x14ac:dyDescent="0.45">
      <c r="A236" s="26" t="s">
        <v>246</v>
      </c>
      <c r="B236" s="8">
        <v>2122</v>
      </c>
      <c r="C236" s="8">
        <v>127</v>
      </c>
      <c r="D236" s="8">
        <f t="shared" si="6"/>
        <v>1995</v>
      </c>
      <c r="E236" s="8">
        <v>613</v>
      </c>
      <c r="F236" s="8">
        <v>11</v>
      </c>
      <c r="G236" s="8">
        <f t="shared" si="7"/>
        <v>602</v>
      </c>
      <c r="H236" s="8">
        <v>50.6</v>
      </c>
      <c r="I236" s="8">
        <v>4.0999999999999996</v>
      </c>
      <c r="J236" s="8">
        <v>49.9</v>
      </c>
      <c r="K236" s="8" t="s">
        <v>168</v>
      </c>
      <c r="L236" s="8"/>
      <c r="M236" s="9"/>
    </row>
    <row r="237" spans="1:13" x14ac:dyDescent="0.45">
      <c r="A237" s="27" t="s">
        <v>247</v>
      </c>
      <c r="B237" s="10">
        <v>2362</v>
      </c>
      <c r="C237" s="10">
        <v>127</v>
      </c>
      <c r="D237" s="10">
        <f t="shared" si="6"/>
        <v>2235</v>
      </c>
      <c r="E237" s="10">
        <v>541</v>
      </c>
      <c r="F237" s="10">
        <v>11</v>
      </c>
      <c r="G237" s="10">
        <f t="shared" si="7"/>
        <v>530</v>
      </c>
      <c r="M237" s="9"/>
    </row>
    <row r="238" spans="1:13" x14ac:dyDescent="0.45">
      <c r="A238" s="26" t="s">
        <v>248</v>
      </c>
      <c r="B238" s="8">
        <v>1630</v>
      </c>
      <c r="C238" s="8">
        <v>127</v>
      </c>
      <c r="D238" s="8">
        <f t="shared" si="6"/>
        <v>1503</v>
      </c>
      <c r="E238" s="8">
        <v>288</v>
      </c>
      <c r="F238" s="8">
        <v>11</v>
      </c>
      <c r="G238" s="8">
        <f t="shared" si="7"/>
        <v>277</v>
      </c>
      <c r="H238" s="8"/>
      <c r="I238" s="8"/>
      <c r="J238" s="8"/>
      <c r="K238" s="8"/>
      <c r="L238" s="8"/>
      <c r="M238" s="9"/>
    </row>
    <row r="239" spans="1:13" x14ac:dyDescent="0.45">
      <c r="A239" s="27" t="s">
        <v>249</v>
      </c>
      <c r="B239" s="10">
        <v>1404</v>
      </c>
      <c r="C239" s="10">
        <v>127</v>
      </c>
      <c r="D239" s="10">
        <f t="shared" si="6"/>
        <v>1277</v>
      </c>
      <c r="E239" s="10">
        <v>238</v>
      </c>
      <c r="F239" s="10">
        <v>11</v>
      </c>
      <c r="G239" s="10">
        <f t="shared" si="7"/>
        <v>227</v>
      </c>
      <c r="M239" s="9"/>
    </row>
    <row r="240" spans="1:13" x14ac:dyDescent="0.45">
      <c r="A240" s="26" t="s">
        <v>250</v>
      </c>
      <c r="B240" s="8">
        <v>1230</v>
      </c>
      <c r="C240" s="8">
        <v>127</v>
      </c>
      <c r="D240" s="8">
        <f t="shared" si="6"/>
        <v>1103</v>
      </c>
      <c r="E240" s="8">
        <v>304</v>
      </c>
      <c r="F240" s="8">
        <v>11</v>
      </c>
      <c r="G240" s="8">
        <f t="shared" si="7"/>
        <v>293</v>
      </c>
      <c r="H240" s="8"/>
      <c r="I240" s="8"/>
      <c r="J240" s="8"/>
      <c r="K240" s="8"/>
      <c r="L240" s="8"/>
      <c r="M240" s="9"/>
    </row>
    <row r="241" spans="1:13" x14ac:dyDescent="0.45">
      <c r="A241" s="27" t="s">
        <v>251</v>
      </c>
      <c r="B241" s="11" t="s">
        <v>57</v>
      </c>
      <c r="C241" s="10">
        <v>127</v>
      </c>
      <c r="D241" s="10" t="e">
        <f t="shared" si="6"/>
        <v>#VALUE!</v>
      </c>
      <c r="E241" s="10">
        <v>209</v>
      </c>
      <c r="F241" s="10">
        <v>11</v>
      </c>
      <c r="G241" s="10">
        <f t="shared" si="7"/>
        <v>198</v>
      </c>
      <c r="M241" s="9"/>
    </row>
    <row r="242" spans="1:13" x14ac:dyDescent="0.45">
      <c r="A242" s="26" t="s">
        <v>252</v>
      </c>
      <c r="B242" s="8">
        <v>1415</v>
      </c>
      <c r="C242" s="8">
        <v>127</v>
      </c>
      <c r="D242" s="8">
        <f t="shared" si="6"/>
        <v>1288</v>
      </c>
      <c r="E242" s="8">
        <v>293</v>
      </c>
      <c r="F242" s="8">
        <v>11</v>
      </c>
      <c r="G242" s="8">
        <f t="shared" si="7"/>
        <v>282</v>
      </c>
      <c r="H242" s="8"/>
      <c r="I242" s="8"/>
      <c r="J242" s="8"/>
      <c r="K242" s="8"/>
      <c r="L242" s="8"/>
      <c r="M242" s="9"/>
    </row>
    <row r="243" spans="1:13" x14ac:dyDescent="0.45">
      <c r="A243" s="27" t="s">
        <v>253</v>
      </c>
      <c r="B243" s="10">
        <v>2890</v>
      </c>
      <c r="C243" s="10">
        <v>127</v>
      </c>
      <c r="D243" s="10">
        <f t="shared" si="6"/>
        <v>2763</v>
      </c>
      <c r="E243" s="10">
        <v>545</v>
      </c>
      <c r="F243" s="10">
        <v>11</v>
      </c>
      <c r="G243" s="10">
        <f t="shared" si="7"/>
        <v>534</v>
      </c>
      <c r="M243" s="9"/>
    </row>
    <row r="244" spans="1:13" x14ac:dyDescent="0.45">
      <c r="A244" s="26" t="s">
        <v>254</v>
      </c>
      <c r="B244" s="8">
        <v>2033</v>
      </c>
      <c r="C244" s="8">
        <v>127</v>
      </c>
      <c r="D244" s="8">
        <f t="shared" si="6"/>
        <v>1906</v>
      </c>
      <c r="E244" s="8">
        <v>523</v>
      </c>
      <c r="F244" s="8">
        <v>11</v>
      </c>
      <c r="G244" s="8">
        <f t="shared" si="7"/>
        <v>512</v>
      </c>
      <c r="H244" s="8">
        <v>50.6</v>
      </c>
      <c r="I244" s="8">
        <v>4</v>
      </c>
      <c r="J244" s="8">
        <v>48.8</v>
      </c>
      <c r="K244" s="8" t="s">
        <v>168</v>
      </c>
      <c r="L244" s="8"/>
      <c r="M244" s="9"/>
    </row>
    <row r="245" spans="1:13" x14ac:dyDescent="0.45">
      <c r="A245" s="27" t="s">
        <v>255</v>
      </c>
      <c r="B245" s="10">
        <v>2107</v>
      </c>
      <c r="C245" s="10">
        <v>127</v>
      </c>
      <c r="D245" s="10">
        <f t="shared" si="6"/>
        <v>1980</v>
      </c>
      <c r="E245" s="10">
        <v>551</v>
      </c>
      <c r="F245" s="10">
        <v>11</v>
      </c>
      <c r="G245" s="10">
        <f t="shared" si="7"/>
        <v>540</v>
      </c>
      <c r="M245" s="9"/>
    </row>
    <row r="246" spans="1:13" x14ac:dyDescent="0.45">
      <c r="A246" s="26" t="s">
        <v>256</v>
      </c>
      <c r="B246" s="8">
        <v>1854</v>
      </c>
      <c r="C246" s="8">
        <v>127</v>
      </c>
      <c r="D246" s="8">
        <f t="shared" si="6"/>
        <v>1727</v>
      </c>
      <c r="E246" s="8">
        <v>430</v>
      </c>
      <c r="F246" s="8">
        <v>11</v>
      </c>
      <c r="G246" s="8">
        <f t="shared" si="7"/>
        <v>419</v>
      </c>
      <c r="H246" s="8"/>
      <c r="I246" s="8"/>
      <c r="J246" s="8"/>
      <c r="K246" s="8"/>
      <c r="L246" s="8"/>
      <c r="M246" s="9"/>
    </row>
    <row r="247" spans="1:13" x14ac:dyDescent="0.45">
      <c r="A247" s="27" t="s">
        <v>257</v>
      </c>
      <c r="B247" s="10">
        <v>1625</v>
      </c>
      <c r="C247" s="10">
        <v>127</v>
      </c>
      <c r="D247" s="10">
        <f t="shared" si="6"/>
        <v>1498</v>
      </c>
      <c r="E247" s="10">
        <v>407</v>
      </c>
      <c r="F247" s="10">
        <v>11</v>
      </c>
      <c r="G247" s="10">
        <f t="shared" si="7"/>
        <v>396</v>
      </c>
      <c r="H247" s="10">
        <v>50.4</v>
      </c>
      <c r="I247" s="10">
        <v>4</v>
      </c>
      <c r="J247" s="10">
        <v>49.6</v>
      </c>
      <c r="K247" s="10" t="s">
        <v>168</v>
      </c>
      <c r="M247" s="9"/>
    </row>
    <row r="248" spans="1:13" x14ac:dyDescent="0.45">
      <c r="A248" s="26" t="s">
        <v>258</v>
      </c>
      <c r="B248" s="8">
        <v>1333</v>
      </c>
      <c r="C248" s="8">
        <v>127</v>
      </c>
      <c r="D248" s="8">
        <f t="shared" si="6"/>
        <v>1206</v>
      </c>
      <c r="E248" s="8">
        <v>195</v>
      </c>
      <c r="F248" s="8">
        <v>11</v>
      </c>
      <c r="G248" s="8">
        <f t="shared" si="7"/>
        <v>184</v>
      </c>
      <c r="H248" s="8"/>
      <c r="I248" s="8"/>
      <c r="J248" s="8"/>
      <c r="K248" s="8"/>
      <c r="L248" s="8"/>
      <c r="M248" s="9"/>
    </row>
    <row r="249" spans="1:13" x14ac:dyDescent="0.45">
      <c r="A249" s="27" t="s">
        <v>259</v>
      </c>
      <c r="B249" s="10">
        <v>1894</v>
      </c>
      <c r="C249" s="10">
        <v>127</v>
      </c>
      <c r="D249" s="10">
        <f t="shared" si="6"/>
        <v>1767</v>
      </c>
      <c r="E249" s="10">
        <v>428</v>
      </c>
      <c r="F249" s="10">
        <v>11</v>
      </c>
      <c r="G249" s="10">
        <f t="shared" si="7"/>
        <v>417</v>
      </c>
      <c r="M249" s="9"/>
    </row>
    <row r="250" spans="1:13" x14ac:dyDescent="0.45">
      <c r="A250" s="26" t="s">
        <v>260</v>
      </c>
      <c r="B250" s="8">
        <v>1764</v>
      </c>
      <c r="C250" s="8">
        <v>127</v>
      </c>
      <c r="D250" s="8">
        <f t="shared" si="6"/>
        <v>1637</v>
      </c>
      <c r="E250" s="8">
        <v>374</v>
      </c>
      <c r="F250" s="8">
        <v>11</v>
      </c>
      <c r="G250" s="8">
        <f t="shared" si="7"/>
        <v>363</v>
      </c>
      <c r="H250" s="8"/>
      <c r="I250" s="8"/>
      <c r="J250" s="8"/>
      <c r="K250" s="8"/>
      <c r="L250" s="8"/>
      <c r="M250" s="9"/>
    </row>
    <row r="251" spans="1:13" x14ac:dyDescent="0.45">
      <c r="A251" s="27" t="s">
        <v>261</v>
      </c>
      <c r="B251" s="10">
        <v>1802</v>
      </c>
      <c r="C251" s="10">
        <v>127</v>
      </c>
      <c r="D251" s="10">
        <f t="shared" si="6"/>
        <v>1675</v>
      </c>
      <c r="E251" s="10">
        <v>472</v>
      </c>
      <c r="F251" s="10">
        <v>11</v>
      </c>
      <c r="G251" s="10">
        <f t="shared" si="7"/>
        <v>461</v>
      </c>
      <c r="M251" s="9"/>
    </row>
    <row r="252" spans="1:13" x14ac:dyDescent="0.45">
      <c r="A252" s="26" t="s">
        <v>262</v>
      </c>
      <c r="B252" s="8">
        <v>1719</v>
      </c>
      <c r="C252" s="8">
        <v>127</v>
      </c>
      <c r="D252" s="8">
        <f t="shared" si="6"/>
        <v>1592</v>
      </c>
      <c r="E252" s="8">
        <v>455</v>
      </c>
      <c r="F252" s="8">
        <v>11</v>
      </c>
      <c r="G252" s="8">
        <f t="shared" si="7"/>
        <v>444</v>
      </c>
      <c r="H252" s="8"/>
      <c r="I252" s="8"/>
      <c r="J252" s="8"/>
      <c r="K252" s="8"/>
      <c r="L252" s="8"/>
      <c r="M252" s="9"/>
    </row>
    <row r="253" spans="1:13" x14ac:dyDescent="0.45">
      <c r="A253" s="27" t="s">
        <v>263</v>
      </c>
      <c r="B253" s="10">
        <v>1670</v>
      </c>
      <c r="C253" s="10">
        <v>127</v>
      </c>
      <c r="D253" s="10">
        <f t="shared" si="6"/>
        <v>1543</v>
      </c>
      <c r="E253" s="10">
        <v>447</v>
      </c>
      <c r="F253" s="10">
        <v>11</v>
      </c>
      <c r="G253" s="10">
        <f t="shared" si="7"/>
        <v>436</v>
      </c>
      <c r="M253" s="9"/>
    </row>
    <row r="254" spans="1:13" x14ac:dyDescent="0.45">
      <c r="A254" s="26" t="s">
        <v>264</v>
      </c>
      <c r="B254" s="8">
        <v>1939</v>
      </c>
      <c r="C254" s="8">
        <v>127</v>
      </c>
      <c r="D254" s="8">
        <f t="shared" si="6"/>
        <v>1812</v>
      </c>
      <c r="E254" s="8">
        <v>462</v>
      </c>
      <c r="F254" s="8">
        <v>11</v>
      </c>
      <c r="G254" s="8">
        <f t="shared" si="7"/>
        <v>451</v>
      </c>
      <c r="H254" s="8"/>
      <c r="I254" s="8"/>
      <c r="J254" s="8"/>
      <c r="K254" s="8"/>
      <c r="L254" s="8"/>
      <c r="M254" s="9"/>
    </row>
    <row r="255" spans="1:13" x14ac:dyDescent="0.45">
      <c r="A255" s="27" t="s">
        <v>265</v>
      </c>
      <c r="B255" s="10">
        <v>2109</v>
      </c>
      <c r="C255" s="10">
        <v>127</v>
      </c>
      <c r="D255" s="10">
        <f t="shared" si="6"/>
        <v>1982</v>
      </c>
      <c r="E255" s="10">
        <v>450</v>
      </c>
      <c r="F255" s="10">
        <v>11</v>
      </c>
      <c r="G255" s="10">
        <f t="shared" si="7"/>
        <v>439</v>
      </c>
      <c r="M255" s="9"/>
    </row>
    <row r="256" spans="1:13" x14ac:dyDescent="0.45">
      <c r="A256" s="26" t="s">
        <v>266</v>
      </c>
      <c r="B256" s="8">
        <v>1745</v>
      </c>
      <c r="C256" s="8">
        <v>127</v>
      </c>
      <c r="D256" s="8">
        <f t="shared" si="6"/>
        <v>1618</v>
      </c>
      <c r="E256" s="8">
        <v>347</v>
      </c>
      <c r="F256" s="8">
        <v>11</v>
      </c>
      <c r="G256" s="8">
        <f t="shared" si="7"/>
        <v>336</v>
      </c>
      <c r="H256" s="8"/>
      <c r="I256" s="8"/>
      <c r="J256" s="8"/>
      <c r="K256" s="8"/>
      <c r="L256" s="8"/>
      <c r="M256" s="9"/>
    </row>
    <row r="257" spans="1:13" x14ac:dyDescent="0.45">
      <c r="A257" s="27" t="s">
        <v>267</v>
      </c>
      <c r="B257" s="10">
        <v>2104</v>
      </c>
      <c r="C257" s="10">
        <v>127</v>
      </c>
      <c r="D257" s="10">
        <f t="shared" si="6"/>
        <v>1977</v>
      </c>
      <c r="E257" s="10">
        <v>533</v>
      </c>
      <c r="F257" s="10">
        <v>11</v>
      </c>
      <c r="G257" s="10">
        <f t="shared" si="7"/>
        <v>522</v>
      </c>
      <c r="M257" s="9"/>
    </row>
    <row r="258" spans="1:13" x14ac:dyDescent="0.45">
      <c r="A258" s="26" t="s">
        <v>268</v>
      </c>
      <c r="B258" s="8">
        <v>2006</v>
      </c>
      <c r="C258" s="8">
        <v>127</v>
      </c>
      <c r="D258" s="8">
        <f t="shared" si="6"/>
        <v>1879</v>
      </c>
      <c r="E258" s="8">
        <v>534</v>
      </c>
      <c r="F258" s="8">
        <v>11</v>
      </c>
      <c r="G258" s="8">
        <f t="shared" si="7"/>
        <v>523</v>
      </c>
      <c r="H258" s="8"/>
      <c r="I258" s="8"/>
      <c r="J258" s="8"/>
      <c r="K258" s="8"/>
      <c r="L258" s="8"/>
      <c r="M258" s="9"/>
    </row>
    <row r="259" spans="1:13" x14ac:dyDescent="0.45">
      <c r="A259" s="27" t="s">
        <v>269</v>
      </c>
      <c r="B259" s="10">
        <v>1576</v>
      </c>
      <c r="C259" s="10">
        <v>127</v>
      </c>
      <c r="D259" s="10">
        <f t="shared" si="6"/>
        <v>1449</v>
      </c>
      <c r="E259" s="10">
        <v>293</v>
      </c>
      <c r="F259" s="10">
        <v>11</v>
      </c>
      <c r="G259" s="10">
        <f t="shared" si="7"/>
        <v>282</v>
      </c>
      <c r="M259" s="9"/>
    </row>
    <row r="260" spans="1:13" x14ac:dyDescent="0.45">
      <c r="A260" s="26" t="s">
        <v>270</v>
      </c>
      <c r="B260" s="8">
        <v>1407</v>
      </c>
      <c r="C260" s="8">
        <v>127</v>
      </c>
      <c r="D260" s="8">
        <f t="shared" si="6"/>
        <v>1280</v>
      </c>
      <c r="E260" s="8">
        <v>246</v>
      </c>
      <c r="F260" s="8">
        <v>11</v>
      </c>
      <c r="G260" s="8">
        <f t="shared" si="7"/>
        <v>235</v>
      </c>
      <c r="H260" s="8"/>
      <c r="I260" s="8"/>
      <c r="J260" s="8"/>
      <c r="K260" s="8"/>
      <c r="L260" s="8"/>
      <c r="M260" s="9"/>
    </row>
    <row r="261" spans="1:13" x14ac:dyDescent="0.45">
      <c r="A261" s="27" t="s">
        <v>271</v>
      </c>
      <c r="B261" s="10">
        <v>1281</v>
      </c>
      <c r="C261" s="10">
        <v>127</v>
      </c>
      <c r="D261" s="10">
        <f t="shared" si="6"/>
        <v>1154</v>
      </c>
      <c r="E261" s="10">
        <v>237</v>
      </c>
      <c r="F261" s="10">
        <v>11</v>
      </c>
      <c r="G261" s="10">
        <f t="shared" si="7"/>
        <v>226</v>
      </c>
      <c r="M261" s="9"/>
    </row>
    <row r="262" spans="1:13" x14ac:dyDescent="0.45">
      <c r="A262" s="26" t="s">
        <v>272</v>
      </c>
      <c r="B262" s="8">
        <v>1773</v>
      </c>
      <c r="C262" s="8">
        <v>127</v>
      </c>
      <c r="D262" s="8">
        <f t="shared" si="6"/>
        <v>1646</v>
      </c>
      <c r="E262" s="8">
        <v>427</v>
      </c>
      <c r="F262" s="8">
        <v>11</v>
      </c>
      <c r="G262" s="8">
        <f t="shared" si="7"/>
        <v>416</v>
      </c>
      <c r="H262" s="8"/>
      <c r="I262" s="8"/>
      <c r="J262" s="8"/>
      <c r="K262" s="8"/>
      <c r="L262" s="8"/>
      <c r="M262" s="9"/>
    </row>
    <row r="263" spans="1:13" x14ac:dyDescent="0.45">
      <c r="A263" s="27" t="s">
        <v>273</v>
      </c>
      <c r="B263" s="10">
        <v>1813</v>
      </c>
      <c r="C263" s="10">
        <v>127</v>
      </c>
      <c r="D263" s="10">
        <f t="shared" ref="D263:D269" si="8">B263-C263</f>
        <v>1686</v>
      </c>
      <c r="E263" s="10">
        <v>451</v>
      </c>
      <c r="F263" s="10">
        <v>11</v>
      </c>
      <c r="G263" s="10">
        <f t="shared" ref="G263:G269" si="9">E263-F263</f>
        <v>440</v>
      </c>
      <c r="M263" s="9"/>
    </row>
    <row r="264" spans="1:13" x14ac:dyDescent="0.45">
      <c r="A264" s="26" t="s">
        <v>274</v>
      </c>
      <c r="B264" s="8">
        <v>1845</v>
      </c>
      <c r="C264" s="8">
        <v>127</v>
      </c>
      <c r="D264" s="8">
        <f t="shared" si="8"/>
        <v>1718</v>
      </c>
      <c r="E264" s="8">
        <v>441</v>
      </c>
      <c r="F264" s="8">
        <v>11</v>
      </c>
      <c r="G264" s="8">
        <f t="shared" si="9"/>
        <v>430</v>
      </c>
      <c r="H264" s="8"/>
      <c r="I264" s="8"/>
      <c r="J264" s="8"/>
      <c r="K264" s="8"/>
      <c r="L264" s="8"/>
      <c r="M264" s="9"/>
    </row>
    <row r="265" spans="1:13" x14ac:dyDescent="0.45">
      <c r="A265" s="27" t="s">
        <v>275</v>
      </c>
      <c r="B265" s="10">
        <v>1974</v>
      </c>
      <c r="C265" s="10">
        <v>127</v>
      </c>
      <c r="D265" s="10">
        <f t="shared" si="8"/>
        <v>1847</v>
      </c>
      <c r="E265" s="10">
        <v>545</v>
      </c>
      <c r="F265" s="10">
        <v>11</v>
      </c>
      <c r="G265" s="10">
        <f t="shared" si="9"/>
        <v>534</v>
      </c>
      <c r="L265" s="10" t="s">
        <v>392</v>
      </c>
      <c r="M265" s="9"/>
    </row>
    <row r="266" spans="1:13" x14ac:dyDescent="0.45">
      <c r="A266" s="26" t="s">
        <v>276</v>
      </c>
      <c r="B266" s="8">
        <v>1305</v>
      </c>
      <c r="C266" s="8">
        <v>127</v>
      </c>
      <c r="D266" s="8">
        <f t="shared" si="8"/>
        <v>1178</v>
      </c>
      <c r="E266" s="8">
        <v>338</v>
      </c>
      <c r="F266" s="8">
        <v>11</v>
      </c>
      <c r="G266" s="8">
        <f t="shared" si="9"/>
        <v>327</v>
      </c>
      <c r="H266" s="8">
        <v>48.3</v>
      </c>
      <c r="I266" s="8">
        <v>3.8</v>
      </c>
      <c r="J266" s="8">
        <v>50.1</v>
      </c>
      <c r="K266" s="8" t="s">
        <v>168</v>
      </c>
      <c r="L266" s="8"/>
      <c r="M266" s="9"/>
    </row>
    <row r="267" spans="1:13" x14ac:dyDescent="0.45">
      <c r="A267" s="27" t="s">
        <v>277</v>
      </c>
      <c r="B267" s="10">
        <v>1226</v>
      </c>
      <c r="C267" s="10">
        <v>127</v>
      </c>
      <c r="D267" s="10">
        <f t="shared" si="8"/>
        <v>1099</v>
      </c>
      <c r="E267" s="10">
        <v>219</v>
      </c>
      <c r="F267" s="10">
        <v>11</v>
      </c>
      <c r="G267" s="10">
        <f t="shared" si="9"/>
        <v>208</v>
      </c>
      <c r="M267" s="9"/>
    </row>
    <row r="268" spans="1:13" x14ac:dyDescent="0.45">
      <c r="A268" s="26" t="s">
        <v>278</v>
      </c>
      <c r="B268" s="8">
        <v>1388</v>
      </c>
      <c r="C268" s="8">
        <v>127</v>
      </c>
      <c r="D268" s="8">
        <f t="shared" si="8"/>
        <v>1261</v>
      </c>
      <c r="E268" s="8">
        <v>289</v>
      </c>
      <c r="F268" s="8">
        <v>11</v>
      </c>
      <c r="G268" s="8">
        <f t="shared" si="9"/>
        <v>278</v>
      </c>
      <c r="H268" s="8"/>
      <c r="I268" s="8"/>
      <c r="J268" s="8"/>
      <c r="K268" s="8"/>
      <c r="L268" s="8"/>
      <c r="M268" s="9"/>
    </row>
    <row r="269" spans="1:13" x14ac:dyDescent="0.45">
      <c r="A269" s="27" t="s">
        <v>279</v>
      </c>
      <c r="B269" s="10">
        <v>1873</v>
      </c>
      <c r="C269" s="10">
        <v>127</v>
      </c>
      <c r="D269" s="10">
        <f t="shared" si="8"/>
        <v>1746</v>
      </c>
      <c r="E269" s="10">
        <v>487</v>
      </c>
      <c r="F269" s="10">
        <v>11</v>
      </c>
      <c r="G269" s="10">
        <f t="shared" si="9"/>
        <v>476</v>
      </c>
      <c r="L269" s="10" t="s">
        <v>393</v>
      </c>
      <c r="M269" s="9"/>
    </row>
    <row r="270" spans="1:13" x14ac:dyDescent="0.4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2" spans="1:13" x14ac:dyDescent="0.45">
      <c r="A272" s="18" t="s">
        <v>280</v>
      </c>
      <c r="B272" s="18">
        <v>1882</v>
      </c>
    </row>
    <row r="273" spans="1:5" x14ac:dyDescent="0.45">
      <c r="A273" s="19" t="s">
        <v>281</v>
      </c>
      <c r="B273" s="18">
        <v>1867</v>
      </c>
    </row>
    <row r="274" spans="1:5" x14ac:dyDescent="0.45">
      <c r="A274" s="28" t="s">
        <v>390</v>
      </c>
      <c r="E274" s="28">
        <v>545</v>
      </c>
    </row>
  </sheetData>
  <mergeCells count="1"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V116"/>
  <sheetViews>
    <sheetView zoomScale="75" zoomScaleNormal="75" workbookViewId="0">
      <pane ySplit="5" topLeftCell="A6" activePane="bottomLeft" state="frozen"/>
      <selection pane="bottomLeft" activeCell="F26" sqref="F26"/>
    </sheetView>
  </sheetViews>
  <sheetFormatPr defaultColWidth="9.15234375" defaultRowHeight="15" x14ac:dyDescent="0.45"/>
  <cols>
    <col min="1" max="1" width="31.53515625" style="10" bestFit="1" customWidth="1"/>
    <col min="2" max="2" width="24" style="10" customWidth="1"/>
    <col min="3" max="3" width="20.69140625" style="10" customWidth="1"/>
    <col min="4" max="4" width="13.84375" style="10" customWidth="1"/>
    <col min="5" max="5" width="24.84375" style="10" customWidth="1"/>
    <col min="6" max="6" width="21.15234375" style="10" customWidth="1"/>
    <col min="7" max="7" width="20.84375" style="10" customWidth="1"/>
    <col min="8" max="8" width="10" style="10" bestFit="1" customWidth="1"/>
    <col min="9" max="9" width="10.84375" style="10" bestFit="1" customWidth="1"/>
    <col min="10" max="11" width="12.53515625" style="10" bestFit="1" customWidth="1"/>
    <col min="12" max="12" width="30.53515625" style="10" bestFit="1" customWidth="1"/>
    <col min="13" max="13" width="49.3828125" style="10" customWidth="1"/>
    <col min="14" max="14" width="1" style="10" customWidth="1"/>
    <col min="15" max="16384" width="9.15234375" style="10"/>
  </cols>
  <sheetData>
    <row r="1" spans="1:24" s="2" customFormat="1" x14ac:dyDescent="0.45">
      <c r="A1" s="1"/>
      <c r="B1" s="1"/>
      <c r="C1" s="1"/>
      <c r="D1" s="1"/>
      <c r="F1" s="1"/>
      <c r="G1" s="1"/>
      <c r="H1" s="1"/>
      <c r="I1" s="1"/>
      <c r="J1" s="1"/>
      <c r="K1" s="1"/>
      <c r="L1" s="1"/>
      <c r="M1" s="20"/>
      <c r="N1" s="21"/>
      <c r="O1" s="21"/>
      <c r="P1" s="21"/>
      <c r="Q1" s="21"/>
      <c r="R1" s="21"/>
      <c r="S1" s="21"/>
      <c r="T1" s="21"/>
      <c r="U1" s="21"/>
      <c r="V1" s="21"/>
      <c r="W1" s="21"/>
      <c r="X1" s="22"/>
    </row>
    <row r="2" spans="1:24" s="2" customFormat="1" ht="61.75" x14ac:dyDescent="1.5">
      <c r="A2" s="30" t="s">
        <v>395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23"/>
      <c r="O2" s="23"/>
      <c r="P2" s="23"/>
      <c r="Q2" s="23"/>
      <c r="R2" s="23"/>
      <c r="S2" s="23"/>
      <c r="T2" s="23"/>
      <c r="U2" s="23"/>
      <c r="V2" s="23"/>
      <c r="W2" s="23"/>
      <c r="X2" s="24"/>
    </row>
    <row r="3" spans="1:24" s="2" customFormat="1" ht="14.25" customHeight="1" x14ac:dyDescent="1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/>
      <c r="M3" s="1"/>
    </row>
    <row r="4" spans="1:24" s="2" customFormat="1" ht="15.75" customHeight="1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24" s="7" customFormat="1" ht="17.25" customHeight="1" x14ac:dyDescent="0.45">
      <c r="A5" s="5" t="s">
        <v>0</v>
      </c>
      <c r="B5" s="5" t="s">
        <v>1</v>
      </c>
      <c r="C5" s="5" t="s">
        <v>2</v>
      </c>
      <c r="D5" s="5" t="s">
        <v>3</v>
      </c>
      <c r="E5" s="5" t="s">
        <v>389</v>
      </c>
      <c r="F5" s="5" t="s">
        <v>4</v>
      </c>
      <c r="G5" s="5" t="s">
        <v>5</v>
      </c>
      <c r="H5" s="5" t="s">
        <v>398</v>
      </c>
      <c r="I5" s="5" t="s">
        <v>7</v>
      </c>
      <c r="J5" s="5" t="s">
        <v>399</v>
      </c>
      <c r="K5" s="5" t="s">
        <v>400</v>
      </c>
      <c r="L5" s="5" t="s">
        <v>401</v>
      </c>
      <c r="M5" s="5" t="s">
        <v>9</v>
      </c>
      <c r="N5" s="6"/>
    </row>
    <row r="6" spans="1:24" x14ac:dyDescent="0.45">
      <c r="A6" s="26" t="s">
        <v>381</v>
      </c>
      <c r="B6" s="8" t="s">
        <v>342</v>
      </c>
      <c r="C6" s="8" t="s">
        <v>342</v>
      </c>
      <c r="D6" s="8" t="s">
        <v>342</v>
      </c>
      <c r="E6" s="8">
        <v>1200</v>
      </c>
      <c r="F6" s="8">
        <v>13</v>
      </c>
      <c r="G6" s="8">
        <v>1187</v>
      </c>
      <c r="H6" s="8">
        <v>9.6999999999999993</v>
      </c>
      <c r="I6" s="8">
        <v>11.4</v>
      </c>
      <c r="J6" s="8">
        <v>72.7</v>
      </c>
      <c r="K6" s="8">
        <v>26.1</v>
      </c>
      <c r="L6" s="8">
        <v>60.1</v>
      </c>
      <c r="M6" s="8"/>
      <c r="N6" s="9"/>
    </row>
    <row r="7" spans="1:24" x14ac:dyDescent="0.45">
      <c r="A7" s="27" t="s">
        <v>358</v>
      </c>
      <c r="B7" s="10" t="s">
        <v>342</v>
      </c>
      <c r="C7" s="10" t="s">
        <v>342</v>
      </c>
      <c r="D7" s="10" t="s">
        <v>342</v>
      </c>
      <c r="E7" s="10">
        <v>1257</v>
      </c>
      <c r="F7" s="10">
        <v>13</v>
      </c>
      <c r="G7" s="10">
        <v>1244</v>
      </c>
      <c r="H7" s="10">
        <v>10.6</v>
      </c>
      <c r="I7" s="10">
        <v>10.5</v>
      </c>
      <c r="J7" s="10">
        <v>72.5</v>
      </c>
      <c r="K7" s="10">
        <v>28.5</v>
      </c>
      <c r="L7" s="10">
        <v>60.4</v>
      </c>
      <c r="N7" s="9"/>
    </row>
    <row r="8" spans="1:24" x14ac:dyDescent="0.45">
      <c r="A8" s="26" t="s">
        <v>310</v>
      </c>
      <c r="B8" s="8" t="s">
        <v>342</v>
      </c>
      <c r="C8" s="8" t="s">
        <v>342</v>
      </c>
      <c r="D8" s="8" t="s">
        <v>342</v>
      </c>
      <c r="E8" s="8">
        <v>1135</v>
      </c>
      <c r="F8" s="8">
        <v>11</v>
      </c>
      <c r="G8" s="8">
        <f>E8-F8</f>
        <v>1124</v>
      </c>
      <c r="H8" s="8">
        <v>10.6</v>
      </c>
      <c r="I8" s="8">
        <v>12.1</v>
      </c>
      <c r="J8" s="8">
        <v>71.099999999999994</v>
      </c>
      <c r="K8" s="8">
        <v>28.7</v>
      </c>
      <c r="L8" s="8">
        <v>60.8</v>
      </c>
      <c r="M8" s="8"/>
      <c r="N8" s="9"/>
    </row>
    <row r="9" spans="1:24" x14ac:dyDescent="0.45">
      <c r="A9" s="27" t="s">
        <v>312</v>
      </c>
      <c r="B9" s="10" t="s">
        <v>342</v>
      </c>
      <c r="C9" s="10" t="s">
        <v>342</v>
      </c>
      <c r="D9" s="10" t="s">
        <v>342</v>
      </c>
      <c r="E9" s="10">
        <v>1247</v>
      </c>
      <c r="F9" s="10">
        <v>11</v>
      </c>
      <c r="G9" s="10">
        <f>E9-F9</f>
        <v>1236</v>
      </c>
      <c r="H9" s="10">
        <v>10.6</v>
      </c>
      <c r="I9" s="10">
        <v>11.3</v>
      </c>
      <c r="J9" s="10">
        <v>72.7</v>
      </c>
      <c r="K9" s="10">
        <v>27.3</v>
      </c>
      <c r="L9" s="10">
        <v>59.9</v>
      </c>
      <c r="N9" s="9"/>
    </row>
    <row r="10" spans="1:24" x14ac:dyDescent="0.45">
      <c r="A10" s="26" t="s">
        <v>282</v>
      </c>
      <c r="B10" s="8">
        <v>1955</v>
      </c>
      <c r="C10" s="8">
        <v>96</v>
      </c>
      <c r="D10" s="8">
        <f>B10-C10</f>
        <v>1859</v>
      </c>
      <c r="E10" s="8">
        <v>919</v>
      </c>
      <c r="F10" s="8">
        <v>11</v>
      </c>
      <c r="G10" s="8">
        <f>E10-F10</f>
        <v>908</v>
      </c>
      <c r="H10" s="8">
        <v>10.4</v>
      </c>
      <c r="I10" s="8">
        <v>9.1</v>
      </c>
      <c r="J10" s="8">
        <v>74</v>
      </c>
      <c r="K10" s="8">
        <v>27.9</v>
      </c>
      <c r="L10" s="8">
        <v>60.7</v>
      </c>
      <c r="M10" s="8"/>
      <c r="N10" s="9"/>
    </row>
    <row r="11" spans="1:24" x14ac:dyDescent="0.45">
      <c r="A11" s="27" t="s">
        <v>386</v>
      </c>
      <c r="B11" s="10" t="s">
        <v>342</v>
      </c>
      <c r="C11" s="10" t="s">
        <v>342</v>
      </c>
      <c r="D11" s="10" t="s">
        <v>342</v>
      </c>
      <c r="E11" s="10">
        <v>1417</v>
      </c>
      <c r="F11" s="10">
        <v>13</v>
      </c>
      <c r="G11" s="10">
        <v>1404</v>
      </c>
      <c r="H11" s="10">
        <v>9.5</v>
      </c>
      <c r="I11" s="10">
        <v>11.3</v>
      </c>
      <c r="J11" s="10">
        <v>71.7</v>
      </c>
      <c r="K11" s="10">
        <v>26</v>
      </c>
      <c r="L11" s="10">
        <v>60.9</v>
      </c>
      <c r="N11" s="9"/>
    </row>
    <row r="12" spans="1:24" x14ac:dyDescent="0.45">
      <c r="A12" s="26" t="s">
        <v>313</v>
      </c>
      <c r="B12" s="8" t="s">
        <v>342</v>
      </c>
      <c r="C12" s="8" t="s">
        <v>342</v>
      </c>
      <c r="D12" s="8" t="s">
        <v>342</v>
      </c>
      <c r="E12" s="8">
        <v>703</v>
      </c>
      <c r="F12" s="8">
        <v>11</v>
      </c>
      <c r="G12" s="8">
        <f>E12-F12</f>
        <v>692</v>
      </c>
      <c r="H12" s="8">
        <v>9.4</v>
      </c>
      <c r="I12" s="8">
        <v>11.6</v>
      </c>
      <c r="J12" s="8">
        <v>71</v>
      </c>
      <c r="K12" s="8">
        <v>26.1</v>
      </c>
      <c r="L12" s="8">
        <v>59.7</v>
      </c>
      <c r="M12" s="8"/>
      <c r="N12" s="9"/>
    </row>
    <row r="13" spans="1:24" x14ac:dyDescent="0.45">
      <c r="A13" s="27" t="s">
        <v>388</v>
      </c>
      <c r="B13" s="10" t="s">
        <v>342</v>
      </c>
      <c r="C13" s="10" t="s">
        <v>342</v>
      </c>
      <c r="D13" s="10" t="s">
        <v>342</v>
      </c>
      <c r="E13" s="10">
        <v>737</v>
      </c>
      <c r="F13" s="10">
        <v>13</v>
      </c>
      <c r="G13" s="10">
        <v>724</v>
      </c>
      <c r="H13" s="10">
        <v>10.7</v>
      </c>
      <c r="I13" s="10">
        <v>11.5</v>
      </c>
      <c r="J13" s="10">
        <v>72.2</v>
      </c>
      <c r="K13" s="10">
        <v>29.1</v>
      </c>
      <c r="L13" s="10">
        <v>58.3</v>
      </c>
      <c r="N13" s="9"/>
    </row>
    <row r="14" spans="1:24" x14ac:dyDescent="0.45">
      <c r="A14" s="26" t="s">
        <v>363</v>
      </c>
      <c r="B14" s="8" t="s">
        <v>342</v>
      </c>
      <c r="C14" s="8" t="s">
        <v>342</v>
      </c>
      <c r="D14" s="8" t="s">
        <v>342</v>
      </c>
      <c r="E14" s="8">
        <v>1423</v>
      </c>
      <c r="F14" s="8">
        <v>13</v>
      </c>
      <c r="G14" s="8">
        <v>1410</v>
      </c>
      <c r="H14" s="8">
        <v>9.6</v>
      </c>
      <c r="I14" s="8">
        <v>11.5</v>
      </c>
      <c r="J14" s="8">
        <v>72.599999999999994</v>
      </c>
      <c r="K14" s="8">
        <v>26</v>
      </c>
      <c r="L14" s="8">
        <v>60.6</v>
      </c>
      <c r="M14" s="8"/>
      <c r="N14" s="9">
        <v>0</v>
      </c>
    </row>
    <row r="15" spans="1:24" x14ac:dyDescent="0.45">
      <c r="A15" s="27" t="s">
        <v>366</v>
      </c>
      <c r="B15" s="10" t="s">
        <v>342</v>
      </c>
      <c r="C15" s="10" t="s">
        <v>342</v>
      </c>
      <c r="D15" s="10" t="s">
        <v>342</v>
      </c>
      <c r="E15" s="10">
        <v>1077</v>
      </c>
      <c r="F15" s="10">
        <v>13</v>
      </c>
      <c r="G15" s="10">
        <v>1064</v>
      </c>
      <c r="H15" s="10">
        <v>10.9</v>
      </c>
      <c r="I15" s="10">
        <v>11.2</v>
      </c>
      <c r="J15" s="10">
        <v>71.400000000000006</v>
      </c>
      <c r="K15" s="10">
        <v>29.6</v>
      </c>
      <c r="L15" s="10">
        <v>61</v>
      </c>
      <c r="N15" s="9"/>
    </row>
    <row r="16" spans="1:24" x14ac:dyDescent="0.45">
      <c r="A16" s="26" t="s">
        <v>311</v>
      </c>
      <c r="B16" s="8" t="s">
        <v>342</v>
      </c>
      <c r="C16" s="8" t="s">
        <v>342</v>
      </c>
      <c r="D16" s="8" t="s">
        <v>342</v>
      </c>
      <c r="E16" s="8">
        <v>1541</v>
      </c>
      <c r="F16" s="8">
        <v>11</v>
      </c>
      <c r="G16" s="8">
        <f>E16-F16</f>
        <v>1530</v>
      </c>
      <c r="H16" s="8">
        <v>10</v>
      </c>
      <c r="I16" s="8">
        <v>11.3</v>
      </c>
      <c r="J16" s="8">
        <v>72.599999999999994</v>
      </c>
      <c r="K16" s="8">
        <v>27.1</v>
      </c>
      <c r="L16" s="8">
        <v>61.4</v>
      </c>
      <c r="M16" s="8"/>
      <c r="N16" s="9"/>
    </row>
    <row r="17" spans="1:14" x14ac:dyDescent="0.45">
      <c r="A17" s="27" t="s">
        <v>285</v>
      </c>
      <c r="B17" s="10">
        <v>2570</v>
      </c>
      <c r="C17" s="10">
        <v>96</v>
      </c>
      <c r="D17" s="10">
        <f>B17-C17</f>
        <v>2474</v>
      </c>
      <c r="E17" s="10">
        <v>1172</v>
      </c>
      <c r="F17" s="10">
        <v>11</v>
      </c>
      <c r="G17" s="10">
        <f>E17-F17</f>
        <v>1161</v>
      </c>
      <c r="H17" s="10">
        <v>10.1</v>
      </c>
      <c r="I17" s="10">
        <v>11.6</v>
      </c>
      <c r="J17" s="10">
        <v>72.099999999999994</v>
      </c>
      <c r="K17" s="10">
        <v>27.2</v>
      </c>
      <c r="L17" s="10">
        <v>60.7</v>
      </c>
      <c r="N17" s="9"/>
    </row>
    <row r="18" spans="1:14" x14ac:dyDescent="0.45">
      <c r="A18" s="26" t="s">
        <v>317</v>
      </c>
      <c r="B18" s="8" t="s">
        <v>342</v>
      </c>
      <c r="C18" s="8" t="s">
        <v>342</v>
      </c>
      <c r="D18" s="8" t="s">
        <v>342</v>
      </c>
      <c r="E18" s="8">
        <v>960</v>
      </c>
      <c r="F18" s="8">
        <v>11</v>
      </c>
      <c r="G18" s="8">
        <f>E18-F18</f>
        <v>949</v>
      </c>
      <c r="H18" s="8">
        <v>10.9</v>
      </c>
      <c r="I18" s="8">
        <v>12.1</v>
      </c>
      <c r="J18" s="8">
        <v>70.5</v>
      </c>
      <c r="K18" s="8">
        <v>28.9</v>
      </c>
      <c r="L18" s="8">
        <v>60.1</v>
      </c>
      <c r="M18" s="8"/>
      <c r="N18" s="9"/>
    </row>
    <row r="19" spans="1:14" x14ac:dyDescent="0.45">
      <c r="A19" s="27" t="s">
        <v>359</v>
      </c>
      <c r="B19" s="10" t="s">
        <v>342</v>
      </c>
      <c r="C19" s="10" t="s">
        <v>342</v>
      </c>
      <c r="D19" s="10" t="s">
        <v>342</v>
      </c>
      <c r="E19" s="10">
        <v>1564</v>
      </c>
      <c r="F19" s="10">
        <v>13</v>
      </c>
      <c r="G19" s="10">
        <v>1551</v>
      </c>
      <c r="H19" s="10">
        <v>10.3</v>
      </c>
      <c r="I19" s="10">
        <v>10.5</v>
      </c>
      <c r="J19" s="10">
        <v>72.7</v>
      </c>
      <c r="K19" s="10">
        <v>27.6</v>
      </c>
      <c r="L19" s="10">
        <v>62</v>
      </c>
      <c r="N19" s="9"/>
    </row>
    <row r="20" spans="1:14" x14ac:dyDescent="0.45">
      <c r="A20" s="26" t="s">
        <v>286</v>
      </c>
      <c r="B20" s="8">
        <v>2525</v>
      </c>
      <c r="C20" s="8">
        <v>96</v>
      </c>
      <c r="D20" s="8">
        <f>B20-C20</f>
        <v>2429</v>
      </c>
      <c r="E20" s="8">
        <v>1192</v>
      </c>
      <c r="F20" s="8">
        <v>11</v>
      </c>
      <c r="G20" s="8">
        <f>E20-F20</f>
        <v>1181</v>
      </c>
      <c r="H20" s="8">
        <v>9.6999999999999993</v>
      </c>
      <c r="I20" s="8">
        <v>9.1</v>
      </c>
      <c r="J20" s="8">
        <v>74.2</v>
      </c>
      <c r="K20" s="8">
        <v>26.3</v>
      </c>
      <c r="L20" s="8">
        <v>60.2</v>
      </c>
      <c r="M20" s="8"/>
      <c r="N20" s="9"/>
    </row>
    <row r="21" spans="1:14" x14ac:dyDescent="0.45">
      <c r="A21" s="27" t="s">
        <v>318</v>
      </c>
      <c r="B21" s="10" t="s">
        <v>342</v>
      </c>
      <c r="C21" s="10" t="s">
        <v>342</v>
      </c>
      <c r="D21" s="10" t="s">
        <v>342</v>
      </c>
      <c r="E21" s="10">
        <v>1463</v>
      </c>
      <c r="F21" s="10">
        <v>11</v>
      </c>
      <c r="G21" s="10">
        <f>E21-F21</f>
        <v>1452</v>
      </c>
      <c r="H21" s="10">
        <v>10.7</v>
      </c>
      <c r="I21" s="10">
        <v>10.9</v>
      </c>
      <c r="J21" s="10">
        <v>72.8</v>
      </c>
      <c r="K21" s="10">
        <v>27.4</v>
      </c>
      <c r="L21" s="10">
        <v>61.5</v>
      </c>
      <c r="N21" s="9"/>
    </row>
    <row r="22" spans="1:14" x14ac:dyDescent="0.45">
      <c r="A22" s="26" t="s">
        <v>352</v>
      </c>
      <c r="B22" s="8" t="s">
        <v>342</v>
      </c>
      <c r="C22" s="8" t="s">
        <v>342</v>
      </c>
      <c r="D22" s="8" t="s">
        <v>342</v>
      </c>
      <c r="E22" s="8">
        <v>1552</v>
      </c>
      <c r="F22" s="8">
        <v>20</v>
      </c>
      <c r="G22" s="8">
        <v>1532</v>
      </c>
      <c r="H22" s="8">
        <v>8.6999999999999993</v>
      </c>
      <c r="I22" s="8">
        <v>11.3</v>
      </c>
      <c r="J22" s="8">
        <v>72.900000000000006</v>
      </c>
      <c r="K22" s="8">
        <v>23.3</v>
      </c>
      <c r="L22" s="8">
        <v>60.8</v>
      </c>
      <c r="M22" s="8"/>
      <c r="N22" s="9"/>
    </row>
    <row r="23" spans="1:14" x14ac:dyDescent="0.45">
      <c r="A23" s="27" t="s">
        <v>377</v>
      </c>
      <c r="B23" s="10" t="s">
        <v>342</v>
      </c>
      <c r="C23" s="10" t="s">
        <v>342</v>
      </c>
      <c r="D23" s="10" t="s">
        <v>342</v>
      </c>
      <c r="E23" s="10">
        <v>1422</v>
      </c>
      <c r="F23" s="10">
        <v>13</v>
      </c>
      <c r="G23" s="10">
        <v>1409</v>
      </c>
      <c r="H23" s="10">
        <v>10.4</v>
      </c>
      <c r="I23" s="10">
        <v>11.5</v>
      </c>
      <c r="J23" s="10">
        <v>70.599999999999994</v>
      </c>
      <c r="K23" s="10">
        <v>27.1</v>
      </c>
      <c r="L23" s="10">
        <v>61.2</v>
      </c>
      <c r="N23" s="9"/>
    </row>
    <row r="24" spans="1:14" x14ac:dyDescent="0.45">
      <c r="A24" s="26" t="s">
        <v>356</v>
      </c>
      <c r="B24" s="8" t="s">
        <v>342</v>
      </c>
      <c r="C24" s="8" t="s">
        <v>342</v>
      </c>
      <c r="D24" s="8" t="s">
        <v>342</v>
      </c>
      <c r="E24" s="8">
        <v>1110</v>
      </c>
      <c r="F24" s="8">
        <v>13</v>
      </c>
      <c r="G24" s="8">
        <v>1097</v>
      </c>
      <c r="H24" s="8">
        <v>9.4</v>
      </c>
      <c r="I24" s="8">
        <v>11.6</v>
      </c>
      <c r="J24" s="8">
        <v>72.5</v>
      </c>
      <c r="K24" s="8">
        <v>24.9</v>
      </c>
      <c r="L24" s="8">
        <v>59.6</v>
      </c>
      <c r="M24" s="8"/>
      <c r="N24" s="9"/>
    </row>
    <row r="25" spans="1:14" x14ac:dyDescent="0.45">
      <c r="A25" s="27" t="s">
        <v>319</v>
      </c>
      <c r="B25" s="10" t="s">
        <v>342</v>
      </c>
      <c r="C25" s="10" t="s">
        <v>342</v>
      </c>
      <c r="D25" s="10" t="s">
        <v>342</v>
      </c>
      <c r="E25" s="10">
        <v>1205</v>
      </c>
      <c r="F25" s="10">
        <v>11</v>
      </c>
      <c r="G25" s="10">
        <f t="shared" ref="G25:G33" si="0">E25-F25</f>
        <v>1194</v>
      </c>
      <c r="H25" s="10">
        <v>10.4</v>
      </c>
      <c r="I25" s="10">
        <v>12</v>
      </c>
      <c r="J25" s="10">
        <v>70</v>
      </c>
      <c r="K25" s="10">
        <v>27.6</v>
      </c>
      <c r="L25" s="10">
        <v>61.6</v>
      </c>
      <c r="N25" s="9"/>
    </row>
    <row r="26" spans="1:14" x14ac:dyDescent="0.45">
      <c r="A26" s="26" t="s">
        <v>283</v>
      </c>
      <c r="B26" s="8">
        <v>3092</v>
      </c>
      <c r="C26" s="8">
        <v>96</v>
      </c>
      <c r="D26" s="8">
        <f>B26-C26</f>
        <v>2996</v>
      </c>
      <c r="E26" s="8">
        <v>1268</v>
      </c>
      <c r="F26" s="8">
        <v>11</v>
      </c>
      <c r="G26" s="8">
        <f t="shared" si="0"/>
        <v>1257</v>
      </c>
      <c r="H26" s="8">
        <v>10.4</v>
      </c>
      <c r="I26" s="8">
        <v>9.6999999999999993</v>
      </c>
      <c r="J26" s="8">
        <v>73.5</v>
      </c>
      <c r="K26" s="8">
        <v>27.9</v>
      </c>
      <c r="L26" s="8">
        <v>60.2</v>
      </c>
      <c r="M26" s="8"/>
      <c r="N26" s="9"/>
    </row>
    <row r="27" spans="1:14" x14ac:dyDescent="0.45">
      <c r="A27" s="27" t="s">
        <v>314</v>
      </c>
      <c r="B27" s="10" t="s">
        <v>342</v>
      </c>
      <c r="C27" s="10" t="s">
        <v>342</v>
      </c>
      <c r="D27" s="10" t="s">
        <v>342</v>
      </c>
      <c r="E27" s="10">
        <v>1173</v>
      </c>
      <c r="F27" s="10">
        <v>11</v>
      </c>
      <c r="G27" s="10">
        <f t="shared" si="0"/>
        <v>1162</v>
      </c>
      <c r="H27" s="10">
        <v>8.8000000000000007</v>
      </c>
      <c r="I27" s="10">
        <v>11.6</v>
      </c>
      <c r="J27" s="10">
        <v>71.5</v>
      </c>
      <c r="K27" s="10">
        <v>23.8</v>
      </c>
      <c r="L27" s="10">
        <v>60.9</v>
      </c>
      <c r="N27" s="9"/>
    </row>
    <row r="28" spans="1:14" x14ac:dyDescent="0.45">
      <c r="A28" s="26" t="s">
        <v>315</v>
      </c>
      <c r="B28" s="8" t="s">
        <v>342</v>
      </c>
      <c r="C28" s="8" t="s">
        <v>342</v>
      </c>
      <c r="D28" s="8" t="s">
        <v>342</v>
      </c>
      <c r="E28" s="8">
        <v>1213</v>
      </c>
      <c r="F28" s="8">
        <v>11</v>
      </c>
      <c r="G28" s="8">
        <f t="shared" si="0"/>
        <v>1202</v>
      </c>
      <c r="H28" s="8">
        <v>10.8</v>
      </c>
      <c r="I28" s="8">
        <v>12.2</v>
      </c>
      <c r="J28" s="8">
        <v>70.7</v>
      </c>
      <c r="K28" s="8">
        <v>28</v>
      </c>
      <c r="L28" s="8">
        <v>61.2</v>
      </c>
      <c r="M28" s="8"/>
      <c r="N28" s="9"/>
    </row>
    <row r="29" spans="1:14" x14ac:dyDescent="0.45">
      <c r="A29" s="27" t="s">
        <v>316</v>
      </c>
      <c r="B29" s="10" t="s">
        <v>342</v>
      </c>
      <c r="C29" s="10" t="s">
        <v>342</v>
      </c>
      <c r="D29" s="10" t="s">
        <v>342</v>
      </c>
      <c r="E29" s="10">
        <v>1459</v>
      </c>
      <c r="F29" s="10">
        <v>11</v>
      </c>
      <c r="G29" s="10">
        <f t="shared" si="0"/>
        <v>1448</v>
      </c>
      <c r="H29" s="10">
        <v>10.5</v>
      </c>
      <c r="I29" s="10">
        <v>11.3</v>
      </c>
      <c r="J29" s="10">
        <v>71.5</v>
      </c>
      <c r="K29" s="10">
        <v>27.5</v>
      </c>
      <c r="L29" s="10">
        <v>60.2</v>
      </c>
      <c r="N29" s="9"/>
    </row>
    <row r="30" spans="1:14" x14ac:dyDescent="0.45">
      <c r="A30" s="26" t="s">
        <v>284</v>
      </c>
      <c r="B30" s="8">
        <v>2735</v>
      </c>
      <c r="C30" s="8">
        <v>96</v>
      </c>
      <c r="D30" s="8">
        <f>B30-C30</f>
        <v>2639</v>
      </c>
      <c r="E30" s="8">
        <v>1321</v>
      </c>
      <c r="F30" s="8">
        <v>11</v>
      </c>
      <c r="G30" s="8">
        <f t="shared" si="0"/>
        <v>1310</v>
      </c>
      <c r="H30" s="8">
        <v>10.1</v>
      </c>
      <c r="I30" s="8">
        <v>10.199999999999999</v>
      </c>
      <c r="J30" s="8">
        <v>73.900000000000006</v>
      </c>
      <c r="K30" s="8">
        <v>26.7</v>
      </c>
      <c r="L30" s="8">
        <v>61.9</v>
      </c>
      <c r="M30" s="8"/>
      <c r="N30" s="9"/>
    </row>
    <row r="31" spans="1:14" x14ac:dyDescent="0.45">
      <c r="A31" s="27" t="s">
        <v>322</v>
      </c>
      <c r="B31" s="10" t="s">
        <v>342</v>
      </c>
      <c r="C31" s="10" t="s">
        <v>342</v>
      </c>
      <c r="D31" s="10" t="s">
        <v>342</v>
      </c>
      <c r="E31" s="10">
        <v>1155</v>
      </c>
      <c r="F31" s="10">
        <v>11</v>
      </c>
      <c r="G31" s="10">
        <f t="shared" si="0"/>
        <v>1144</v>
      </c>
      <c r="H31" s="10">
        <v>10.7</v>
      </c>
      <c r="I31" s="10">
        <v>11.3</v>
      </c>
      <c r="J31" s="10">
        <v>72.3</v>
      </c>
      <c r="K31" s="10">
        <v>27.4</v>
      </c>
      <c r="L31" s="10">
        <v>62.2</v>
      </c>
      <c r="N31" s="9"/>
    </row>
    <row r="32" spans="1:14" x14ac:dyDescent="0.45">
      <c r="A32" s="26" t="s">
        <v>287</v>
      </c>
      <c r="B32" s="8">
        <v>2011</v>
      </c>
      <c r="C32" s="8">
        <v>96</v>
      </c>
      <c r="D32" s="8">
        <f>B32-C32</f>
        <v>1915</v>
      </c>
      <c r="E32" s="8">
        <v>761</v>
      </c>
      <c r="F32" s="8">
        <v>11</v>
      </c>
      <c r="G32" s="8">
        <f t="shared" si="0"/>
        <v>750</v>
      </c>
      <c r="H32" s="8">
        <v>10.6</v>
      </c>
      <c r="I32" s="8">
        <v>8.9</v>
      </c>
      <c r="J32" s="8">
        <v>73.8</v>
      </c>
      <c r="K32" s="8">
        <v>28.6</v>
      </c>
      <c r="L32" s="8">
        <v>61.5</v>
      </c>
      <c r="M32" s="8"/>
      <c r="N32" s="9"/>
    </row>
    <row r="33" spans="1:14" x14ac:dyDescent="0.45">
      <c r="A33" s="27" t="s">
        <v>320</v>
      </c>
      <c r="B33" s="10" t="s">
        <v>342</v>
      </c>
      <c r="C33" s="10" t="s">
        <v>342</v>
      </c>
      <c r="D33" s="10" t="s">
        <v>342</v>
      </c>
      <c r="E33" s="10">
        <v>1364</v>
      </c>
      <c r="F33" s="10">
        <v>11</v>
      </c>
      <c r="G33" s="10">
        <f t="shared" si="0"/>
        <v>1353</v>
      </c>
      <c r="H33" s="10">
        <v>9.1999999999999993</v>
      </c>
      <c r="I33" s="10">
        <v>11.4</v>
      </c>
      <c r="J33" s="10">
        <v>72</v>
      </c>
      <c r="K33" s="10">
        <v>25.1</v>
      </c>
      <c r="L33" s="10">
        <v>59.4</v>
      </c>
      <c r="N33" s="9"/>
    </row>
    <row r="34" spans="1:14" x14ac:dyDescent="0.45">
      <c r="A34" s="26" t="s">
        <v>367</v>
      </c>
      <c r="B34" s="8" t="s">
        <v>342</v>
      </c>
      <c r="C34" s="8" t="s">
        <v>342</v>
      </c>
      <c r="D34" s="8" t="s">
        <v>342</v>
      </c>
      <c r="E34" s="8">
        <v>608</v>
      </c>
      <c r="F34" s="8">
        <v>13</v>
      </c>
      <c r="G34" s="8">
        <v>595</v>
      </c>
      <c r="H34" s="8">
        <v>8.6999999999999993</v>
      </c>
      <c r="I34" s="8">
        <v>11</v>
      </c>
      <c r="J34" s="8">
        <v>69.7</v>
      </c>
      <c r="K34" s="8">
        <v>23.5</v>
      </c>
      <c r="L34" s="8">
        <v>63.1</v>
      </c>
      <c r="M34" s="8"/>
      <c r="N34" s="9"/>
    </row>
    <row r="35" spans="1:14" x14ac:dyDescent="0.45">
      <c r="A35" s="27" t="s">
        <v>370</v>
      </c>
      <c r="B35" s="10" t="s">
        <v>342</v>
      </c>
      <c r="C35" s="10" t="s">
        <v>342</v>
      </c>
      <c r="D35" s="10" t="s">
        <v>342</v>
      </c>
      <c r="E35" s="10">
        <v>1027</v>
      </c>
      <c r="F35" s="10">
        <v>13</v>
      </c>
      <c r="G35" s="10">
        <v>1014</v>
      </c>
      <c r="H35" s="10">
        <v>9.1999999999999993</v>
      </c>
      <c r="I35" s="10">
        <v>11.4</v>
      </c>
      <c r="J35" s="10">
        <v>69.7</v>
      </c>
      <c r="K35" s="10">
        <v>25.1</v>
      </c>
      <c r="L35" s="10">
        <v>61.6</v>
      </c>
      <c r="N35" s="9"/>
    </row>
    <row r="36" spans="1:14" x14ac:dyDescent="0.45">
      <c r="A36" s="26" t="s">
        <v>288</v>
      </c>
      <c r="B36" s="8">
        <v>2348</v>
      </c>
      <c r="C36" s="8">
        <v>96</v>
      </c>
      <c r="D36" s="8">
        <f>B36-C36</f>
        <v>2252</v>
      </c>
      <c r="E36" s="8">
        <v>1176</v>
      </c>
      <c r="F36" s="8">
        <v>11</v>
      </c>
      <c r="G36" s="8">
        <f>E36-F36</f>
        <v>1165</v>
      </c>
      <c r="H36" s="8">
        <v>10.7</v>
      </c>
      <c r="I36" s="8">
        <v>9.3000000000000007</v>
      </c>
      <c r="J36" s="8">
        <v>73.3</v>
      </c>
      <c r="K36" s="8">
        <v>29</v>
      </c>
      <c r="L36" s="8">
        <v>59.9</v>
      </c>
      <c r="M36" s="8"/>
      <c r="N36" s="9"/>
    </row>
    <row r="37" spans="1:14" x14ac:dyDescent="0.45">
      <c r="A37" s="27" t="s">
        <v>289</v>
      </c>
      <c r="B37" s="10">
        <v>2168</v>
      </c>
      <c r="C37" s="10">
        <v>96</v>
      </c>
      <c r="D37" s="10">
        <f>B37-C37</f>
        <v>2072</v>
      </c>
      <c r="E37" s="10">
        <v>926</v>
      </c>
      <c r="F37" s="10">
        <v>11</v>
      </c>
      <c r="G37" s="10">
        <f>E37-F37</f>
        <v>915</v>
      </c>
      <c r="H37" s="10">
        <v>10.199999999999999</v>
      </c>
      <c r="I37" s="10">
        <v>9.3000000000000007</v>
      </c>
      <c r="J37" s="10">
        <v>74.099999999999994</v>
      </c>
      <c r="K37" s="10">
        <v>27.3</v>
      </c>
      <c r="L37" s="10">
        <v>61.5</v>
      </c>
      <c r="N37" s="9"/>
    </row>
    <row r="38" spans="1:14" x14ac:dyDescent="0.45">
      <c r="A38" s="26" t="s">
        <v>373</v>
      </c>
      <c r="B38" s="8" t="s">
        <v>342</v>
      </c>
      <c r="C38" s="8" t="s">
        <v>342</v>
      </c>
      <c r="D38" s="8" t="s">
        <v>342</v>
      </c>
      <c r="E38" s="8">
        <v>1135</v>
      </c>
      <c r="F38" s="8">
        <v>13</v>
      </c>
      <c r="G38" s="8">
        <v>1122</v>
      </c>
      <c r="H38" s="8">
        <v>10.199999999999999</v>
      </c>
      <c r="I38" s="8">
        <v>11.1</v>
      </c>
      <c r="J38" s="8">
        <v>70.099999999999994</v>
      </c>
      <c r="K38" s="8">
        <v>27.3</v>
      </c>
      <c r="L38" s="8">
        <v>62.9</v>
      </c>
      <c r="M38" s="8"/>
      <c r="N38" s="9"/>
    </row>
    <row r="39" spans="1:14" x14ac:dyDescent="0.45">
      <c r="A39" s="27" t="s">
        <v>355</v>
      </c>
      <c r="B39" s="10" t="s">
        <v>342</v>
      </c>
      <c r="C39" s="10" t="s">
        <v>342</v>
      </c>
      <c r="D39" s="10" t="s">
        <v>342</v>
      </c>
      <c r="E39" s="10">
        <v>1059</v>
      </c>
      <c r="F39" s="10">
        <v>13</v>
      </c>
      <c r="G39" s="10">
        <v>1046</v>
      </c>
      <c r="H39" s="10">
        <v>9</v>
      </c>
      <c r="I39" s="10">
        <v>11.2</v>
      </c>
      <c r="J39" s="10">
        <v>70.900000000000006</v>
      </c>
      <c r="K39" s="10">
        <v>24</v>
      </c>
      <c r="L39" s="10">
        <v>62.2</v>
      </c>
      <c r="N39" s="9"/>
    </row>
    <row r="40" spans="1:14" x14ac:dyDescent="0.45">
      <c r="A40" s="26" t="s">
        <v>290</v>
      </c>
      <c r="B40" s="8">
        <v>2013</v>
      </c>
      <c r="C40" s="8">
        <v>96</v>
      </c>
      <c r="D40" s="8">
        <f>B40-C40</f>
        <v>1917</v>
      </c>
      <c r="E40" s="8">
        <v>826</v>
      </c>
      <c r="F40" s="8">
        <v>11</v>
      </c>
      <c r="G40" s="8">
        <f>E40-F40</f>
        <v>815</v>
      </c>
      <c r="H40" s="8">
        <v>9.3000000000000007</v>
      </c>
      <c r="I40" s="8">
        <v>11</v>
      </c>
      <c r="J40" s="8">
        <v>72</v>
      </c>
      <c r="K40" s="8">
        <v>25.4</v>
      </c>
      <c r="L40" s="8">
        <v>61.5</v>
      </c>
      <c r="M40" s="8"/>
      <c r="N40" s="9"/>
    </row>
    <row r="41" spans="1:14" x14ac:dyDescent="0.45">
      <c r="A41" s="27" t="s">
        <v>353</v>
      </c>
      <c r="B41" s="10" t="s">
        <v>342</v>
      </c>
      <c r="C41" s="10" t="s">
        <v>342</v>
      </c>
      <c r="D41" s="10" t="s">
        <v>342</v>
      </c>
      <c r="E41" s="10">
        <v>993</v>
      </c>
      <c r="F41" s="10">
        <v>13</v>
      </c>
      <c r="G41" s="10">
        <v>980</v>
      </c>
      <c r="H41" s="10">
        <v>9.5</v>
      </c>
      <c r="I41" s="10">
        <v>11.1</v>
      </c>
      <c r="J41" s="10">
        <v>70.2</v>
      </c>
      <c r="K41" s="10">
        <v>26.1</v>
      </c>
      <c r="L41" s="10">
        <v>62.7</v>
      </c>
      <c r="N41" s="9"/>
    </row>
    <row r="42" spans="1:14" x14ac:dyDescent="0.45">
      <c r="A42" s="26" t="s">
        <v>291</v>
      </c>
      <c r="B42" s="8">
        <v>2386</v>
      </c>
      <c r="C42" s="8">
        <v>96</v>
      </c>
      <c r="D42" s="8">
        <f>B42-C42</f>
        <v>2290</v>
      </c>
      <c r="E42" s="8">
        <v>1051</v>
      </c>
      <c r="F42" s="8">
        <v>11</v>
      </c>
      <c r="G42" s="8">
        <f>E42-F42</f>
        <v>1040</v>
      </c>
      <c r="H42" s="8">
        <v>10.5</v>
      </c>
      <c r="I42" s="8">
        <v>10.9</v>
      </c>
      <c r="J42" s="8">
        <v>72.8</v>
      </c>
      <c r="K42" s="8">
        <v>27.6</v>
      </c>
      <c r="L42" s="8">
        <v>61.4</v>
      </c>
      <c r="M42" s="8"/>
      <c r="N42" s="9"/>
    </row>
    <row r="43" spans="1:14" x14ac:dyDescent="0.45">
      <c r="A43" s="27" t="s">
        <v>346</v>
      </c>
      <c r="B43" s="10" t="s">
        <v>342</v>
      </c>
      <c r="C43" s="10" t="s">
        <v>342</v>
      </c>
      <c r="D43" s="10" t="s">
        <v>342</v>
      </c>
      <c r="E43" s="10">
        <v>1389</v>
      </c>
      <c r="F43" s="10">
        <v>13</v>
      </c>
      <c r="G43" s="10">
        <v>1376</v>
      </c>
      <c r="H43" s="10">
        <v>9.1999999999999993</v>
      </c>
      <c r="I43" s="10">
        <v>10.199999999999999</v>
      </c>
      <c r="J43" s="10">
        <v>71.900000000000006</v>
      </c>
      <c r="K43" s="10">
        <v>24.9</v>
      </c>
      <c r="L43" s="10">
        <v>62.9</v>
      </c>
      <c r="N43" s="9"/>
    </row>
    <row r="44" spans="1:14" x14ac:dyDescent="0.45">
      <c r="A44" s="26" t="s">
        <v>384</v>
      </c>
      <c r="B44" s="8" t="s">
        <v>342</v>
      </c>
      <c r="C44" s="8" t="s">
        <v>342</v>
      </c>
      <c r="D44" s="8" t="s">
        <v>342</v>
      </c>
      <c r="E44" s="8">
        <v>1080</v>
      </c>
      <c r="F44" s="8">
        <v>13</v>
      </c>
      <c r="G44" s="8">
        <v>1067</v>
      </c>
      <c r="H44" s="8">
        <v>8.4</v>
      </c>
      <c r="I44" s="8">
        <v>11.1</v>
      </c>
      <c r="J44" s="8">
        <v>71.400000000000006</v>
      </c>
      <c r="K44" s="8">
        <v>22.6</v>
      </c>
      <c r="L44" s="8">
        <v>60.9</v>
      </c>
      <c r="M44" s="8"/>
      <c r="N44" s="9"/>
    </row>
    <row r="45" spans="1:14" x14ac:dyDescent="0.45">
      <c r="A45" s="27" t="s">
        <v>383</v>
      </c>
      <c r="B45" s="10" t="s">
        <v>342</v>
      </c>
      <c r="C45" s="10" t="s">
        <v>342</v>
      </c>
      <c r="D45" s="10" t="s">
        <v>342</v>
      </c>
      <c r="E45" s="10">
        <v>781</v>
      </c>
      <c r="F45" s="10">
        <v>13</v>
      </c>
      <c r="G45" s="10">
        <v>768</v>
      </c>
      <c r="H45" s="10">
        <v>8.6999999999999993</v>
      </c>
      <c r="I45" s="10">
        <v>11.2</v>
      </c>
      <c r="J45" s="10">
        <v>70.599999999999994</v>
      </c>
      <c r="K45" s="10">
        <v>23.6</v>
      </c>
      <c r="L45" s="10">
        <v>62.6</v>
      </c>
      <c r="N45" s="9"/>
    </row>
    <row r="46" spans="1:14" x14ac:dyDescent="0.45">
      <c r="A46" s="26" t="s">
        <v>354</v>
      </c>
      <c r="B46" s="8" t="s">
        <v>342</v>
      </c>
      <c r="C46" s="8" t="s">
        <v>342</v>
      </c>
      <c r="D46" s="8" t="s">
        <v>342</v>
      </c>
      <c r="E46" s="8">
        <v>618</v>
      </c>
      <c r="F46" s="8">
        <v>13</v>
      </c>
      <c r="G46" s="8">
        <v>605</v>
      </c>
      <c r="H46" s="8">
        <v>8</v>
      </c>
      <c r="I46" s="8">
        <v>11.4</v>
      </c>
      <c r="J46" s="8">
        <v>70.5</v>
      </c>
      <c r="K46" s="8">
        <v>21.3</v>
      </c>
      <c r="L46" s="8">
        <v>62.5</v>
      </c>
      <c r="M46" s="8"/>
      <c r="N46" s="9"/>
    </row>
    <row r="47" spans="1:14" x14ac:dyDescent="0.45">
      <c r="A47" s="27" t="s">
        <v>362</v>
      </c>
      <c r="B47" s="10" t="s">
        <v>342</v>
      </c>
      <c r="C47" s="10" t="s">
        <v>342</v>
      </c>
      <c r="D47" s="10" t="s">
        <v>342</v>
      </c>
      <c r="E47" s="10">
        <v>1573</v>
      </c>
      <c r="F47" s="10">
        <v>13</v>
      </c>
      <c r="G47" s="10">
        <v>1560</v>
      </c>
      <c r="H47" s="10">
        <v>10.1</v>
      </c>
      <c r="I47" s="10">
        <v>11.1</v>
      </c>
      <c r="J47" s="10">
        <v>70.099999999999994</v>
      </c>
      <c r="K47" s="10">
        <v>27.4</v>
      </c>
      <c r="L47" s="10">
        <v>62.8</v>
      </c>
      <c r="N47" s="9"/>
    </row>
    <row r="48" spans="1:14" x14ac:dyDescent="0.45">
      <c r="A48" s="26" t="s">
        <v>321</v>
      </c>
      <c r="B48" s="8" t="s">
        <v>342</v>
      </c>
      <c r="C48" s="8" t="s">
        <v>342</v>
      </c>
      <c r="D48" s="8" t="s">
        <v>342</v>
      </c>
      <c r="E48" s="8">
        <v>1017</v>
      </c>
      <c r="F48" s="8">
        <v>11</v>
      </c>
      <c r="G48" s="8">
        <f>E48-F48</f>
        <v>1006</v>
      </c>
      <c r="H48" s="8">
        <v>10.3</v>
      </c>
      <c r="I48" s="8">
        <v>11.3</v>
      </c>
      <c r="J48" s="8">
        <v>70.5</v>
      </c>
      <c r="K48" s="8">
        <v>28.1</v>
      </c>
      <c r="L48" s="8">
        <v>63</v>
      </c>
      <c r="M48" s="8"/>
      <c r="N48" s="9"/>
    </row>
    <row r="49" spans="1:230" x14ac:dyDescent="0.45">
      <c r="A49" s="27" t="s">
        <v>349</v>
      </c>
      <c r="B49" s="10" t="s">
        <v>342</v>
      </c>
      <c r="C49" s="10" t="s">
        <v>342</v>
      </c>
      <c r="D49" s="10" t="s">
        <v>342</v>
      </c>
      <c r="E49" s="10">
        <v>719</v>
      </c>
      <c r="F49" s="10">
        <v>13</v>
      </c>
      <c r="G49" s="10">
        <v>706</v>
      </c>
      <c r="H49" s="10">
        <v>10.199999999999999</v>
      </c>
      <c r="I49" s="10">
        <v>11</v>
      </c>
      <c r="J49" s="10">
        <v>69.7</v>
      </c>
      <c r="K49" s="10">
        <v>28.2</v>
      </c>
      <c r="L49" s="10">
        <v>62.5</v>
      </c>
      <c r="N49" s="9"/>
    </row>
    <row r="50" spans="1:230" x14ac:dyDescent="0.45">
      <c r="A50" s="26" t="s">
        <v>379</v>
      </c>
      <c r="B50" s="8" t="s">
        <v>342</v>
      </c>
      <c r="C50" s="8" t="s">
        <v>342</v>
      </c>
      <c r="D50" s="8" t="s">
        <v>342</v>
      </c>
      <c r="E50" s="8">
        <v>915</v>
      </c>
      <c r="F50" s="8">
        <v>13</v>
      </c>
      <c r="G50" s="8">
        <v>902</v>
      </c>
      <c r="H50" s="8">
        <v>8.6999999999999993</v>
      </c>
      <c r="I50" s="8">
        <v>11.3</v>
      </c>
      <c r="J50" s="8">
        <v>71.8</v>
      </c>
      <c r="K50" s="8">
        <v>23.4</v>
      </c>
      <c r="L50" s="8">
        <v>60.1</v>
      </c>
      <c r="M50" s="8"/>
      <c r="N50" s="9"/>
    </row>
    <row r="51" spans="1:230" x14ac:dyDescent="0.45">
      <c r="A51" s="27" t="s">
        <v>292</v>
      </c>
      <c r="B51" s="10">
        <v>2858</v>
      </c>
      <c r="C51" s="10">
        <v>96</v>
      </c>
      <c r="D51" s="10">
        <f>B51-C51</f>
        <v>2762</v>
      </c>
      <c r="E51" s="10">
        <v>1144</v>
      </c>
      <c r="F51" s="10">
        <v>11</v>
      </c>
      <c r="G51" s="10">
        <f>E51-F51</f>
        <v>1133</v>
      </c>
      <c r="H51" s="10">
        <v>10.1</v>
      </c>
      <c r="I51" s="10">
        <v>10.4</v>
      </c>
      <c r="J51" s="10">
        <v>73.400000000000006</v>
      </c>
      <c r="K51" s="10">
        <v>26.9</v>
      </c>
      <c r="L51" s="10">
        <v>61</v>
      </c>
      <c r="N51" s="9"/>
    </row>
    <row r="52" spans="1:230" x14ac:dyDescent="0.45">
      <c r="A52" s="26" t="s">
        <v>365</v>
      </c>
      <c r="B52" s="8" t="s">
        <v>342</v>
      </c>
      <c r="C52" s="8" t="s">
        <v>342</v>
      </c>
      <c r="D52" s="8" t="s">
        <v>342</v>
      </c>
      <c r="E52" s="8">
        <v>1025</v>
      </c>
      <c r="F52" s="8">
        <v>13</v>
      </c>
      <c r="G52" s="8">
        <v>1012</v>
      </c>
      <c r="H52" s="8">
        <v>7.7</v>
      </c>
      <c r="I52" s="8">
        <v>11.1</v>
      </c>
      <c r="J52" s="8">
        <v>72.5</v>
      </c>
      <c r="K52" s="8">
        <v>19.2</v>
      </c>
      <c r="L52" s="8">
        <v>60.3</v>
      </c>
      <c r="M52" s="8"/>
      <c r="N52" s="9"/>
    </row>
    <row r="53" spans="1:230" x14ac:dyDescent="0.45">
      <c r="A53" s="27" t="s">
        <v>344</v>
      </c>
      <c r="B53" s="10" t="s">
        <v>342</v>
      </c>
      <c r="C53" s="10" t="s">
        <v>342</v>
      </c>
      <c r="D53" s="10" t="s">
        <v>342</v>
      </c>
      <c r="E53" s="10">
        <v>1282</v>
      </c>
      <c r="F53" s="10">
        <v>13</v>
      </c>
      <c r="G53" s="10">
        <v>1269</v>
      </c>
      <c r="H53" s="10">
        <v>8.4</v>
      </c>
      <c r="I53" s="10">
        <v>10.4</v>
      </c>
      <c r="J53" s="10">
        <v>74.2</v>
      </c>
      <c r="K53" s="10">
        <v>21.5</v>
      </c>
      <c r="L53" s="10">
        <v>60.3</v>
      </c>
      <c r="N53" s="9"/>
    </row>
    <row r="54" spans="1:230" x14ac:dyDescent="0.45">
      <c r="A54" s="26" t="s">
        <v>325</v>
      </c>
      <c r="B54" s="8" t="s">
        <v>342</v>
      </c>
      <c r="C54" s="8" t="s">
        <v>342</v>
      </c>
      <c r="D54" s="8" t="s">
        <v>342</v>
      </c>
      <c r="E54" s="8">
        <v>721</v>
      </c>
      <c r="F54" s="8">
        <v>11</v>
      </c>
      <c r="G54" s="8">
        <f>E54-F54</f>
        <v>710</v>
      </c>
      <c r="H54" s="8">
        <v>7.7</v>
      </c>
      <c r="I54" s="8">
        <v>12.1</v>
      </c>
      <c r="J54" s="8">
        <v>72</v>
      </c>
      <c r="K54" s="8">
        <v>19.8</v>
      </c>
      <c r="L54" s="8">
        <v>59</v>
      </c>
      <c r="M54" s="8"/>
      <c r="N54" s="9"/>
    </row>
    <row r="55" spans="1:230" x14ac:dyDescent="0.45">
      <c r="A55" s="27" t="s">
        <v>293</v>
      </c>
      <c r="B55" s="10">
        <v>2096</v>
      </c>
      <c r="C55" s="10">
        <v>96</v>
      </c>
      <c r="D55" s="10">
        <f>B55-C55</f>
        <v>2000</v>
      </c>
      <c r="E55" s="10">
        <v>918</v>
      </c>
      <c r="F55" s="10">
        <v>11</v>
      </c>
      <c r="G55" s="10">
        <f>E55-F55</f>
        <v>907</v>
      </c>
      <c r="H55" s="10">
        <v>8.8000000000000007</v>
      </c>
      <c r="I55" s="10">
        <v>9.6</v>
      </c>
      <c r="J55" s="10">
        <v>75</v>
      </c>
      <c r="K55" s="10">
        <v>22.6</v>
      </c>
      <c r="L55" s="10">
        <v>59</v>
      </c>
      <c r="N55" s="9"/>
    </row>
    <row r="56" spans="1:230" x14ac:dyDescent="0.45">
      <c r="A56" s="26" t="s">
        <v>348</v>
      </c>
      <c r="B56" s="8" t="s">
        <v>342</v>
      </c>
      <c r="C56" s="8" t="s">
        <v>342</v>
      </c>
      <c r="D56" s="8" t="s">
        <v>342</v>
      </c>
      <c r="E56" s="8">
        <v>803</v>
      </c>
      <c r="F56" s="8">
        <v>13</v>
      </c>
      <c r="G56" s="8">
        <v>790</v>
      </c>
      <c r="H56" s="8">
        <v>9.1</v>
      </c>
      <c r="I56" s="8">
        <v>11.5</v>
      </c>
      <c r="J56" s="8">
        <v>72.599999999999994</v>
      </c>
      <c r="K56" s="8">
        <v>24</v>
      </c>
      <c r="L56" s="8">
        <v>59.7</v>
      </c>
      <c r="M56" s="8"/>
      <c r="N56" s="9"/>
    </row>
    <row r="57" spans="1:230" x14ac:dyDescent="0.45">
      <c r="A57" s="27" t="s">
        <v>294</v>
      </c>
      <c r="B57" s="10">
        <v>3251</v>
      </c>
      <c r="C57" s="10">
        <v>96</v>
      </c>
      <c r="D57" s="10">
        <f>B57-C57</f>
        <v>3155</v>
      </c>
      <c r="E57" s="10">
        <v>1426</v>
      </c>
      <c r="F57" s="10">
        <v>11</v>
      </c>
      <c r="G57" s="10">
        <f>E57-F57</f>
        <v>1415</v>
      </c>
      <c r="H57" s="10">
        <v>8.8000000000000007</v>
      </c>
      <c r="I57" s="10">
        <v>9</v>
      </c>
      <c r="J57" s="10">
        <v>74.900000000000006</v>
      </c>
      <c r="K57" s="10">
        <v>23.1</v>
      </c>
      <c r="L57" s="10">
        <v>59.8</v>
      </c>
      <c r="N57" s="9"/>
    </row>
    <row r="58" spans="1:230" x14ac:dyDescent="0.45">
      <c r="A58" s="26" t="s">
        <v>295</v>
      </c>
      <c r="B58" s="8">
        <v>3416</v>
      </c>
      <c r="C58" s="8">
        <v>96</v>
      </c>
      <c r="D58" s="8">
        <f>B58-C58</f>
        <v>3320</v>
      </c>
      <c r="E58" s="8">
        <v>1592</v>
      </c>
      <c r="F58" s="8">
        <v>11</v>
      </c>
      <c r="G58" s="8">
        <f>E58-F58</f>
        <v>1581</v>
      </c>
      <c r="H58" s="8">
        <v>9.1</v>
      </c>
      <c r="I58" s="8">
        <v>10.1</v>
      </c>
      <c r="J58" s="8">
        <v>74.3</v>
      </c>
      <c r="K58" s="8">
        <v>23.9</v>
      </c>
      <c r="L58" s="8">
        <v>61.3</v>
      </c>
      <c r="M58" s="8"/>
      <c r="N58" s="9"/>
    </row>
    <row r="59" spans="1:230" x14ac:dyDescent="0.45">
      <c r="A59" s="27" t="s">
        <v>296</v>
      </c>
      <c r="B59" s="10">
        <v>3470</v>
      </c>
      <c r="C59" s="10">
        <v>96</v>
      </c>
      <c r="D59" s="10">
        <f>B59-C59</f>
        <v>3374</v>
      </c>
      <c r="E59" s="10">
        <v>1628</v>
      </c>
      <c r="F59" s="10">
        <v>11</v>
      </c>
      <c r="G59" s="10">
        <f>E59-F59</f>
        <v>1617</v>
      </c>
      <c r="H59" s="10">
        <v>9.1</v>
      </c>
      <c r="I59" s="10">
        <v>10.1</v>
      </c>
      <c r="J59" s="10">
        <v>74</v>
      </c>
      <c r="K59" s="10">
        <v>23.7</v>
      </c>
      <c r="L59" s="10">
        <v>60.9</v>
      </c>
      <c r="N59" s="9"/>
    </row>
    <row r="60" spans="1:230" x14ac:dyDescent="0.45">
      <c r="A60" s="26" t="s">
        <v>368</v>
      </c>
      <c r="B60" s="8" t="s">
        <v>342</v>
      </c>
      <c r="C60" s="8" t="s">
        <v>342</v>
      </c>
      <c r="D60" s="8" t="s">
        <v>342</v>
      </c>
      <c r="E60" s="8">
        <v>829</v>
      </c>
      <c r="F60" s="8">
        <v>13</v>
      </c>
      <c r="G60" s="8">
        <v>816</v>
      </c>
      <c r="H60" s="8">
        <v>8.1999999999999993</v>
      </c>
      <c r="I60" s="8">
        <v>11.4</v>
      </c>
      <c r="J60" s="8">
        <v>72</v>
      </c>
      <c r="K60" s="8">
        <v>21.1</v>
      </c>
      <c r="L60" s="8">
        <v>60.1</v>
      </c>
      <c r="M60" s="8"/>
      <c r="N60" s="9"/>
    </row>
    <row r="61" spans="1:230" x14ac:dyDescent="0.45">
      <c r="A61" s="27" t="s">
        <v>326</v>
      </c>
      <c r="B61" s="10" t="s">
        <v>342</v>
      </c>
      <c r="C61" s="10" t="s">
        <v>342</v>
      </c>
      <c r="D61" s="10" t="s">
        <v>342</v>
      </c>
      <c r="E61" s="10">
        <v>1226</v>
      </c>
      <c r="F61" s="10">
        <v>11</v>
      </c>
      <c r="G61" s="10">
        <f>E61-F61</f>
        <v>1215</v>
      </c>
      <c r="H61" s="10">
        <v>6.5</v>
      </c>
      <c r="I61" s="10">
        <v>12.2</v>
      </c>
      <c r="J61" s="10">
        <v>69.2</v>
      </c>
      <c r="K61" s="10">
        <v>17.3</v>
      </c>
      <c r="L61" s="10">
        <v>60.1</v>
      </c>
      <c r="N61" s="9"/>
    </row>
    <row r="62" spans="1:230" s="8" customFormat="1" x14ac:dyDescent="0.45">
      <c r="A62" s="26" t="s">
        <v>351</v>
      </c>
      <c r="B62" s="8" t="s">
        <v>342</v>
      </c>
      <c r="C62" s="8" t="s">
        <v>342</v>
      </c>
      <c r="D62" s="8" t="s">
        <v>342</v>
      </c>
      <c r="E62" s="8">
        <v>908</v>
      </c>
      <c r="F62" s="8">
        <v>13</v>
      </c>
      <c r="G62" s="8">
        <v>895</v>
      </c>
      <c r="H62" s="8">
        <v>9.1</v>
      </c>
      <c r="I62" s="8">
        <v>11.3</v>
      </c>
      <c r="J62" s="8">
        <v>72.5</v>
      </c>
      <c r="K62" s="8">
        <v>24.8</v>
      </c>
      <c r="L62" s="8">
        <v>59.4</v>
      </c>
      <c r="N62" s="9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</row>
    <row r="63" spans="1:230" x14ac:dyDescent="0.45">
      <c r="A63" s="27" t="s">
        <v>327</v>
      </c>
      <c r="B63" s="10" t="s">
        <v>342</v>
      </c>
      <c r="C63" s="10" t="s">
        <v>342</v>
      </c>
      <c r="D63" s="10" t="s">
        <v>342</v>
      </c>
      <c r="E63" s="10">
        <v>1367</v>
      </c>
      <c r="F63" s="10">
        <v>11</v>
      </c>
      <c r="G63" s="10">
        <f>E63-F63</f>
        <v>1356</v>
      </c>
      <c r="H63" s="10">
        <v>8.4</v>
      </c>
      <c r="I63" s="10">
        <v>12</v>
      </c>
      <c r="J63" s="10">
        <v>71.5</v>
      </c>
      <c r="K63" s="10">
        <v>22.9</v>
      </c>
      <c r="L63" s="10">
        <v>59.3</v>
      </c>
      <c r="N63" s="9"/>
    </row>
    <row r="64" spans="1:230" s="8" customFormat="1" x14ac:dyDescent="0.45">
      <c r="A64" s="26" t="s">
        <v>387</v>
      </c>
      <c r="B64" s="8" t="s">
        <v>342</v>
      </c>
      <c r="C64" s="8" t="s">
        <v>342</v>
      </c>
      <c r="D64" s="8" t="s">
        <v>342</v>
      </c>
      <c r="E64" s="8">
        <v>1055</v>
      </c>
      <c r="F64" s="8">
        <v>13</v>
      </c>
      <c r="G64" s="8">
        <v>1042</v>
      </c>
      <c r="H64" s="8">
        <v>8.6999999999999993</v>
      </c>
      <c r="I64" s="8">
        <v>11.2</v>
      </c>
      <c r="J64" s="8">
        <v>72.400000000000006</v>
      </c>
      <c r="K64" s="8">
        <v>23.1</v>
      </c>
      <c r="L64" s="8">
        <v>59.5</v>
      </c>
      <c r="N64" s="9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</row>
    <row r="65" spans="1:230" x14ac:dyDescent="0.45">
      <c r="A65" s="27" t="s">
        <v>323</v>
      </c>
      <c r="B65" s="10" t="s">
        <v>342</v>
      </c>
      <c r="C65" s="10" t="s">
        <v>342</v>
      </c>
      <c r="D65" s="10" t="s">
        <v>342</v>
      </c>
      <c r="E65" s="10">
        <v>597</v>
      </c>
      <c r="F65" s="10">
        <v>11</v>
      </c>
      <c r="G65" s="10">
        <f>E65-F65</f>
        <v>586</v>
      </c>
      <c r="H65" s="10">
        <v>8.1</v>
      </c>
      <c r="I65" s="10">
        <v>12</v>
      </c>
      <c r="J65" s="10">
        <v>72</v>
      </c>
      <c r="K65" s="10">
        <v>20.9</v>
      </c>
      <c r="L65" s="10">
        <v>59.3</v>
      </c>
      <c r="N65" s="9"/>
    </row>
    <row r="66" spans="1:230" s="8" customFormat="1" x14ac:dyDescent="0.45">
      <c r="A66" s="26" t="s">
        <v>324</v>
      </c>
      <c r="B66" s="8" t="s">
        <v>342</v>
      </c>
      <c r="C66" s="8" t="s">
        <v>342</v>
      </c>
      <c r="D66" s="8" t="s">
        <v>342</v>
      </c>
      <c r="E66" s="8">
        <v>1195</v>
      </c>
      <c r="F66" s="8">
        <v>11</v>
      </c>
      <c r="G66" s="8">
        <f>E66-F66</f>
        <v>1184</v>
      </c>
      <c r="H66" s="8">
        <v>9.5</v>
      </c>
      <c r="I66" s="8">
        <v>11.9</v>
      </c>
      <c r="J66" s="8">
        <v>71</v>
      </c>
      <c r="K66" s="8">
        <v>25.9</v>
      </c>
      <c r="L66" s="8">
        <v>61.6</v>
      </c>
      <c r="N66" s="9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</row>
    <row r="67" spans="1:230" x14ac:dyDescent="0.45">
      <c r="A67" s="27" t="s">
        <v>345</v>
      </c>
      <c r="B67" s="10" t="s">
        <v>342</v>
      </c>
      <c r="C67" s="10" t="s">
        <v>342</v>
      </c>
      <c r="D67" s="10" t="s">
        <v>342</v>
      </c>
      <c r="E67" s="10">
        <v>1424</v>
      </c>
      <c r="F67" s="10">
        <v>13</v>
      </c>
      <c r="G67" s="10">
        <v>1411</v>
      </c>
      <c r="H67" s="10">
        <v>10.4</v>
      </c>
      <c r="I67" s="10">
        <v>10.5</v>
      </c>
      <c r="J67" s="10">
        <v>73</v>
      </c>
      <c r="K67" s="10">
        <v>27.7</v>
      </c>
      <c r="L67" s="10">
        <v>61.2</v>
      </c>
      <c r="N67" s="9"/>
    </row>
    <row r="68" spans="1:230" s="8" customFormat="1" x14ac:dyDescent="0.45">
      <c r="A68" s="26" t="s">
        <v>297</v>
      </c>
      <c r="B68" s="8">
        <v>2843</v>
      </c>
      <c r="C68" s="8">
        <v>96</v>
      </c>
      <c r="D68" s="8">
        <f>B68-C68</f>
        <v>2747</v>
      </c>
      <c r="E68" s="8">
        <v>1298</v>
      </c>
      <c r="F68" s="8">
        <v>11</v>
      </c>
      <c r="G68" s="8">
        <f>E68-F68</f>
        <v>1287</v>
      </c>
      <c r="H68" s="8">
        <v>8.9</v>
      </c>
      <c r="I68" s="8">
        <v>9.6999999999999993</v>
      </c>
      <c r="J68" s="8">
        <v>74.599999999999994</v>
      </c>
      <c r="K68" s="8">
        <v>23.1</v>
      </c>
      <c r="L68" s="8">
        <v>60.5</v>
      </c>
      <c r="N68" s="9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</row>
    <row r="69" spans="1:230" x14ac:dyDescent="0.45">
      <c r="A69" s="27" t="s">
        <v>385</v>
      </c>
      <c r="B69" s="10" t="s">
        <v>342</v>
      </c>
      <c r="C69" s="10" t="s">
        <v>342</v>
      </c>
      <c r="D69" s="10" t="s">
        <v>342</v>
      </c>
      <c r="E69" s="10">
        <v>884</v>
      </c>
      <c r="F69" s="10">
        <v>13</v>
      </c>
      <c r="G69" s="10">
        <v>871</v>
      </c>
      <c r="H69" s="10">
        <v>7.7</v>
      </c>
      <c r="I69" s="10">
        <v>11.3</v>
      </c>
      <c r="J69" s="10">
        <v>71.2</v>
      </c>
      <c r="K69" s="10">
        <v>19.5</v>
      </c>
      <c r="L69" s="10">
        <v>60.7</v>
      </c>
      <c r="N69" s="9"/>
    </row>
    <row r="70" spans="1:230" x14ac:dyDescent="0.45">
      <c r="A70" s="26" t="s">
        <v>374</v>
      </c>
      <c r="B70" s="8" t="s">
        <v>342</v>
      </c>
      <c r="C70" s="8" t="s">
        <v>342</v>
      </c>
      <c r="D70" s="8" t="s">
        <v>342</v>
      </c>
      <c r="E70" s="8">
        <v>964</v>
      </c>
      <c r="F70" s="8">
        <v>13</v>
      </c>
      <c r="G70" s="8">
        <v>951</v>
      </c>
      <c r="H70" s="8">
        <v>8.1</v>
      </c>
      <c r="I70" s="8">
        <v>11.3</v>
      </c>
      <c r="J70" s="8">
        <v>72.099999999999994</v>
      </c>
      <c r="K70" s="8">
        <v>20.8</v>
      </c>
      <c r="L70" s="8">
        <v>59.3</v>
      </c>
      <c r="M70" s="8"/>
      <c r="N70" s="9"/>
    </row>
    <row r="71" spans="1:230" x14ac:dyDescent="0.45">
      <c r="A71" s="27" t="s">
        <v>372</v>
      </c>
      <c r="B71" s="10" t="s">
        <v>342</v>
      </c>
      <c r="C71" s="10" t="s">
        <v>342</v>
      </c>
      <c r="D71" s="10" t="s">
        <v>342</v>
      </c>
      <c r="E71" s="10">
        <v>1144</v>
      </c>
      <c r="F71" s="10">
        <v>13</v>
      </c>
      <c r="G71" s="10">
        <v>1131</v>
      </c>
      <c r="H71" s="10">
        <v>7.8</v>
      </c>
      <c r="I71" s="10">
        <v>11.3</v>
      </c>
      <c r="J71" s="10">
        <v>71.5</v>
      </c>
      <c r="K71" s="10">
        <v>19.399999999999999</v>
      </c>
      <c r="L71" s="10">
        <v>59.3</v>
      </c>
      <c r="N71" s="12"/>
      <c r="P71" s="13"/>
      <c r="Q71" s="14"/>
      <c r="R71" s="13"/>
      <c r="S71" s="13"/>
    </row>
    <row r="72" spans="1:230" x14ac:dyDescent="0.45">
      <c r="A72" s="26" t="s">
        <v>298</v>
      </c>
      <c r="B72" s="8">
        <v>1938</v>
      </c>
      <c r="C72" s="8">
        <v>96</v>
      </c>
      <c r="D72" s="8">
        <f>B72-C72</f>
        <v>1842</v>
      </c>
      <c r="E72" s="8">
        <v>825</v>
      </c>
      <c r="F72" s="8">
        <v>11</v>
      </c>
      <c r="G72" s="8">
        <f>E72-F72</f>
        <v>814</v>
      </c>
      <c r="H72" s="8">
        <v>8</v>
      </c>
      <c r="I72" s="8">
        <v>9.1</v>
      </c>
      <c r="J72" s="8">
        <v>75.900000000000006</v>
      </c>
      <c r="K72" s="8">
        <v>19.7</v>
      </c>
      <c r="L72" s="8">
        <v>59.1</v>
      </c>
      <c r="M72" s="8"/>
      <c r="N72" s="12"/>
      <c r="O72" s="15"/>
      <c r="Q72" s="16"/>
    </row>
    <row r="73" spans="1:230" x14ac:dyDescent="0.45">
      <c r="A73" s="27" t="s">
        <v>299</v>
      </c>
      <c r="B73" s="10">
        <v>2588</v>
      </c>
      <c r="C73" s="10">
        <v>96</v>
      </c>
      <c r="D73" s="10">
        <f>B73-C73</f>
        <v>2492</v>
      </c>
      <c r="E73" s="10">
        <v>1170</v>
      </c>
      <c r="F73" s="10">
        <v>11</v>
      </c>
      <c r="G73" s="10">
        <f>E73-F73</f>
        <v>1159</v>
      </c>
      <c r="H73" s="10">
        <v>7.8</v>
      </c>
      <c r="I73" s="10">
        <v>9.8000000000000007</v>
      </c>
      <c r="J73" s="10">
        <v>74.099999999999994</v>
      </c>
      <c r="K73" s="10">
        <v>19.5</v>
      </c>
      <c r="L73" s="10">
        <v>59.5</v>
      </c>
      <c r="N73" s="12"/>
      <c r="P73" s="15"/>
      <c r="Q73" s="17"/>
      <c r="R73" s="15"/>
      <c r="S73" s="15"/>
    </row>
    <row r="74" spans="1:230" x14ac:dyDescent="0.45">
      <c r="A74" s="26" t="s">
        <v>300</v>
      </c>
      <c r="B74" s="8">
        <v>1926</v>
      </c>
      <c r="C74" s="8">
        <v>96</v>
      </c>
      <c r="D74" s="8">
        <f>B74-C74</f>
        <v>1830</v>
      </c>
      <c r="E74" s="8">
        <v>895</v>
      </c>
      <c r="F74" s="8">
        <v>11</v>
      </c>
      <c r="G74" s="8">
        <f>E74-F74</f>
        <v>884</v>
      </c>
      <c r="H74" s="8">
        <v>7.4</v>
      </c>
      <c r="I74" s="8">
        <v>9.4</v>
      </c>
      <c r="J74" s="8">
        <v>73.8</v>
      </c>
      <c r="K74" s="8">
        <v>18.399999999999999</v>
      </c>
      <c r="L74" s="8">
        <v>59.7</v>
      </c>
      <c r="M74" s="8"/>
      <c r="N74" s="9"/>
      <c r="O74" s="15"/>
      <c r="P74" s="15"/>
    </row>
    <row r="75" spans="1:230" x14ac:dyDescent="0.45">
      <c r="A75" s="27" t="s">
        <v>347</v>
      </c>
      <c r="B75" s="10" t="s">
        <v>342</v>
      </c>
      <c r="C75" s="10" t="s">
        <v>342</v>
      </c>
      <c r="D75" s="10" t="s">
        <v>342</v>
      </c>
      <c r="E75" s="10">
        <v>930</v>
      </c>
      <c r="F75" s="10">
        <v>13</v>
      </c>
      <c r="G75" s="10">
        <v>917</v>
      </c>
      <c r="H75" s="10">
        <v>9.3000000000000007</v>
      </c>
      <c r="I75" s="10">
        <v>11.1</v>
      </c>
      <c r="J75" s="10">
        <v>71</v>
      </c>
      <c r="K75" s="10">
        <v>25.9</v>
      </c>
      <c r="L75" s="10">
        <v>60.7</v>
      </c>
      <c r="N75" s="9"/>
    </row>
    <row r="76" spans="1:230" x14ac:dyDescent="0.45">
      <c r="A76" s="26" t="s">
        <v>301</v>
      </c>
      <c r="B76" s="8">
        <v>1647</v>
      </c>
      <c r="C76" s="8">
        <v>96</v>
      </c>
      <c r="D76" s="8">
        <f>B76-C76</f>
        <v>1551</v>
      </c>
      <c r="E76" s="8">
        <v>746</v>
      </c>
      <c r="F76" s="8">
        <v>11</v>
      </c>
      <c r="G76" s="8">
        <f>E76-F76</f>
        <v>735</v>
      </c>
      <c r="H76" s="8">
        <v>8.6</v>
      </c>
      <c r="I76" s="8">
        <v>9.1</v>
      </c>
      <c r="J76" s="8">
        <v>74.900000000000006</v>
      </c>
      <c r="K76" s="8">
        <v>22.1</v>
      </c>
      <c r="L76" s="8">
        <v>60.1</v>
      </c>
      <c r="M76" s="8"/>
      <c r="N76" s="9"/>
    </row>
    <row r="77" spans="1:230" x14ac:dyDescent="0.45">
      <c r="A77" s="27" t="s">
        <v>382</v>
      </c>
      <c r="B77" s="10" t="s">
        <v>342</v>
      </c>
      <c r="C77" s="10" t="s">
        <v>342</v>
      </c>
      <c r="D77" s="10" t="s">
        <v>342</v>
      </c>
      <c r="E77" s="10">
        <v>1397</v>
      </c>
      <c r="F77" s="10">
        <v>13</v>
      </c>
      <c r="G77" s="10">
        <v>1384</v>
      </c>
      <c r="H77" s="10">
        <v>8.3000000000000007</v>
      </c>
      <c r="I77" s="10">
        <v>11.2</v>
      </c>
      <c r="J77" s="10">
        <v>71.599999999999994</v>
      </c>
      <c r="K77" s="10">
        <v>22.2</v>
      </c>
      <c r="L77" s="10">
        <v>60.6</v>
      </c>
      <c r="N77" s="9"/>
    </row>
    <row r="78" spans="1:230" x14ac:dyDescent="0.45">
      <c r="A78" s="26" t="s">
        <v>330</v>
      </c>
      <c r="B78" s="8" t="s">
        <v>342</v>
      </c>
      <c r="C78" s="8" t="s">
        <v>342</v>
      </c>
      <c r="D78" s="8" t="s">
        <v>342</v>
      </c>
      <c r="E78" s="8">
        <v>1546</v>
      </c>
      <c r="F78" s="8">
        <v>11</v>
      </c>
      <c r="G78" s="8">
        <f>E78-F78</f>
        <v>1535</v>
      </c>
      <c r="H78" s="8">
        <v>7.9</v>
      </c>
      <c r="I78" s="8">
        <v>11.3</v>
      </c>
      <c r="J78" s="8">
        <v>72.8</v>
      </c>
      <c r="K78" s="8">
        <v>20.5</v>
      </c>
      <c r="L78" s="8">
        <v>60.2</v>
      </c>
      <c r="M78" s="8"/>
      <c r="N78" s="9"/>
    </row>
    <row r="79" spans="1:230" x14ac:dyDescent="0.45">
      <c r="A79" s="27" t="s">
        <v>361</v>
      </c>
      <c r="B79" s="10" t="s">
        <v>342</v>
      </c>
      <c r="C79" s="10" t="s">
        <v>342</v>
      </c>
      <c r="D79" s="10" t="s">
        <v>342</v>
      </c>
      <c r="E79" s="10">
        <v>1271</v>
      </c>
      <c r="F79" s="10">
        <v>13</v>
      </c>
      <c r="G79" s="10">
        <v>1258</v>
      </c>
      <c r="H79" s="10">
        <v>8.8000000000000007</v>
      </c>
      <c r="I79" s="10">
        <v>11.3</v>
      </c>
      <c r="J79" s="10">
        <v>72.5</v>
      </c>
      <c r="K79" s="10">
        <v>23.1</v>
      </c>
      <c r="L79" s="10">
        <v>60.3</v>
      </c>
      <c r="N79" s="9"/>
    </row>
    <row r="80" spans="1:230" x14ac:dyDescent="0.45">
      <c r="A80" s="26" t="s">
        <v>360</v>
      </c>
      <c r="B80" s="8" t="s">
        <v>342</v>
      </c>
      <c r="C80" s="8" t="s">
        <v>342</v>
      </c>
      <c r="D80" s="8" t="s">
        <v>342</v>
      </c>
      <c r="E80" s="8">
        <v>648</v>
      </c>
      <c r="F80" s="8">
        <v>13</v>
      </c>
      <c r="G80" s="8">
        <v>635</v>
      </c>
      <c r="H80" s="8">
        <v>9.5</v>
      </c>
      <c r="I80" s="8">
        <v>11.4</v>
      </c>
      <c r="J80" s="8">
        <v>72.2</v>
      </c>
      <c r="K80" s="8">
        <v>25.3</v>
      </c>
      <c r="L80" s="8">
        <v>59.4</v>
      </c>
      <c r="M80" s="8"/>
      <c r="N80" s="9"/>
    </row>
    <row r="81" spans="1:14" x14ac:dyDescent="0.45">
      <c r="A81" s="27" t="s">
        <v>328</v>
      </c>
      <c r="B81" s="10" t="s">
        <v>342</v>
      </c>
      <c r="C81" s="10" t="s">
        <v>342</v>
      </c>
      <c r="D81" s="10" t="s">
        <v>342</v>
      </c>
      <c r="E81" s="10">
        <v>1188</v>
      </c>
      <c r="F81" s="10">
        <v>11</v>
      </c>
      <c r="G81" s="10">
        <f>E81-F81</f>
        <v>1177</v>
      </c>
      <c r="H81" s="10">
        <v>8.5</v>
      </c>
      <c r="I81" s="10">
        <v>11.7</v>
      </c>
      <c r="J81" s="10">
        <v>70.599999999999994</v>
      </c>
      <c r="K81" s="10">
        <v>23.1</v>
      </c>
      <c r="L81" s="10">
        <v>60.7</v>
      </c>
      <c r="N81" s="9"/>
    </row>
    <row r="82" spans="1:14" x14ac:dyDescent="0.45">
      <c r="A82" s="26" t="s">
        <v>380</v>
      </c>
      <c r="B82" s="8" t="s">
        <v>342</v>
      </c>
      <c r="C82" s="8" t="s">
        <v>342</v>
      </c>
      <c r="D82" s="8" t="s">
        <v>342</v>
      </c>
      <c r="E82" s="8">
        <v>1489</v>
      </c>
      <c r="F82" s="8">
        <v>13</v>
      </c>
      <c r="G82" s="8">
        <v>1476</v>
      </c>
      <c r="H82" s="8">
        <v>9.3000000000000007</v>
      </c>
      <c r="I82" s="8">
        <v>11.2</v>
      </c>
      <c r="J82" s="8">
        <v>71.099999999999994</v>
      </c>
      <c r="K82" s="8">
        <v>25.6</v>
      </c>
      <c r="L82" s="8">
        <v>61.2</v>
      </c>
      <c r="M82" s="8"/>
      <c r="N82" s="9"/>
    </row>
    <row r="83" spans="1:14" x14ac:dyDescent="0.45">
      <c r="A83" s="27" t="s">
        <v>329</v>
      </c>
      <c r="B83" s="10" t="s">
        <v>342</v>
      </c>
      <c r="C83" s="10" t="s">
        <v>342</v>
      </c>
      <c r="D83" s="10" t="s">
        <v>342</v>
      </c>
      <c r="E83" s="10">
        <v>1241</v>
      </c>
      <c r="F83" s="10">
        <v>11</v>
      </c>
      <c r="G83" s="10">
        <f>E83-F83</f>
        <v>1230</v>
      </c>
      <c r="H83" s="10">
        <v>8.6999999999999993</v>
      </c>
      <c r="I83" s="10">
        <v>11.2</v>
      </c>
      <c r="J83" s="10">
        <v>71.3</v>
      </c>
      <c r="K83" s="10">
        <v>23.5</v>
      </c>
      <c r="L83" s="10">
        <v>61.3</v>
      </c>
      <c r="N83" s="9"/>
    </row>
    <row r="84" spans="1:14" x14ac:dyDescent="0.45">
      <c r="A84" s="26" t="s">
        <v>302</v>
      </c>
      <c r="B84" s="8">
        <v>2199</v>
      </c>
      <c r="C84" s="8">
        <v>96</v>
      </c>
      <c r="D84" s="8">
        <f>B84-C84</f>
        <v>2103</v>
      </c>
      <c r="E84" s="8">
        <v>982</v>
      </c>
      <c r="F84" s="8">
        <v>11</v>
      </c>
      <c r="G84" s="8">
        <f>E84-F84</f>
        <v>971</v>
      </c>
      <c r="H84" s="8">
        <v>8.6</v>
      </c>
      <c r="I84" s="8">
        <v>9</v>
      </c>
      <c r="J84" s="8">
        <v>74.2</v>
      </c>
      <c r="K84" s="8">
        <v>22.5</v>
      </c>
      <c r="L84" s="8">
        <v>59.5</v>
      </c>
      <c r="M84" s="8"/>
      <c r="N84" s="9"/>
    </row>
    <row r="85" spans="1:14" x14ac:dyDescent="0.45">
      <c r="A85" s="27" t="s">
        <v>303</v>
      </c>
      <c r="B85" s="10">
        <v>2495</v>
      </c>
      <c r="C85" s="10">
        <v>96</v>
      </c>
      <c r="D85" s="10">
        <f>B85-C85</f>
        <v>2399</v>
      </c>
      <c r="E85" s="10">
        <v>1089</v>
      </c>
      <c r="F85" s="10">
        <v>11</v>
      </c>
      <c r="G85" s="10">
        <f>E85-F85</f>
        <v>1078</v>
      </c>
      <c r="H85" s="10">
        <v>8</v>
      </c>
      <c r="I85" s="10">
        <v>9.4</v>
      </c>
      <c r="J85" s="10">
        <v>74.5</v>
      </c>
      <c r="K85" s="10">
        <v>19.899999999999999</v>
      </c>
      <c r="L85" s="10">
        <v>59.8</v>
      </c>
      <c r="N85" s="9"/>
    </row>
    <row r="86" spans="1:14" x14ac:dyDescent="0.45">
      <c r="A86" s="26" t="s">
        <v>304</v>
      </c>
      <c r="B86" s="8">
        <v>1716</v>
      </c>
      <c r="C86" s="8">
        <v>96</v>
      </c>
      <c r="D86" s="8">
        <f>B86-C86</f>
        <v>1620</v>
      </c>
      <c r="E86" s="8">
        <v>715</v>
      </c>
      <c r="F86" s="8">
        <v>11</v>
      </c>
      <c r="G86" s="8">
        <f>E86-F86</f>
        <v>704</v>
      </c>
      <c r="H86" s="8">
        <v>8.6999999999999993</v>
      </c>
      <c r="I86" s="8">
        <v>9.1</v>
      </c>
      <c r="J86" s="8">
        <v>75.599999999999994</v>
      </c>
      <c r="K86" s="8">
        <v>22.3</v>
      </c>
      <c r="L86" s="8">
        <v>59.3</v>
      </c>
      <c r="M86" s="8"/>
      <c r="N86" s="9"/>
    </row>
    <row r="87" spans="1:14" x14ac:dyDescent="0.45">
      <c r="A87" s="27" t="s">
        <v>371</v>
      </c>
      <c r="B87" s="10" t="s">
        <v>342</v>
      </c>
      <c r="C87" s="10" t="s">
        <v>342</v>
      </c>
      <c r="D87" s="10" t="s">
        <v>342</v>
      </c>
      <c r="E87" s="10">
        <v>882</v>
      </c>
      <c r="F87" s="10">
        <v>13</v>
      </c>
      <c r="G87" s="10">
        <v>869</v>
      </c>
      <c r="H87" s="10">
        <v>9.1999999999999993</v>
      </c>
      <c r="I87" s="10">
        <v>11.2</v>
      </c>
      <c r="J87" s="10">
        <v>71.8</v>
      </c>
      <c r="K87" s="10">
        <v>24.6</v>
      </c>
      <c r="L87" s="10">
        <v>59.7</v>
      </c>
      <c r="N87" s="9"/>
    </row>
    <row r="88" spans="1:14" x14ac:dyDescent="0.45">
      <c r="A88" s="26" t="s">
        <v>332</v>
      </c>
      <c r="B88" s="8" t="s">
        <v>342</v>
      </c>
      <c r="C88" s="8" t="s">
        <v>342</v>
      </c>
      <c r="D88" s="8" t="s">
        <v>342</v>
      </c>
      <c r="E88" s="8">
        <v>1533</v>
      </c>
      <c r="F88" s="8">
        <v>11</v>
      </c>
      <c r="G88" s="8">
        <f>E88-F88</f>
        <v>1522</v>
      </c>
      <c r="H88" s="8">
        <v>8.1</v>
      </c>
      <c r="I88" s="8">
        <v>11.1</v>
      </c>
      <c r="J88" s="8">
        <v>71</v>
      </c>
      <c r="K88" s="8">
        <v>21.2</v>
      </c>
      <c r="L88" s="8">
        <v>61.5</v>
      </c>
      <c r="M88" s="8"/>
      <c r="N88" s="9"/>
    </row>
    <row r="89" spans="1:14" x14ac:dyDescent="0.45">
      <c r="A89" s="27" t="s">
        <v>333</v>
      </c>
      <c r="B89" s="10" t="s">
        <v>342</v>
      </c>
      <c r="C89" s="10" t="s">
        <v>342</v>
      </c>
      <c r="D89" s="10" t="s">
        <v>342</v>
      </c>
      <c r="E89" s="10">
        <v>890</v>
      </c>
      <c r="F89" s="10">
        <v>11</v>
      </c>
      <c r="G89" s="10">
        <f>E89-F89</f>
        <v>879</v>
      </c>
      <c r="H89" s="10">
        <v>7.4</v>
      </c>
      <c r="I89" s="10">
        <v>11.4</v>
      </c>
      <c r="J89" s="10">
        <v>73.099999999999994</v>
      </c>
      <c r="K89" s="10">
        <v>18.5</v>
      </c>
      <c r="L89" s="10">
        <v>60.6</v>
      </c>
      <c r="N89" s="9"/>
    </row>
    <row r="90" spans="1:14" x14ac:dyDescent="0.45">
      <c r="A90" s="26" t="s">
        <v>305</v>
      </c>
      <c r="B90" s="8">
        <v>2491</v>
      </c>
      <c r="C90" s="8">
        <v>96</v>
      </c>
      <c r="D90" s="8">
        <f>B90-C90</f>
        <v>2395</v>
      </c>
      <c r="E90" s="8">
        <v>1093</v>
      </c>
      <c r="F90" s="8">
        <v>11</v>
      </c>
      <c r="G90" s="8">
        <f>E90-F90</f>
        <v>1082</v>
      </c>
      <c r="H90" s="8">
        <v>7.8</v>
      </c>
      <c r="I90" s="8">
        <v>9.6</v>
      </c>
      <c r="J90" s="8">
        <v>73.3</v>
      </c>
      <c r="K90" s="8">
        <v>19.600000000000001</v>
      </c>
      <c r="L90" s="8">
        <v>60.8</v>
      </c>
      <c r="M90" s="8"/>
      <c r="N90" s="9"/>
    </row>
    <row r="91" spans="1:14" x14ac:dyDescent="0.45">
      <c r="A91" s="27" t="s">
        <v>334</v>
      </c>
      <c r="B91" s="10" t="s">
        <v>342</v>
      </c>
      <c r="C91" s="10" t="s">
        <v>342</v>
      </c>
      <c r="D91" s="10" t="s">
        <v>342</v>
      </c>
      <c r="E91" s="10">
        <v>1327</v>
      </c>
      <c r="F91" s="10">
        <v>11</v>
      </c>
      <c r="G91" s="10">
        <f>E91-F91</f>
        <v>1316</v>
      </c>
      <c r="H91" s="10">
        <v>7.3</v>
      </c>
      <c r="I91" s="10">
        <v>11.3</v>
      </c>
      <c r="J91" s="10">
        <v>72.3</v>
      </c>
      <c r="K91" s="10">
        <v>18.600000000000001</v>
      </c>
      <c r="L91" s="10">
        <v>59.7</v>
      </c>
      <c r="N91" s="9"/>
    </row>
    <row r="92" spans="1:14" x14ac:dyDescent="0.45">
      <c r="A92" s="26" t="s">
        <v>376</v>
      </c>
      <c r="B92" s="8" t="s">
        <v>342</v>
      </c>
      <c r="C92" s="8" t="s">
        <v>342</v>
      </c>
      <c r="D92" s="8" t="s">
        <v>342</v>
      </c>
      <c r="E92" s="8">
        <v>906</v>
      </c>
      <c r="F92" s="8">
        <v>13</v>
      </c>
      <c r="G92" s="8">
        <v>893</v>
      </c>
      <c r="H92" s="8">
        <v>7.3</v>
      </c>
      <c r="I92" s="8">
        <v>11.3</v>
      </c>
      <c r="J92" s="8">
        <v>72.400000000000006</v>
      </c>
      <c r="K92" s="8">
        <v>17.7</v>
      </c>
      <c r="L92" s="8">
        <v>59.3</v>
      </c>
      <c r="M92" s="8"/>
      <c r="N92" s="9"/>
    </row>
    <row r="93" spans="1:14" x14ac:dyDescent="0.45">
      <c r="A93" s="27" t="s">
        <v>343</v>
      </c>
      <c r="B93" s="10" t="s">
        <v>342</v>
      </c>
      <c r="C93" s="10" t="s">
        <v>342</v>
      </c>
      <c r="D93" s="10" t="s">
        <v>342</v>
      </c>
      <c r="E93" s="10">
        <v>1175</v>
      </c>
      <c r="F93" s="10">
        <v>13</v>
      </c>
      <c r="G93" s="10">
        <v>1162</v>
      </c>
      <c r="H93" s="10">
        <v>9.6</v>
      </c>
      <c r="I93" s="10">
        <v>11.2</v>
      </c>
      <c r="J93" s="10">
        <v>70.5</v>
      </c>
      <c r="K93" s="10">
        <v>26.7</v>
      </c>
      <c r="L93" s="10">
        <v>61</v>
      </c>
      <c r="N93" s="9"/>
    </row>
    <row r="94" spans="1:14" x14ac:dyDescent="0.45">
      <c r="A94" s="26" t="s">
        <v>331</v>
      </c>
      <c r="B94" s="8" t="s">
        <v>342</v>
      </c>
      <c r="C94" s="8" t="s">
        <v>342</v>
      </c>
      <c r="D94" s="8" t="s">
        <v>342</v>
      </c>
      <c r="E94" s="8">
        <v>1415</v>
      </c>
      <c r="F94" s="8">
        <v>11</v>
      </c>
      <c r="G94" s="8">
        <f>E94-F94</f>
        <v>1404</v>
      </c>
      <c r="H94" s="8">
        <v>8.1</v>
      </c>
      <c r="I94" s="8">
        <v>11.2</v>
      </c>
      <c r="J94" s="8">
        <v>71.5</v>
      </c>
      <c r="K94" s="8">
        <v>21.3</v>
      </c>
      <c r="L94" s="8">
        <v>60.6</v>
      </c>
      <c r="M94" s="8"/>
      <c r="N94" s="9"/>
    </row>
    <row r="95" spans="1:14" x14ac:dyDescent="0.45">
      <c r="A95" s="27" t="s">
        <v>375</v>
      </c>
      <c r="B95" s="10" t="s">
        <v>342</v>
      </c>
      <c r="C95" s="10" t="s">
        <v>342</v>
      </c>
      <c r="D95" s="10" t="s">
        <v>342</v>
      </c>
      <c r="E95" s="10">
        <v>1629</v>
      </c>
      <c r="F95" s="10">
        <v>13</v>
      </c>
      <c r="G95" s="10">
        <v>1616</v>
      </c>
      <c r="H95" s="10">
        <v>9.1</v>
      </c>
      <c r="I95" s="10">
        <v>10.9</v>
      </c>
      <c r="J95" s="10">
        <v>69.900000000000006</v>
      </c>
      <c r="K95" s="10">
        <v>23.9</v>
      </c>
      <c r="L95" s="10">
        <v>60.2</v>
      </c>
      <c r="N95" s="9"/>
    </row>
    <row r="96" spans="1:14" x14ac:dyDescent="0.45">
      <c r="A96" s="26" t="s">
        <v>350</v>
      </c>
      <c r="B96" s="8" t="s">
        <v>342</v>
      </c>
      <c r="C96" s="8" t="s">
        <v>342</v>
      </c>
      <c r="D96" s="8" t="s">
        <v>342</v>
      </c>
      <c r="E96" s="8">
        <v>1054</v>
      </c>
      <c r="F96" s="8">
        <v>13</v>
      </c>
      <c r="G96" s="8">
        <v>1041</v>
      </c>
      <c r="H96" s="8">
        <v>9.5</v>
      </c>
      <c r="I96" s="8">
        <v>11.6</v>
      </c>
      <c r="J96" s="8">
        <v>70.5</v>
      </c>
      <c r="K96" s="8">
        <v>25.5</v>
      </c>
      <c r="L96" s="8">
        <v>60.9</v>
      </c>
      <c r="M96" s="8"/>
      <c r="N96" s="9"/>
    </row>
    <row r="97" spans="1:14" x14ac:dyDescent="0.45">
      <c r="A97" s="27" t="s">
        <v>336</v>
      </c>
      <c r="B97" s="10" t="s">
        <v>342</v>
      </c>
      <c r="C97" s="10" t="s">
        <v>342</v>
      </c>
      <c r="D97" s="10" t="s">
        <v>342</v>
      </c>
      <c r="E97" s="10">
        <v>1669</v>
      </c>
      <c r="F97" s="10">
        <v>11</v>
      </c>
      <c r="G97" s="10">
        <f>E97-F97</f>
        <v>1658</v>
      </c>
      <c r="H97" s="10">
        <v>9.8000000000000007</v>
      </c>
      <c r="I97" s="10">
        <v>11.4</v>
      </c>
      <c r="J97" s="10">
        <v>69.8</v>
      </c>
      <c r="K97" s="10">
        <v>27</v>
      </c>
      <c r="L97" s="10">
        <v>61.3</v>
      </c>
      <c r="N97" s="9"/>
    </row>
    <row r="98" spans="1:14" x14ac:dyDescent="0.45">
      <c r="A98" s="26" t="s">
        <v>337</v>
      </c>
      <c r="B98" s="8" t="s">
        <v>342</v>
      </c>
      <c r="C98" s="8" t="s">
        <v>342</v>
      </c>
      <c r="D98" s="8" t="s">
        <v>342</v>
      </c>
      <c r="E98" s="8">
        <v>1189</v>
      </c>
      <c r="F98" s="8">
        <v>11</v>
      </c>
      <c r="G98" s="8">
        <f>E98-F98</f>
        <v>1178</v>
      </c>
      <c r="H98" s="8"/>
      <c r="I98" s="8"/>
      <c r="J98" s="8"/>
      <c r="K98" s="8"/>
      <c r="L98" s="8"/>
      <c r="M98" s="8"/>
      <c r="N98" s="9"/>
    </row>
    <row r="99" spans="1:14" x14ac:dyDescent="0.45">
      <c r="A99" s="27" t="s">
        <v>306</v>
      </c>
      <c r="B99" s="10">
        <v>2307</v>
      </c>
      <c r="C99" s="10">
        <v>96</v>
      </c>
      <c r="D99" s="10">
        <f>B99-C99</f>
        <v>2211</v>
      </c>
      <c r="E99" s="10">
        <v>984</v>
      </c>
      <c r="F99" s="10">
        <v>11</v>
      </c>
      <c r="G99" s="10">
        <f>E99-F99</f>
        <v>973</v>
      </c>
      <c r="H99" s="10">
        <v>9.8000000000000007</v>
      </c>
      <c r="I99" s="10">
        <v>9.1999999999999993</v>
      </c>
      <c r="J99" s="10">
        <v>74.2</v>
      </c>
      <c r="K99" s="10">
        <v>26.2</v>
      </c>
      <c r="L99" s="10">
        <v>59.3</v>
      </c>
      <c r="N99" s="9"/>
    </row>
    <row r="100" spans="1:14" x14ac:dyDescent="0.45">
      <c r="A100" s="26" t="s">
        <v>307</v>
      </c>
      <c r="B100" s="8">
        <v>2229</v>
      </c>
      <c r="C100" s="8">
        <v>96</v>
      </c>
      <c r="D100" s="8">
        <f>B100-C100</f>
        <v>2133</v>
      </c>
      <c r="E100" s="8">
        <v>1031</v>
      </c>
      <c r="F100" s="8">
        <v>11</v>
      </c>
      <c r="G100" s="8">
        <f>E100-F100</f>
        <v>1020</v>
      </c>
      <c r="H100" s="8">
        <v>9.5</v>
      </c>
      <c r="I100" s="8">
        <v>8.9</v>
      </c>
      <c r="J100" s="8">
        <v>75.400000000000006</v>
      </c>
      <c r="K100" s="8">
        <v>25.2</v>
      </c>
      <c r="L100" s="8">
        <v>69</v>
      </c>
      <c r="M100" s="8"/>
      <c r="N100" s="9"/>
    </row>
    <row r="101" spans="1:14" x14ac:dyDescent="0.45">
      <c r="A101" s="27" t="s">
        <v>357</v>
      </c>
      <c r="B101" s="10" t="s">
        <v>342</v>
      </c>
      <c r="C101" s="10" t="s">
        <v>342</v>
      </c>
      <c r="D101" s="10" t="s">
        <v>342</v>
      </c>
      <c r="E101" s="10">
        <v>984</v>
      </c>
      <c r="F101" s="10">
        <v>13</v>
      </c>
      <c r="G101" s="10">
        <v>971</v>
      </c>
      <c r="H101" s="10">
        <v>7.2</v>
      </c>
      <c r="I101" s="10">
        <v>11</v>
      </c>
      <c r="J101" s="10">
        <v>71.8</v>
      </c>
      <c r="K101" s="10">
        <v>18.899999999999999</v>
      </c>
      <c r="L101" s="10">
        <v>60.9</v>
      </c>
      <c r="N101" s="9"/>
    </row>
    <row r="102" spans="1:14" x14ac:dyDescent="0.45">
      <c r="A102" s="26" t="s">
        <v>338</v>
      </c>
      <c r="B102" s="8" t="s">
        <v>342</v>
      </c>
      <c r="C102" s="8" t="s">
        <v>342</v>
      </c>
      <c r="D102" s="8" t="s">
        <v>342</v>
      </c>
      <c r="E102" s="8">
        <v>1117</v>
      </c>
      <c r="F102" s="8">
        <v>11</v>
      </c>
      <c r="G102" s="8">
        <f>E102-F102</f>
        <v>1106</v>
      </c>
      <c r="H102" s="8">
        <v>7.2</v>
      </c>
      <c r="I102" s="8">
        <v>12.2</v>
      </c>
      <c r="J102" s="8">
        <v>71.7</v>
      </c>
      <c r="K102" s="8">
        <v>18</v>
      </c>
      <c r="L102" s="8">
        <v>60.4</v>
      </c>
      <c r="M102" s="8"/>
      <c r="N102" s="9"/>
    </row>
    <row r="103" spans="1:14" x14ac:dyDescent="0.45">
      <c r="A103" s="27" t="s">
        <v>378</v>
      </c>
      <c r="B103" s="10" t="s">
        <v>342</v>
      </c>
      <c r="C103" s="10" t="s">
        <v>342</v>
      </c>
      <c r="D103" s="10" t="s">
        <v>342</v>
      </c>
      <c r="E103" s="10">
        <v>987</v>
      </c>
      <c r="F103" s="10">
        <v>13</v>
      </c>
      <c r="G103" s="10">
        <v>974</v>
      </c>
      <c r="H103" s="10">
        <v>6.8</v>
      </c>
      <c r="I103" s="10">
        <v>11.3</v>
      </c>
      <c r="J103" s="10">
        <v>73.099999999999994</v>
      </c>
      <c r="K103" s="10">
        <v>16.100000000000001</v>
      </c>
      <c r="L103" s="10">
        <v>59.3</v>
      </c>
      <c r="N103" s="9"/>
    </row>
    <row r="104" spans="1:14" x14ac:dyDescent="0.45">
      <c r="A104" s="26" t="s">
        <v>364</v>
      </c>
      <c r="B104" s="8" t="s">
        <v>342</v>
      </c>
      <c r="C104" s="8" t="s">
        <v>342</v>
      </c>
      <c r="D104" s="8" t="s">
        <v>342</v>
      </c>
      <c r="E104" s="8">
        <v>969</v>
      </c>
      <c r="F104" s="8">
        <v>13</v>
      </c>
      <c r="G104" s="8">
        <v>956</v>
      </c>
      <c r="H104" s="8">
        <v>10.3</v>
      </c>
      <c r="I104" s="8">
        <v>11.4</v>
      </c>
      <c r="J104" s="8">
        <v>70.8</v>
      </c>
      <c r="K104" s="8">
        <v>27.3</v>
      </c>
      <c r="L104" s="8">
        <v>60.9</v>
      </c>
      <c r="M104" s="8"/>
      <c r="N104" s="9"/>
    </row>
    <row r="105" spans="1:14" x14ac:dyDescent="0.45">
      <c r="A105" s="27" t="s">
        <v>335</v>
      </c>
      <c r="B105" s="10" t="s">
        <v>342</v>
      </c>
      <c r="C105" s="10" t="s">
        <v>342</v>
      </c>
      <c r="D105" s="10" t="s">
        <v>342</v>
      </c>
      <c r="E105" s="10">
        <v>1523</v>
      </c>
      <c r="F105" s="10">
        <v>11</v>
      </c>
      <c r="G105" s="10">
        <f>E105-F105</f>
        <v>1512</v>
      </c>
      <c r="H105" s="10">
        <v>8</v>
      </c>
      <c r="I105" s="10">
        <v>11.7</v>
      </c>
      <c r="J105" s="10">
        <v>70.400000000000006</v>
      </c>
      <c r="K105" s="10">
        <v>21.6</v>
      </c>
      <c r="L105" s="10">
        <v>59.9</v>
      </c>
      <c r="N105" s="9"/>
    </row>
    <row r="106" spans="1:14" x14ac:dyDescent="0.45">
      <c r="A106" s="26" t="s">
        <v>308</v>
      </c>
      <c r="B106" s="8">
        <v>1990</v>
      </c>
      <c r="C106" s="8">
        <v>96</v>
      </c>
      <c r="D106" s="8">
        <f>B106-C106</f>
        <v>1894</v>
      </c>
      <c r="E106" s="8">
        <v>872</v>
      </c>
      <c r="F106" s="8">
        <v>11</v>
      </c>
      <c r="G106" s="8">
        <f>E106-F106</f>
        <v>861</v>
      </c>
      <c r="H106" s="8">
        <v>9.6999999999999993</v>
      </c>
      <c r="I106" s="8">
        <v>9</v>
      </c>
      <c r="J106" s="8">
        <v>74.599999999999994</v>
      </c>
      <c r="K106" s="8">
        <v>26.1</v>
      </c>
      <c r="L106" s="8">
        <v>58.5</v>
      </c>
      <c r="M106" s="8"/>
      <c r="N106" s="9"/>
    </row>
    <row r="107" spans="1:14" x14ac:dyDescent="0.45">
      <c r="A107" s="27" t="s">
        <v>340</v>
      </c>
      <c r="B107" s="10" t="s">
        <v>342</v>
      </c>
      <c r="C107" s="10" t="s">
        <v>342</v>
      </c>
      <c r="D107" s="10" t="s">
        <v>342</v>
      </c>
      <c r="E107" s="10">
        <v>820</v>
      </c>
      <c r="F107" s="10">
        <v>11</v>
      </c>
      <c r="G107" s="10">
        <f>E107-F107</f>
        <v>809</v>
      </c>
      <c r="H107" s="10">
        <v>7.4</v>
      </c>
      <c r="I107" s="10">
        <v>12.1</v>
      </c>
      <c r="J107" s="10">
        <v>71.900000000000006</v>
      </c>
      <c r="K107" s="10">
        <v>19.100000000000001</v>
      </c>
      <c r="L107" s="10">
        <v>59</v>
      </c>
      <c r="N107" s="9"/>
    </row>
    <row r="108" spans="1:14" x14ac:dyDescent="0.45">
      <c r="A108" s="26" t="s">
        <v>341</v>
      </c>
      <c r="B108" s="8" t="s">
        <v>342</v>
      </c>
      <c r="C108" s="8" t="s">
        <v>342</v>
      </c>
      <c r="D108" s="8" t="s">
        <v>342</v>
      </c>
      <c r="E108" s="8">
        <v>829</v>
      </c>
      <c r="F108" s="8">
        <v>11</v>
      </c>
      <c r="G108" s="8">
        <f>E108-F108</f>
        <v>818</v>
      </c>
      <c r="H108" s="8">
        <v>6.6</v>
      </c>
      <c r="I108" s="8">
        <v>11.2</v>
      </c>
      <c r="J108" s="8">
        <v>73</v>
      </c>
      <c r="K108" s="8">
        <v>17.100000000000001</v>
      </c>
      <c r="L108" s="8">
        <v>59</v>
      </c>
      <c r="M108" s="8"/>
      <c r="N108" s="9"/>
    </row>
    <row r="109" spans="1:14" x14ac:dyDescent="0.45">
      <c r="A109" s="27" t="s">
        <v>339</v>
      </c>
      <c r="B109" s="10" t="s">
        <v>342</v>
      </c>
      <c r="C109" s="10" t="s">
        <v>342</v>
      </c>
      <c r="D109" s="10" t="s">
        <v>342</v>
      </c>
      <c r="E109" s="10">
        <v>1328</v>
      </c>
      <c r="F109" s="10">
        <v>11</v>
      </c>
      <c r="G109" s="10">
        <f>E109-F109</f>
        <v>1317</v>
      </c>
      <c r="H109" s="10">
        <v>9.3000000000000007</v>
      </c>
      <c r="I109" s="10">
        <v>11</v>
      </c>
      <c r="J109" s="10">
        <v>70.3</v>
      </c>
      <c r="K109" s="10">
        <v>25.6</v>
      </c>
      <c r="L109" s="10">
        <v>61.6</v>
      </c>
      <c r="N109" s="9"/>
    </row>
    <row r="110" spans="1:14" x14ac:dyDescent="0.45">
      <c r="A110" s="26" t="s">
        <v>369</v>
      </c>
      <c r="B110" s="8" t="s">
        <v>342</v>
      </c>
      <c r="C110" s="8" t="s">
        <v>342</v>
      </c>
      <c r="D110" s="8" t="s">
        <v>342</v>
      </c>
      <c r="E110" s="8">
        <v>1355</v>
      </c>
      <c r="F110" s="8">
        <v>13</v>
      </c>
      <c r="G110" s="8">
        <v>1342</v>
      </c>
      <c r="H110" s="8">
        <v>10.199999999999999</v>
      </c>
      <c r="I110" s="8">
        <v>11.2</v>
      </c>
      <c r="J110" s="8">
        <v>71.2</v>
      </c>
      <c r="K110" s="8">
        <v>27.6</v>
      </c>
      <c r="L110" s="8">
        <v>60.7</v>
      </c>
      <c r="M110" s="8"/>
      <c r="N110" s="9"/>
    </row>
    <row r="111" spans="1:14" x14ac:dyDescent="0.4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</row>
    <row r="112" spans="1:14" x14ac:dyDescent="0.45">
      <c r="A112" s="10" t="s">
        <v>309</v>
      </c>
      <c r="B112" s="10">
        <v>2169</v>
      </c>
      <c r="N112" s="9"/>
    </row>
    <row r="113" spans="1:14" x14ac:dyDescent="0.45">
      <c r="A113" s="27"/>
      <c r="N113" s="9"/>
    </row>
    <row r="116" spans="1:14" x14ac:dyDescent="0.45">
      <c r="A116" s="18"/>
      <c r="B116" s="18"/>
    </row>
  </sheetData>
  <sortState xmlns:xlrd2="http://schemas.microsoft.com/office/spreadsheetml/2017/richdata2" ref="A6:G110">
    <sortCondition ref="A5"/>
  </sortState>
  <mergeCells count="1">
    <mergeCell ref="A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 Canola</vt:lpstr>
      <vt:lpstr>Winter 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2023-07-03T23:56:50Z</dcterms:modified>
</cp:coreProperties>
</file>