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Team Drives\CookEastSoilGridPointSurvey\Working\Excel\"/>
    </mc:Choice>
  </mc:AlternateContent>
  <xr:revisionPtr revIDLastSave="0" documentId="13_ncr:1_{F1B3FAC0-2277-4894-8FC7-9088FC621F72}" xr6:coauthVersionLast="36" xr6:coauthVersionMax="36" xr10:uidLastSave="{00000000-0000-0000-0000-000000000000}"/>
  <bookViews>
    <workbookView xWindow="0" yWindow="0" windowWidth="22356" windowHeight="14232" xr2:uid="{00000000-000D-0000-FFFF-FFFF00000000}"/>
  </bookViews>
  <sheets>
    <sheet name="1998_2008_SoilMerged_2017_03_09" sheetId="1" r:id="rId1"/>
    <sheet name="source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401" i="1" l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Tabitha Brown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Tabitha Brown:
</t>
        </r>
        <r>
          <rPr>
            <sz val="9"/>
            <color indexed="81"/>
            <rFont val="Tahoma"/>
            <family val="2"/>
          </rPr>
          <t>1998 data from "merge_0-30with30-153_98_v1" this worksheet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<sst xmlns="http://schemas.openxmlformats.org/spreadsheetml/2006/main" count="11205" uniqueCount="169">
  <si>
    <t>1998_ID2</t>
  </si>
  <si>
    <t>1998_Col</t>
  </si>
  <si>
    <t>1998_Row2</t>
  </si>
  <si>
    <t>1998_Easting</t>
  </si>
  <si>
    <t>1998_Northing</t>
  </si>
  <si>
    <t>1998_Horizons</t>
  </si>
  <si>
    <t>1998_SoilSeries</t>
  </si>
  <si>
    <t>1998_AltCrop</t>
  </si>
  <si>
    <t>1998_TopD_cm</t>
  </si>
  <si>
    <t>1998_BottomD_cm</t>
  </si>
  <si>
    <t>1998_HorizonL_cm</t>
  </si>
  <si>
    <t>1998_GraphD_cm</t>
  </si>
  <si>
    <t>1998_Depth_Sort</t>
  </si>
  <si>
    <t>1998_SoilpH</t>
  </si>
  <si>
    <t>Accepted_1998_BD_gcm3</t>
  </si>
  <si>
    <t>1998_TruSpecC_Prct</t>
  </si>
  <si>
    <t>1998_TruSpecN_Prct</t>
  </si>
  <si>
    <t>1998_TruSpecC_kgMg</t>
  </si>
  <si>
    <t>1998_TruSpecN_kgMg</t>
  </si>
  <si>
    <t>1998_Est_SOM</t>
  </si>
  <si>
    <t>1998_SoilMass_Mgha</t>
  </si>
  <si>
    <t>1998_CumSoilMass_Mgha</t>
  </si>
  <si>
    <t>1998_Soil_C_Stock_Mgha</t>
  </si>
  <si>
    <t>1998_Soil_N_Stock_Mgha</t>
  </si>
  <si>
    <t>1998_CNRatio</t>
  </si>
  <si>
    <t>Merge Check</t>
  </si>
  <si>
    <t>2008_Col</t>
  </si>
  <si>
    <t>2008_Row2</t>
  </si>
  <si>
    <t>2008_Easting</t>
  </si>
  <si>
    <t>2008_Northing</t>
  </si>
  <si>
    <t>2008_Horizons</t>
  </si>
  <si>
    <t>2008_SoilSeries</t>
  </si>
  <si>
    <t>2008_AltCrop</t>
  </si>
  <si>
    <t>2008_TopD_cm</t>
  </si>
  <si>
    <t>2008_BottomD_cm</t>
  </si>
  <si>
    <t>2008_HorizonL_cm</t>
  </si>
  <si>
    <t>2008_GraphD_cm</t>
  </si>
  <si>
    <t>2008_Depth_Sort</t>
  </si>
  <si>
    <t>Accepted_2008_BD_gcm3</t>
  </si>
  <si>
    <t>2008_TruSpecC_Prct</t>
  </si>
  <si>
    <t>2008_TruSpecN_Prct</t>
  </si>
  <si>
    <t>2008 pH</t>
  </si>
  <si>
    <t>2008_TruSpecC_kgMg</t>
  </si>
  <si>
    <t>2008_TruSpecN_kgMg</t>
  </si>
  <si>
    <t>2008_Est_SOM</t>
  </si>
  <si>
    <t>2008_SoilMass_Mgha</t>
  </si>
  <si>
    <t>2008_CumSoilMass_Mgha</t>
  </si>
  <si>
    <t>2008_Soil_C_Stock_Mgha</t>
  </si>
  <si>
    <t>2008_Soil_N_Stock_Mgha</t>
  </si>
  <si>
    <t>2008_CNRatio</t>
  </si>
  <si>
    <t>A</t>
  </si>
  <si>
    <t>Ap</t>
  </si>
  <si>
    <t>Naff</t>
  </si>
  <si>
    <t>SP</t>
  </si>
  <si>
    <t>Ap-A</t>
  </si>
  <si>
    <t>AB</t>
  </si>
  <si>
    <t>Btb1</t>
  </si>
  <si>
    <t>Btb2</t>
  </si>
  <si>
    <t>Palouse</t>
  </si>
  <si>
    <t>SC</t>
  </si>
  <si>
    <t>BA</t>
  </si>
  <si>
    <t>Bw1</t>
  </si>
  <si>
    <t>Bw2</t>
  </si>
  <si>
    <t>WC</t>
  </si>
  <si>
    <t>Bw</t>
  </si>
  <si>
    <t>Ab</t>
  </si>
  <si>
    <t>Bwb</t>
  </si>
  <si>
    <t>WB</t>
  </si>
  <si>
    <t>Latah</t>
  </si>
  <si>
    <t>SB</t>
  </si>
  <si>
    <t>BE</t>
  </si>
  <si>
    <t>E</t>
  </si>
  <si>
    <t>A1</t>
  </si>
  <si>
    <t>Ap-A1</t>
  </si>
  <si>
    <t>A2</t>
  </si>
  <si>
    <t>B</t>
  </si>
  <si>
    <t>WP</t>
  </si>
  <si>
    <t>EB</t>
  </si>
  <si>
    <t>Btb3</t>
  </si>
  <si>
    <t>Staley</t>
  </si>
  <si>
    <t>A-AB</t>
  </si>
  <si>
    <t>Bwk1</t>
  </si>
  <si>
    <t>Bwk2</t>
  </si>
  <si>
    <t>Bw3</t>
  </si>
  <si>
    <t>Ap-AB</t>
  </si>
  <si>
    <t>EB1</t>
  </si>
  <si>
    <t>EB2</t>
  </si>
  <si>
    <t>Btb</t>
  </si>
  <si>
    <t>Ap-BA</t>
  </si>
  <si>
    <t>Bk</t>
  </si>
  <si>
    <t>Ck1</t>
  </si>
  <si>
    <t>Ck2</t>
  </si>
  <si>
    <t>Bk2</t>
  </si>
  <si>
    <t>Bk3</t>
  </si>
  <si>
    <t>Bk4</t>
  </si>
  <si>
    <t>A1-A2</t>
  </si>
  <si>
    <t>B/C</t>
  </si>
  <si>
    <t>A-AE</t>
  </si>
  <si>
    <t>AE</t>
  </si>
  <si>
    <t>Btk1</t>
  </si>
  <si>
    <t>Btk2</t>
  </si>
  <si>
    <t>C</t>
  </si>
  <si>
    <t>Ap-BA1</t>
  </si>
  <si>
    <t>BA1</t>
  </si>
  <si>
    <t>BA2</t>
  </si>
  <si>
    <t>Bwk</t>
  </si>
  <si>
    <t>BE1</t>
  </si>
  <si>
    <t>BE2</t>
  </si>
  <si>
    <t>Thatuna</t>
  </si>
  <si>
    <t>D</t>
  </si>
  <si>
    <t>A-Bw1</t>
  </si>
  <si>
    <t>Bk1</t>
  </si>
  <si>
    <t>A3</t>
  </si>
  <si>
    <t>Bwb1</t>
  </si>
  <si>
    <t>Bwb2</t>
  </si>
  <si>
    <t>BC</t>
  </si>
  <si>
    <t>BCk</t>
  </si>
  <si>
    <t>F</t>
  </si>
  <si>
    <t>Ck</t>
  </si>
  <si>
    <t>AB-Bw</t>
  </si>
  <si>
    <t>G</t>
  </si>
  <si>
    <t>Ap1</t>
  </si>
  <si>
    <t>Ap2</t>
  </si>
  <si>
    <t>Ap1-Ap2</t>
  </si>
  <si>
    <t>Ap2-AE</t>
  </si>
  <si>
    <t>.</t>
  </si>
  <si>
    <t>Btkb</t>
  </si>
  <si>
    <t>Ap-Bw1</t>
  </si>
  <si>
    <t>H</t>
  </si>
  <si>
    <t>Ap2-EB</t>
  </si>
  <si>
    <t>Btb4</t>
  </si>
  <si>
    <t>I</t>
  </si>
  <si>
    <t>Bt</t>
  </si>
  <si>
    <t>Eb</t>
  </si>
  <si>
    <t>2R</t>
  </si>
  <si>
    <t>Bwg</t>
  </si>
  <si>
    <t>J</t>
  </si>
  <si>
    <t>Ap2-A</t>
  </si>
  <si>
    <t>Bkb</t>
  </si>
  <si>
    <t>K</t>
  </si>
  <si>
    <t>BEb</t>
  </si>
  <si>
    <t>Ap-Bwk1</t>
  </si>
  <si>
    <t>Bwkb1</t>
  </si>
  <si>
    <t>Bwkb2</t>
  </si>
  <si>
    <t>Bwkb3</t>
  </si>
  <si>
    <t>Bwkb</t>
  </si>
  <si>
    <t>Cb</t>
  </si>
  <si>
    <t>L</t>
  </si>
  <si>
    <t>Ap-BE</t>
  </si>
  <si>
    <t>Bkb1</t>
  </si>
  <si>
    <t>Bkb2</t>
  </si>
  <si>
    <t>M</t>
  </si>
  <si>
    <t>N</t>
  </si>
  <si>
    <t>Ap2-AB</t>
  </si>
  <si>
    <t>Ap2-Bw1</t>
  </si>
  <si>
    <t>E/B</t>
  </si>
  <si>
    <t>O</t>
  </si>
  <si>
    <t>P</t>
  </si>
  <si>
    <t>AB1</t>
  </si>
  <si>
    <t>Ap-AB1</t>
  </si>
  <si>
    <t>AB2</t>
  </si>
  <si>
    <t>Q</t>
  </si>
  <si>
    <t>Caldwell</t>
  </si>
  <si>
    <t>A-BA</t>
  </si>
  <si>
    <t>A-Bw</t>
  </si>
  <si>
    <t>R</t>
  </si>
  <si>
    <t>ABb</t>
  </si>
  <si>
    <t>Bwgb</t>
  </si>
  <si>
    <t>file:///C:\Users\Tabitha%20Brown\Documents\Post-Doc\Cook%20Farm%20C%20and%20N%20Cycle\2017_03_10_Soil_Plant_Fert_Data_Combined.xlsx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</si>
</sst>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BA14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0" sqref="M10"/>
    </sheetView>
  </sheetViews>
  <sheetFormatPr defaultRowHeight="14.4" x14ac:dyDescent="0.3"/>
  <cols>
    <col min="1" max="1" width="9.109375" style="1"/>
    <col min="2" max="2" width="12.88671875" style="1" bestFit="1" customWidth="1"/>
    <col min="3" max="3" width="10.88671875" style="1" bestFit="1" customWidth="1"/>
    <col min="4" max="4" width="12.33203125" style="1" bestFit="1" customWidth="1"/>
    <col min="5" max="5" width="14" style="1" bestFit="1" customWidth="1"/>
    <col min="6" max="6" width="13.88671875" style="1" bestFit="1" customWidth="1"/>
    <col min="7" max="7" width="15.33203125" style="1" bestFit="1" customWidth="1"/>
    <col min="8" max="8" width="13.88671875" style="1" bestFit="1" customWidth="1"/>
    <col min="9" max="9" width="14.33203125" style="9" bestFit="1" customWidth="1"/>
    <col min="10" max="10" width="17.6640625" style="9" bestFit="1" customWidth="1"/>
    <col min="11" max="11" width="17.5546875" style="1" bestFit="1" customWidth="1"/>
    <col min="12" max="12" width="16.33203125" style="1" bestFit="1" customWidth="1"/>
    <col min="13" max="13" width="16.109375" style="1" bestFit="1" customWidth="1"/>
    <col min="14" max="14" width="11.5546875" style="1" bestFit="1" customWidth="1"/>
    <col min="15" max="15" width="18" style="1" bestFit="1" customWidth="1"/>
    <col min="16" max="16" width="19.5546875" style="1" bestFit="1" customWidth="1"/>
    <col min="17" max="17" width="19.88671875" style="1" bestFit="1" customWidth="1"/>
    <col min="18" max="18" width="20" style="1" bestFit="1" customWidth="1"/>
    <col min="19" max="19" width="20.33203125" style="1" bestFit="1" customWidth="1"/>
    <col min="20" max="20" width="13.33203125" style="1" bestFit="1" customWidth="1"/>
    <col min="21" max="21" width="19.88671875" style="1" bestFit="1" customWidth="1"/>
    <col min="22" max="22" width="24" style="1" bestFit="1" customWidth="1"/>
    <col min="23" max="23" width="23.44140625" style="1" bestFit="1" customWidth="1"/>
    <col min="24" max="24" width="23.6640625" style="1" bestFit="1" customWidth="1"/>
    <col min="25" max="25" width="13.33203125" style="1" bestFit="1" customWidth="1"/>
    <col min="26" max="27" width="9.109375" style="1"/>
    <col min="28" max="28" width="12.44140625" style="1" bestFit="1" customWidth="1"/>
    <col min="29" max="30" width="9.109375" style="1"/>
    <col min="31" max="31" width="10.88671875" style="1" bestFit="1" customWidth="1"/>
    <col min="32" max="33" width="9.109375" style="1"/>
    <col min="34" max="34" width="13.88671875" style="1" bestFit="1" customWidth="1"/>
    <col min="35" max="35" width="14.88671875" style="1" bestFit="1" customWidth="1"/>
    <col min="36" max="36" width="12.6640625" style="1" bestFit="1" customWidth="1"/>
    <col min="37" max="37" width="14.6640625" style="9" bestFit="1" customWidth="1"/>
    <col min="38" max="38" width="17.6640625" style="9" bestFit="1" customWidth="1"/>
    <col min="39" max="39" width="19" style="1" bestFit="1" customWidth="1"/>
    <col min="40" max="40" width="16.33203125" style="1" bestFit="1" customWidth="1"/>
    <col min="41" max="41" width="16.109375" style="1" bestFit="1" customWidth="1"/>
    <col min="42" max="42" width="23.6640625" style="1" bestFit="1" customWidth="1"/>
    <col min="43" max="43" width="19.88671875" style="1" bestFit="1" customWidth="1"/>
    <col min="44" max="44" width="19.109375" style="1" bestFit="1" customWidth="1"/>
    <col min="45" max="45" width="20.109375" style="1" bestFit="1" customWidth="1"/>
    <col min="46" max="46" width="20" style="1" bestFit="1" customWidth="1"/>
    <col min="47" max="47" width="20.33203125" style="1" bestFit="1" customWidth="1"/>
    <col min="48" max="48" width="13.33203125" style="1" bestFit="1" customWidth="1"/>
    <col min="49" max="49" width="19.88671875" style="1" bestFit="1" customWidth="1"/>
    <col min="50" max="50" width="24" style="1" bestFit="1" customWidth="1"/>
    <col min="51" max="51" width="23.44140625" style="1" bestFit="1" customWidth="1"/>
    <col min="52" max="52" width="23.6640625" style="1" bestFit="1" customWidth="1"/>
    <col min="53" max="53" width="13.33203125" style="1" bestFit="1" customWidth="1"/>
  </cols>
  <sheetData>
    <row r="1" spans="1:5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B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9" t="s">
        <v>33</v>
      </c>
      <c r="AL1" s="9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</row>
    <row r="2" spans="1:53" x14ac:dyDescent="0.3">
      <c r="A2" s="1">
        <v>3</v>
      </c>
      <c r="B2" s="1">
        <v>7</v>
      </c>
      <c r="C2" s="1" t="s">
        <v>50</v>
      </c>
      <c r="D2" s="1">
        <v>493383.10704700003</v>
      </c>
      <c r="E2" s="1">
        <v>5180586.0806700001</v>
      </c>
      <c r="F2" s="1" t="s">
        <v>51</v>
      </c>
      <c r="G2" s="1" t="s">
        <v>52</v>
      </c>
      <c r="H2" s="1" t="s">
        <v>53</v>
      </c>
      <c r="I2" s="9">
        <v>0</v>
      </c>
      <c r="J2" s="10">
        <v>10</v>
      </c>
      <c r="L2" s="1">
        <v>-5</v>
      </c>
      <c r="M2" s="1">
        <v>1</v>
      </c>
      <c r="N2" s="1">
        <v>5.44</v>
      </c>
      <c r="O2" s="2">
        <v>1.41</v>
      </c>
      <c r="P2" s="3">
        <v>1.5713999999999999</v>
      </c>
      <c r="Q2" s="3">
        <v>0.10836</v>
      </c>
      <c r="R2" s="2">
        <v>15.714</v>
      </c>
      <c r="S2" s="2">
        <v>1.0835999999999999</v>
      </c>
      <c r="T2" s="2">
        <v>2.7028079999999997</v>
      </c>
      <c r="U2" s="2"/>
      <c r="V2" s="2"/>
      <c r="W2" s="2"/>
      <c r="X2" s="2"/>
      <c r="Y2" s="2">
        <v>14.501661129568108</v>
      </c>
      <c r="AB2" s="1">
        <f>B2-AD2</f>
        <v>0</v>
      </c>
      <c r="AD2" s="1">
        <v>7</v>
      </c>
      <c r="AE2" s="1" t="s">
        <v>50</v>
      </c>
      <c r="AF2" s="1">
        <v>493383.10704700003</v>
      </c>
      <c r="AG2" s="1">
        <v>5180586.0806700001</v>
      </c>
      <c r="AH2" s="1" t="s">
        <v>51</v>
      </c>
      <c r="AI2" s="1" t="s">
        <v>52</v>
      </c>
      <c r="AJ2" s="1" t="s">
        <v>53</v>
      </c>
      <c r="AK2" s="10">
        <v>0</v>
      </c>
      <c r="AL2" s="10">
        <v>10</v>
      </c>
      <c r="AN2" s="1">
        <v>-5</v>
      </c>
      <c r="AO2" s="7">
        <v>1</v>
      </c>
      <c r="AP2" s="2">
        <v>1.1099562683988518</v>
      </c>
      <c r="AQ2" s="3">
        <v>2.8806773049645384</v>
      </c>
      <c r="AR2" s="3">
        <v>0.20352063829787234</v>
      </c>
      <c r="AS2" s="1">
        <v>5.14</v>
      </c>
      <c r="AT2" s="2">
        <v>28.806773049645386</v>
      </c>
      <c r="AU2" s="2">
        <v>2.0352063829787235</v>
      </c>
      <c r="AV2" s="2"/>
      <c r="AW2" s="2"/>
      <c r="AX2" s="2"/>
      <c r="AY2" s="2"/>
      <c r="AZ2" s="2"/>
      <c r="BA2" s="2">
        <v>14.154226957309293</v>
      </c>
    </row>
    <row r="3" spans="1:53" x14ac:dyDescent="0.3">
      <c r="A3" s="1">
        <v>3</v>
      </c>
      <c r="B3" s="1">
        <v>7</v>
      </c>
      <c r="C3" s="1" t="s">
        <v>50</v>
      </c>
      <c r="D3" s="1">
        <v>493383.10704700003</v>
      </c>
      <c r="E3" s="1">
        <v>5180586.0806700001</v>
      </c>
      <c r="F3" s="1" t="s">
        <v>51</v>
      </c>
      <c r="G3" s="1" t="s">
        <v>52</v>
      </c>
      <c r="H3" s="1" t="s">
        <v>53</v>
      </c>
      <c r="I3" s="10">
        <v>10</v>
      </c>
      <c r="J3" s="10">
        <v>20</v>
      </c>
      <c r="L3" s="1">
        <v>-15</v>
      </c>
      <c r="M3" s="1">
        <v>2</v>
      </c>
      <c r="N3" s="1">
        <v>5.27</v>
      </c>
      <c r="O3" s="2">
        <v>1.41</v>
      </c>
      <c r="P3" s="3">
        <v>1.6306</v>
      </c>
      <c r="Q3" s="3">
        <v>0.11413</v>
      </c>
      <c r="R3" s="2">
        <v>16.306000000000001</v>
      </c>
      <c r="S3" s="2">
        <v>1.1413</v>
      </c>
      <c r="T3" s="2">
        <v>2.8046320000000002</v>
      </c>
      <c r="U3" s="2"/>
      <c r="V3" s="2"/>
      <c r="W3" s="2"/>
      <c r="X3" s="2"/>
      <c r="Y3" s="2">
        <v>14.287216332252694</v>
      </c>
      <c r="AB3" s="1">
        <f>B3-AD3</f>
        <v>0</v>
      </c>
      <c r="AD3" s="1">
        <v>7</v>
      </c>
      <c r="AE3" s="1" t="s">
        <v>50</v>
      </c>
      <c r="AF3" s="1">
        <v>493383.10704700003</v>
      </c>
      <c r="AG3" s="1">
        <v>5180586.0806700001</v>
      </c>
      <c r="AH3" s="1" t="s">
        <v>51</v>
      </c>
      <c r="AI3" s="1" t="s">
        <v>52</v>
      </c>
      <c r="AJ3" s="1" t="s">
        <v>53</v>
      </c>
      <c r="AK3" s="10">
        <v>10</v>
      </c>
      <c r="AL3" s="10">
        <v>20</v>
      </c>
      <c r="AN3" s="1">
        <v>-15</v>
      </c>
      <c r="AO3" s="7">
        <v>2</v>
      </c>
      <c r="AP3" s="2">
        <v>1.5394487132619263</v>
      </c>
      <c r="AQ3" s="3">
        <v>1.4327000000000001</v>
      </c>
      <c r="AR3" s="3">
        <v>0.12734999999999999</v>
      </c>
      <c r="AS3" s="1">
        <v>5.47</v>
      </c>
      <c r="AT3" s="2">
        <v>14.327</v>
      </c>
      <c r="AU3" s="2">
        <v>1.2734999999999999</v>
      </c>
      <c r="AV3" s="2"/>
      <c r="AW3" s="2"/>
      <c r="AX3" s="2"/>
      <c r="AY3" s="2"/>
      <c r="AZ3" s="2"/>
      <c r="BA3" s="2">
        <v>11.250098154691797</v>
      </c>
    </row>
    <row r="4" spans="1:53" x14ac:dyDescent="0.3">
      <c r="A4" s="1">
        <v>3</v>
      </c>
      <c r="B4" s="1">
        <v>7</v>
      </c>
      <c r="C4" s="1" t="s">
        <v>50</v>
      </c>
      <c r="D4" s="1">
        <v>493383.10704700003</v>
      </c>
      <c r="E4" s="1">
        <v>5180586.0806700001</v>
      </c>
      <c r="F4" s="1" t="s">
        <v>51</v>
      </c>
      <c r="G4" s="1" t="s">
        <v>52</v>
      </c>
      <c r="H4" s="1" t="s">
        <v>53</v>
      </c>
      <c r="I4" s="9">
        <v>20</v>
      </c>
      <c r="J4" s="10">
        <v>30</v>
      </c>
      <c r="L4" s="1">
        <v>-25</v>
      </c>
      <c r="M4" s="1">
        <v>3</v>
      </c>
      <c r="N4" s="1">
        <v>6.08</v>
      </c>
      <c r="O4" s="2">
        <v>1.4142692802498567</v>
      </c>
      <c r="P4" s="3">
        <v>1.0720000000000001</v>
      </c>
      <c r="Q4" s="3">
        <v>7.5270000000000004E-2</v>
      </c>
      <c r="R4" s="2">
        <v>10.72</v>
      </c>
      <c r="S4" s="2">
        <v>0.75270000000000004</v>
      </c>
      <c r="T4" s="2">
        <v>1.8438400000000001</v>
      </c>
      <c r="U4" s="2"/>
      <c r="V4" s="2"/>
      <c r="W4" s="2"/>
      <c r="X4" s="2"/>
      <c r="Y4" s="2">
        <v>14.242061910455693</v>
      </c>
      <c r="AB4" s="1">
        <f>B4-AD4</f>
        <v>0</v>
      </c>
      <c r="AD4" s="1">
        <v>7</v>
      </c>
      <c r="AE4" s="1" t="s">
        <v>50</v>
      </c>
      <c r="AF4" s="1">
        <v>493383.10704700003</v>
      </c>
      <c r="AG4" s="1">
        <v>5180586.0806700001</v>
      </c>
      <c r="AH4" s="1" t="s">
        <v>54</v>
      </c>
      <c r="AI4" s="1" t="s">
        <v>52</v>
      </c>
      <c r="AJ4" s="1" t="s">
        <v>53</v>
      </c>
      <c r="AK4" s="10">
        <v>20</v>
      </c>
      <c r="AL4" s="10">
        <v>30</v>
      </c>
      <c r="AN4" s="1">
        <v>-25</v>
      </c>
      <c r="AO4" s="7">
        <v>3</v>
      </c>
      <c r="AP4" s="2">
        <v>1.4142692802498567</v>
      </c>
      <c r="AQ4" s="3">
        <v>1.1561999999999999</v>
      </c>
      <c r="AR4" s="3">
        <v>0.10360999999999999</v>
      </c>
      <c r="AS4" s="1">
        <v>6.1</v>
      </c>
      <c r="AT4" s="2">
        <v>11.561999999999999</v>
      </c>
      <c r="AU4" s="2">
        <v>1.0361</v>
      </c>
      <c r="AV4" s="2"/>
      <c r="AW4" s="2"/>
      <c r="AX4" s="2"/>
      <c r="AY4" s="2"/>
      <c r="AZ4" s="2"/>
      <c r="BA4" s="2">
        <v>11.159154521764307</v>
      </c>
    </row>
    <row r="5" spans="1:53" x14ac:dyDescent="0.3">
      <c r="A5" s="1">
        <v>3</v>
      </c>
      <c r="B5" s="1">
        <v>7</v>
      </c>
      <c r="C5" s="1" t="s">
        <v>50</v>
      </c>
      <c r="D5" s="1">
        <v>493383.10704700003</v>
      </c>
      <c r="E5" s="1">
        <v>5180586.0806700001</v>
      </c>
      <c r="F5" s="1" t="s">
        <v>50</v>
      </c>
      <c r="G5" s="1" t="s">
        <v>52</v>
      </c>
      <c r="H5" s="1" t="s">
        <v>53</v>
      </c>
      <c r="I5" s="9">
        <v>30</v>
      </c>
      <c r="J5" s="9">
        <v>39</v>
      </c>
      <c r="L5" s="1">
        <v>-34.5</v>
      </c>
      <c r="M5" s="1">
        <v>4</v>
      </c>
      <c r="N5" s="1">
        <v>5.84</v>
      </c>
      <c r="O5" s="2">
        <v>1.3247246739429994</v>
      </c>
      <c r="P5" s="3">
        <v>0.78212000000000004</v>
      </c>
      <c r="Q5" s="3">
        <v>7.9589999999999994E-2</v>
      </c>
      <c r="R5" s="2">
        <v>7.8212000000000002</v>
      </c>
      <c r="S5" s="2">
        <v>0.79590000000000005</v>
      </c>
      <c r="T5" s="2">
        <v>1.3452464</v>
      </c>
      <c r="U5" s="2"/>
      <c r="V5" s="2"/>
      <c r="W5" s="2"/>
      <c r="X5" s="2"/>
      <c r="Y5" s="2">
        <v>9.8268626711898488</v>
      </c>
      <c r="AB5" s="1">
        <f>B5-AD5</f>
        <v>0</v>
      </c>
      <c r="AD5" s="1">
        <v>7</v>
      </c>
      <c r="AE5" s="1" t="s">
        <v>50</v>
      </c>
      <c r="AF5" s="1">
        <v>493383.10704700003</v>
      </c>
      <c r="AG5" s="1">
        <v>5180586.0806700001</v>
      </c>
      <c r="AH5" s="1" t="s">
        <v>50</v>
      </c>
      <c r="AI5" s="1" t="s">
        <v>52</v>
      </c>
      <c r="AJ5" s="1" t="s">
        <v>53</v>
      </c>
      <c r="AK5" s="9">
        <v>30</v>
      </c>
      <c r="AL5" s="9">
        <v>39</v>
      </c>
      <c r="AN5" s="1">
        <v>-34.5</v>
      </c>
      <c r="AO5" s="1">
        <v>4</v>
      </c>
      <c r="AP5" s="2">
        <v>1.3247246739429994</v>
      </c>
      <c r="AQ5" s="3">
        <v>0.82842000000000005</v>
      </c>
      <c r="AR5" s="3">
        <v>8.115E-2</v>
      </c>
      <c r="AS5" s="1">
        <v>5.9</v>
      </c>
      <c r="AT5" s="2">
        <v>8.2842000000000002</v>
      </c>
      <c r="AU5" s="2">
        <v>0.8115</v>
      </c>
      <c r="AV5" s="2"/>
      <c r="AW5" s="2"/>
      <c r="AX5" s="2"/>
      <c r="AY5" s="2"/>
      <c r="AZ5" s="2"/>
      <c r="BA5" s="2">
        <v>10.208502772643252</v>
      </c>
    </row>
    <row r="6" spans="1:53" x14ac:dyDescent="0.3">
      <c r="A6" s="1">
        <v>3</v>
      </c>
      <c r="B6" s="1">
        <v>7</v>
      </c>
      <c r="C6" s="1" t="s">
        <v>50</v>
      </c>
      <c r="D6" s="1">
        <v>493383.10704700003</v>
      </c>
      <c r="E6" s="1">
        <v>5180586.0806700001</v>
      </c>
      <c r="F6" s="1" t="s">
        <v>55</v>
      </c>
      <c r="G6" s="1" t="s">
        <v>52</v>
      </c>
      <c r="H6" s="1" t="s">
        <v>53</v>
      </c>
      <c r="I6" s="9">
        <v>39</v>
      </c>
      <c r="J6" s="9">
        <v>65</v>
      </c>
      <c r="L6" s="1">
        <v>-52</v>
      </c>
      <c r="M6" s="1">
        <v>5</v>
      </c>
      <c r="N6" s="1">
        <v>6.14</v>
      </c>
      <c r="O6" s="2">
        <v>1.4830036856946709</v>
      </c>
      <c r="P6" s="3">
        <v>0.60375000000000001</v>
      </c>
      <c r="Q6" s="3">
        <v>6.1359999999999998E-2</v>
      </c>
      <c r="R6" s="2">
        <v>6.0374999999999996</v>
      </c>
      <c r="S6" s="2">
        <v>0.61360000000000003</v>
      </c>
      <c r="T6" s="2">
        <v>1.0384500000000001</v>
      </c>
      <c r="U6" s="2"/>
      <c r="V6" s="2"/>
      <c r="W6" s="2"/>
      <c r="X6" s="2"/>
      <c r="Y6" s="2">
        <v>9.8394719687092564</v>
      </c>
      <c r="AB6" s="1">
        <f>B6-AD6</f>
        <v>0</v>
      </c>
      <c r="AD6" s="1">
        <v>7</v>
      </c>
      <c r="AE6" s="1" t="s">
        <v>50</v>
      </c>
      <c r="AF6" s="1">
        <v>493383.10704700003</v>
      </c>
      <c r="AG6" s="1">
        <v>5180586.0806700001</v>
      </c>
      <c r="AH6" s="1" t="s">
        <v>55</v>
      </c>
      <c r="AI6" s="1" t="s">
        <v>52</v>
      </c>
      <c r="AJ6" s="1" t="s">
        <v>53</v>
      </c>
      <c r="AK6" s="9">
        <v>39</v>
      </c>
      <c r="AL6" s="9">
        <v>65</v>
      </c>
      <c r="AN6" s="1">
        <v>-52</v>
      </c>
      <c r="AO6" s="1">
        <v>5</v>
      </c>
      <c r="AP6" s="2">
        <v>1.4830036856946709</v>
      </c>
      <c r="AQ6" s="3">
        <v>0.55103999999999997</v>
      </c>
      <c r="AR6" s="3">
        <v>6.0049999999999999E-2</v>
      </c>
      <c r="AS6" s="1">
        <v>6.25</v>
      </c>
      <c r="AT6" s="2">
        <v>5.5103999999999997</v>
      </c>
      <c r="AU6" s="2">
        <v>0.60050000000000003</v>
      </c>
      <c r="AV6" s="2"/>
      <c r="AW6" s="2"/>
      <c r="AX6" s="2"/>
      <c r="AY6" s="2"/>
      <c r="AZ6" s="2"/>
      <c r="BA6" s="2">
        <v>9.1763530391340549</v>
      </c>
    </row>
    <row r="7" spans="1:53" x14ac:dyDescent="0.3">
      <c r="A7" s="1">
        <v>3</v>
      </c>
      <c r="B7" s="1">
        <v>7</v>
      </c>
      <c r="C7" s="1" t="s">
        <v>50</v>
      </c>
      <c r="D7" s="1">
        <v>493383.10704700003</v>
      </c>
      <c r="E7" s="1">
        <v>5180586.0806700001</v>
      </c>
      <c r="F7" s="1" t="s">
        <v>56</v>
      </c>
      <c r="G7" s="1" t="s">
        <v>52</v>
      </c>
      <c r="H7" s="1" t="s">
        <v>53</v>
      </c>
      <c r="I7" s="9">
        <v>65</v>
      </c>
      <c r="J7" s="9">
        <v>98</v>
      </c>
      <c r="L7" s="1">
        <v>-81.5</v>
      </c>
      <c r="M7" s="1">
        <v>6</v>
      </c>
      <c r="N7" s="1">
        <v>6.53</v>
      </c>
      <c r="O7" s="2">
        <v>1.6402256170546106</v>
      </c>
      <c r="P7" s="3">
        <v>0.40322000000000002</v>
      </c>
      <c r="Q7" s="3">
        <v>4.2450000000000002E-2</v>
      </c>
      <c r="R7" s="2">
        <v>4.0321999999999996</v>
      </c>
      <c r="S7" s="2">
        <v>0.42449999999999999</v>
      </c>
      <c r="T7" s="2">
        <v>0.6935384</v>
      </c>
      <c r="U7" s="2"/>
      <c r="V7" s="2"/>
      <c r="W7" s="2"/>
      <c r="X7" s="2"/>
      <c r="Y7" s="2">
        <v>9.4987043580683164</v>
      </c>
      <c r="AB7" s="1">
        <f>B7-AD7</f>
        <v>0</v>
      </c>
      <c r="AD7" s="1">
        <v>7</v>
      </c>
      <c r="AE7" s="1" t="s">
        <v>50</v>
      </c>
      <c r="AF7" s="1">
        <v>493383.10704700003</v>
      </c>
      <c r="AG7" s="1">
        <v>5180586.0806700001</v>
      </c>
      <c r="AH7" s="1" t="s">
        <v>56</v>
      </c>
      <c r="AI7" s="1" t="s">
        <v>52</v>
      </c>
      <c r="AJ7" s="1" t="s">
        <v>53</v>
      </c>
      <c r="AK7" s="9">
        <v>65</v>
      </c>
      <c r="AL7" s="9">
        <v>98</v>
      </c>
      <c r="AN7" s="1">
        <v>-81.5</v>
      </c>
      <c r="AO7" s="1">
        <v>6</v>
      </c>
      <c r="AP7" s="2">
        <v>1.6402256170546106</v>
      </c>
      <c r="AQ7" s="3">
        <v>0.34027000000000002</v>
      </c>
      <c r="AR7" s="3">
        <v>5.2880000000000003E-2</v>
      </c>
      <c r="AS7" s="1">
        <v>6.54</v>
      </c>
      <c r="AT7" s="2">
        <v>3.4026999999999998</v>
      </c>
      <c r="AU7" s="2">
        <v>0.52880000000000005</v>
      </c>
      <c r="AV7" s="2"/>
      <c r="AW7" s="2"/>
      <c r="AX7" s="2"/>
      <c r="AY7" s="2"/>
      <c r="AZ7" s="2"/>
      <c r="BA7" s="2">
        <v>6.4347579425113466</v>
      </c>
    </row>
    <row r="8" spans="1:53" x14ac:dyDescent="0.3">
      <c r="A8" s="1">
        <v>3</v>
      </c>
      <c r="B8" s="1">
        <v>7</v>
      </c>
      <c r="C8" s="1" t="s">
        <v>50</v>
      </c>
      <c r="D8" s="1">
        <v>493383.10704700003</v>
      </c>
      <c r="E8" s="1">
        <v>5180586.0806700001</v>
      </c>
      <c r="F8" s="1" t="s">
        <v>57</v>
      </c>
      <c r="G8" s="1" t="s">
        <v>52</v>
      </c>
      <c r="H8" s="1" t="s">
        <v>53</v>
      </c>
      <c r="I8" s="9">
        <v>98</v>
      </c>
      <c r="J8" s="9">
        <v>153</v>
      </c>
      <c r="L8" s="1">
        <v>-125.5</v>
      </c>
      <c r="M8" s="1">
        <v>7</v>
      </c>
      <c r="N8" s="1">
        <v>6.76</v>
      </c>
      <c r="O8" s="2">
        <v>1.64</v>
      </c>
      <c r="P8" s="3">
        <v>0.29231000000000001</v>
      </c>
      <c r="Q8" s="3">
        <v>4.2630000000000001E-2</v>
      </c>
      <c r="R8" s="2">
        <v>2.9230999999999998</v>
      </c>
      <c r="S8" s="2">
        <v>0.42630000000000001</v>
      </c>
      <c r="T8" s="2">
        <v>0.50277320000000003</v>
      </c>
      <c r="U8" s="2"/>
      <c r="V8" s="2"/>
      <c r="W8" s="2"/>
      <c r="X8" s="2"/>
      <c r="Y8" s="2">
        <v>6.8569082805536015</v>
      </c>
      <c r="AB8" s="1">
        <f>B8-AD8</f>
        <v>0</v>
      </c>
      <c r="AD8" s="1">
        <v>7</v>
      </c>
      <c r="AE8" s="1" t="s">
        <v>50</v>
      </c>
      <c r="AF8" s="1">
        <v>493383.10704700003</v>
      </c>
      <c r="AG8" s="1">
        <v>5180586.0806700001</v>
      </c>
      <c r="AH8" s="1" t="s">
        <v>57</v>
      </c>
      <c r="AI8" s="1" t="s">
        <v>52</v>
      </c>
      <c r="AJ8" s="1" t="s">
        <v>53</v>
      </c>
      <c r="AK8" s="9">
        <v>98</v>
      </c>
      <c r="AL8" s="9">
        <v>153</v>
      </c>
      <c r="AN8" s="1">
        <v>-125.5</v>
      </c>
      <c r="AO8" s="1">
        <v>7</v>
      </c>
      <c r="AP8" s="2">
        <v>1.64</v>
      </c>
      <c r="AQ8" s="3">
        <v>0.25457999999999997</v>
      </c>
      <c r="AR8" s="3">
        <v>3.8719999999999997E-2</v>
      </c>
      <c r="AS8" s="1">
        <v>6.75</v>
      </c>
      <c r="AT8" s="2">
        <v>2.5457999999999998</v>
      </c>
      <c r="AU8" s="2">
        <v>0.38719999999999999</v>
      </c>
      <c r="AV8" s="2"/>
      <c r="AW8" s="2"/>
      <c r="AX8" s="2"/>
      <c r="AY8" s="2"/>
      <c r="AZ8" s="2"/>
      <c r="BA8" s="2">
        <v>6.5748966942148757</v>
      </c>
    </row>
    <row r="9" spans="1:53" x14ac:dyDescent="0.3">
      <c r="A9" s="1">
        <v>5</v>
      </c>
      <c r="B9" s="1">
        <v>9</v>
      </c>
      <c r="C9" s="1" t="s">
        <v>50</v>
      </c>
      <c r="D9" s="1">
        <v>493446.911100998</v>
      </c>
      <c r="E9" s="1">
        <v>5180572.1204000004</v>
      </c>
      <c r="F9" s="1" t="s">
        <v>51</v>
      </c>
      <c r="G9" s="1" t="s">
        <v>58</v>
      </c>
      <c r="H9" s="1" t="s">
        <v>59</v>
      </c>
      <c r="I9" s="9">
        <v>0</v>
      </c>
      <c r="J9" s="10">
        <v>10</v>
      </c>
      <c r="L9" s="1">
        <v>-5</v>
      </c>
      <c r="M9" s="1">
        <v>1</v>
      </c>
      <c r="N9" s="1">
        <v>5.55</v>
      </c>
      <c r="O9" s="2">
        <v>1.3757502819732201</v>
      </c>
      <c r="P9" s="3">
        <v>1.5832999999999999</v>
      </c>
      <c r="Q9" s="3">
        <v>0.11978</v>
      </c>
      <c r="R9" s="2">
        <v>15.833</v>
      </c>
      <c r="S9" s="2">
        <v>1.1978</v>
      </c>
      <c r="T9" s="2">
        <v>2.7232759999999998</v>
      </c>
      <c r="U9" s="2"/>
      <c r="V9" s="2"/>
      <c r="W9" s="2"/>
      <c r="X9" s="2"/>
      <c r="Y9" s="2">
        <v>13.218400400734678</v>
      </c>
      <c r="AB9" s="1">
        <f>B9-AD9</f>
        <v>0</v>
      </c>
      <c r="AD9" s="1">
        <v>9</v>
      </c>
      <c r="AE9" s="1" t="s">
        <v>50</v>
      </c>
      <c r="AF9" s="1">
        <v>493446.911100998</v>
      </c>
      <c r="AG9" s="1">
        <v>5180572.1204000004</v>
      </c>
      <c r="AH9" s="1" t="s">
        <v>51</v>
      </c>
      <c r="AI9" s="1" t="s">
        <v>58</v>
      </c>
      <c r="AJ9" s="1" t="s">
        <v>59</v>
      </c>
      <c r="AK9" s="10">
        <v>0</v>
      </c>
      <c r="AL9" s="10">
        <v>10</v>
      </c>
      <c r="AN9" s="1">
        <v>-5</v>
      </c>
      <c r="AO9" s="7">
        <v>1</v>
      </c>
      <c r="AP9" s="2">
        <v>1.1506752511190261</v>
      </c>
      <c r="AQ9" s="3">
        <v>3.5719818181818184</v>
      </c>
      <c r="AR9" s="3">
        <v>0.26415636363636363</v>
      </c>
      <c r="AS9" s="1">
        <v>0</v>
      </c>
      <c r="AT9" s="2">
        <v>35.719818181818184</v>
      </c>
      <c r="AU9" s="2">
        <v>2.6415636363636366</v>
      </c>
      <c r="AV9" s="2"/>
      <c r="AW9" s="2"/>
      <c r="AX9" s="2"/>
      <c r="AY9" s="2"/>
      <c r="AZ9" s="2"/>
      <c r="BA9" s="2">
        <v>13.522225128367499</v>
      </c>
    </row>
    <row r="10" spans="1:53" x14ac:dyDescent="0.3">
      <c r="A10" s="1">
        <v>5</v>
      </c>
      <c r="B10" s="1">
        <v>9</v>
      </c>
      <c r="C10" s="1" t="s">
        <v>50</v>
      </c>
      <c r="D10" s="1">
        <v>493446.911100998</v>
      </c>
      <c r="E10" s="1">
        <v>5180572.1204000004</v>
      </c>
      <c r="F10" s="1" t="s">
        <v>51</v>
      </c>
      <c r="G10" s="1" t="s">
        <v>58</v>
      </c>
      <c r="H10" s="1" t="s">
        <v>59</v>
      </c>
      <c r="I10" s="9">
        <v>10</v>
      </c>
      <c r="J10" s="10">
        <v>20</v>
      </c>
      <c r="L10" s="1">
        <v>-15</v>
      </c>
      <c r="M10" s="1">
        <v>2</v>
      </c>
      <c r="N10" s="1">
        <v>5.35</v>
      </c>
      <c r="O10" s="2">
        <v>1.3757502819732201</v>
      </c>
      <c r="P10" s="3">
        <v>1.7757000000000001</v>
      </c>
      <c r="Q10" s="3">
        <v>0.13517999999999999</v>
      </c>
      <c r="R10" s="2">
        <v>17.757000000000001</v>
      </c>
      <c r="S10" s="2">
        <v>1.3517999999999999</v>
      </c>
      <c r="T10" s="2">
        <v>3.0542039999999999</v>
      </c>
      <c r="U10" s="2"/>
      <c r="V10" s="2"/>
      <c r="W10" s="2"/>
      <c r="X10" s="2"/>
      <c r="Y10" s="2">
        <v>13.135818908122504</v>
      </c>
      <c r="AB10" s="1">
        <f>B10-AD10</f>
        <v>0</v>
      </c>
      <c r="AD10" s="1">
        <v>9</v>
      </c>
      <c r="AE10" s="1" t="s">
        <v>50</v>
      </c>
      <c r="AF10" s="1">
        <v>493446.911100998</v>
      </c>
      <c r="AG10" s="1">
        <v>5180572.1204000004</v>
      </c>
      <c r="AH10" s="1" t="s">
        <v>54</v>
      </c>
      <c r="AI10" s="1" t="s">
        <v>58</v>
      </c>
      <c r="AJ10" s="1" t="s">
        <v>59</v>
      </c>
      <c r="AK10" s="10">
        <v>10</v>
      </c>
      <c r="AL10" s="10">
        <v>20</v>
      </c>
      <c r="AN10" s="1">
        <v>-15</v>
      </c>
      <c r="AO10" s="7">
        <v>2</v>
      </c>
      <c r="AP10" s="2">
        <v>1.4209642499050716</v>
      </c>
      <c r="AQ10" s="3">
        <v>1.5389999999999999</v>
      </c>
      <c r="AR10" s="3">
        <v>0.13622999999999999</v>
      </c>
      <c r="AS10" s="1">
        <v>5.04</v>
      </c>
      <c r="AT10" s="2">
        <v>15.39</v>
      </c>
      <c r="AU10" s="2">
        <v>1.3623000000000001</v>
      </c>
      <c r="AV10" s="2"/>
      <c r="AW10" s="2"/>
      <c r="AX10" s="2"/>
      <c r="AY10" s="2"/>
      <c r="AZ10" s="2"/>
      <c r="BA10" s="2">
        <v>11.297071129707115</v>
      </c>
    </row>
    <row r="11" spans="1:53" x14ac:dyDescent="0.3">
      <c r="A11" s="1">
        <v>5</v>
      </c>
      <c r="B11" s="1">
        <v>9</v>
      </c>
      <c r="C11" s="1" t="s">
        <v>50</v>
      </c>
      <c r="D11" s="1">
        <v>493446.911100998</v>
      </c>
      <c r="E11" s="1">
        <v>5180572.1204000004</v>
      </c>
      <c r="F11" s="1" t="s">
        <v>51</v>
      </c>
      <c r="G11" s="1" t="s">
        <v>58</v>
      </c>
      <c r="H11" s="1" t="s">
        <v>59</v>
      </c>
      <c r="I11" s="9">
        <v>20</v>
      </c>
      <c r="J11" s="10">
        <v>30</v>
      </c>
      <c r="L11" s="1">
        <v>-25</v>
      </c>
      <c r="M11" s="1">
        <v>3</v>
      </c>
      <c r="N11" s="1">
        <v>6.45</v>
      </c>
      <c r="O11" s="2">
        <v>1.3757502819732201</v>
      </c>
      <c r="P11" s="3">
        <v>1.3003</v>
      </c>
      <c r="Q11" s="3">
        <v>0.12786</v>
      </c>
      <c r="R11" s="2">
        <v>13.003</v>
      </c>
      <c r="S11" s="2">
        <v>1.2786</v>
      </c>
      <c r="T11" s="2">
        <v>2.2365159999999999</v>
      </c>
      <c r="U11" s="2"/>
      <c r="V11" s="2"/>
      <c r="W11" s="2"/>
      <c r="X11" s="2"/>
      <c r="Y11" s="2">
        <v>10.169716877835132</v>
      </c>
      <c r="AB11" s="1">
        <f>B11-AD11</f>
        <v>0</v>
      </c>
      <c r="AD11" s="1">
        <v>9</v>
      </c>
      <c r="AE11" s="1" t="s">
        <v>50</v>
      </c>
      <c r="AF11" s="1">
        <v>493446.911100998</v>
      </c>
      <c r="AG11" s="1">
        <v>5180572.1204000004</v>
      </c>
      <c r="AH11" s="1" t="s">
        <v>50</v>
      </c>
      <c r="AI11" s="1" t="s">
        <v>58</v>
      </c>
      <c r="AJ11" s="1" t="s">
        <v>59</v>
      </c>
      <c r="AK11" s="10">
        <v>20</v>
      </c>
      <c r="AL11" s="10">
        <v>30</v>
      </c>
      <c r="AN11" s="1">
        <v>-25</v>
      </c>
      <c r="AO11" s="7">
        <v>3</v>
      </c>
      <c r="AP11" s="2">
        <v>1.3757502819732201</v>
      </c>
      <c r="AQ11" s="3">
        <v>1.4745999999999999</v>
      </c>
      <c r="AR11" s="3">
        <v>0.12701999999999999</v>
      </c>
      <c r="AS11" s="1">
        <v>6.13</v>
      </c>
      <c r="AT11" s="2">
        <v>14.746</v>
      </c>
      <c r="AU11" s="2">
        <v>1.2702</v>
      </c>
      <c r="AV11" s="2"/>
      <c r="AW11" s="2"/>
      <c r="AX11" s="2"/>
      <c r="AY11" s="2"/>
      <c r="AZ11" s="2"/>
      <c r="BA11" s="2">
        <v>11.60919540229885</v>
      </c>
    </row>
    <row r="12" spans="1:53" x14ac:dyDescent="0.3">
      <c r="A12" s="1">
        <v>5</v>
      </c>
      <c r="B12" s="1">
        <v>9</v>
      </c>
      <c r="C12" s="1" t="s">
        <v>50</v>
      </c>
      <c r="D12" s="1">
        <v>493446.911100998</v>
      </c>
      <c r="E12" s="1">
        <v>5180572.1204000004</v>
      </c>
      <c r="F12" s="1" t="s">
        <v>50</v>
      </c>
      <c r="G12" s="1" t="s">
        <v>58</v>
      </c>
      <c r="H12" s="1" t="s">
        <v>59</v>
      </c>
      <c r="I12" s="9">
        <v>30</v>
      </c>
      <c r="J12" s="9">
        <v>42</v>
      </c>
      <c r="L12" s="1">
        <v>-36</v>
      </c>
      <c r="M12" s="1">
        <v>4</v>
      </c>
      <c r="N12" s="1">
        <v>6.01</v>
      </c>
      <c r="O12" s="2">
        <v>1.3235182955147846</v>
      </c>
      <c r="P12" s="3">
        <v>0.9738</v>
      </c>
      <c r="Q12" s="3">
        <v>7.2050000000000003E-2</v>
      </c>
      <c r="R12" s="2">
        <v>9.7379999999999995</v>
      </c>
      <c r="S12" s="2">
        <v>0.72050000000000003</v>
      </c>
      <c r="T12" s="2">
        <v>1.674936</v>
      </c>
      <c r="U12" s="2"/>
      <c r="V12" s="2"/>
      <c r="W12" s="2"/>
      <c r="X12" s="2"/>
      <c r="Y12" s="2">
        <v>13.515614156835531</v>
      </c>
      <c r="AB12" s="1">
        <f>B12-AD12</f>
        <v>0</v>
      </c>
      <c r="AD12" s="1">
        <v>9</v>
      </c>
      <c r="AE12" s="1" t="s">
        <v>50</v>
      </c>
      <c r="AF12" s="1">
        <v>493446.911100998</v>
      </c>
      <c r="AG12" s="1">
        <v>5180572.1204000004</v>
      </c>
      <c r="AH12" s="1" t="s">
        <v>50</v>
      </c>
      <c r="AI12" s="1" t="s">
        <v>58</v>
      </c>
      <c r="AJ12" s="1" t="s">
        <v>59</v>
      </c>
      <c r="AK12" s="9">
        <v>30</v>
      </c>
      <c r="AL12" s="9">
        <v>42</v>
      </c>
      <c r="AN12" s="1">
        <v>-36</v>
      </c>
      <c r="AO12" s="1">
        <v>4</v>
      </c>
      <c r="AP12" s="2">
        <v>1.3235182955147846</v>
      </c>
      <c r="AQ12" s="3">
        <v>1.1398999999999999</v>
      </c>
      <c r="AR12" s="3">
        <v>0.11294999999999999</v>
      </c>
      <c r="AS12" s="1">
        <v>5.73</v>
      </c>
      <c r="AT12" s="2">
        <v>11.398999999999999</v>
      </c>
      <c r="AU12" s="2">
        <v>1.1294999999999999</v>
      </c>
      <c r="AV12" s="2"/>
      <c r="AW12" s="2"/>
      <c r="AX12" s="2"/>
      <c r="AY12" s="2"/>
      <c r="AZ12" s="2"/>
      <c r="BA12" s="2">
        <v>10.092076139884904</v>
      </c>
    </row>
    <row r="13" spans="1:53" x14ac:dyDescent="0.3">
      <c r="A13" s="1">
        <v>5</v>
      </c>
      <c r="B13" s="1">
        <v>9</v>
      </c>
      <c r="C13" s="1" t="s">
        <v>50</v>
      </c>
      <c r="D13" s="1">
        <v>493446.911100998</v>
      </c>
      <c r="E13" s="1">
        <v>5180572.1204000004</v>
      </c>
      <c r="F13" s="1" t="s">
        <v>60</v>
      </c>
      <c r="G13" s="1" t="s">
        <v>58</v>
      </c>
      <c r="H13" s="1" t="s">
        <v>59</v>
      </c>
      <c r="I13" s="9">
        <v>42</v>
      </c>
      <c r="J13" s="9">
        <v>66</v>
      </c>
      <c r="L13" s="1">
        <v>-54</v>
      </c>
      <c r="M13" s="1">
        <v>5</v>
      </c>
      <c r="N13" s="1">
        <v>6.28</v>
      </c>
      <c r="O13" s="2">
        <v>1.334883559413613</v>
      </c>
      <c r="P13" s="3">
        <v>0.59670999999999996</v>
      </c>
      <c r="Q13" s="3">
        <v>6.089E-2</v>
      </c>
      <c r="R13" s="2">
        <v>5.9671000000000003</v>
      </c>
      <c r="S13" s="2">
        <v>0.6089</v>
      </c>
      <c r="T13" s="2">
        <v>1.0263411999999998</v>
      </c>
      <c r="U13" s="2"/>
      <c r="V13" s="2"/>
      <c r="W13" s="2"/>
      <c r="X13" s="2"/>
      <c r="Y13" s="2">
        <v>9.799802923304318</v>
      </c>
      <c r="AB13" s="1">
        <f>B13-AD13</f>
        <v>0</v>
      </c>
      <c r="AD13" s="1">
        <v>9</v>
      </c>
      <c r="AE13" s="1" t="s">
        <v>50</v>
      </c>
      <c r="AF13" s="1">
        <v>493446.911100998</v>
      </c>
      <c r="AG13" s="1">
        <v>5180572.1204000004</v>
      </c>
      <c r="AH13" s="1" t="s">
        <v>60</v>
      </c>
      <c r="AI13" s="1" t="s">
        <v>58</v>
      </c>
      <c r="AJ13" s="1" t="s">
        <v>59</v>
      </c>
      <c r="AK13" s="9">
        <v>42</v>
      </c>
      <c r="AL13" s="9">
        <v>66</v>
      </c>
      <c r="AN13" s="1">
        <v>-54</v>
      </c>
      <c r="AO13" s="1">
        <v>5</v>
      </c>
      <c r="AP13" s="2">
        <v>1.334883559413613</v>
      </c>
      <c r="AQ13" s="3">
        <v>0.49780999999999997</v>
      </c>
      <c r="AR13" s="3">
        <v>7.3679999999999995E-2</v>
      </c>
      <c r="AS13" s="1">
        <v>6.26</v>
      </c>
      <c r="AT13" s="2">
        <v>4.9781000000000004</v>
      </c>
      <c r="AU13" s="2">
        <v>0.73680000000000001</v>
      </c>
      <c r="AV13" s="2"/>
      <c r="AW13" s="2"/>
      <c r="AX13" s="2"/>
      <c r="AY13" s="2"/>
      <c r="AZ13" s="2"/>
      <c r="BA13" s="2">
        <v>6.7563789359391953</v>
      </c>
    </row>
    <row r="14" spans="1:53" x14ac:dyDescent="0.3">
      <c r="A14" s="1">
        <v>5</v>
      </c>
      <c r="B14" s="1">
        <v>9</v>
      </c>
      <c r="C14" s="1" t="s">
        <v>50</v>
      </c>
      <c r="D14" s="1">
        <v>493446.911100998</v>
      </c>
      <c r="E14" s="1">
        <v>5180572.1204000004</v>
      </c>
      <c r="F14" s="1" t="s">
        <v>61</v>
      </c>
      <c r="G14" s="1" t="s">
        <v>58</v>
      </c>
      <c r="H14" s="1" t="s">
        <v>59</v>
      </c>
      <c r="I14" s="9">
        <v>66</v>
      </c>
      <c r="J14" s="9">
        <v>97</v>
      </c>
      <c r="L14" s="1">
        <v>-81.5</v>
      </c>
      <c r="M14" s="1">
        <v>6</v>
      </c>
      <c r="N14" s="1">
        <v>6.61</v>
      </c>
      <c r="O14" s="2">
        <v>1.3556499687627557</v>
      </c>
      <c r="P14" s="3">
        <v>0.43873000000000001</v>
      </c>
      <c r="Q14" s="3">
        <v>5.1650000000000001E-2</v>
      </c>
      <c r="R14" s="2">
        <v>4.3872999999999998</v>
      </c>
      <c r="S14" s="2">
        <v>0.51649999999999996</v>
      </c>
      <c r="T14" s="2">
        <v>0.75461560000000005</v>
      </c>
      <c r="U14" s="2"/>
      <c r="V14" s="2"/>
      <c r="W14" s="2"/>
      <c r="X14" s="2"/>
      <c r="Y14" s="2">
        <v>8.4942884801548875</v>
      </c>
      <c r="AB14" s="1">
        <f>B14-AD14</f>
        <v>0</v>
      </c>
      <c r="AD14" s="1">
        <v>9</v>
      </c>
      <c r="AE14" s="1" t="s">
        <v>50</v>
      </c>
      <c r="AF14" s="1">
        <v>493446.911100998</v>
      </c>
      <c r="AG14" s="1">
        <v>5180572.1204000004</v>
      </c>
      <c r="AH14" s="1" t="s">
        <v>61</v>
      </c>
      <c r="AI14" s="1" t="s">
        <v>58</v>
      </c>
      <c r="AJ14" s="1" t="s">
        <v>59</v>
      </c>
      <c r="AK14" s="9">
        <v>66</v>
      </c>
      <c r="AL14" s="9">
        <v>97</v>
      </c>
      <c r="AN14" s="1">
        <v>-81.5</v>
      </c>
      <c r="AO14" s="1">
        <v>6</v>
      </c>
      <c r="AP14" s="2">
        <v>1.3556499687627557</v>
      </c>
      <c r="AQ14" s="3">
        <v>0.36890000000000001</v>
      </c>
      <c r="AR14" s="3">
        <v>5.6430000000000001E-2</v>
      </c>
      <c r="AS14" s="1">
        <v>6.59</v>
      </c>
      <c r="AT14" s="2">
        <v>3.6890000000000001</v>
      </c>
      <c r="AU14" s="2">
        <v>0.56430000000000002</v>
      </c>
      <c r="AV14" s="2"/>
      <c r="AW14" s="2"/>
      <c r="AX14" s="2"/>
      <c r="AY14" s="2"/>
      <c r="AZ14" s="2"/>
      <c r="BA14" s="2">
        <v>6.5373028530923269</v>
      </c>
    </row>
    <row r="15" spans="1:53" x14ac:dyDescent="0.3">
      <c r="A15" s="1">
        <v>5</v>
      </c>
      <c r="B15" s="1">
        <v>9</v>
      </c>
      <c r="C15" s="1" t="s">
        <v>50</v>
      </c>
      <c r="D15" s="1">
        <v>493446.911100998</v>
      </c>
      <c r="E15" s="1">
        <v>5180572.1204000004</v>
      </c>
      <c r="F15" s="1" t="s">
        <v>62</v>
      </c>
      <c r="G15" s="1" t="s">
        <v>58</v>
      </c>
      <c r="H15" s="1" t="s">
        <v>59</v>
      </c>
      <c r="I15" s="9">
        <v>97</v>
      </c>
      <c r="J15" s="9">
        <v>153</v>
      </c>
      <c r="L15" s="1">
        <v>-125</v>
      </c>
      <c r="M15" s="1">
        <v>7</v>
      </c>
      <c r="N15" s="1">
        <v>6.98</v>
      </c>
      <c r="O15" s="2">
        <v>1.531562152644973</v>
      </c>
      <c r="P15" s="3">
        <v>0.33783999999999997</v>
      </c>
      <c r="Q15" s="3">
        <v>4.129E-2</v>
      </c>
      <c r="R15" s="2">
        <v>3.3784000000000001</v>
      </c>
      <c r="S15" s="2">
        <v>0.41289999999999999</v>
      </c>
      <c r="T15" s="2">
        <v>0.58108479999999996</v>
      </c>
      <c r="U15" s="2"/>
      <c r="V15" s="2"/>
      <c r="W15" s="2"/>
      <c r="X15" s="2"/>
      <c r="Y15" s="2">
        <v>8.1821264228626784</v>
      </c>
      <c r="AB15" s="1">
        <f>B15-AD15</f>
        <v>0</v>
      </c>
      <c r="AD15" s="1">
        <v>9</v>
      </c>
      <c r="AE15" s="1" t="s">
        <v>50</v>
      </c>
      <c r="AF15" s="1">
        <v>493446.911100998</v>
      </c>
      <c r="AG15" s="1">
        <v>5180572.1204000004</v>
      </c>
      <c r="AH15" s="1" t="s">
        <v>62</v>
      </c>
      <c r="AI15" s="1" t="s">
        <v>58</v>
      </c>
      <c r="AJ15" s="1" t="s">
        <v>59</v>
      </c>
      <c r="AK15" s="9">
        <v>97</v>
      </c>
      <c r="AL15" s="9">
        <v>153</v>
      </c>
      <c r="AN15" s="1">
        <v>-125</v>
      </c>
      <c r="AO15" s="1">
        <v>7</v>
      </c>
      <c r="AP15" s="2">
        <v>1.531562152644973</v>
      </c>
      <c r="AQ15" s="3">
        <v>0.27737000000000001</v>
      </c>
      <c r="AR15" s="3">
        <v>3.1600000000000003E-2</v>
      </c>
      <c r="AS15" s="1">
        <v>6.85</v>
      </c>
      <c r="AT15" s="2">
        <v>2.7736999999999998</v>
      </c>
      <c r="AU15" s="2">
        <v>0.31600000000000006</v>
      </c>
      <c r="AV15" s="2"/>
      <c r="AW15" s="2"/>
      <c r="AX15" s="2"/>
      <c r="AY15" s="2"/>
      <c r="AZ15" s="2"/>
      <c r="BA15" s="2">
        <v>8.7775316455696206</v>
      </c>
    </row>
    <row r="16" spans="1:53" x14ac:dyDescent="0.3">
      <c r="A16" s="1">
        <v>7</v>
      </c>
      <c r="B16" s="1">
        <v>11</v>
      </c>
      <c r="C16" s="1" t="s">
        <v>50</v>
      </c>
      <c r="D16" s="1">
        <v>493510.72638299799</v>
      </c>
      <c r="E16" s="1">
        <v>5180568.2729099803</v>
      </c>
      <c r="F16" s="1" t="s">
        <v>51</v>
      </c>
      <c r="G16" s="1" t="s">
        <v>58</v>
      </c>
      <c r="H16" s="1" t="s">
        <v>63</v>
      </c>
      <c r="I16" s="9">
        <v>0</v>
      </c>
      <c r="J16" s="10">
        <v>10</v>
      </c>
      <c r="L16" s="1">
        <v>-5</v>
      </c>
      <c r="M16" s="1">
        <v>1</v>
      </c>
      <c r="N16" s="1">
        <v>5.46</v>
      </c>
      <c r="O16" s="2">
        <v>1.4325455447558471</v>
      </c>
      <c r="P16" s="3">
        <v>1.5754999999999999</v>
      </c>
      <c r="Q16" s="3">
        <v>0.12386</v>
      </c>
      <c r="R16" s="2">
        <v>15.755000000000001</v>
      </c>
      <c r="S16" s="2">
        <v>1.2385999999999999</v>
      </c>
      <c r="T16" s="2">
        <v>2.7098599999999999</v>
      </c>
      <c r="U16" s="2"/>
      <c r="V16" s="2"/>
      <c r="W16" s="2"/>
      <c r="X16" s="2"/>
      <c r="Y16" s="2">
        <v>12.720006458905214</v>
      </c>
      <c r="AB16" s="1">
        <f>B16-AD16</f>
        <v>0</v>
      </c>
      <c r="AD16" s="1">
        <v>11</v>
      </c>
      <c r="AE16" s="1" t="s">
        <v>50</v>
      </c>
      <c r="AF16" s="1">
        <v>493510.72638299799</v>
      </c>
      <c r="AG16" s="1">
        <v>5180568.2729099803</v>
      </c>
      <c r="AH16" s="1" t="s">
        <v>51</v>
      </c>
      <c r="AI16" s="1" t="s">
        <v>58</v>
      </c>
      <c r="AJ16" s="1" t="s">
        <v>63</v>
      </c>
      <c r="AK16" s="10">
        <v>0</v>
      </c>
      <c r="AL16" s="10">
        <v>10</v>
      </c>
      <c r="AN16" s="1">
        <v>-5</v>
      </c>
      <c r="AO16" s="7">
        <v>1</v>
      </c>
      <c r="AP16" s="2">
        <v>1.0771075553627043</v>
      </c>
      <c r="AQ16" s="3">
        <v>4.0469953846153848</v>
      </c>
      <c r="AR16" s="3">
        <v>0.26956769230769229</v>
      </c>
      <c r="AS16" s="1">
        <v>4.8600000000000003</v>
      </c>
      <c r="AT16" s="2">
        <v>40.469953846153849</v>
      </c>
      <c r="AU16" s="2">
        <v>2.6956769230769231</v>
      </c>
      <c r="AV16" s="2"/>
      <c r="AW16" s="2"/>
      <c r="AX16" s="2"/>
      <c r="AY16" s="2"/>
      <c r="AZ16" s="2"/>
      <c r="BA16" s="2">
        <v>15.012909558894869</v>
      </c>
    </row>
    <row r="17" spans="1:53" x14ac:dyDescent="0.3">
      <c r="A17" s="1">
        <v>7</v>
      </c>
      <c r="B17" s="1">
        <v>11</v>
      </c>
      <c r="C17" s="1" t="s">
        <v>50</v>
      </c>
      <c r="D17" s="1">
        <v>493510.72638299799</v>
      </c>
      <c r="E17" s="1">
        <v>5180568.2729099803</v>
      </c>
      <c r="F17" s="1" t="s">
        <v>51</v>
      </c>
      <c r="G17" s="1" t="s">
        <v>58</v>
      </c>
      <c r="H17" s="1" t="s">
        <v>63</v>
      </c>
      <c r="I17" s="9">
        <v>10</v>
      </c>
      <c r="J17" s="10">
        <v>20</v>
      </c>
      <c r="L17" s="1">
        <v>-15</v>
      </c>
      <c r="M17" s="1">
        <v>2</v>
      </c>
      <c r="N17" s="1">
        <v>5.71</v>
      </c>
      <c r="O17" s="2">
        <v>1.4325455447558471</v>
      </c>
      <c r="P17" s="3">
        <v>1.5228999999999999</v>
      </c>
      <c r="Q17" s="3">
        <v>0.12438</v>
      </c>
      <c r="R17" s="2">
        <v>15.228999999999999</v>
      </c>
      <c r="S17" s="2">
        <v>1.2438</v>
      </c>
      <c r="T17" s="2">
        <v>2.6193879999999998</v>
      </c>
      <c r="U17" s="2"/>
      <c r="V17" s="2"/>
      <c r="W17" s="2"/>
      <c r="X17" s="2"/>
      <c r="Y17" s="2">
        <v>12.243929892265637</v>
      </c>
      <c r="AB17" s="1">
        <f>B17-AD17</f>
        <v>0</v>
      </c>
      <c r="AD17" s="1">
        <v>11</v>
      </c>
      <c r="AE17" s="1" t="s">
        <v>50</v>
      </c>
      <c r="AF17" s="1">
        <v>493510.72638299799</v>
      </c>
      <c r="AG17" s="1">
        <v>5180568.2729099803</v>
      </c>
      <c r="AH17" s="1" t="s">
        <v>51</v>
      </c>
      <c r="AI17" s="1" t="s">
        <v>58</v>
      </c>
      <c r="AJ17" s="1" t="s">
        <v>63</v>
      </c>
      <c r="AK17" s="10">
        <v>10</v>
      </c>
      <c r="AL17" s="10">
        <v>20</v>
      </c>
      <c r="AN17" s="1">
        <v>-15</v>
      </c>
      <c r="AO17" s="7">
        <v>2</v>
      </c>
      <c r="AP17" s="2">
        <v>1.4325455447558471</v>
      </c>
      <c r="AQ17" s="3">
        <v>1.5455000000000001</v>
      </c>
      <c r="AR17" s="3">
        <v>0.13658000000000001</v>
      </c>
      <c r="AS17" s="1">
        <v>5.09</v>
      </c>
      <c r="AT17" s="2">
        <v>15.455</v>
      </c>
      <c r="AU17" s="2">
        <v>1.3657999999999999</v>
      </c>
      <c r="AV17" s="2"/>
      <c r="AW17" s="2"/>
      <c r="AX17" s="2"/>
      <c r="AY17" s="2"/>
      <c r="AZ17" s="2"/>
      <c r="BA17" s="2">
        <v>11.315712402987261</v>
      </c>
    </row>
    <row r="18" spans="1:53" x14ac:dyDescent="0.3">
      <c r="A18" s="1">
        <v>7</v>
      </c>
      <c r="B18" s="1">
        <v>11</v>
      </c>
      <c r="C18" s="1" t="s">
        <v>50</v>
      </c>
      <c r="D18" s="1">
        <v>493510.72638299799</v>
      </c>
      <c r="E18" s="1">
        <v>5180568.2729099803</v>
      </c>
      <c r="F18" s="1" t="s">
        <v>51</v>
      </c>
      <c r="G18" s="1" t="s">
        <v>58</v>
      </c>
      <c r="H18" s="1" t="s">
        <v>63</v>
      </c>
      <c r="I18" s="9">
        <v>20</v>
      </c>
      <c r="J18" s="10">
        <v>30</v>
      </c>
      <c r="L18" s="1">
        <v>-25</v>
      </c>
      <c r="M18" s="1">
        <v>3</v>
      </c>
      <c r="N18" s="1">
        <v>6.14</v>
      </c>
      <c r="O18" s="2">
        <v>1.4717816240359756</v>
      </c>
      <c r="P18" s="3">
        <v>1.3813</v>
      </c>
      <c r="Q18" s="3">
        <v>0.11512</v>
      </c>
      <c r="R18" s="2">
        <v>13.813000000000001</v>
      </c>
      <c r="S18" s="2">
        <v>1.1512</v>
      </c>
      <c r="T18" s="2">
        <v>2.3758360000000001</v>
      </c>
      <c r="U18" s="2"/>
      <c r="V18" s="2"/>
      <c r="W18" s="2"/>
      <c r="X18" s="2"/>
      <c r="Y18" s="2">
        <v>11.998783877692842</v>
      </c>
      <c r="AB18" s="1">
        <f>B18-AD18</f>
        <v>0</v>
      </c>
      <c r="AD18" s="1">
        <v>11</v>
      </c>
      <c r="AE18" s="1" t="s">
        <v>50</v>
      </c>
      <c r="AF18" s="1">
        <v>493510.72638299799</v>
      </c>
      <c r="AG18" s="1">
        <v>5180568.2729099803</v>
      </c>
      <c r="AH18" s="1" t="s">
        <v>54</v>
      </c>
      <c r="AI18" s="1" t="s">
        <v>58</v>
      </c>
      <c r="AJ18" s="1" t="s">
        <v>63</v>
      </c>
      <c r="AK18" s="10">
        <v>20</v>
      </c>
      <c r="AL18" s="10">
        <v>30</v>
      </c>
      <c r="AN18" s="1">
        <v>-25</v>
      </c>
      <c r="AO18" s="7">
        <v>3</v>
      </c>
      <c r="AP18" s="2">
        <v>1.4717816240359756</v>
      </c>
      <c r="AQ18" s="3">
        <v>1.4735</v>
      </c>
      <c r="AR18" s="3">
        <v>0.12447999999999999</v>
      </c>
      <c r="AS18" s="1">
        <v>5.94</v>
      </c>
      <c r="AT18" s="2">
        <v>14.734999999999999</v>
      </c>
      <c r="AU18" s="2">
        <v>1.2447999999999999</v>
      </c>
      <c r="AV18" s="2"/>
      <c r="AW18" s="2"/>
      <c r="AX18" s="2"/>
      <c r="AY18" s="2"/>
      <c r="AZ18" s="2"/>
      <c r="BA18" s="2">
        <v>11.837242930591261</v>
      </c>
    </row>
    <row r="19" spans="1:53" x14ac:dyDescent="0.3">
      <c r="A19" s="1">
        <v>7</v>
      </c>
      <c r="B19" s="1">
        <v>11</v>
      </c>
      <c r="C19" s="1" t="s">
        <v>50</v>
      </c>
      <c r="D19" s="1">
        <v>493510.72638299799</v>
      </c>
      <c r="E19" s="1">
        <v>5180568.2729099803</v>
      </c>
      <c r="F19" s="1" t="s">
        <v>50</v>
      </c>
      <c r="G19" s="1" t="s">
        <v>58</v>
      </c>
      <c r="H19" s="1" t="s">
        <v>63</v>
      </c>
      <c r="I19" s="9">
        <v>30</v>
      </c>
      <c r="J19" s="9">
        <v>66</v>
      </c>
      <c r="L19" s="1">
        <v>-48</v>
      </c>
      <c r="M19" s="1">
        <v>4</v>
      </c>
      <c r="N19" s="1">
        <v>6.12</v>
      </c>
      <c r="O19" s="2">
        <v>1.2767874077873471</v>
      </c>
      <c r="P19" s="3">
        <v>1.2798</v>
      </c>
      <c r="Q19" s="3">
        <v>0.10775</v>
      </c>
      <c r="R19" s="2">
        <v>12.798</v>
      </c>
      <c r="S19" s="2">
        <v>1.0774999999999999</v>
      </c>
      <c r="T19" s="2">
        <v>2.2012559999999999</v>
      </c>
      <c r="U19" s="2"/>
      <c r="V19" s="2"/>
      <c r="W19" s="2"/>
      <c r="X19" s="2"/>
      <c r="Y19" s="2">
        <v>11.877494199535963</v>
      </c>
      <c r="AB19" s="1">
        <f>B19-AD19</f>
        <v>0</v>
      </c>
      <c r="AD19" s="1">
        <v>11</v>
      </c>
      <c r="AE19" s="1" t="s">
        <v>50</v>
      </c>
      <c r="AF19" s="1">
        <v>493510.72638299799</v>
      </c>
      <c r="AG19" s="1">
        <v>5180568.2729099803</v>
      </c>
      <c r="AH19" s="1" t="s">
        <v>50</v>
      </c>
      <c r="AI19" s="1" t="s">
        <v>58</v>
      </c>
      <c r="AJ19" s="1" t="s">
        <v>63</v>
      </c>
      <c r="AK19" s="9">
        <v>30</v>
      </c>
      <c r="AL19" s="9">
        <v>66</v>
      </c>
      <c r="AN19" s="1">
        <v>-48</v>
      </c>
      <c r="AO19" s="1">
        <v>4</v>
      </c>
      <c r="AP19" s="2">
        <v>1.2767874077873471</v>
      </c>
      <c r="AQ19" s="3">
        <v>1.1001000000000001</v>
      </c>
      <c r="AR19" s="3">
        <v>0.10582</v>
      </c>
      <c r="AS19" s="1">
        <v>6.16</v>
      </c>
      <c r="AT19" s="2">
        <v>11.000999999999999</v>
      </c>
      <c r="AU19" s="2">
        <v>1.0582</v>
      </c>
      <c r="AV19" s="2"/>
      <c r="AW19" s="2"/>
      <c r="AX19" s="2"/>
      <c r="AY19" s="2"/>
      <c r="AZ19" s="2"/>
      <c r="BA19" s="2">
        <v>10.395955395955399</v>
      </c>
    </row>
    <row r="20" spans="1:53" x14ac:dyDescent="0.3">
      <c r="A20" s="1">
        <v>7</v>
      </c>
      <c r="B20" s="1">
        <v>11</v>
      </c>
      <c r="C20" s="1" t="s">
        <v>50</v>
      </c>
      <c r="D20" s="1">
        <v>493510.72638299799</v>
      </c>
      <c r="E20" s="1">
        <v>5180568.2729099803</v>
      </c>
      <c r="F20" s="1" t="s">
        <v>64</v>
      </c>
      <c r="G20" s="1" t="s">
        <v>58</v>
      </c>
      <c r="H20" s="1" t="s">
        <v>63</v>
      </c>
      <c r="I20" s="9">
        <v>66</v>
      </c>
      <c r="J20" s="9">
        <v>84</v>
      </c>
      <c r="L20" s="1">
        <v>-75</v>
      </c>
      <c r="M20" s="1">
        <v>5</v>
      </c>
      <c r="N20" s="1">
        <v>6.46</v>
      </c>
      <c r="O20" s="2">
        <v>1.4159183273401346</v>
      </c>
      <c r="P20" s="3">
        <v>0.75946000000000002</v>
      </c>
      <c r="Q20" s="3">
        <v>7.6770000000000005E-2</v>
      </c>
      <c r="R20" s="2">
        <v>7.5945999999999998</v>
      </c>
      <c r="S20" s="2">
        <v>0.76770000000000005</v>
      </c>
      <c r="T20" s="2">
        <v>1.3062712000000001</v>
      </c>
      <c r="U20" s="2"/>
      <c r="V20" s="2"/>
      <c r="W20" s="2"/>
      <c r="X20" s="2"/>
      <c r="Y20" s="2">
        <v>9.8926664061482334</v>
      </c>
      <c r="AB20" s="1">
        <f>B20-AD20</f>
        <v>0</v>
      </c>
      <c r="AD20" s="1">
        <v>11</v>
      </c>
      <c r="AE20" s="1" t="s">
        <v>50</v>
      </c>
      <c r="AF20" s="1">
        <v>493510.72638299799</v>
      </c>
      <c r="AG20" s="1">
        <v>5180568.2729099803</v>
      </c>
      <c r="AH20" s="1" t="s">
        <v>65</v>
      </c>
      <c r="AI20" s="1" t="s">
        <v>58</v>
      </c>
      <c r="AJ20" s="1" t="s">
        <v>63</v>
      </c>
      <c r="AK20" s="9">
        <v>66</v>
      </c>
      <c r="AL20" s="9">
        <v>84</v>
      </c>
      <c r="AN20" s="1">
        <v>-75</v>
      </c>
      <c r="AO20" s="1">
        <v>5</v>
      </c>
      <c r="AP20" s="2">
        <v>1.4159183273401346</v>
      </c>
      <c r="AQ20" s="3">
        <v>0.58469000000000004</v>
      </c>
      <c r="AR20" s="3">
        <v>7.0470000000000005E-2</v>
      </c>
      <c r="AS20" s="1">
        <v>6.44</v>
      </c>
      <c r="AT20" s="2">
        <v>5.8468999999999998</v>
      </c>
      <c r="AU20" s="2">
        <v>0.70469999999999999</v>
      </c>
      <c r="AV20" s="2"/>
      <c r="AW20" s="2"/>
      <c r="AX20" s="2"/>
      <c r="AY20" s="2"/>
      <c r="AZ20" s="2"/>
      <c r="BA20" s="2">
        <v>8.297005818078615</v>
      </c>
    </row>
    <row r="21" spans="1:53" x14ac:dyDescent="0.3">
      <c r="A21" s="1">
        <v>7</v>
      </c>
      <c r="B21" s="1">
        <v>11</v>
      </c>
      <c r="C21" s="1" t="s">
        <v>50</v>
      </c>
      <c r="D21" s="1">
        <v>493510.72638299799</v>
      </c>
      <c r="E21" s="1">
        <v>5180568.2729099803</v>
      </c>
      <c r="F21" s="1" t="s">
        <v>65</v>
      </c>
      <c r="G21" s="1" t="s">
        <v>58</v>
      </c>
      <c r="H21" s="1" t="s">
        <v>63</v>
      </c>
      <c r="I21" s="9">
        <v>84</v>
      </c>
      <c r="J21" s="9">
        <v>100</v>
      </c>
      <c r="L21" s="1">
        <v>-92</v>
      </c>
      <c r="M21" s="1">
        <v>6</v>
      </c>
      <c r="N21" s="1">
        <v>6.66</v>
      </c>
      <c r="O21" s="2">
        <v>1.4471393715361365</v>
      </c>
      <c r="P21" s="3">
        <v>0.85131000000000001</v>
      </c>
      <c r="Q21" s="3">
        <v>7.5649999999999995E-2</v>
      </c>
      <c r="R21" s="2">
        <v>8.5130999999999997</v>
      </c>
      <c r="S21" s="2">
        <v>0.75649999999999995</v>
      </c>
      <c r="T21" s="2">
        <v>1.4642531999999999</v>
      </c>
      <c r="U21" s="2"/>
      <c r="V21" s="2"/>
      <c r="W21" s="2"/>
      <c r="X21" s="2"/>
      <c r="Y21" s="2">
        <v>11.25327164573695</v>
      </c>
      <c r="AB21" s="1">
        <f>B21-AD21</f>
        <v>0</v>
      </c>
      <c r="AD21" s="1">
        <v>11</v>
      </c>
      <c r="AE21" s="1" t="s">
        <v>50</v>
      </c>
      <c r="AF21" s="1">
        <v>493510.72638299799</v>
      </c>
      <c r="AG21" s="1">
        <v>5180568.2729099803</v>
      </c>
      <c r="AH21" s="1" t="s">
        <v>64</v>
      </c>
      <c r="AI21" s="1" t="s">
        <v>58</v>
      </c>
      <c r="AJ21" s="1" t="s">
        <v>63</v>
      </c>
      <c r="AK21" s="9">
        <v>84</v>
      </c>
      <c r="AL21" s="9">
        <v>100</v>
      </c>
      <c r="AN21" s="1">
        <v>-92</v>
      </c>
      <c r="AO21" s="1">
        <v>6</v>
      </c>
      <c r="AP21" s="2">
        <v>1.4471393715361365</v>
      </c>
      <c r="AQ21" s="3">
        <v>0.42981000000000003</v>
      </c>
      <c r="AR21" s="3">
        <v>5.6309999999999999E-2</v>
      </c>
      <c r="AS21" s="1">
        <v>6.54</v>
      </c>
      <c r="AT21" s="2">
        <v>4.2980999999999998</v>
      </c>
      <c r="AU21" s="2">
        <v>0.56310000000000004</v>
      </c>
      <c r="AV21" s="2"/>
      <c r="AW21" s="2"/>
      <c r="AX21" s="2"/>
      <c r="AY21" s="2"/>
      <c r="AZ21" s="2"/>
      <c r="BA21" s="2">
        <v>7.6329248801278649</v>
      </c>
    </row>
    <row r="22" spans="1:53" x14ac:dyDescent="0.3">
      <c r="A22" s="1">
        <v>7</v>
      </c>
      <c r="B22" s="1">
        <v>11</v>
      </c>
      <c r="C22" s="1" t="s">
        <v>50</v>
      </c>
      <c r="D22" s="1">
        <v>493510.72638299799</v>
      </c>
      <c r="E22" s="1">
        <v>5180568.2729099803</v>
      </c>
      <c r="F22" s="1" t="s">
        <v>66</v>
      </c>
      <c r="G22" s="1" t="s">
        <v>58</v>
      </c>
      <c r="H22" s="1" t="s">
        <v>63</v>
      </c>
      <c r="I22" s="9">
        <v>100</v>
      </c>
      <c r="J22" s="9">
        <v>153</v>
      </c>
      <c r="L22" s="1">
        <v>-126.5</v>
      </c>
      <c r="M22" s="1">
        <v>7</v>
      </c>
      <c r="N22" s="1">
        <v>6.78</v>
      </c>
      <c r="O22" s="2">
        <v>1.4993807489987243</v>
      </c>
      <c r="P22" s="3">
        <v>0.40995999999999999</v>
      </c>
      <c r="Q22" s="3">
        <v>4.3580000000000001E-2</v>
      </c>
      <c r="R22" s="2">
        <v>4.0995999999999997</v>
      </c>
      <c r="S22" s="2">
        <v>0.43580000000000002</v>
      </c>
      <c r="T22" s="2">
        <v>0.70513119999999996</v>
      </c>
      <c r="U22" s="2"/>
      <c r="V22" s="2"/>
      <c r="W22" s="2"/>
      <c r="X22" s="2"/>
      <c r="Y22" s="2">
        <v>9.4070674621385955</v>
      </c>
      <c r="AB22" s="1">
        <f>B22-AD22</f>
        <v>0</v>
      </c>
      <c r="AD22" s="1">
        <v>11</v>
      </c>
      <c r="AE22" s="1" t="s">
        <v>50</v>
      </c>
      <c r="AF22" s="1">
        <v>493510.72638299799</v>
      </c>
      <c r="AG22" s="1">
        <v>5180568.2729099803</v>
      </c>
      <c r="AH22" s="1" t="s">
        <v>66</v>
      </c>
      <c r="AI22" s="1" t="s">
        <v>58</v>
      </c>
      <c r="AJ22" s="1" t="s">
        <v>63</v>
      </c>
      <c r="AK22" s="9">
        <v>100</v>
      </c>
      <c r="AL22" s="9">
        <v>153</v>
      </c>
      <c r="AN22" s="1">
        <v>-126.5</v>
      </c>
      <c r="AO22" s="1">
        <v>7</v>
      </c>
      <c r="AP22" s="2">
        <v>1.4993807489987243</v>
      </c>
      <c r="AQ22" s="3">
        <v>0.36708000000000002</v>
      </c>
      <c r="AR22" s="3">
        <v>4.3880000000000002E-2</v>
      </c>
      <c r="AS22" s="1">
        <v>6.7</v>
      </c>
      <c r="AT22" s="2">
        <v>3.6707999999999998</v>
      </c>
      <c r="AU22" s="2">
        <v>0.43880000000000002</v>
      </c>
      <c r="AV22" s="2"/>
      <c r="AW22" s="2"/>
      <c r="AX22" s="2"/>
      <c r="AY22" s="2"/>
      <c r="AZ22" s="2"/>
      <c r="BA22" s="2">
        <v>8.3655423883318143</v>
      </c>
    </row>
    <row r="23" spans="1:53" x14ac:dyDescent="0.3">
      <c r="A23" s="1">
        <v>9</v>
      </c>
      <c r="B23" s="1">
        <v>13</v>
      </c>
      <c r="C23" s="1" t="s">
        <v>50</v>
      </c>
      <c r="D23" s="1">
        <v>493574.550785998</v>
      </c>
      <c r="E23" s="1">
        <v>5180572.8713800004</v>
      </c>
      <c r="F23" s="1" t="s">
        <v>51</v>
      </c>
      <c r="G23" s="1" t="s">
        <v>58</v>
      </c>
      <c r="H23" s="1" t="s">
        <v>67</v>
      </c>
      <c r="I23" s="9">
        <v>0</v>
      </c>
      <c r="J23" s="9">
        <v>10</v>
      </c>
      <c r="L23" s="1">
        <v>-5</v>
      </c>
      <c r="M23" s="1">
        <v>1</v>
      </c>
      <c r="N23" s="1">
        <v>5.45</v>
      </c>
      <c r="O23" s="2">
        <v>1.4689168619048278</v>
      </c>
      <c r="P23" s="3">
        <v>1.6237999999999999</v>
      </c>
      <c r="Q23" s="3">
        <v>0.12901000000000001</v>
      </c>
      <c r="R23" s="2">
        <v>16.238</v>
      </c>
      <c r="S23" s="2">
        <v>1.2901000000000002</v>
      </c>
      <c r="T23" s="2">
        <v>2.7929359999999996</v>
      </c>
      <c r="U23" s="2"/>
      <c r="V23" s="2"/>
      <c r="W23" s="2"/>
      <c r="X23" s="2"/>
      <c r="Y23" s="2">
        <v>12.586621192155645</v>
      </c>
      <c r="AB23" s="1">
        <f>B23-AD23</f>
        <v>0</v>
      </c>
      <c r="AD23" s="1">
        <v>13</v>
      </c>
      <c r="AE23" s="1" t="s">
        <v>50</v>
      </c>
      <c r="AF23" s="1">
        <v>493574.550785998</v>
      </c>
      <c r="AG23" s="1">
        <v>5180572.8713800004</v>
      </c>
      <c r="AH23" s="1" t="s">
        <v>51</v>
      </c>
      <c r="AI23" s="1" t="s">
        <v>58</v>
      </c>
      <c r="AJ23" s="1" t="s">
        <v>67</v>
      </c>
      <c r="AK23" s="10">
        <v>0</v>
      </c>
      <c r="AL23" s="10">
        <v>10</v>
      </c>
      <c r="AN23" s="1">
        <v>-5</v>
      </c>
      <c r="AO23" s="7">
        <v>1</v>
      </c>
      <c r="AP23" s="2">
        <v>0.88924054867807301</v>
      </c>
      <c r="AQ23" s="3">
        <v>5.1728731343283583</v>
      </c>
      <c r="AR23" s="3">
        <v>0.3222226119402985</v>
      </c>
      <c r="AS23" s="1">
        <v>4.7699999999999996</v>
      </c>
      <c r="AT23" s="2">
        <v>51.728731343283577</v>
      </c>
      <c r="AU23" s="2">
        <v>3.2222261194029853</v>
      </c>
      <c r="AV23" s="2"/>
      <c r="AW23" s="2"/>
      <c r="AX23" s="2"/>
      <c r="AY23" s="2"/>
      <c r="AZ23" s="2"/>
      <c r="BA23" s="2">
        <v>16.05372479348777</v>
      </c>
    </row>
    <row r="24" spans="1:53" x14ac:dyDescent="0.3">
      <c r="A24" s="1">
        <v>9</v>
      </c>
      <c r="B24" s="1">
        <v>13</v>
      </c>
      <c r="C24" s="1" t="s">
        <v>50</v>
      </c>
      <c r="D24" s="1">
        <v>493574.550785998</v>
      </c>
      <c r="E24" s="1">
        <v>5180572.8713800004</v>
      </c>
      <c r="F24" s="1" t="s">
        <v>51</v>
      </c>
      <c r="G24" s="1" t="s">
        <v>58</v>
      </c>
      <c r="H24" s="1" t="s">
        <v>67</v>
      </c>
      <c r="I24" s="9">
        <v>10</v>
      </c>
      <c r="J24" s="9">
        <v>20</v>
      </c>
      <c r="L24" s="1">
        <v>-15</v>
      </c>
      <c r="M24" s="1">
        <v>2</v>
      </c>
      <c r="N24" s="1">
        <v>5.41</v>
      </c>
      <c r="O24" s="2">
        <v>1.4689168619048278</v>
      </c>
      <c r="P24" s="3">
        <v>1.6934</v>
      </c>
      <c r="Q24" s="3">
        <v>0.13167000000000001</v>
      </c>
      <c r="R24" s="2">
        <v>16.934000000000001</v>
      </c>
      <c r="S24" s="2">
        <v>1.3167</v>
      </c>
      <c r="T24" s="2">
        <v>2.9126479999999999</v>
      </c>
      <c r="U24" s="2"/>
      <c r="V24" s="2"/>
      <c r="W24" s="2"/>
      <c r="X24" s="2"/>
      <c r="Y24" s="2">
        <v>12.860940229361281</v>
      </c>
      <c r="AB24" s="1">
        <f>B24-AD24</f>
        <v>0</v>
      </c>
      <c r="AD24" s="1">
        <v>13</v>
      </c>
      <c r="AE24" s="1" t="s">
        <v>50</v>
      </c>
      <c r="AF24" s="1">
        <v>493574.550785998</v>
      </c>
      <c r="AG24" s="1">
        <v>5180572.8713800004</v>
      </c>
      <c r="AH24" s="1" t="s">
        <v>51</v>
      </c>
      <c r="AI24" s="1" t="s">
        <v>58</v>
      </c>
      <c r="AJ24" s="1" t="s">
        <v>67</v>
      </c>
      <c r="AK24" s="10">
        <v>10</v>
      </c>
      <c r="AL24" s="10">
        <v>20</v>
      </c>
      <c r="AN24" s="1">
        <v>-15</v>
      </c>
      <c r="AO24" s="7">
        <v>2</v>
      </c>
      <c r="AP24" s="2">
        <v>1.4689168619048278</v>
      </c>
      <c r="AQ24" s="3">
        <v>1.6554</v>
      </c>
      <c r="AR24" s="3">
        <v>0.13327</v>
      </c>
      <c r="AS24" s="1">
        <v>5.26</v>
      </c>
      <c r="AT24" s="2">
        <v>16.553999999999998</v>
      </c>
      <c r="AU24" s="2">
        <v>1.3327</v>
      </c>
      <c r="AV24" s="2"/>
      <c r="AW24" s="2"/>
      <c r="AX24" s="2"/>
      <c r="AY24" s="2"/>
      <c r="AZ24" s="2"/>
      <c r="BA24" s="2">
        <v>12.421400165078413</v>
      </c>
    </row>
    <row r="25" spans="1:53" x14ac:dyDescent="0.3">
      <c r="A25" s="1">
        <v>9</v>
      </c>
      <c r="B25" s="1">
        <v>13</v>
      </c>
      <c r="C25" s="1" t="s">
        <v>50</v>
      </c>
      <c r="D25" s="1">
        <v>493574.550785998</v>
      </c>
      <c r="E25" s="1">
        <v>5180572.8713800004</v>
      </c>
      <c r="F25" s="1" t="s">
        <v>51</v>
      </c>
      <c r="G25" s="1" t="s">
        <v>58</v>
      </c>
      <c r="H25" s="1" t="s">
        <v>67</v>
      </c>
      <c r="I25" s="9">
        <v>20</v>
      </c>
      <c r="J25" s="9">
        <v>30</v>
      </c>
      <c r="L25" s="1">
        <v>-25</v>
      </c>
      <c r="M25" s="1">
        <v>3</v>
      </c>
      <c r="N25" s="1">
        <v>5.96</v>
      </c>
      <c r="O25" s="2">
        <v>1.4907592216224506</v>
      </c>
      <c r="P25" s="3">
        <v>1.4560999999999999</v>
      </c>
      <c r="Q25" s="3">
        <v>0.13037000000000001</v>
      </c>
      <c r="R25" s="2">
        <v>14.561</v>
      </c>
      <c r="S25" s="2">
        <v>1.3037000000000001</v>
      </c>
      <c r="T25" s="2">
        <v>2.5044919999999999</v>
      </c>
      <c r="U25" s="2"/>
      <c r="V25" s="2"/>
      <c r="W25" s="2"/>
      <c r="X25" s="2"/>
      <c r="Y25" s="2">
        <v>11.168980593694867</v>
      </c>
      <c r="AB25" s="1">
        <f>B25-AD25</f>
        <v>0</v>
      </c>
      <c r="AD25" s="1">
        <v>13</v>
      </c>
      <c r="AE25" s="1" t="s">
        <v>50</v>
      </c>
      <c r="AF25" s="1">
        <v>493574.550785998</v>
      </c>
      <c r="AG25" s="1">
        <v>5180572.8713800004</v>
      </c>
      <c r="AH25" s="1" t="s">
        <v>50</v>
      </c>
      <c r="AI25" s="1" t="s">
        <v>58</v>
      </c>
      <c r="AJ25" s="1" t="s">
        <v>67</v>
      </c>
      <c r="AK25" s="10">
        <v>20</v>
      </c>
      <c r="AL25" s="10">
        <v>30</v>
      </c>
      <c r="AN25" s="1">
        <v>-25</v>
      </c>
      <c r="AO25" s="7">
        <v>3</v>
      </c>
      <c r="AP25" s="2">
        <v>1.4907592216224506</v>
      </c>
      <c r="AQ25" s="3">
        <v>1.3836999999999999</v>
      </c>
      <c r="AR25" s="3">
        <v>9.8419999999999994E-2</v>
      </c>
      <c r="AS25" s="1">
        <v>6.08</v>
      </c>
      <c r="AT25" s="2">
        <v>13.837</v>
      </c>
      <c r="AU25" s="2">
        <v>0.98419999999999996</v>
      </c>
      <c r="AV25" s="2"/>
      <c r="AW25" s="2"/>
      <c r="AX25" s="2"/>
      <c r="AY25" s="2"/>
      <c r="AZ25" s="2"/>
      <c r="BA25" s="2">
        <v>14.059134322292222</v>
      </c>
    </row>
    <row r="26" spans="1:53" x14ac:dyDescent="0.3">
      <c r="A26" s="1">
        <v>9</v>
      </c>
      <c r="B26" s="1">
        <v>13</v>
      </c>
      <c r="C26" s="1" t="s">
        <v>50</v>
      </c>
      <c r="D26" s="1">
        <v>493574.550785998</v>
      </c>
      <c r="E26" s="1">
        <v>5180572.8713800004</v>
      </c>
      <c r="F26" s="1" t="s">
        <v>50</v>
      </c>
      <c r="G26" s="1" t="s">
        <v>58</v>
      </c>
      <c r="H26" s="1" t="s">
        <v>67</v>
      </c>
      <c r="I26" s="9">
        <v>30</v>
      </c>
      <c r="J26" s="9">
        <v>47</v>
      </c>
      <c r="L26" s="1">
        <v>-38.5</v>
      </c>
      <c r="M26" s="1">
        <v>4</v>
      </c>
      <c r="N26" s="1">
        <v>5.93</v>
      </c>
      <c r="O26" s="2">
        <v>1.3041200726757154</v>
      </c>
      <c r="P26" s="3">
        <v>1.1939</v>
      </c>
      <c r="Q26" s="3">
        <v>0.10766000000000001</v>
      </c>
      <c r="R26" s="2">
        <v>11.939</v>
      </c>
      <c r="S26" s="2">
        <v>1.0766</v>
      </c>
      <c r="T26" s="2">
        <v>2.0535079999999999</v>
      </c>
      <c r="U26" s="2"/>
      <c r="V26" s="2"/>
      <c r="W26" s="2"/>
      <c r="X26" s="2"/>
      <c r="Y26" s="2">
        <v>11.089541148058702</v>
      </c>
      <c r="AB26" s="1">
        <f>B26-AD26</f>
        <v>0</v>
      </c>
      <c r="AD26" s="1">
        <v>13</v>
      </c>
      <c r="AE26" s="1" t="s">
        <v>50</v>
      </c>
      <c r="AF26" s="1">
        <v>493574.550785998</v>
      </c>
      <c r="AG26" s="1">
        <v>5180572.8713800004</v>
      </c>
      <c r="AH26" s="1" t="s">
        <v>50</v>
      </c>
      <c r="AI26" s="1" t="s">
        <v>58</v>
      </c>
      <c r="AJ26" s="1" t="s">
        <v>67</v>
      </c>
      <c r="AK26" s="9">
        <v>30</v>
      </c>
      <c r="AL26" s="9">
        <v>47</v>
      </c>
      <c r="AN26" s="1">
        <v>-38.5</v>
      </c>
      <c r="AO26" s="1">
        <v>4</v>
      </c>
      <c r="AP26" s="2">
        <v>1.3041200726757154</v>
      </c>
      <c r="AQ26" s="3">
        <v>1.1475</v>
      </c>
      <c r="AR26" s="3">
        <v>0.10786</v>
      </c>
      <c r="AS26" s="1">
        <v>5.64</v>
      </c>
      <c r="AT26" s="2">
        <v>11.475</v>
      </c>
      <c r="AU26" s="2">
        <v>1.0786</v>
      </c>
      <c r="AV26" s="2"/>
      <c r="AW26" s="2"/>
      <c r="AX26" s="2"/>
      <c r="AY26" s="2"/>
      <c r="AZ26" s="2"/>
      <c r="BA26" s="2">
        <v>10.6387910254033</v>
      </c>
    </row>
    <row r="27" spans="1:53" x14ac:dyDescent="0.3">
      <c r="A27" s="1">
        <v>9</v>
      </c>
      <c r="B27" s="1">
        <v>13</v>
      </c>
      <c r="C27" s="1" t="s">
        <v>50</v>
      </c>
      <c r="D27" s="1">
        <v>493574.550785998</v>
      </c>
      <c r="E27" s="1">
        <v>5180572.8713800004</v>
      </c>
      <c r="F27" s="1" t="s">
        <v>61</v>
      </c>
      <c r="G27" s="1" t="s">
        <v>58</v>
      </c>
      <c r="H27" s="1" t="s">
        <v>67</v>
      </c>
      <c r="I27" s="9">
        <v>47</v>
      </c>
      <c r="J27" s="9">
        <v>73</v>
      </c>
      <c r="L27" s="1">
        <v>-60</v>
      </c>
      <c r="M27" s="1">
        <v>5</v>
      </c>
      <c r="N27" s="1">
        <v>6.33</v>
      </c>
      <c r="O27" s="2">
        <v>1.3602161330701681</v>
      </c>
      <c r="P27" s="3">
        <v>0.62873999999999997</v>
      </c>
      <c r="Q27" s="3">
        <v>6.2429999999999999E-2</v>
      </c>
      <c r="R27" s="2">
        <v>6.2873999999999999</v>
      </c>
      <c r="S27" s="2">
        <v>0.62429999999999997</v>
      </c>
      <c r="T27" s="2">
        <v>1.0814328</v>
      </c>
      <c r="U27" s="2"/>
      <c r="V27" s="2"/>
      <c r="W27" s="2"/>
      <c r="X27" s="2"/>
      <c r="Y27" s="2">
        <v>10.071119654012493</v>
      </c>
      <c r="AB27" s="1">
        <f>B27-AD27</f>
        <v>0</v>
      </c>
      <c r="AD27" s="1">
        <v>13</v>
      </c>
      <c r="AE27" s="1" t="s">
        <v>50</v>
      </c>
      <c r="AF27" s="1">
        <v>493574.550785998</v>
      </c>
      <c r="AG27" s="1">
        <v>5180572.8713800004</v>
      </c>
      <c r="AH27" s="1" t="s">
        <v>61</v>
      </c>
      <c r="AI27" s="1" t="s">
        <v>58</v>
      </c>
      <c r="AJ27" s="1" t="s">
        <v>67</v>
      </c>
      <c r="AK27" s="9">
        <v>47</v>
      </c>
      <c r="AL27" s="9">
        <v>73</v>
      </c>
      <c r="AN27" s="1">
        <v>-60</v>
      </c>
      <c r="AO27" s="1">
        <v>5</v>
      </c>
      <c r="AP27" s="2">
        <v>1.3602161330701681</v>
      </c>
      <c r="AQ27" s="3">
        <v>0.62617</v>
      </c>
      <c r="AR27" s="3">
        <v>7.0449999999999999E-2</v>
      </c>
      <c r="AS27" s="1">
        <v>6.38</v>
      </c>
      <c r="AT27" s="2">
        <v>6.2617000000000003</v>
      </c>
      <c r="AU27" s="2">
        <v>0.70450000000000002</v>
      </c>
      <c r="AV27" s="2"/>
      <c r="AW27" s="2"/>
      <c r="AX27" s="2"/>
      <c r="AY27" s="2"/>
      <c r="AZ27" s="2"/>
      <c r="BA27" s="2">
        <v>8.8881476224272529</v>
      </c>
    </row>
    <row r="28" spans="1:53" x14ac:dyDescent="0.3">
      <c r="A28" s="1">
        <v>9</v>
      </c>
      <c r="B28" s="1">
        <v>13</v>
      </c>
      <c r="C28" s="1" t="s">
        <v>50</v>
      </c>
      <c r="D28" s="1">
        <v>493574.550785998</v>
      </c>
      <c r="E28" s="1">
        <v>5180572.8713800004</v>
      </c>
      <c r="F28" s="1" t="s">
        <v>62</v>
      </c>
      <c r="G28" s="1" t="s">
        <v>58</v>
      </c>
      <c r="H28" s="1" t="s">
        <v>67</v>
      </c>
      <c r="I28" s="9">
        <v>73</v>
      </c>
      <c r="J28" s="9">
        <v>103</v>
      </c>
      <c r="L28" s="1">
        <v>-88</v>
      </c>
      <c r="M28" s="1">
        <v>6</v>
      </c>
      <c r="N28" s="1">
        <v>6.45</v>
      </c>
      <c r="O28" s="2">
        <v>1.4579515755805486</v>
      </c>
      <c r="P28" s="3">
        <v>0.38849</v>
      </c>
      <c r="Q28" s="3">
        <v>4.0460000000000003E-2</v>
      </c>
      <c r="R28" s="2">
        <v>3.8849</v>
      </c>
      <c r="S28" s="2">
        <v>0.40460000000000002</v>
      </c>
      <c r="T28" s="2">
        <v>0.66820279999999999</v>
      </c>
      <c r="U28" s="2"/>
      <c r="V28" s="2"/>
      <c r="W28" s="2"/>
      <c r="X28" s="2"/>
      <c r="Y28" s="2">
        <v>9.6018289668808698</v>
      </c>
      <c r="AB28" s="1">
        <f>B28-AD28</f>
        <v>0</v>
      </c>
      <c r="AD28" s="1">
        <v>13</v>
      </c>
      <c r="AE28" s="1" t="s">
        <v>50</v>
      </c>
      <c r="AF28" s="1">
        <v>493574.550785998</v>
      </c>
      <c r="AG28" s="1">
        <v>5180572.8713800004</v>
      </c>
      <c r="AH28" s="1" t="s">
        <v>62</v>
      </c>
      <c r="AI28" s="1" t="s">
        <v>58</v>
      </c>
      <c r="AJ28" s="1" t="s">
        <v>67</v>
      </c>
      <c r="AK28" s="9">
        <v>73</v>
      </c>
      <c r="AL28" s="9">
        <v>103</v>
      </c>
      <c r="AN28" s="1">
        <v>-88</v>
      </c>
      <c r="AO28" s="1">
        <v>6</v>
      </c>
      <c r="AP28" s="2">
        <v>1.4579515755805486</v>
      </c>
      <c r="AQ28" s="3">
        <v>0.42614000000000002</v>
      </c>
      <c r="AR28" s="3">
        <v>4.9860000000000002E-2</v>
      </c>
      <c r="AS28" s="1">
        <v>6.63</v>
      </c>
      <c r="AT28" s="2">
        <v>4.2614000000000001</v>
      </c>
      <c r="AU28" s="2">
        <v>0.49859999999999999</v>
      </c>
      <c r="AV28" s="2"/>
      <c r="AW28" s="2"/>
      <c r="AX28" s="2"/>
      <c r="AY28" s="2"/>
      <c r="AZ28" s="2"/>
      <c r="BA28" s="2">
        <v>8.5467308463698348</v>
      </c>
    </row>
    <row r="29" spans="1:53" x14ac:dyDescent="0.3">
      <c r="A29" s="1">
        <v>9</v>
      </c>
      <c r="B29" s="1">
        <v>13</v>
      </c>
      <c r="C29" s="1" t="s">
        <v>50</v>
      </c>
      <c r="D29" s="1">
        <v>493574.550785998</v>
      </c>
      <c r="E29" s="1">
        <v>5180572.8713800004</v>
      </c>
      <c r="F29" s="1" t="s">
        <v>66</v>
      </c>
      <c r="G29" s="1" t="s">
        <v>58</v>
      </c>
      <c r="H29" s="1" t="s">
        <v>67</v>
      </c>
      <c r="I29" s="9">
        <v>103</v>
      </c>
      <c r="J29" s="9">
        <v>153</v>
      </c>
      <c r="L29" s="1">
        <v>-128</v>
      </c>
      <c r="M29" s="1">
        <v>7</v>
      </c>
      <c r="N29" s="1">
        <v>6.57</v>
      </c>
      <c r="O29" s="2">
        <v>1.4552436070932881</v>
      </c>
      <c r="P29" s="3">
        <v>0.31609999999999999</v>
      </c>
      <c r="Q29" s="3">
        <v>3.9510000000000003E-2</v>
      </c>
      <c r="R29" s="2">
        <v>3.161</v>
      </c>
      <c r="S29" s="2">
        <v>0.39510000000000001</v>
      </c>
      <c r="T29" s="2">
        <v>0.54369199999999995</v>
      </c>
      <c r="U29" s="2"/>
      <c r="V29" s="2"/>
      <c r="W29" s="2"/>
      <c r="X29" s="2"/>
      <c r="Y29" s="2">
        <v>8.000506200961782</v>
      </c>
      <c r="AB29" s="1">
        <f>B29-AD29</f>
        <v>0</v>
      </c>
      <c r="AD29" s="1">
        <v>13</v>
      </c>
      <c r="AE29" s="1" t="s">
        <v>50</v>
      </c>
      <c r="AF29" s="1">
        <v>493574.550785998</v>
      </c>
      <c r="AG29" s="1">
        <v>5180572.8713800004</v>
      </c>
      <c r="AH29" s="1" t="s">
        <v>66</v>
      </c>
      <c r="AI29" s="1" t="s">
        <v>58</v>
      </c>
      <c r="AJ29" s="1" t="s">
        <v>67</v>
      </c>
      <c r="AK29" s="9">
        <v>103</v>
      </c>
      <c r="AL29" s="9">
        <v>153</v>
      </c>
      <c r="AN29" s="1">
        <v>-128</v>
      </c>
      <c r="AO29" s="1">
        <v>7</v>
      </c>
      <c r="AP29" s="2">
        <v>1.4552436070932881</v>
      </c>
      <c r="AQ29" s="3">
        <v>0.36123</v>
      </c>
      <c r="AR29" s="3">
        <v>4.8930000000000001E-2</v>
      </c>
      <c r="AS29" s="1">
        <v>7.07</v>
      </c>
      <c r="AT29" s="2">
        <v>3.6122999999999998</v>
      </c>
      <c r="AU29" s="2">
        <v>0.48930000000000001</v>
      </c>
      <c r="AV29" s="2"/>
      <c r="AW29" s="2"/>
      <c r="AX29" s="2"/>
      <c r="AY29" s="2"/>
      <c r="AZ29" s="2"/>
      <c r="BA29" s="2">
        <v>7.3825873697118327</v>
      </c>
    </row>
    <row r="30" spans="1:53" x14ac:dyDescent="0.3">
      <c r="A30" s="1">
        <v>11</v>
      </c>
      <c r="B30" s="1">
        <v>15</v>
      </c>
      <c r="C30" s="1" t="s">
        <v>50</v>
      </c>
      <c r="D30" s="1">
        <v>493638.36825900001</v>
      </c>
      <c r="E30" s="1">
        <v>5180571.02544</v>
      </c>
      <c r="F30" s="1" t="s">
        <v>51</v>
      </c>
      <c r="G30" s="1" t="s">
        <v>58</v>
      </c>
      <c r="H30" s="1" t="s">
        <v>53</v>
      </c>
      <c r="I30" s="9">
        <v>0</v>
      </c>
      <c r="J30" s="9">
        <v>10</v>
      </c>
      <c r="L30" s="1">
        <v>-5</v>
      </c>
      <c r="M30" s="1">
        <v>1</v>
      </c>
      <c r="N30" s="1">
        <v>5.59</v>
      </c>
      <c r="O30" s="2">
        <v>1.41</v>
      </c>
      <c r="P30" s="3">
        <v>1.4390000000000001</v>
      </c>
      <c r="Q30" s="3">
        <v>0.1128</v>
      </c>
      <c r="R30" s="2">
        <v>14.39</v>
      </c>
      <c r="S30" s="2">
        <v>1.1279999999999999</v>
      </c>
      <c r="T30" s="2">
        <v>2.4750800000000002</v>
      </c>
      <c r="U30" s="2"/>
      <c r="V30" s="2"/>
      <c r="W30" s="2"/>
      <c r="X30" s="2"/>
      <c r="Y30" s="2">
        <v>12.75709219858156</v>
      </c>
      <c r="AB30" s="1">
        <f>B30-AD30</f>
        <v>0</v>
      </c>
      <c r="AD30" s="1">
        <v>15</v>
      </c>
      <c r="AE30" s="1" t="s">
        <v>50</v>
      </c>
      <c r="AF30" s="1">
        <v>493638.36825900001</v>
      </c>
      <c r="AG30" s="1">
        <v>5180571.02544</v>
      </c>
      <c r="AH30" s="1" t="s">
        <v>51</v>
      </c>
      <c r="AI30" s="1" t="s">
        <v>58</v>
      </c>
      <c r="AJ30" s="1" t="s">
        <v>53</v>
      </c>
      <c r="AK30" s="10">
        <v>0</v>
      </c>
      <c r="AL30" s="10">
        <v>10</v>
      </c>
      <c r="AN30" s="1">
        <v>-5</v>
      </c>
      <c r="AO30" s="7">
        <v>1</v>
      </c>
      <c r="AP30" s="2">
        <v>1.4317859527762447</v>
      </c>
      <c r="AQ30" s="3">
        <v>2.6159109374999998</v>
      </c>
      <c r="AR30" s="3">
        <v>0.19349593749999999</v>
      </c>
      <c r="AS30" s="1">
        <v>4.66</v>
      </c>
      <c r="AT30" s="2">
        <v>26.159109375</v>
      </c>
      <c r="AU30" s="2">
        <v>1.934959375</v>
      </c>
      <c r="AV30" s="2"/>
      <c r="AW30" s="2"/>
      <c r="AX30" s="2"/>
      <c r="AY30" s="2"/>
      <c r="AZ30" s="2"/>
      <c r="BA30" s="2">
        <v>13.519203407048273</v>
      </c>
    </row>
    <row r="31" spans="1:53" x14ac:dyDescent="0.3">
      <c r="A31" s="1">
        <v>11</v>
      </c>
      <c r="B31" s="1">
        <v>15</v>
      </c>
      <c r="C31" s="1" t="s">
        <v>50</v>
      </c>
      <c r="D31" s="1">
        <v>493638.36825900001</v>
      </c>
      <c r="E31" s="1">
        <v>5180571.02544</v>
      </c>
      <c r="F31" s="1" t="s">
        <v>51</v>
      </c>
      <c r="G31" s="1" t="s">
        <v>58</v>
      </c>
      <c r="H31" s="1" t="s">
        <v>53</v>
      </c>
      <c r="I31" s="9">
        <v>10</v>
      </c>
      <c r="J31" s="9">
        <v>20</v>
      </c>
      <c r="L31" s="1">
        <v>-15</v>
      </c>
      <c r="M31" s="1">
        <v>2</v>
      </c>
      <c r="N31" s="1">
        <v>5.3</v>
      </c>
      <c r="O31" s="2">
        <v>1.41</v>
      </c>
      <c r="P31" s="3">
        <v>1.5278</v>
      </c>
      <c r="Q31" s="3">
        <v>0.11910999999999999</v>
      </c>
      <c r="R31" s="2">
        <v>15.278</v>
      </c>
      <c r="S31" s="2">
        <v>1.1911</v>
      </c>
      <c r="T31" s="2">
        <v>2.6278160000000002</v>
      </c>
      <c r="U31" s="2"/>
      <c r="V31" s="2"/>
      <c r="W31" s="2"/>
      <c r="X31" s="2"/>
      <c r="Y31" s="2">
        <v>12.826798757451096</v>
      </c>
      <c r="AB31" s="1">
        <f>B31-AD31</f>
        <v>0</v>
      </c>
      <c r="AD31" s="1">
        <v>15</v>
      </c>
      <c r="AE31" s="1" t="s">
        <v>50</v>
      </c>
      <c r="AF31" s="1">
        <v>493638.36825900001</v>
      </c>
      <c r="AG31" s="1">
        <v>5180571.02544</v>
      </c>
      <c r="AH31" s="1" t="s">
        <v>51</v>
      </c>
      <c r="AI31" s="1" t="s">
        <v>58</v>
      </c>
      <c r="AJ31" s="1" t="s">
        <v>53</v>
      </c>
      <c r="AK31" s="10">
        <v>10</v>
      </c>
      <c r="AL31" s="10">
        <v>20</v>
      </c>
      <c r="AN31" s="1">
        <v>-15</v>
      </c>
      <c r="AO31" s="7">
        <v>2</v>
      </c>
      <c r="AP31" s="2">
        <v>1.4131794260996948</v>
      </c>
      <c r="AQ31" s="3">
        <v>1.6525000000000001</v>
      </c>
      <c r="AR31" s="3">
        <v>0.12726000000000001</v>
      </c>
      <c r="AS31" s="1">
        <v>5.43</v>
      </c>
      <c r="AT31" s="2">
        <v>16.524999999999999</v>
      </c>
      <c r="AU31" s="2">
        <v>1.2726000000000002</v>
      </c>
      <c r="AV31" s="2"/>
      <c r="AW31" s="2"/>
      <c r="AX31" s="2"/>
      <c r="AY31" s="2"/>
      <c r="AZ31" s="2"/>
      <c r="BA31" s="2">
        <v>12.985227094137985</v>
      </c>
    </row>
    <row r="32" spans="1:53" x14ac:dyDescent="0.3">
      <c r="A32" s="1">
        <v>11</v>
      </c>
      <c r="B32" s="1">
        <v>15</v>
      </c>
      <c r="C32" s="1" t="s">
        <v>50</v>
      </c>
      <c r="D32" s="1">
        <v>493638.36825900001</v>
      </c>
      <c r="E32" s="1">
        <v>5180571.02544</v>
      </c>
      <c r="F32" s="1" t="s">
        <v>51</v>
      </c>
      <c r="G32" s="1" t="s">
        <v>58</v>
      </c>
      <c r="H32" s="1" t="s">
        <v>53</v>
      </c>
      <c r="I32" s="9">
        <v>20</v>
      </c>
      <c r="J32" s="9">
        <v>30</v>
      </c>
      <c r="L32" s="1">
        <v>-25</v>
      </c>
      <c r="M32" s="1">
        <v>3</v>
      </c>
      <c r="N32" s="1">
        <v>5.89</v>
      </c>
      <c r="O32" s="2">
        <v>1.4907869746744449</v>
      </c>
      <c r="P32" s="3">
        <v>1.8119000000000001</v>
      </c>
      <c r="Q32" s="3">
        <v>0.12543000000000001</v>
      </c>
      <c r="R32" s="2">
        <v>18.119</v>
      </c>
      <c r="S32" s="2">
        <v>1.2543000000000002</v>
      </c>
      <c r="T32" s="2">
        <v>3.1164680000000002</v>
      </c>
      <c r="U32" s="2"/>
      <c r="V32" s="2"/>
      <c r="W32" s="2"/>
      <c r="X32" s="2"/>
      <c r="Y32" s="2">
        <v>14.44550745435701</v>
      </c>
      <c r="AB32" s="1">
        <f>B32-AD32</f>
        <v>0</v>
      </c>
      <c r="AD32" s="1">
        <v>15</v>
      </c>
      <c r="AE32" s="1" t="s">
        <v>50</v>
      </c>
      <c r="AF32" s="1">
        <v>493638.36825900001</v>
      </c>
      <c r="AG32" s="1">
        <v>5180571.02544</v>
      </c>
      <c r="AH32" s="1" t="s">
        <v>54</v>
      </c>
      <c r="AI32" s="1" t="s">
        <v>58</v>
      </c>
      <c r="AJ32" s="1" t="s">
        <v>53</v>
      </c>
      <c r="AK32" s="10">
        <v>20</v>
      </c>
      <c r="AL32" s="10">
        <v>30</v>
      </c>
      <c r="AN32" s="1">
        <v>-25</v>
      </c>
      <c r="AO32" s="7">
        <v>3</v>
      </c>
      <c r="AP32" s="2">
        <v>1.4907869746744449</v>
      </c>
      <c r="AQ32" s="3">
        <v>1.3928</v>
      </c>
      <c r="AR32" s="3">
        <v>0.11635</v>
      </c>
      <c r="AS32" s="1">
        <v>6.09</v>
      </c>
      <c r="AT32" s="2">
        <v>13.928000000000001</v>
      </c>
      <c r="AU32" s="2">
        <v>1.1635</v>
      </c>
      <c r="AV32" s="2"/>
      <c r="AW32" s="2"/>
      <c r="AX32" s="2"/>
      <c r="AY32" s="2"/>
      <c r="AZ32" s="2"/>
      <c r="BA32" s="2">
        <v>11.970777825526429</v>
      </c>
    </row>
    <row r="33" spans="1:53" x14ac:dyDescent="0.3">
      <c r="A33" s="1">
        <v>11</v>
      </c>
      <c r="B33" s="1">
        <v>15</v>
      </c>
      <c r="C33" s="1" t="s">
        <v>50</v>
      </c>
      <c r="D33" s="1">
        <v>493638.36825900001</v>
      </c>
      <c r="E33" s="1">
        <v>5180571.02544</v>
      </c>
      <c r="F33" s="1" t="s">
        <v>50</v>
      </c>
      <c r="G33" s="1" t="s">
        <v>58</v>
      </c>
      <c r="H33" s="1" t="s">
        <v>53</v>
      </c>
      <c r="I33" s="9">
        <v>30</v>
      </c>
      <c r="J33" s="9">
        <v>44</v>
      </c>
      <c r="L33" s="1">
        <v>-37</v>
      </c>
      <c r="M33" s="1">
        <v>4</v>
      </c>
      <c r="N33" s="1">
        <v>6.08</v>
      </c>
      <c r="O33" s="2">
        <v>1.327349189380334</v>
      </c>
      <c r="P33" s="3">
        <v>1.1839</v>
      </c>
      <c r="Q33" s="3">
        <v>9.8629999999999995E-2</v>
      </c>
      <c r="R33" s="2">
        <v>11.839</v>
      </c>
      <c r="S33" s="2">
        <v>0.98629999999999995</v>
      </c>
      <c r="T33" s="2">
        <v>2.036308</v>
      </c>
      <c r="U33" s="2"/>
      <c r="V33" s="2"/>
      <c r="W33" s="2"/>
      <c r="X33" s="2"/>
      <c r="Y33" s="2">
        <v>12.003447227010039</v>
      </c>
      <c r="AB33" s="1">
        <f>B33-AD33</f>
        <v>0</v>
      </c>
      <c r="AD33" s="1">
        <v>15</v>
      </c>
      <c r="AE33" s="1" t="s">
        <v>50</v>
      </c>
      <c r="AF33" s="1">
        <v>493638.36825900001</v>
      </c>
      <c r="AG33" s="1">
        <v>5180571.02544</v>
      </c>
      <c r="AH33" s="1" t="s">
        <v>50</v>
      </c>
      <c r="AI33" s="1" t="s">
        <v>58</v>
      </c>
      <c r="AJ33" s="1" t="s">
        <v>53</v>
      </c>
      <c r="AK33" s="9">
        <v>30</v>
      </c>
      <c r="AL33" s="9">
        <v>44</v>
      </c>
      <c r="AN33" s="1">
        <v>-37</v>
      </c>
      <c r="AO33" s="1">
        <v>4</v>
      </c>
      <c r="AP33" s="2">
        <v>1.327349189380334</v>
      </c>
      <c r="AQ33" s="3">
        <v>1.0929</v>
      </c>
      <c r="AR33" s="3">
        <v>0.11119999999999999</v>
      </c>
      <c r="AS33" s="1">
        <v>5.95</v>
      </c>
      <c r="AT33" s="2">
        <v>10.929</v>
      </c>
      <c r="AU33" s="2">
        <v>1.1120000000000001</v>
      </c>
      <c r="AV33" s="2"/>
      <c r="AW33" s="2"/>
      <c r="AX33" s="2"/>
      <c r="AY33" s="2"/>
      <c r="AZ33" s="2"/>
      <c r="BA33" s="2">
        <v>9.8282374100719423</v>
      </c>
    </row>
    <row r="34" spans="1:53" x14ac:dyDescent="0.3">
      <c r="A34" s="1">
        <v>11</v>
      </c>
      <c r="B34" s="1">
        <v>15</v>
      </c>
      <c r="C34" s="1" t="s">
        <v>50</v>
      </c>
      <c r="D34" s="1">
        <v>493638.36825900001</v>
      </c>
      <c r="E34" s="1">
        <v>5180571.02544</v>
      </c>
      <c r="F34" s="1" t="s">
        <v>55</v>
      </c>
      <c r="G34" s="1" t="s">
        <v>58</v>
      </c>
      <c r="H34" s="1" t="s">
        <v>53</v>
      </c>
      <c r="I34" s="9">
        <v>44</v>
      </c>
      <c r="J34" s="9">
        <v>62</v>
      </c>
      <c r="L34" s="1">
        <v>-53</v>
      </c>
      <c r="M34" s="1">
        <v>5</v>
      </c>
      <c r="N34" s="1">
        <v>6.27</v>
      </c>
      <c r="O34" s="2">
        <v>1.4065217748354502</v>
      </c>
      <c r="P34" s="3">
        <v>0.96181000000000005</v>
      </c>
      <c r="Q34" s="3">
        <v>8.2699999999999996E-2</v>
      </c>
      <c r="R34" s="2">
        <v>9.6181000000000001</v>
      </c>
      <c r="S34" s="2">
        <v>0.82699999999999996</v>
      </c>
      <c r="T34" s="2">
        <v>1.6543132</v>
      </c>
      <c r="U34" s="2"/>
      <c r="V34" s="2"/>
      <c r="W34" s="2"/>
      <c r="X34" s="2"/>
      <c r="Y34" s="2">
        <v>11.630108827085854</v>
      </c>
      <c r="AB34" s="1">
        <f>B34-AD34</f>
        <v>0</v>
      </c>
      <c r="AD34" s="1">
        <v>15</v>
      </c>
      <c r="AE34" s="1" t="s">
        <v>50</v>
      </c>
      <c r="AF34" s="1">
        <v>493638.36825900001</v>
      </c>
      <c r="AG34" s="1">
        <v>5180571.02544</v>
      </c>
      <c r="AH34" s="1" t="s">
        <v>55</v>
      </c>
      <c r="AI34" s="1" t="s">
        <v>58</v>
      </c>
      <c r="AJ34" s="1" t="s">
        <v>53</v>
      </c>
      <c r="AK34" s="9">
        <v>44</v>
      </c>
      <c r="AL34" s="9">
        <v>62</v>
      </c>
      <c r="AN34" s="1">
        <v>-53</v>
      </c>
      <c r="AO34" s="1">
        <v>5</v>
      </c>
      <c r="AP34" s="2">
        <v>1.4065217748354502</v>
      </c>
      <c r="AQ34" s="3">
        <v>0.56815000000000004</v>
      </c>
      <c r="AR34" s="3">
        <v>6.9070000000000006E-2</v>
      </c>
      <c r="AS34" s="1">
        <v>6.27</v>
      </c>
      <c r="AT34" s="2">
        <v>5.6814999999999998</v>
      </c>
      <c r="AU34" s="2">
        <v>0.69069999999999998</v>
      </c>
      <c r="AV34" s="2"/>
      <c r="AW34" s="2"/>
      <c r="AX34" s="2"/>
      <c r="AY34" s="2"/>
      <c r="AZ34" s="2"/>
      <c r="BA34" s="2">
        <v>8.2257130447372226</v>
      </c>
    </row>
    <row r="35" spans="1:53" x14ac:dyDescent="0.3">
      <c r="A35" s="1">
        <v>11</v>
      </c>
      <c r="B35" s="1">
        <v>15</v>
      </c>
      <c r="C35" s="1" t="s">
        <v>50</v>
      </c>
      <c r="D35" s="1">
        <v>493638.36825900001</v>
      </c>
      <c r="E35" s="1">
        <v>5180571.02544</v>
      </c>
      <c r="F35" s="1" t="s">
        <v>61</v>
      </c>
      <c r="G35" s="1" t="s">
        <v>58</v>
      </c>
      <c r="H35" s="1" t="s">
        <v>53</v>
      </c>
      <c r="I35" s="9">
        <v>62</v>
      </c>
      <c r="J35" s="10">
        <v>93</v>
      </c>
      <c r="L35" s="1">
        <v>-77.5</v>
      </c>
      <c r="M35" s="1">
        <v>6</v>
      </c>
      <c r="N35" s="1">
        <v>6.57</v>
      </c>
      <c r="O35" s="2">
        <v>1.4973828442883201</v>
      </c>
      <c r="P35" s="3">
        <v>0.42476000000000003</v>
      </c>
      <c r="Q35" s="3">
        <v>3.9570000000000001E-2</v>
      </c>
      <c r="R35" s="2">
        <v>4.2476000000000003</v>
      </c>
      <c r="S35" s="2">
        <v>0.3957</v>
      </c>
      <c r="T35" s="2">
        <v>0.73058719999999999</v>
      </c>
      <c r="U35" s="2"/>
      <c r="V35" s="2"/>
      <c r="W35" s="2"/>
      <c r="X35" s="2"/>
      <c r="Y35" s="2">
        <v>10.734394743492546</v>
      </c>
      <c r="AB35" s="1">
        <f>B35-AD35</f>
        <v>0</v>
      </c>
      <c r="AD35" s="1">
        <v>15</v>
      </c>
      <c r="AE35" s="1" t="s">
        <v>50</v>
      </c>
      <c r="AF35" s="1">
        <v>493638.36825900001</v>
      </c>
      <c r="AG35" s="1">
        <v>5180571.02544</v>
      </c>
      <c r="AH35" s="1" t="s">
        <v>61</v>
      </c>
      <c r="AI35" s="1" t="s">
        <v>58</v>
      </c>
      <c r="AJ35" s="1" t="s">
        <v>53</v>
      </c>
      <c r="AK35" s="9">
        <v>62</v>
      </c>
      <c r="AL35" s="9">
        <v>93</v>
      </c>
      <c r="AN35" s="1">
        <v>-77.5</v>
      </c>
      <c r="AO35" s="1">
        <v>6</v>
      </c>
      <c r="AP35" s="2">
        <v>1.4973828442883201</v>
      </c>
      <c r="AQ35" s="3">
        <v>0.43062</v>
      </c>
      <c r="AR35" s="3">
        <v>5.2010000000000001E-2</v>
      </c>
      <c r="AS35" s="1">
        <v>6.48</v>
      </c>
      <c r="AT35" s="2">
        <v>4.3061999999999996</v>
      </c>
      <c r="AU35" s="2">
        <v>0.52010000000000001</v>
      </c>
      <c r="AV35" s="2"/>
      <c r="AW35" s="2"/>
      <c r="AX35" s="2"/>
      <c r="AY35" s="2"/>
      <c r="AZ35" s="2"/>
      <c r="BA35" s="2">
        <v>8.2795616227648523</v>
      </c>
    </row>
    <row r="36" spans="1:53" x14ac:dyDescent="0.3">
      <c r="A36" s="1">
        <v>11</v>
      </c>
      <c r="B36" s="1">
        <v>15</v>
      </c>
      <c r="C36" s="1" t="s">
        <v>50</v>
      </c>
      <c r="D36" s="1">
        <v>493638.36825900001</v>
      </c>
      <c r="E36" s="1">
        <v>5180571.02544</v>
      </c>
      <c r="F36" s="1" t="s">
        <v>62</v>
      </c>
      <c r="G36" s="1" t="s">
        <v>58</v>
      </c>
      <c r="H36" s="1" t="s">
        <v>53</v>
      </c>
      <c r="I36" s="9">
        <v>93</v>
      </c>
      <c r="J36" s="9">
        <v>153</v>
      </c>
      <c r="L36" s="1">
        <v>-123</v>
      </c>
      <c r="M36" s="1">
        <v>7</v>
      </c>
      <c r="N36" s="1">
        <v>6.71</v>
      </c>
      <c r="O36" s="2">
        <v>1.6793376255621761</v>
      </c>
      <c r="P36" s="3">
        <v>0.26959</v>
      </c>
      <c r="Q36" s="3">
        <v>2.8320000000000001E-2</v>
      </c>
      <c r="R36" s="2">
        <v>2.6959</v>
      </c>
      <c r="S36" s="2">
        <v>0.28320000000000001</v>
      </c>
      <c r="T36" s="2">
        <v>0.46369479999999996</v>
      </c>
      <c r="U36" s="2"/>
      <c r="V36" s="2"/>
      <c r="W36" s="2"/>
      <c r="X36" s="2"/>
      <c r="Y36" s="2">
        <v>9.5194209039548028</v>
      </c>
      <c r="AB36" s="1">
        <f>B36-AD36</f>
        <v>0</v>
      </c>
      <c r="AD36" s="1">
        <v>15</v>
      </c>
      <c r="AE36" s="1" t="s">
        <v>50</v>
      </c>
      <c r="AF36" s="1">
        <v>493638.36825900001</v>
      </c>
      <c r="AG36" s="1">
        <v>5180571.02544</v>
      </c>
      <c r="AH36" s="1" t="s">
        <v>62</v>
      </c>
      <c r="AI36" s="1" t="s">
        <v>58</v>
      </c>
      <c r="AJ36" s="1" t="s">
        <v>53</v>
      </c>
      <c r="AK36" s="9">
        <v>93</v>
      </c>
      <c r="AL36" s="9">
        <v>153</v>
      </c>
      <c r="AN36" s="1">
        <v>-123</v>
      </c>
      <c r="AO36" s="1">
        <v>7</v>
      </c>
      <c r="AP36" s="2">
        <v>1.6793376255621761</v>
      </c>
      <c r="AQ36" s="3">
        <v>0.25530000000000003</v>
      </c>
      <c r="AR36" s="3">
        <v>3.9570000000000001E-2</v>
      </c>
      <c r="AS36" s="1">
        <v>6.81</v>
      </c>
      <c r="AT36" s="2">
        <v>2.5530000000000004</v>
      </c>
      <c r="AU36" s="2">
        <v>0.3957</v>
      </c>
      <c r="AV36" s="2"/>
      <c r="AW36" s="2"/>
      <c r="AX36" s="2"/>
      <c r="AY36" s="2"/>
      <c r="AZ36" s="2"/>
      <c r="BA36" s="2">
        <v>6.4518574677786207</v>
      </c>
    </row>
    <row r="37" spans="1:53" x14ac:dyDescent="0.3">
      <c r="A37" s="1">
        <v>13</v>
      </c>
      <c r="B37" s="1">
        <v>17</v>
      </c>
      <c r="C37" s="1" t="s">
        <v>50</v>
      </c>
      <c r="D37" s="1">
        <v>493702.19999400002</v>
      </c>
      <c r="E37" s="1">
        <v>5180582.7370800003</v>
      </c>
      <c r="F37" s="1" t="s">
        <v>51</v>
      </c>
      <c r="G37" s="1" t="s">
        <v>52</v>
      </c>
      <c r="H37" s="1" t="s">
        <v>63</v>
      </c>
      <c r="I37" s="9">
        <v>0</v>
      </c>
      <c r="J37" s="9">
        <v>10</v>
      </c>
      <c r="L37" s="1">
        <v>-5</v>
      </c>
      <c r="M37" s="1">
        <v>1</v>
      </c>
      <c r="N37" s="1">
        <v>5.42</v>
      </c>
      <c r="O37" s="2">
        <v>1.35008136080245</v>
      </c>
      <c r="P37" s="3">
        <v>1.5841000000000001</v>
      </c>
      <c r="Q37" s="3">
        <v>0.12770999999999999</v>
      </c>
      <c r="R37" s="2">
        <v>15.840999999999999</v>
      </c>
      <c r="S37" s="2">
        <v>1.2770999999999999</v>
      </c>
      <c r="T37" s="2">
        <v>2.7246519999999999</v>
      </c>
      <c r="U37" s="2"/>
      <c r="V37" s="2"/>
      <c r="W37" s="2"/>
      <c r="X37" s="2"/>
      <c r="Y37" s="2">
        <v>12.403883799232636</v>
      </c>
      <c r="AB37" s="1">
        <f>B37-AD37</f>
        <v>0</v>
      </c>
      <c r="AD37" s="1">
        <v>17</v>
      </c>
      <c r="AE37" s="1" t="s">
        <v>50</v>
      </c>
      <c r="AF37" s="1">
        <v>493702.19999400002</v>
      </c>
      <c r="AG37" s="1">
        <v>5180582.7370800003</v>
      </c>
      <c r="AH37" s="1" t="s">
        <v>51</v>
      </c>
      <c r="AI37" s="1" t="s">
        <v>52</v>
      </c>
      <c r="AJ37" s="1" t="s">
        <v>63</v>
      </c>
      <c r="AK37" s="10">
        <v>0</v>
      </c>
      <c r="AL37" s="10">
        <v>10</v>
      </c>
      <c r="AN37" s="1">
        <v>-5</v>
      </c>
      <c r="AO37" s="7">
        <v>1</v>
      </c>
      <c r="AP37" s="2">
        <v>1.1261283874478618</v>
      </c>
      <c r="AQ37" s="3">
        <v>3.4939666666666671</v>
      </c>
      <c r="AR37" s="3">
        <v>0.22141333333333332</v>
      </c>
      <c r="AS37" s="1">
        <v>4.9400000000000004</v>
      </c>
      <c r="AT37" s="2">
        <v>34.939666666666668</v>
      </c>
      <c r="AU37" s="2">
        <v>2.2141333333333333</v>
      </c>
      <c r="AV37" s="2"/>
      <c r="AW37" s="2"/>
      <c r="AX37" s="2"/>
      <c r="AY37" s="2"/>
      <c r="AZ37" s="2"/>
      <c r="BA37" s="2">
        <v>15.780290256533787</v>
      </c>
    </row>
    <row r="38" spans="1:53" x14ac:dyDescent="0.3">
      <c r="A38" s="1">
        <v>13</v>
      </c>
      <c r="B38" s="1">
        <v>17</v>
      </c>
      <c r="C38" s="1" t="s">
        <v>50</v>
      </c>
      <c r="D38" s="1">
        <v>493702.19999400002</v>
      </c>
      <c r="E38" s="1">
        <v>5180582.7370800003</v>
      </c>
      <c r="F38" s="1" t="s">
        <v>51</v>
      </c>
      <c r="G38" s="1" t="s">
        <v>52</v>
      </c>
      <c r="H38" s="1" t="s">
        <v>63</v>
      </c>
      <c r="I38" s="9">
        <v>10</v>
      </c>
      <c r="J38" s="9">
        <v>20</v>
      </c>
      <c r="L38" s="1">
        <v>-15</v>
      </c>
      <c r="M38" s="1">
        <v>2</v>
      </c>
      <c r="N38" s="1">
        <v>5.52</v>
      </c>
      <c r="O38" s="2">
        <v>1.35008136080245</v>
      </c>
      <c r="P38" s="3">
        <v>1.3532</v>
      </c>
      <c r="Q38" s="3">
        <v>0.10718</v>
      </c>
      <c r="R38" s="2">
        <v>13.532</v>
      </c>
      <c r="S38" s="2">
        <v>1.0718000000000001</v>
      </c>
      <c r="T38" s="2">
        <v>2.3275039999999998</v>
      </c>
      <c r="U38" s="2"/>
      <c r="V38" s="2"/>
      <c r="W38" s="2"/>
      <c r="X38" s="2"/>
      <c r="Y38" s="2">
        <v>12.625489830192199</v>
      </c>
      <c r="AB38" s="1">
        <f>B38-AD38</f>
        <v>0</v>
      </c>
      <c r="AD38" s="1">
        <v>17</v>
      </c>
      <c r="AE38" s="1" t="s">
        <v>50</v>
      </c>
      <c r="AF38" s="1">
        <v>493702.19999400002</v>
      </c>
      <c r="AG38" s="1">
        <v>5180582.7370800003</v>
      </c>
      <c r="AH38" s="1" t="s">
        <v>51</v>
      </c>
      <c r="AI38" s="1" t="s">
        <v>52</v>
      </c>
      <c r="AJ38" s="1" t="s">
        <v>63</v>
      </c>
      <c r="AK38" s="10">
        <v>10</v>
      </c>
      <c r="AL38" s="10">
        <v>20</v>
      </c>
      <c r="AN38" s="1">
        <v>-15</v>
      </c>
      <c r="AO38" s="7">
        <v>2</v>
      </c>
      <c r="AP38" s="2">
        <v>1.3748677322893679</v>
      </c>
      <c r="AQ38" s="3">
        <v>1.3645</v>
      </c>
      <c r="AR38" s="3">
        <v>0.11917</v>
      </c>
      <c r="AS38" s="1">
        <v>5.44</v>
      </c>
      <c r="AT38" s="2">
        <v>13.645</v>
      </c>
      <c r="AU38" s="2">
        <v>1.1917</v>
      </c>
      <c r="AV38" s="2"/>
      <c r="AW38" s="2"/>
      <c r="AX38" s="2"/>
      <c r="AY38" s="2"/>
      <c r="AZ38" s="2"/>
      <c r="BA38" s="2">
        <v>11.450029369807837</v>
      </c>
    </row>
    <row r="39" spans="1:53" x14ac:dyDescent="0.3">
      <c r="A39" s="1">
        <v>13</v>
      </c>
      <c r="B39" s="1">
        <v>17</v>
      </c>
      <c r="C39" s="1" t="s">
        <v>50</v>
      </c>
      <c r="D39" s="1">
        <v>493702.19999400002</v>
      </c>
      <c r="E39" s="1">
        <v>5180582.7370800003</v>
      </c>
      <c r="F39" s="1" t="s">
        <v>51</v>
      </c>
      <c r="G39" s="1" t="s">
        <v>52</v>
      </c>
      <c r="H39" s="1" t="s">
        <v>63</v>
      </c>
      <c r="I39" s="9">
        <v>20</v>
      </c>
      <c r="J39" s="9">
        <v>30</v>
      </c>
      <c r="L39" s="1">
        <v>-25</v>
      </c>
      <c r="M39" s="1">
        <v>3</v>
      </c>
      <c r="N39" s="1">
        <v>6.17</v>
      </c>
      <c r="O39" s="2">
        <v>1.35008136080245</v>
      </c>
      <c r="P39" s="3">
        <v>1.1621999999999999</v>
      </c>
      <c r="Q39" s="3">
        <v>0.10634</v>
      </c>
      <c r="R39" s="2">
        <v>11.622</v>
      </c>
      <c r="S39" s="2">
        <v>1.0633999999999999</v>
      </c>
      <c r="T39" s="2">
        <v>1.9989839999999999</v>
      </c>
      <c r="U39" s="2"/>
      <c r="V39" s="2"/>
      <c r="W39" s="2"/>
      <c r="X39" s="2"/>
      <c r="Y39" s="2">
        <v>10.929095354523227</v>
      </c>
      <c r="AB39" s="1">
        <f>B39-AD39</f>
        <v>0</v>
      </c>
      <c r="AD39" s="1">
        <v>17</v>
      </c>
      <c r="AE39" s="1" t="s">
        <v>50</v>
      </c>
      <c r="AF39" s="1">
        <v>493702.19999400002</v>
      </c>
      <c r="AG39" s="1">
        <v>5180582.7370800003</v>
      </c>
      <c r="AH39" s="1" t="s">
        <v>50</v>
      </c>
      <c r="AI39" s="1" t="s">
        <v>52</v>
      </c>
      <c r="AJ39" s="1" t="s">
        <v>63</v>
      </c>
      <c r="AK39" s="10">
        <v>20</v>
      </c>
      <c r="AL39" s="10">
        <v>30</v>
      </c>
      <c r="AN39" s="1">
        <v>-25</v>
      </c>
      <c r="AO39" s="7">
        <v>3</v>
      </c>
      <c r="AP39" s="2">
        <v>1.35008136080245</v>
      </c>
      <c r="AQ39" s="3">
        <v>1.0610999999999999</v>
      </c>
      <c r="AR39" s="3">
        <v>8.6330000000000004E-2</v>
      </c>
      <c r="AS39" s="1">
        <v>6.16</v>
      </c>
      <c r="AT39" s="2">
        <v>10.611000000000001</v>
      </c>
      <c r="AU39" s="2">
        <v>0.86329999999999996</v>
      </c>
      <c r="AV39" s="2"/>
      <c r="AW39" s="2"/>
      <c r="AX39" s="2"/>
      <c r="AY39" s="2"/>
      <c r="AZ39" s="2"/>
      <c r="BA39" s="2">
        <v>12.29120815475501</v>
      </c>
    </row>
    <row r="40" spans="1:53" x14ac:dyDescent="0.3">
      <c r="A40" s="1">
        <v>13</v>
      </c>
      <c r="B40" s="1">
        <v>17</v>
      </c>
      <c r="C40" s="1" t="s">
        <v>50</v>
      </c>
      <c r="D40" s="1">
        <v>493702.19999400002</v>
      </c>
      <c r="E40" s="1">
        <v>5180582.7370800003</v>
      </c>
      <c r="F40" s="1" t="s">
        <v>50</v>
      </c>
      <c r="G40" s="1" t="s">
        <v>52</v>
      </c>
      <c r="H40" s="1" t="s">
        <v>63</v>
      </c>
      <c r="I40" s="9">
        <v>30</v>
      </c>
      <c r="J40" s="9">
        <v>48</v>
      </c>
      <c r="L40" s="1">
        <v>-39</v>
      </c>
      <c r="M40" s="1">
        <v>4</v>
      </c>
      <c r="N40" s="1">
        <v>6.22</v>
      </c>
      <c r="O40" s="2">
        <v>1.4236583864428949</v>
      </c>
      <c r="P40" s="3">
        <v>0.98665000000000003</v>
      </c>
      <c r="Q40" s="3">
        <v>7.5249999999999997E-2</v>
      </c>
      <c r="R40" s="2">
        <v>9.8665000000000003</v>
      </c>
      <c r="S40" s="2">
        <v>0.75249999999999995</v>
      </c>
      <c r="T40" s="2">
        <v>1.697038</v>
      </c>
      <c r="U40" s="2"/>
      <c r="V40" s="2"/>
      <c r="W40" s="2"/>
      <c r="X40" s="2"/>
      <c r="Y40" s="2">
        <v>13.111627906976743</v>
      </c>
      <c r="AB40" s="1">
        <f>B40-AD40</f>
        <v>0</v>
      </c>
      <c r="AD40" s="1">
        <v>17</v>
      </c>
      <c r="AE40" s="1" t="s">
        <v>50</v>
      </c>
      <c r="AF40" s="1">
        <v>493702.19999400002</v>
      </c>
      <c r="AG40" s="1">
        <v>5180582.7370800003</v>
      </c>
      <c r="AH40" s="1" t="s">
        <v>50</v>
      </c>
      <c r="AI40" s="1" t="s">
        <v>52</v>
      </c>
      <c r="AJ40" s="1" t="s">
        <v>63</v>
      </c>
      <c r="AK40" s="9">
        <v>30</v>
      </c>
      <c r="AL40" s="9">
        <v>48</v>
      </c>
      <c r="AN40" s="1">
        <v>-39</v>
      </c>
      <c r="AO40" s="1">
        <v>4</v>
      </c>
      <c r="AP40" s="2">
        <v>1.4236583864428949</v>
      </c>
      <c r="AQ40" s="3">
        <v>0.83892999999999995</v>
      </c>
      <c r="AR40" s="3">
        <v>7.3300000000000004E-2</v>
      </c>
      <c r="AS40" s="1">
        <v>5.47</v>
      </c>
      <c r="AT40" s="2">
        <v>8.3893000000000004</v>
      </c>
      <c r="AU40" s="2">
        <v>0.73299999999999998</v>
      </c>
      <c r="AV40" s="2"/>
      <c r="AW40" s="2"/>
      <c r="AX40" s="2"/>
      <c r="AY40" s="2"/>
      <c r="AZ40" s="2"/>
      <c r="BA40" s="2">
        <v>11.445156889495225</v>
      </c>
    </row>
    <row r="41" spans="1:53" x14ac:dyDescent="0.3">
      <c r="A41" s="1">
        <v>13</v>
      </c>
      <c r="B41" s="1">
        <v>17</v>
      </c>
      <c r="C41" s="1" t="s">
        <v>50</v>
      </c>
      <c r="D41" s="1">
        <v>493702.19999400002</v>
      </c>
      <c r="E41" s="1">
        <v>5180582.7370800003</v>
      </c>
      <c r="F41" s="1" t="s">
        <v>55</v>
      </c>
      <c r="G41" s="1" t="s">
        <v>52</v>
      </c>
      <c r="H41" s="1" t="s">
        <v>63</v>
      </c>
      <c r="I41" s="9">
        <v>48</v>
      </c>
      <c r="J41" s="9">
        <v>77</v>
      </c>
      <c r="L41" s="1">
        <v>-62.5</v>
      </c>
      <c r="M41" s="1">
        <v>5</v>
      </c>
      <c r="N41" s="1">
        <v>6.4</v>
      </c>
      <c r="O41" s="2">
        <v>1.4739754493858892</v>
      </c>
      <c r="P41" s="3">
        <v>0.66303999999999996</v>
      </c>
      <c r="Q41" s="3">
        <v>5.3260000000000002E-2</v>
      </c>
      <c r="R41" s="2">
        <v>6.6303999999999998</v>
      </c>
      <c r="S41" s="2">
        <v>0.53259999999999996</v>
      </c>
      <c r="T41" s="2">
        <v>1.1404288</v>
      </c>
      <c r="U41" s="2"/>
      <c r="V41" s="2"/>
      <c r="W41" s="2"/>
      <c r="X41" s="2"/>
      <c r="Y41" s="2">
        <v>12.449117536612841</v>
      </c>
      <c r="AB41" s="1">
        <f>B41-AD41</f>
        <v>0</v>
      </c>
      <c r="AD41" s="1">
        <v>17</v>
      </c>
      <c r="AE41" s="1" t="s">
        <v>50</v>
      </c>
      <c r="AF41" s="1">
        <v>493702.19999400002</v>
      </c>
      <c r="AG41" s="1">
        <v>5180582.7370800003</v>
      </c>
      <c r="AH41" s="1" t="s">
        <v>55</v>
      </c>
      <c r="AI41" s="1" t="s">
        <v>52</v>
      </c>
      <c r="AJ41" s="1" t="s">
        <v>63</v>
      </c>
      <c r="AK41" s="9">
        <v>48</v>
      </c>
      <c r="AL41" s="9">
        <v>77</v>
      </c>
      <c r="AN41" s="1">
        <v>-62.5</v>
      </c>
      <c r="AO41" s="1">
        <v>5</v>
      </c>
      <c r="AP41" s="2">
        <v>1.4739754493858892</v>
      </c>
      <c r="AQ41" s="3">
        <v>0.47371000000000002</v>
      </c>
      <c r="AR41" s="3">
        <v>4.1540000000000001E-2</v>
      </c>
      <c r="AS41" s="1">
        <v>6.11</v>
      </c>
      <c r="AT41" s="2">
        <v>4.7370999999999999</v>
      </c>
      <c r="AU41" s="2">
        <v>0.41539999999999999</v>
      </c>
      <c r="AV41" s="2"/>
      <c r="AW41" s="2"/>
      <c r="AX41" s="2"/>
      <c r="AY41" s="2"/>
      <c r="AZ41" s="2"/>
      <c r="BA41" s="2">
        <v>11.403707270101107</v>
      </c>
    </row>
    <row r="42" spans="1:53" x14ac:dyDescent="0.3">
      <c r="A42" s="1">
        <v>13</v>
      </c>
      <c r="B42" s="1">
        <v>17</v>
      </c>
      <c r="C42" s="1" t="s">
        <v>50</v>
      </c>
      <c r="D42" s="1">
        <v>493702.19999400002</v>
      </c>
      <c r="E42" s="1">
        <v>5180582.7370800003</v>
      </c>
      <c r="F42" s="1" t="s">
        <v>56</v>
      </c>
      <c r="G42" s="1" t="s">
        <v>52</v>
      </c>
      <c r="H42" s="1" t="s">
        <v>63</v>
      </c>
      <c r="I42" s="9">
        <v>77</v>
      </c>
      <c r="J42" s="9">
        <v>105</v>
      </c>
      <c r="L42" s="1">
        <v>-91</v>
      </c>
      <c r="M42" s="1">
        <v>6</v>
      </c>
      <c r="N42" s="1">
        <v>6.57</v>
      </c>
      <c r="O42" s="2">
        <v>1.59379527742598</v>
      </c>
      <c r="P42" s="3">
        <v>0.35528999999999999</v>
      </c>
      <c r="Q42" s="3">
        <v>4.0099999999999997E-2</v>
      </c>
      <c r="R42" s="2">
        <v>3.5529000000000002</v>
      </c>
      <c r="S42" s="2">
        <v>0.40100000000000002</v>
      </c>
      <c r="T42" s="2">
        <v>0.61109879999999994</v>
      </c>
      <c r="U42" s="2"/>
      <c r="V42" s="2"/>
      <c r="W42" s="2"/>
      <c r="X42" s="2"/>
      <c r="Y42" s="2">
        <v>8.8600997506234407</v>
      </c>
      <c r="AB42" s="1">
        <f>B42-AD42</f>
        <v>0</v>
      </c>
      <c r="AD42" s="1">
        <v>17</v>
      </c>
      <c r="AE42" s="1" t="s">
        <v>50</v>
      </c>
      <c r="AF42" s="1">
        <v>493702.19999400002</v>
      </c>
      <c r="AG42" s="1">
        <v>5180582.7370800003</v>
      </c>
      <c r="AH42" s="1" t="s">
        <v>56</v>
      </c>
      <c r="AI42" s="1" t="s">
        <v>52</v>
      </c>
      <c r="AJ42" s="1" t="s">
        <v>63</v>
      </c>
      <c r="AK42" s="9">
        <v>77</v>
      </c>
      <c r="AL42" s="9">
        <v>105</v>
      </c>
      <c r="AN42" s="1">
        <v>-91</v>
      </c>
      <c r="AO42" s="1">
        <v>6</v>
      </c>
      <c r="AP42" s="2">
        <v>1.59379527742598</v>
      </c>
      <c r="AQ42" s="3">
        <v>0.36603999999999998</v>
      </c>
      <c r="AR42" s="3">
        <v>3.3189999999999997E-2</v>
      </c>
      <c r="AS42" s="1">
        <v>6.41</v>
      </c>
      <c r="AT42" s="2">
        <v>3.6604000000000001</v>
      </c>
      <c r="AU42" s="2">
        <v>0.33189999999999997</v>
      </c>
      <c r="AV42" s="2"/>
      <c r="AW42" s="2"/>
      <c r="AX42" s="2"/>
      <c r="AY42" s="2"/>
      <c r="AZ42" s="2"/>
      <c r="BA42" s="2">
        <v>11.028623079240734</v>
      </c>
    </row>
    <row r="43" spans="1:53" x14ac:dyDescent="0.3">
      <c r="A43" s="1">
        <v>13</v>
      </c>
      <c r="B43" s="1">
        <v>17</v>
      </c>
      <c r="C43" s="1" t="s">
        <v>50</v>
      </c>
      <c r="D43" s="1">
        <v>493702.19999400002</v>
      </c>
      <c r="E43" s="1">
        <v>5180582.7370800003</v>
      </c>
      <c r="F43" s="1" t="s">
        <v>57</v>
      </c>
      <c r="G43" s="1" t="s">
        <v>52</v>
      </c>
      <c r="H43" s="1" t="s">
        <v>63</v>
      </c>
      <c r="I43" s="9">
        <v>105</v>
      </c>
      <c r="J43" s="9">
        <v>153</v>
      </c>
      <c r="L43" s="1">
        <v>-129</v>
      </c>
      <c r="M43" s="1">
        <v>7</v>
      </c>
      <c r="N43" s="1">
        <v>6.74</v>
      </c>
      <c r="O43" s="2">
        <v>1.6381616441713662</v>
      </c>
      <c r="P43" s="3">
        <v>0.31769999999999998</v>
      </c>
      <c r="Q43" s="3">
        <v>2.9159999999999998E-2</v>
      </c>
      <c r="R43" s="2">
        <v>3.177</v>
      </c>
      <c r="S43" s="2">
        <v>0.29160000000000003</v>
      </c>
      <c r="T43" s="2">
        <v>0.54644399999999993</v>
      </c>
      <c r="U43" s="2"/>
      <c r="V43" s="2"/>
      <c r="W43" s="2"/>
      <c r="X43" s="2"/>
      <c r="Y43" s="2">
        <v>10.89506172839506</v>
      </c>
      <c r="AB43" s="1">
        <f>B43-AD43</f>
        <v>0</v>
      </c>
      <c r="AD43" s="1">
        <v>17</v>
      </c>
      <c r="AE43" s="1" t="s">
        <v>50</v>
      </c>
      <c r="AF43" s="1">
        <v>493702.19999400002</v>
      </c>
      <c r="AG43" s="1">
        <v>5180582.7370800003</v>
      </c>
      <c r="AH43" s="1" t="s">
        <v>57</v>
      </c>
      <c r="AI43" s="1" t="s">
        <v>52</v>
      </c>
      <c r="AJ43" s="1" t="s">
        <v>63</v>
      </c>
      <c r="AK43" s="9">
        <v>105</v>
      </c>
      <c r="AL43" s="9">
        <v>153</v>
      </c>
      <c r="AN43" s="1">
        <v>-129</v>
      </c>
      <c r="AO43" s="1">
        <v>7</v>
      </c>
      <c r="AP43" s="2">
        <v>1.6381616441713662</v>
      </c>
      <c r="AQ43" s="3">
        <v>0.26284999999999997</v>
      </c>
      <c r="AR43" s="3">
        <v>2.3480000000000001E-2</v>
      </c>
      <c r="AS43" s="1">
        <v>6.62</v>
      </c>
      <c r="AT43" s="2">
        <v>2.6284999999999998</v>
      </c>
      <c r="AU43" s="2">
        <v>0.23480000000000001</v>
      </c>
      <c r="AV43" s="2"/>
      <c r="AW43" s="2"/>
      <c r="AX43" s="2"/>
      <c r="AY43" s="2"/>
      <c r="AZ43" s="2"/>
      <c r="BA43" s="2">
        <v>11.194633730834749</v>
      </c>
    </row>
    <row r="44" spans="1:53" x14ac:dyDescent="0.3">
      <c r="A44" s="1">
        <v>15</v>
      </c>
      <c r="B44" s="1">
        <v>20</v>
      </c>
      <c r="C44" s="1" t="s">
        <v>50</v>
      </c>
      <c r="D44" s="1">
        <v>493797.922326</v>
      </c>
      <c r="E44" s="1">
        <v>5180576.3034399804</v>
      </c>
      <c r="F44" s="1" t="s">
        <v>51</v>
      </c>
      <c r="G44" s="1" t="s">
        <v>68</v>
      </c>
      <c r="H44" s="1" t="s">
        <v>69</v>
      </c>
      <c r="I44" s="9">
        <v>0</v>
      </c>
      <c r="J44" s="9">
        <v>10</v>
      </c>
      <c r="L44" s="1">
        <v>-5</v>
      </c>
      <c r="M44" s="1">
        <v>1</v>
      </c>
      <c r="N44" s="1">
        <v>5.74</v>
      </c>
      <c r="O44" s="2">
        <v>1.2603607086596509</v>
      </c>
      <c r="P44" s="3">
        <v>1.4198999999999999</v>
      </c>
      <c r="Q44" s="3">
        <v>0.1215</v>
      </c>
      <c r="R44" s="2">
        <v>14.199</v>
      </c>
      <c r="S44" s="2">
        <v>1.2150000000000001</v>
      </c>
      <c r="T44" s="2">
        <v>2.4422280000000001</v>
      </c>
      <c r="U44" s="2"/>
      <c r="V44" s="2"/>
      <c r="W44" s="2"/>
      <c r="X44" s="2"/>
      <c r="Y44" s="2">
        <v>11.686419753086419</v>
      </c>
      <c r="AB44" s="1">
        <f>B44-AD44</f>
        <v>0</v>
      </c>
      <c r="AD44" s="1">
        <v>20</v>
      </c>
      <c r="AE44" s="1" t="s">
        <v>50</v>
      </c>
      <c r="AF44" s="1">
        <v>493797.922326</v>
      </c>
      <c r="AG44" s="1">
        <v>5180576.3034399804</v>
      </c>
      <c r="AH44" s="1" t="s">
        <v>51</v>
      </c>
      <c r="AI44" s="1" t="s">
        <v>68</v>
      </c>
      <c r="AJ44" s="1" t="s">
        <v>69</v>
      </c>
      <c r="AK44" s="10">
        <v>0</v>
      </c>
      <c r="AL44" s="10">
        <v>10</v>
      </c>
      <c r="AN44" s="1">
        <v>-5</v>
      </c>
      <c r="AO44" s="7">
        <v>1</v>
      </c>
      <c r="AP44" s="2">
        <v>0.89890451540136518</v>
      </c>
      <c r="AQ44" s="3">
        <v>3.9311723076923073</v>
      </c>
      <c r="AR44" s="3">
        <v>0.26742769230769231</v>
      </c>
      <c r="AS44" s="1">
        <v>4.88</v>
      </c>
      <c r="AT44" s="2">
        <v>39.311723076923073</v>
      </c>
      <c r="AU44" s="2">
        <v>2.6742769230769232</v>
      </c>
      <c r="AV44" s="2"/>
      <c r="AW44" s="2"/>
      <c r="AX44" s="2"/>
      <c r="AY44" s="2"/>
      <c r="AZ44" s="2"/>
      <c r="BA44" s="2">
        <v>14.699944772993994</v>
      </c>
    </row>
    <row r="45" spans="1:53" x14ac:dyDescent="0.3">
      <c r="A45" s="1">
        <v>15</v>
      </c>
      <c r="B45" s="1">
        <v>20</v>
      </c>
      <c r="C45" s="1" t="s">
        <v>50</v>
      </c>
      <c r="D45" s="1">
        <v>493797.922326</v>
      </c>
      <c r="E45" s="1">
        <v>5180576.3034399804</v>
      </c>
      <c r="F45" s="1" t="s">
        <v>51</v>
      </c>
      <c r="G45" s="1" t="s">
        <v>68</v>
      </c>
      <c r="H45" s="1" t="s">
        <v>69</v>
      </c>
      <c r="I45" s="9">
        <v>10</v>
      </c>
      <c r="J45" s="9">
        <v>20</v>
      </c>
      <c r="L45" s="1">
        <v>-15</v>
      </c>
      <c r="M45" s="1">
        <v>2</v>
      </c>
      <c r="N45" s="1">
        <v>5.83</v>
      </c>
      <c r="O45" s="2">
        <v>1.2603607086596509</v>
      </c>
      <c r="P45" s="3">
        <v>1.363</v>
      </c>
      <c r="Q45" s="3">
        <v>0.11613</v>
      </c>
      <c r="R45" s="2">
        <v>13.63</v>
      </c>
      <c r="S45" s="2">
        <v>1.1613</v>
      </c>
      <c r="T45" s="2">
        <v>2.34436</v>
      </c>
      <c r="U45" s="2"/>
      <c r="V45" s="2"/>
      <c r="W45" s="2"/>
      <c r="X45" s="2"/>
      <c r="Y45" s="2">
        <v>11.736846637389135</v>
      </c>
      <c r="AB45" s="1">
        <f>B45-AD45</f>
        <v>0</v>
      </c>
      <c r="AD45" s="1">
        <v>20</v>
      </c>
      <c r="AE45" s="1" t="s">
        <v>50</v>
      </c>
      <c r="AF45" s="1">
        <v>493797.922326</v>
      </c>
      <c r="AG45" s="1">
        <v>5180576.3034399804</v>
      </c>
      <c r="AH45" s="1" t="s">
        <v>54</v>
      </c>
      <c r="AI45" s="1" t="s">
        <v>68</v>
      </c>
      <c r="AJ45" s="1" t="s">
        <v>69</v>
      </c>
      <c r="AK45" s="10">
        <v>10</v>
      </c>
      <c r="AL45" s="10">
        <v>20</v>
      </c>
      <c r="AN45" s="1">
        <v>-15</v>
      </c>
      <c r="AO45" s="7">
        <v>2</v>
      </c>
      <c r="AP45" s="2">
        <v>1.3911760870019121</v>
      </c>
      <c r="AQ45" s="3">
        <v>1.4968999999999999</v>
      </c>
      <c r="AR45" s="3">
        <v>0.12056</v>
      </c>
      <c r="AS45" s="1">
        <v>5.58</v>
      </c>
      <c r="AT45" s="2">
        <v>14.968999999999999</v>
      </c>
      <c r="AU45" s="2">
        <v>1.2056</v>
      </c>
      <c r="AV45" s="2"/>
      <c r="AW45" s="2"/>
      <c r="AX45" s="2"/>
      <c r="AY45" s="2"/>
      <c r="AZ45" s="2"/>
      <c r="BA45" s="2">
        <v>12.416224286662242</v>
      </c>
    </row>
    <row r="46" spans="1:53" x14ac:dyDescent="0.3">
      <c r="A46" s="1">
        <v>15</v>
      </c>
      <c r="B46" s="1">
        <v>20</v>
      </c>
      <c r="C46" s="1" t="s">
        <v>50</v>
      </c>
      <c r="D46" s="1">
        <v>493797.922326</v>
      </c>
      <c r="E46" s="1">
        <v>5180576.3034399804</v>
      </c>
      <c r="F46" s="1" t="s">
        <v>51</v>
      </c>
      <c r="G46" s="1" t="s">
        <v>68</v>
      </c>
      <c r="H46" s="1" t="s">
        <v>69</v>
      </c>
      <c r="I46" s="9">
        <v>20</v>
      </c>
      <c r="J46" s="9">
        <v>30</v>
      </c>
      <c r="L46" s="1">
        <v>-25</v>
      </c>
      <c r="M46" s="1">
        <v>3</v>
      </c>
      <c r="N46" s="1">
        <v>6.74</v>
      </c>
      <c r="O46" s="2">
        <v>1.2603607086596509</v>
      </c>
      <c r="P46" s="3">
        <v>1.0889</v>
      </c>
      <c r="Q46" s="3">
        <v>0.10915999999999999</v>
      </c>
      <c r="R46" s="2">
        <v>10.888999999999999</v>
      </c>
      <c r="S46" s="2">
        <v>1.0915999999999999</v>
      </c>
      <c r="T46" s="2">
        <v>1.872908</v>
      </c>
      <c r="U46" s="2"/>
      <c r="V46" s="2"/>
      <c r="W46" s="2"/>
      <c r="X46" s="2"/>
      <c r="Y46" s="2">
        <v>9.9752656650787852</v>
      </c>
      <c r="AB46" s="1">
        <f>B46-AD46</f>
        <v>0</v>
      </c>
      <c r="AD46" s="1">
        <v>20</v>
      </c>
      <c r="AE46" s="1" t="s">
        <v>50</v>
      </c>
      <c r="AF46" s="1">
        <v>493797.922326</v>
      </c>
      <c r="AG46" s="1">
        <v>5180576.3034399804</v>
      </c>
      <c r="AH46" s="1" t="s">
        <v>50</v>
      </c>
      <c r="AI46" s="1" t="s">
        <v>68</v>
      </c>
      <c r="AJ46" s="1" t="s">
        <v>69</v>
      </c>
      <c r="AK46" s="10">
        <v>20</v>
      </c>
      <c r="AL46" s="10">
        <v>30</v>
      </c>
      <c r="AN46" s="1">
        <v>-25</v>
      </c>
      <c r="AO46" s="7">
        <v>3</v>
      </c>
      <c r="AP46" s="2">
        <v>1.2603607086596509</v>
      </c>
      <c r="AQ46" s="3">
        <v>1.3924000000000001</v>
      </c>
      <c r="AR46" s="3">
        <v>0.12372</v>
      </c>
      <c r="AS46" s="1">
        <v>6.5</v>
      </c>
      <c r="AT46" s="2">
        <v>13.923999999999999</v>
      </c>
      <c r="AU46" s="2">
        <v>1.2372000000000001</v>
      </c>
      <c r="AV46" s="2"/>
      <c r="AW46" s="2"/>
      <c r="AX46" s="2"/>
      <c r="AY46" s="2"/>
      <c r="AZ46" s="2"/>
      <c r="BA46" s="2">
        <v>11.254445522146783</v>
      </c>
    </row>
    <row r="47" spans="1:53" x14ac:dyDescent="0.3">
      <c r="A47" s="1">
        <v>15</v>
      </c>
      <c r="B47" s="1">
        <v>20</v>
      </c>
      <c r="C47" s="1" t="s">
        <v>50</v>
      </c>
      <c r="D47" s="1">
        <v>493797.922326</v>
      </c>
      <c r="E47" s="1">
        <v>5180576.3034399804</v>
      </c>
      <c r="F47" s="1" t="s">
        <v>50</v>
      </c>
      <c r="G47" s="1" t="s">
        <v>68</v>
      </c>
      <c r="H47" s="1" t="s">
        <v>69</v>
      </c>
      <c r="I47" s="9">
        <v>30</v>
      </c>
      <c r="J47" s="9">
        <v>40</v>
      </c>
      <c r="L47" s="1">
        <v>-35</v>
      </c>
      <c r="M47" s="1">
        <v>4</v>
      </c>
      <c r="N47" s="1">
        <v>6.1</v>
      </c>
      <c r="O47" s="2">
        <v>1.2686802608332695</v>
      </c>
      <c r="P47" s="3">
        <v>0.97545000000000004</v>
      </c>
      <c r="Q47" s="3">
        <v>6.7280000000000006E-2</v>
      </c>
      <c r="R47" s="2">
        <v>9.7545000000000002</v>
      </c>
      <c r="S47" s="2">
        <v>0.67279999999999995</v>
      </c>
      <c r="T47" s="2">
        <v>1.6777740000000001</v>
      </c>
      <c r="U47" s="2"/>
      <c r="V47" s="2"/>
      <c r="W47" s="2"/>
      <c r="X47" s="2"/>
      <c r="Y47" s="2">
        <v>14.498365041617118</v>
      </c>
      <c r="AB47" s="1">
        <f>B47-AD47</f>
        <v>0</v>
      </c>
      <c r="AD47" s="1">
        <v>20</v>
      </c>
      <c r="AE47" s="1" t="s">
        <v>50</v>
      </c>
      <c r="AF47" s="1">
        <v>493797.922326</v>
      </c>
      <c r="AG47" s="1">
        <v>5180576.3034399804</v>
      </c>
      <c r="AH47" s="1" t="s">
        <v>50</v>
      </c>
      <c r="AI47" s="1" t="s">
        <v>68</v>
      </c>
      <c r="AJ47" s="1" t="s">
        <v>69</v>
      </c>
      <c r="AK47" s="9">
        <v>30</v>
      </c>
      <c r="AL47" s="9">
        <v>40</v>
      </c>
      <c r="AN47" s="1">
        <v>-35</v>
      </c>
      <c r="AO47" s="1">
        <v>4</v>
      </c>
      <c r="AP47" s="2">
        <v>1.2686802608332695</v>
      </c>
      <c r="AQ47" s="3">
        <v>1.2639</v>
      </c>
      <c r="AR47" s="3">
        <v>0.10345</v>
      </c>
      <c r="AS47" s="1">
        <v>5.74</v>
      </c>
      <c r="AT47" s="2">
        <v>12.638999999999999</v>
      </c>
      <c r="AU47" s="2">
        <v>1.0345</v>
      </c>
      <c r="AV47" s="2"/>
      <c r="AW47" s="2"/>
      <c r="AX47" s="2"/>
      <c r="AY47" s="2"/>
      <c r="AZ47" s="2"/>
      <c r="BA47" s="2">
        <v>12.217496375060417</v>
      </c>
    </row>
    <row r="48" spans="1:53" x14ac:dyDescent="0.3">
      <c r="A48" s="1">
        <v>15</v>
      </c>
      <c r="B48" s="1">
        <v>20</v>
      </c>
      <c r="C48" s="1" t="s">
        <v>50</v>
      </c>
      <c r="D48" s="1">
        <v>493797.922326</v>
      </c>
      <c r="E48" s="1">
        <v>5180576.3034399804</v>
      </c>
      <c r="F48" s="1" t="s">
        <v>70</v>
      </c>
      <c r="G48" s="1" t="s">
        <v>68</v>
      </c>
      <c r="H48" s="1" t="s">
        <v>69</v>
      </c>
      <c r="I48" s="9">
        <v>40</v>
      </c>
      <c r="J48" s="9">
        <v>64</v>
      </c>
      <c r="L48" s="1">
        <v>-52</v>
      </c>
      <c r="M48" s="1">
        <v>5</v>
      </c>
      <c r="N48" s="1">
        <v>6.11</v>
      </c>
      <c r="O48" s="2">
        <v>1.4278325191507557</v>
      </c>
      <c r="P48" s="3">
        <v>0.65591999999999995</v>
      </c>
      <c r="Q48" s="3">
        <v>4.265E-2</v>
      </c>
      <c r="R48" s="2">
        <v>6.5591999999999997</v>
      </c>
      <c r="S48" s="2">
        <v>0.42649999999999999</v>
      </c>
      <c r="T48" s="2">
        <v>1.1281823999999998</v>
      </c>
      <c r="U48" s="2"/>
      <c r="V48" s="2"/>
      <c r="W48" s="2"/>
      <c r="X48" s="2"/>
      <c r="Y48" s="2">
        <v>15.379132473622507</v>
      </c>
      <c r="AB48" s="1">
        <f>B48-AD48</f>
        <v>0</v>
      </c>
      <c r="AD48" s="1">
        <v>20</v>
      </c>
      <c r="AE48" s="1" t="s">
        <v>50</v>
      </c>
      <c r="AF48" s="1">
        <v>493797.922326</v>
      </c>
      <c r="AG48" s="1">
        <v>5180576.3034399804</v>
      </c>
      <c r="AH48" s="1" t="s">
        <v>70</v>
      </c>
      <c r="AI48" s="1" t="s">
        <v>68</v>
      </c>
      <c r="AJ48" s="1" t="s">
        <v>69</v>
      </c>
      <c r="AK48" s="9">
        <v>40</v>
      </c>
      <c r="AL48" s="9">
        <v>64</v>
      </c>
      <c r="AN48" s="1">
        <v>-52</v>
      </c>
      <c r="AO48" s="1">
        <v>5</v>
      </c>
      <c r="AP48" s="2">
        <v>1.4278325191507557</v>
      </c>
      <c r="AQ48" s="3">
        <v>0.7873</v>
      </c>
      <c r="AR48" s="3">
        <v>7.5130000000000002E-2</v>
      </c>
      <c r="AS48" s="1">
        <v>6.08</v>
      </c>
      <c r="AT48" s="2">
        <v>7.8730000000000002</v>
      </c>
      <c r="AU48" s="2">
        <v>0.75129999999999997</v>
      </c>
      <c r="AV48" s="2"/>
      <c r="AW48" s="2"/>
      <c r="AX48" s="2"/>
      <c r="AY48" s="2"/>
      <c r="AZ48" s="2"/>
      <c r="BA48" s="2">
        <v>10.47916943963796</v>
      </c>
    </row>
    <row r="49" spans="1:53" x14ac:dyDescent="0.3">
      <c r="A49" s="1">
        <v>15</v>
      </c>
      <c r="B49" s="1">
        <v>20</v>
      </c>
      <c r="C49" s="1" t="s">
        <v>50</v>
      </c>
      <c r="D49" s="1">
        <v>493797.922326</v>
      </c>
      <c r="E49" s="1">
        <v>5180576.3034399804</v>
      </c>
      <c r="F49" s="1" t="s">
        <v>71</v>
      </c>
      <c r="G49" s="1" t="s">
        <v>68</v>
      </c>
      <c r="H49" s="1" t="s">
        <v>69</v>
      </c>
      <c r="I49" s="9">
        <v>64</v>
      </c>
      <c r="J49" s="9">
        <v>79</v>
      </c>
      <c r="L49" s="1">
        <v>-71.5</v>
      </c>
      <c r="M49" s="1">
        <v>6</v>
      </c>
      <c r="N49" s="1">
        <v>6.2</v>
      </c>
      <c r="O49" s="2">
        <v>1.5908176323896339</v>
      </c>
      <c r="P49" s="3">
        <v>0.34483000000000003</v>
      </c>
      <c r="Q49" s="3">
        <v>3.3959999999999997E-2</v>
      </c>
      <c r="R49" s="2">
        <v>3.4483000000000001</v>
      </c>
      <c r="S49" s="2">
        <v>0.33960000000000001</v>
      </c>
      <c r="T49" s="2">
        <v>0.59310760000000007</v>
      </c>
      <c r="U49" s="2"/>
      <c r="V49" s="2"/>
      <c r="W49" s="2"/>
      <c r="X49" s="2"/>
      <c r="Y49" s="2">
        <v>10.154004711425207</v>
      </c>
      <c r="AB49" s="1">
        <f>B49-AD49</f>
        <v>0</v>
      </c>
      <c r="AD49" s="1">
        <v>20</v>
      </c>
      <c r="AE49" s="1" t="s">
        <v>50</v>
      </c>
      <c r="AF49" s="1">
        <v>493797.922326</v>
      </c>
      <c r="AG49" s="1">
        <v>5180576.3034399804</v>
      </c>
      <c r="AH49" s="1" t="s">
        <v>71</v>
      </c>
      <c r="AI49" s="1" t="s">
        <v>68</v>
      </c>
      <c r="AJ49" s="1" t="s">
        <v>69</v>
      </c>
      <c r="AK49" s="9">
        <v>64</v>
      </c>
      <c r="AL49" s="9">
        <v>79</v>
      </c>
      <c r="AN49" s="1">
        <v>-71.5</v>
      </c>
      <c r="AO49" s="1">
        <v>6</v>
      </c>
      <c r="AP49" s="2">
        <v>1.5908176323896339</v>
      </c>
      <c r="AQ49" s="3">
        <v>0.42415999999999998</v>
      </c>
      <c r="AR49" s="3">
        <v>3.0120000000000001E-2</v>
      </c>
      <c r="AS49" s="1">
        <v>6.44</v>
      </c>
      <c r="AT49" s="2">
        <v>4.2416</v>
      </c>
      <c r="AU49" s="2">
        <v>0.30120000000000002</v>
      </c>
      <c r="AV49" s="2"/>
      <c r="AW49" s="2"/>
      <c r="AX49" s="2"/>
      <c r="AY49" s="2"/>
      <c r="AZ49" s="2"/>
      <c r="BA49" s="2">
        <v>14.082337317397078</v>
      </c>
    </row>
    <row r="50" spans="1:53" x14ac:dyDescent="0.3">
      <c r="A50" s="1">
        <v>15</v>
      </c>
      <c r="B50" s="1">
        <v>20</v>
      </c>
      <c r="C50" s="1" t="s">
        <v>50</v>
      </c>
      <c r="D50" s="1">
        <v>493797.922326</v>
      </c>
      <c r="E50" s="1">
        <v>5180576.3034399804</v>
      </c>
      <c r="F50" s="1" t="s">
        <v>56</v>
      </c>
      <c r="G50" s="1" t="s">
        <v>68</v>
      </c>
      <c r="H50" s="1" t="s">
        <v>69</v>
      </c>
      <c r="I50" s="9">
        <v>79</v>
      </c>
      <c r="J50" s="9">
        <v>110</v>
      </c>
      <c r="L50" s="1">
        <v>-94.5</v>
      </c>
      <c r="M50" s="1">
        <v>7</v>
      </c>
      <c r="N50" s="1">
        <v>5.81</v>
      </c>
      <c r="O50" s="2">
        <v>1.6469503012368274</v>
      </c>
      <c r="P50" s="3">
        <v>0.34275</v>
      </c>
      <c r="Q50" s="3">
        <v>3.2969999999999999E-2</v>
      </c>
      <c r="R50" s="2">
        <v>3.4275000000000002</v>
      </c>
      <c r="S50" s="2">
        <v>0.32969999999999999</v>
      </c>
      <c r="T50" s="2">
        <v>0.58953</v>
      </c>
      <c r="U50" s="2"/>
      <c r="V50" s="2"/>
      <c r="W50" s="2"/>
      <c r="X50" s="2"/>
      <c r="Y50" s="2">
        <v>10.395814376706095</v>
      </c>
      <c r="AB50" s="1">
        <f>B50-AD50</f>
        <v>0</v>
      </c>
      <c r="AD50" s="1">
        <v>20</v>
      </c>
      <c r="AE50" s="1" t="s">
        <v>50</v>
      </c>
      <c r="AF50" s="1">
        <v>493797.922326</v>
      </c>
      <c r="AG50" s="1">
        <v>5180576.3034399804</v>
      </c>
      <c r="AH50" s="1" t="s">
        <v>56</v>
      </c>
      <c r="AI50" s="1" t="s">
        <v>68</v>
      </c>
      <c r="AJ50" s="1" t="s">
        <v>69</v>
      </c>
      <c r="AK50" s="9">
        <v>79</v>
      </c>
      <c r="AL50" s="9">
        <v>110</v>
      </c>
      <c r="AN50" s="1">
        <v>-94.5</v>
      </c>
      <c r="AO50" s="1">
        <v>7</v>
      </c>
      <c r="AP50" s="2">
        <v>1.6469503012368274</v>
      </c>
      <c r="AQ50" s="3">
        <v>0.32777000000000001</v>
      </c>
      <c r="AR50" s="3">
        <v>2.9440000000000001E-2</v>
      </c>
      <c r="AS50" s="1">
        <v>6.16</v>
      </c>
      <c r="AT50" s="2">
        <v>3.2776999999999998</v>
      </c>
      <c r="AU50" s="2">
        <v>0.2944</v>
      </c>
      <c r="AV50" s="2"/>
      <c r="AW50" s="2"/>
      <c r="AX50" s="2"/>
      <c r="AY50" s="2"/>
      <c r="AZ50" s="2"/>
      <c r="BA50" s="2">
        <v>11.133491847826084</v>
      </c>
    </row>
    <row r="51" spans="1:53" x14ac:dyDescent="0.3">
      <c r="A51" s="1">
        <v>15</v>
      </c>
      <c r="B51" s="1">
        <v>20</v>
      </c>
      <c r="C51" s="1" t="s">
        <v>50</v>
      </c>
      <c r="D51" s="1">
        <v>493797.922326</v>
      </c>
      <c r="E51" s="1">
        <v>5180576.3034399804</v>
      </c>
      <c r="F51" s="1" t="s">
        <v>57</v>
      </c>
      <c r="G51" s="1" t="s">
        <v>68</v>
      </c>
      <c r="H51" s="1" t="s">
        <v>69</v>
      </c>
      <c r="I51" s="9">
        <v>110</v>
      </c>
      <c r="J51" s="9">
        <v>153</v>
      </c>
      <c r="L51" s="1">
        <v>-131.5</v>
      </c>
      <c r="M51" s="1">
        <v>8</v>
      </c>
      <c r="N51" s="1">
        <v>5.81</v>
      </c>
      <c r="O51" s="2">
        <v>1.6705351860814841</v>
      </c>
      <c r="P51" s="3">
        <v>0.30275000000000002</v>
      </c>
      <c r="Q51" s="3">
        <v>3.4329999999999999E-2</v>
      </c>
      <c r="R51" s="2">
        <v>3.0274999999999999</v>
      </c>
      <c r="S51" s="2">
        <v>0.34329999999999999</v>
      </c>
      <c r="T51" s="2">
        <v>0.52073000000000003</v>
      </c>
      <c r="U51" s="2"/>
      <c r="V51" s="2"/>
      <c r="W51" s="2"/>
      <c r="X51" s="2"/>
      <c r="Y51" s="2">
        <v>8.8188173609088274</v>
      </c>
      <c r="AB51" s="1">
        <f>B51-AD51</f>
        <v>0</v>
      </c>
      <c r="AD51" s="1">
        <v>20</v>
      </c>
      <c r="AE51" s="1" t="s">
        <v>50</v>
      </c>
      <c r="AF51" s="1">
        <v>493797.922326</v>
      </c>
      <c r="AG51" s="1">
        <v>5180576.3034399804</v>
      </c>
      <c r="AH51" s="1" t="s">
        <v>57</v>
      </c>
      <c r="AI51" s="1" t="s">
        <v>68</v>
      </c>
      <c r="AJ51" s="1" t="s">
        <v>69</v>
      </c>
      <c r="AK51" s="9">
        <v>110</v>
      </c>
      <c r="AL51" s="9">
        <v>153</v>
      </c>
      <c r="AN51" s="1">
        <v>-131.5</v>
      </c>
      <c r="AO51" s="1">
        <v>8</v>
      </c>
      <c r="AP51" s="2">
        <v>1.6705351860814841</v>
      </c>
      <c r="AQ51" s="3">
        <v>0.26519999999999999</v>
      </c>
      <c r="AR51" s="3">
        <v>2.146E-2</v>
      </c>
      <c r="AS51" s="1">
        <v>5.97</v>
      </c>
      <c r="AT51" s="2">
        <v>2.6520000000000001</v>
      </c>
      <c r="AU51" s="2">
        <v>0.21460000000000001</v>
      </c>
      <c r="AV51" s="2"/>
      <c r="AW51" s="2"/>
      <c r="AX51" s="2"/>
      <c r="AY51" s="2"/>
      <c r="AZ51" s="2"/>
      <c r="BA51" s="2">
        <v>12.357875116495805</v>
      </c>
    </row>
    <row r="52" spans="1:53" x14ac:dyDescent="0.3">
      <c r="A52" s="1">
        <v>17</v>
      </c>
      <c r="B52" s="1">
        <v>23</v>
      </c>
      <c r="C52" s="1" t="s">
        <v>50</v>
      </c>
      <c r="D52" s="1">
        <v>493893.661479</v>
      </c>
      <c r="E52" s="1">
        <v>5180586.20627</v>
      </c>
      <c r="F52" s="1" t="s">
        <v>51</v>
      </c>
      <c r="G52" s="1" t="s">
        <v>58</v>
      </c>
      <c r="H52" s="1" t="s">
        <v>59</v>
      </c>
      <c r="I52" s="9">
        <v>0</v>
      </c>
      <c r="J52" s="9">
        <v>10</v>
      </c>
      <c r="L52" s="1">
        <v>-5</v>
      </c>
      <c r="M52" s="1">
        <v>1</v>
      </c>
      <c r="N52" s="1">
        <v>5.25</v>
      </c>
      <c r="O52" s="2">
        <v>1.3226097241872472</v>
      </c>
      <c r="P52" s="3">
        <v>2.6581999999999999</v>
      </c>
      <c r="Q52" s="3">
        <v>0.18310000000000001</v>
      </c>
      <c r="R52" s="2">
        <v>26.582000000000001</v>
      </c>
      <c r="S52" s="2">
        <v>1.831</v>
      </c>
      <c r="T52" s="2">
        <v>4.5721039999999995</v>
      </c>
      <c r="U52" s="2"/>
      <c r="V52" s="2"/>
      <c r="W52" s="2"/>
      <c r="X52" s="2"/>
      <c r="Y52" s="2">
        <v>14.517749863462589</v>
      </c>
      <c r="AB52" s="1">
        <f>B52-AD52</f>
        <v>0</v>
      </c>
      <c r="AD52" s="1">
        <v>23</v>
      </c>
      <c r="AE52" s="1" t="s">
        <v>50</v>
      </c>
      <c r="AF52" s="1">
        <v>493893.661479</v>
      </c>
      <c r="AG52" s="1">
        <v>5180586.20627</v>
      </c>
      <c r="AH52" s="1" t="s">
        <v>51</v>
      </c>
      <c r="AI52" s="1" t="s">
        <v>58</v>
      </c>
      <c r="AJ52" s="1" t="s">
        <v>59</v>
      </c>
      <c r="AK52" s="10">
        <v>0</v>
      </c>
      <c r="AL52" s="10">
        <v>10</v>
      </c>
      <c r="AN52" s="1">
        <v>-5</v>
      </c>
      <c r="AO52" s="1">
        <v>1</v>
      </c>
      <c r="AP52" s="2">
        <v>0.89085352266865325</v>
      </c>
      <c r="AQ52" s="3">
        <v>4.6777313432835825</v>
      </c>
      <c r="AR52" s="3">
        <v>0.33677865671641793</v>
      </c>
      <c r="AS52" s="1">
        <v>4.58</v>
      </c>
      <c r="AT52" s="2">
        <v>46.777313432835825</v>
      </c>
      <c r="AU52" s="2">
        <v>3.3677865671641793</v>
      </c>
      <c r="AV52" s="2"/>
      <c r="AW52" s="2"/>
      <c r="AX52" s="2"/>
      <c r="AY52" s="2"/>
      <c r="AZ52" s="2"/>
      <c r="BA52" s="2">
        <v>13.889631216215797</v>
      </c>
    </row>
    <row r="53" spans="1:53" x14ac:dyDescent="0.3">
      <c r="A53" s="1">
        <v>17</v>
      </c>
      <c r="B53" s="1">
        <v>23</v>
      </c>
      <c r="C53" s="1" t="s">
        <v>50</v>
      </c>
      <c r="D53" s="1">
        <v>493893.661479</v>
      </c>
      <c r="E53" s="1">
        <v>5180586.20627</v>
      </c>
      <c r="F53" s="1" t="s">
        <v>72</v>
      </c>
      <c r="G53" s="1" t="s">
        <v>58</v>
      </c>
      <c r="H53" s="1" t="s">
        <v>59</v>
      </c>
      <c r="I53" s="9">
        <v>10</v>
      </c>
      <c r="J53" s="9">
        <v>20</v>
      </c>
      <c r="L53" s="1">
        <v>-15</v>
      </c>
      <c r="M53" s="1">
        <v>2</v>
      </c>
      <c r="N53" s="1">
        <v>5</v>
      </c>
      <c r="O53" s="2">
        <v>1.3226097241872472</v>
      </c>
      <c r="P53" s="3">
        <v>2.5735000000000001</v>
      </c>
      <c r="Q53" s="3">
        <v>0.18013999999999999</v>
      </c>
      <c r="R53" s="2">
        <v>25.734999999999999</v>
      </c>
      <c r="S53" s="2">
        <v>1.8013999999999999</v>
      </c>
      <c r="T53" s="2">
        <v>4.4264200000000002</v>
      </c>
      <c r="U53" s="2"/>
      <c r="V53" s="2"/>
      <c r="W53" s="2"/>
      <c r="X53" s="2"/>
      <c r="Y53" s="2">
        <v>14.286110802709004</v>
      </c>
      <c r="AB53" s="1">
        <f>B53-AD53</f>
        <v>0</v>
      </c>
      <c r="AD53" s="1">
        <v>23</v>
      </c>
      <c r="AE53" s="1" t="s">
        <v>50</v>
      </c>
      <c r="AF53" s="1">
        <v>493893.661479</v>
      </c>
      <c r="AG53" s="1">
        <v>5180586.20627</v>
      </c>
      <c r="AH53" s="1" t="s">
        <v>73</v>
      </c>
      <c r="AI53" s="1" t="s">
        <v>58</v>
      </c>
      <c r="AJ53" s="1" t="s">
        <v>59</v>
      </c>
      <c r="AK53" s="10">
        <v>10</v>
      </c>
      <c r="AL53" s="10">
        <v>20</v>
      </c>
      <c r="AN53" s="1">
        <v>-15</v>
      </c>
      <c r="AO53" s="1">
        <v>2</v>
      </c>
      <c r="AP53" s="2">
        <v>1.3226097241872472</v>
      </c>
      <c r="AQ53" s="3">
        <v>2.2326999999999999</v>
      </c>
      <c r="AR53" s="3">
        <v>0.18411</v>
      </c>
      <c r="AS53" s="1">
        <v>5.0999999999999996</v>
      </c>
      <c r="AT53" s="2">
        <v>22.327000000000002</v>
      </c>
      <c r="AU53" s="2">
        <v>1.8411</v>
      </c>
      <c r="AV53" s="2"/>
      <c r="AW53" s="2"/>
      <c r="AX53" s="2"/>
      <c r="AY53" s="2"/>
      <c r="AZ53" s="2"/>
      <c r="BA53" s="2">
        <v>12.126989299875072</v>
      </c>
    </row>
    <row r="54" spans="1:53" x14ac:dyDescent="0.3">
      <c r="A54" s="1">
        <v>17</v>
      </c>
      <c r="B54" s="1">
        <v>23</v>
      </c>
      <c r="C54" s="1" t="s">
        <v>50</v>
      </c>
      <c r="D54" s="1">
        <v>493893.661479</v>
      </c>
      <c r="E54" s="1">
        <v>5180586.20627</v>
      </c>
      <c r="F54" s="1" t="s">
        <v>72</v>
      </c>
      <c r="G54" s="1" t="s">
        <v>58</v>
      </c>
      <c r="H54" s="1" t="s">
        <v>59</v>
      </c>
      <c r="I54" s="9">
        <v>20</v>
      </c>
      <c r="J54" s="9">
        <v>30</v>
      </c>
      <c r="L54" s="1">
        <v>-25</v>
      </c>
      <c r="M54" s="1">
        <v>3</v>
      </c>
      <c r="N54" s="1">
        <v>5.68</v>
      </c>
      <c r="O54" s="2">
        <v>1.3515977110212063</v>
      </c>
      <c r="P54" s="3">
        <v>2.1488999999999998</v>
      </c>
      <c r="Q54" s="3">
        <v>0.15725</v>
      </c>
      <c r="R54" s="2">
        <v>21.489000000000001</v>
      </c>
      <c r="S54" s="2">
        <v>1.5725</v>
      </c>
      <c r="T54" s="2">
        <v>3.6961079999999997</v>
      </c>
      <c r="U54" s="2"/>
      <c r="V54" s="2"/>
      <c r="W54" s="2"/>
      <c r="X54" s="2"/>
      <c r="Y54" s="2">
        <v>13.665500794912557</v>
      </c>
      <c r="AB54" s="1">
        <f>B54-AD54</f>
        <v>0</v>
      </c>
      <c r="AD54" s="1">
        <v>23</v>
      </c>
      <c r="AE54" s="1" t="s">
        <v>50</v>
      </c>
      <c r="AF54" s="1">
        <v>493893.661479</v>
      </c>
      <c r="AG54" s="1">
        <v>5180586.20627</v>
      </c>
      <c r="AH54" s="1" t="s">
        <v>72</v>
      </c>
      <c r="AI54" s="1" t="s">
        <v>58</v>
      </c>
      <c r="AJ54" s="1" t="s">
        <v>59</v>
      </c>
      <c r="AK54" s="10">
        <v>20</v>
      </c>
      <c r="AL54" s="10">
        <v>30</v>
      </c>
      <c r="AN54" s="1">
        <v>-25</v>
      </c>
      <c r="AO54" s="1">
        <v>3</v>
      </c>
      <c r="AP54" s="2">
        <v>1.3515977110212063</v>
      </c>
      <c r="AQ54" s="3">
        <v>2.1983999999999999</v>
      </c>
      <c r="AR54" s="3">
        <v>0.17549999999999999</v>
      </c>
      <c r="AS54" s="1">
        <v>5.88</v>
      </c>
      <c r="AT54" s="2">
        <v>21.984000000000002</v>
      </c>
      <c r="AU54" s="2">
        <v>1.7549999999999999</v>
      </c>
      <c r="AV54" s="2"/>
      <c r="AW54" s="2"/>
      <c r="AX54" s="2"/>
      <c r="AY54" s="2"/>
      <c r="AZ54" s="2"/>
      <c r="BA54" s="2">
        <v>12.526495726495726</v>
      </c>
    </row>
    <row r="55" spans="1:53" x14ac:dyDescent="0.3">
      <c r="A55" s="1">
        <v>17</v>
      </c>
      <c r="B55" s="1">
        <v>23</v>
      </c>
      <c r="C55" s="1" t="s">
        <v>50</v>
      </c>
      <c r="D55" s="1">
        <v>493893.661479</v>
      </c>
      <c r="E55" s="1">
        <v>5180586.20627</v>
      </c>
      <c r="F55" s="1" t="s">
        <v>72</v>
      </c>
      <c r="G55" s="1" t="s">
        <v>58</v>
      </c>
      <c r="H55" s="1" t="s">
        <v>59</v>
      </c>
      <c r="I55" s="9">
        <v>30</v>
      </c>
      <c r="J55" s="9">
        <v>33</v>
      </c>
      <c r="K55" s="8"/>
      <c r="L55" s="1">
        <v>-25</v>
      </c>
      <c r="M55" s="1">
        <v>3</v>
      </c>
      <c r="N55" s="1">
        <v>5.68</v>
      </c>
      <c r="O55" s="2">
        <v>1.3488721508991837</v>
      </c>
      <c r="P55" s="3">
        <v>2.1488999999999998</v>
      </c>
      <c r="Q55" s="3">
        <v>0.15725</v>
      </c>
      <c r="R55" s="2">
        <v>21.489000000000001</v>
      </c>
      <c r="S55" s="2">
        <v>1.5725</v>
      </c>
      <c r="T55" s="2">
        <v>3.6961079999999997</v>
      </c>
      <c r="U55" s="2"/>
      <c r="V55" s="2"/>
      <c r="W55" s="2"/>
      <c r="X55" s="2"/>
      <c r="Y55" s="2">
        <v>13.665500794912557</v>
      </c>
      <c r="AB55" s="1">
        <f>B55-AD55</f>
        <v>0</v>
      </c>
      <c r="AD55" s="1">
        <v>23</v>
      </c>
      <c r="AE55" s="1" t="s">
        <v>50</v>
      </c>
      <c r="AF55" s="1">
        <v>493893.661479</v>
      </c>
      <c r="AG55" s="1">
        <v>5180586.20627</v>
      </c>
      <c r="AK55" s="9">
        <v>30</v>
      </c>
      <c r="AL55" s="9">
        <v>33</v>
      </c>
      <c r="AN55" s="1">
        <v>-31.5</v>
      </c>
      <c r="AO55" s="1">
        <v>4</v>
      </c>
      <c r="AP55" s="2">
        <v>1.3488721508991837</v>
      </c>
      <c r="AQ55" s="3">
        <v>2.0847000000000002</v>
      </c>
      <c r="AR55" s="3">
        <v>0.14577999999999999</v>
      </c>
      <c r="AS55" s="1">
        <v>5.13</v>
      </c>
      <c r="AT55" s="2">
        <v>20.847000000000001</v>
      </c>
      <c r="AU55" s="2">
        <v>1.4578</v>
      </c>
      <c r="AV55" s="2"/>
      <c r="AW55" s="2"/>
      <c r="AX55" s="2"/>
      <c r="AY55" s="2"/>
      <c r="AZ55" s="2"/>
      <c r="BA55" s="2">
        <v>14.300315543970369</v>
      </c>
    </row>
    <row r="56" spans="1:53" x14ac:dyDescent="0.3">
      <c r="A56" s="1">
        <v>17</v>
      </c>
      <c r="B56" s="1">
        <v>23</v>
      </c>
      <c r="C56" s="1" t="s">
        <v>50</v>
      </c>
      <c r="D56" s="1">
        <v>493893.661479</v>
      </c>
      <c r="E56" s="1">
        <v>5180586.20627</v>
      </c>
      <c r="F56" s="1" t="s">
        <v>74</v>
      </c>
      <c r="G56" s="1" t="s">
        <v>58</v>
      </c>
      <c r="H56" s="1" t="s">
        <v>59</v>
      </c>
      <c r="I56" s="9">
        <v>33</v>
      </c>
      <c r="J56" s="9">
        <v>65</v>
      </c>
      <c r="L56" s="1">
        <v>-49</v>
      </c>
      <c r="M56" s="1">
        <v>4</v>
      </c>
      <c r="N56" s="1">
        <v>5.89</v>
      </c>
      <c r="O56" s="2">
        <v>1.0497093335414434</v>
      </c>
      <c r="P56" s="3">
        <v>2.0314999999999999</v>
      </c>
      <c r="Q56" s="3">
        <v>0.17469999999999999</v>
      </c>
      <c r="R56" s="2">
        <v>20.314999999999998</v>
      </c>
      <c r="S56" s="2">
        <v>1.7470000000000001</v>
      </c>
      <c r="T56" s="2">
        <v>3.4941799999999996</v>
      </c>
      <c r="U56" s="2"/>
      <c r="V56" s="2"/>
      <c r="W56" s="2"/>
      <c r="X56" s="2"/>
      <c r="Y56" s="2">
        <v>11.628506010303377</v>
      </c>
      <c r="AB56" s="1">
        <f>B56-AD56</f>
        <v>0</v>
      </c>
      <c r="AD56" s="1">
        <v>23</v>
      </c>
      <c r="AE56" s="1" t="s">
        <v>50</v>
      </c>
      <c r="AF56" s="1">
        <v>493893.661479</v>
      </c>
      <c r="AG56" s="1">
        <v>5180586.20627</v>
      </c>
      <c r="AH56" s="1" t="s">
        <v>74</v>
      </c>
      <c r="AI56" s="1" t="s">
        <v>58</v>
      </c>
      <c r="AJ56" s="1" t="s">
        <v>59</v>
      </c>
      <c r="AK56" s="9">
        <v>33</v>
      </c>
      <c r="AL56" s="9">
        <v>65</v>
      </c>
      <c r="AN56" s="1">
        <v>-49</v>
      </c>
      <c r="AO56" s="1">
        <v>5</v>
      </c>
      <c r="AP56" s="2">
        <v>1.0497093335414434</v>
      </c>
      <c r="AQ56" s="3">
        <v>2.2248999999999999</v>
      </c>
      <c r="AR56" s="3">
        <v>0.15690999999999999</v>
      </c>
      <c r="AS56" s="1">
        <v>5.95</v>
      </c>
      <c r="AT56" s="2">
        <v>22.248999999999999</v>
      </c>
      <c r="AU56" s="2">
        <v>1.5690999999999999</v>
      </c>
      <c r="AV56" s="2"/>
      <c r="AW56" s="2"/>
      <c r="AX56" s="2"/>
      <c r="AY56" s="2"/>
      <c r="AZ56" s="2"/>
      <c r="BA56" s="2">
        <v>14.179465935886814</v>
      </c>
    </row>
    <row r="57" spans="1:53" x14ac:dyDescent="0.3">
      <c r="A57" s="1">
        <v>17</v>
      </c>
      <c r="B57" s="1">
        <v>23</v>
      </c>
      <c r="C57" s="1" t="s">
        <v>50</v>
      </c>
      <c r="D57" s="1">
        <v>493893.661479</v>
      </c>
      <c r="E57" s="1">
        <v>5180586.20627</v>
      </c>
      <c r="F57" s="1" t="s">
        <v>55</v>
      </c>
      <c r="G57" s="1" t="s">
        <v>58</v>
      </c>
      <c r="H57" s="1" t="s">
        <v>59</v>
      </c>
      <c r="I57" s="9">
        <v>65</v>
      </c>
      <c r="J57" s="9">
        <v>86</v>
      </c>
      <c r="L57" s="1">
        <v>-75.5</v>
      </c>
      <c r="M57" s="1">
        <v>5</v>
      </c>
      <c r="N57" s="1">
        <v>6.41</v>
      </c>
      <c r="O57" s="2">
        <v>1.1085534420394361</v>
      </c>
      <c r="P57" s="3">
        <v>1.3362000000000001</v>
      </c>
      <c r="Q57" s="3">
        <v>0.123</v>
      </c>
      <c r="R57" s="2">
        <v>13.362</v>
      </c>
      <c r="S57" s="2">
        <v>1.23</v>
      </c>
      <c r="T57" s="2">
        <v>2.2982640000000001</v>
      </c>
      <c r="U57" s="2"/>
      <c r="V57" s="2"/>
      <c r="W57" s="2"/>
      <c r="X57" s="2"/>
      <c r="Y57" s="2">
        <v>10.86341463414634</v>
      </c>
      <c r="AB57" s="1">
        <f>B57-AD57</f>
        <v>0</v>
      </c>
      <c r="AD57" s="1">
        <v>23</v>
      </c>
      <c r="AE57" s="1" t="s">
        <v>50</v>
      </c>
      <c r="AF57" s="1">
        <v>493893.661479</v>
      </c>
      <c r="AG57" s="1">
        <v>5180586.20627</v>
      </c>
      <c r="AH57" s="1" t="s">
        <v>55</v>
      </c>
      <c r="AI57" s="1" t="s">
        <v>58</v>
      </c>
      <c r="AJ57" s="1" t="s">
        <v>59</v>
      </c>
      <c r="AK57" s="9">
        <v>65</v>
      </c>
      <c r="AL57" s="9">
        <v>86</v>
      </c>
      <c r="AN57" s="1">
        <v>-75.5</v>
      </c>
      <c r="AO57" s="1">
        <v>6</v>
      </c>
      <c r="AP57" s="2">
        <v>1.1085534420394361</v>
      </c>
      <c r="AQ57" s="3">
        <v>1.2081</v>
      </c>
      <c r="AR57" s="3">
        <v>9.5960000000000004E-2</v>
      </c>
      <c r="AS57" s="1">
        <v>6.17</v>
      </c>
      <c r="AT57" s="2">
        <v>12.081</v>
      </c>
      <c r="AU57" s="2">
        <v>0.95960000000000001</v>
      </c>
      <c r="AV57" s="2"/>
      <c r="AW57" s="2"/>
      <c r="AX57" s="2"/>
      <c r="AY57" s="2"/>
      <c r="AZ57" s="2"/>
      <c r="BA57" s="2">
        <v>12.589620675281367</v>
      </c>
    </row>
    <row r="58" spans="1:53" x14ac:dyDescent="0.3">
      <c r="A58" s="1">
        <v>17</v>
      </c>
      <c r="B58" s="1">
        <v>23</v>
      </c>
      <c r="C58" s="1" t="s">
        <v>50</v>
      </c>
      <c r="D58" s="1">
        <v>493893.661479</v>
      </c>
      <c r="E58" s="1">
        <v>5180586.20627</v>
      </c>
      <c r="F58" s="1" t="s">
        <v>64</v>
      </c>
      <c r="G58" s="1" t="s">
        <v>58</v>
      </c>
      <c r="H58" s="1" t="s">
        <v>59</v>
      </c>
      <c r="I58" s="9">
        <v>86</v>
      </c>
      <c r="J58" s="9">
        <v>153</v>
      </c>
      <c r="L58" s="1">
        <v>-119.5</v>
      </c>
      <c r="M58" s="1">
        <v>6</v>
      </c>
      <c r="N58" s="1">
        <v>6.11</v>
      </c>
      <c r="O58" s="2">
        <v>1.5121937020099889</v>
      </c>
      <c r="P58" s="3">
        <v>1.0034000000000001</v>
      </c>
      <c r="Q58" s="3">
        <v>0.10671</v>
      </c>
      <c r="R58" s="2">
        <v>10.034000000000001</v>
      </c>
      <c r="S58" s="2">
        <v>1.0670999999999999</v>
      </c>
      <c r="T58" s="2">
        <v>1.725848</v>
      </c>
      <c r="U58" s="2"/>
      <c r="V58" s="2"/>
      <c r="W58" s="2"/>
      <c r="X58" s="2"/>
      <c r="Y58" s="2">
        <v>9.4030550089026335</v>
      </c>
      <c r="AB58" s="1">
        <f>B58-AD58</f>
        <v>0</v>
      </c>
      <c r="AD58" s="1">
        <v>23</v>
      </c>
      <c r="AE58" s="1" t="s">
        <v>50</v>
      </c>
      <c r="AF58" s="1">
        <v>493893.661479</v>
      </c>
      <c r="AG58" s="1">
        <v>5180586.20627</v>
      </c>
      <c r="AH58" s="1" t="s">
        <v>64</v>
      </c>
      <c r="AI58" s="1" t="s">
        <v>58</v>
      </c>
      <c r="AJ58" s="1" t="s">
        <v>59</v>
      </c>
      <c r="AK58" s="9">
        <v>86</v>
      </c>
      <c r="AL58" s="9">
        <v>153</v>
      </c>
      <c r="AN58" s="1">
        <v>-119.5</v>
      </c>
      <c r="AO58" s="1">
        <v>7</v>
      </c>
      <c r="AP58" s="2">
        <v>1.5121937020099889</v>
      </c>
      <c r="AQ58" s="3">
        <v>0.43110999999999999</v>
      </c>
      <c r="AR58" s="3">
        <v>2.3019999999999999E-2</v>
      </c>
      <c r="AS58" s="1">
        <v>6.09</v>
      </c>
      <c r="AT58" s="2">
        <v>4.3110999999999997</v>
      </c>
      <c r="AU58" s="2">
        <v>0.23019999999999999</v>
      </c>
      <c r="AV58" s="2"/>
      <c r="AW58" s="2"/>
      <c r="AX58" s="2"/>
      <c r="AY58" s="2"/>
      <c r="AZ58" s="2"/>
      <c r="BA58" s="2">
        <v>18.727628149435276</v>
      </c>
    </row>
    <row r="59" spans="1:53" x14ac:dyDescent="0.3">
      <c r="A59" s="1">
        <v>19</v>
      </c>
      <c r="B59" s="1">
        <v>2</v>
      </c>
      <c r="C59" s="1" t="s">
        <v>75</v>
      </c>
      <c r="D59" s="1">
        <v>493246.597671</v>
      </c>
      <c r="E59" s="1">
        <v>5180590.1908</v>
      </c>
      <c r="F59" s="1" t="s">
        <v>51</v>
      </c>
      <c r="G59" s="1" t="s">
        <v>68</v>
      </c>
      <c r="H59" s="1" t="s">
        <v>76</v>
      </c>
      <c r="I59" s="9">
        <v>0</v>
      </c>
      <c r="J59" s="9">
        <v>10</v>
      </c>
      <c r="L59" s="1">
        <v>-5</v>
      </c>
      <c r="M59" s="1">
        <v>1</v>
      </c>
      <c r="N59" s="1">
        <v>4.6100000000000003</v>
      </c>
      <c r="O59" s="2">
        <v>1.4705569994759666</v>
      </c>
      <c r="P59" s="3">
        <v>1.4953000000000001</v>
      </c>
      <c r="Q59" s="3">
        <v>0.12803999999999999</v>
      </c>
      <c r="R59" s="2">
        <v>14.952999999999999</v>
      </c>
      <c r="S59" s="2">
        <v>1.2803999999999998</v>
      </c>
      <c r="T59" s="2">
        <v>2.5719159999999999</v>
      </c>
      <c r="U59" s="2"/>
      <c r="V59" s="2"/>
      <c r="W59" s="2"/>
      <c r="X59" s="2"/>
      <c r="Y59" s="2">
        <v>11.678381755701345</v>
      </c>
      <c r="AB59" s="1">
        <f>B59-AD59</f>
        <v>0</v>
      </c>
      <c r="AD59" s="1">
        <v>2</v>
      </c>
      <c r="AE59" s="1" t="s">
        <v>75</v>
      </c>
      <c r="AF59" s="1">
        <v>493246.597671</v>
      </c>
      <c r="AG59" s="1">
        <v>5180590.1908</v>
      </c>
      <c r="AH59" s="1" t="s">
        <v>51</v>
      </c>
      <c r="AI59" s="1" t="s">
        <v>68</v>
      </c>
      <c r="AJ59" s="1" t="s">
        <v>76</v>
      </c>
      <c r="AK59" s="10">
        <v>0</v>
      </c>
      <c r="AL59" s="10">
        <v>10</v>
      </c>
      <c r="AN59" s="1">
        <v>-5</v>
      </c>
      <c r="AO59" s="1">
        <v>1</v>
      </c>
      <c r="AP59" s="2">
        <v>1.2281007455790924</v>
      </c>
      <c r="AQ59" s="3">
        <v>2.2862333333333336</v>
      </c>
      <c r="AR59" s="3">
        <v>0.18804666666666667</v>
      </c>
      <c r="AS59" s="1">
        <v>4.54</v>
      </c>
      <c r="AT59" s="2">
        <v>22.862333333333336</v>
      </c>
      <c r="AU59" s="2">
        <v>1.8804666666666665</v>
      </c>
      <c r="AV59" s="2"/>
      <c r="AW59" s="2"/>
      <c r="AX59" s="2"/>
      <c r="AY59" s="2"/>
      <c r="AZ59" s="2"/>
      <c r="BA59" s="2">
        <v>12.157797709788351</v>
      </c>
    </row>
    <row r="60" spans="1:53" x14ac:dyDescent="0.3">
      <c r="A60" s="1">
        <v>19</v>
      </c>
      <c r="B60" s="1">
        <v>2</v>
      </c>
      <c r="C60" s="1" t="s">
        <v>75</v>
      </c>
      <c r="D60" s="1">
        <v>493246.597671</v>
      </c>
      <c r="E60" s="1">
        <v>5180590.1908</v>
      </c>
      <c r="F60" s="1" t="s">
        <v>51</v>
      </c>
      <c r="G60" s="1" t="s">
        <v>68</v>
      </c>
      <c r="H60" s="1" t="s">
        <v>76</v>
      </c>
      <c r="I60" s="9">
        <v>10</v>
      </c>
      <c r="J60" s="9">
        <v>20</v>
      </c>
      <c r="L60" s="1">
        <v>-15</v>
      </c>
      <c r="M60" s="1">
        <v>2</v>
      </c>
      <c r="N60" s="1">
        <v>5.22</v>
      </c>
      <c r="O60" s="2">
        <v>1.5973997038425876</v>
      </c>
      <c r="P60" s="3">
        <v>1.0608</v>
      </c>
      <c r="Q60" s="3">
        <v>0.1076</v>
      </c>
      <c r="R60" s="2">
        <v>10.608000000000001</v>
      </c>
      <c r="S60" s="2">
        <v>1.0760000000000001</v>
      </c>
      <c r="T60" s="2">
        <v>1.824576</v>
      </c>
      <c r="U60" s="2"/>
      <c r="V60" s="2"/>
      <c r="W60" s="2"/>
      <c r="X60" s="2"/>
      <c r="Y60" s="2">
        <v>9.8587360594795541</v>
      </c>
      <c r="AB60" s="1">
        <f>B60-AD60</f>
        <v>0</v>
      </c>
      <c r="AD60" s="1">
        <v>2</v>
      </c>
      <c r="AE60" s="1" t="s">
        <v>75</v>
      </c>
      <c r="AF60" s="1">
        <v>493246.597671</v>
      </c>
      <c r="AG60" s="1">
        <v>5180590.1908</v>
      </c>
      <c r="AH60" s="1" t="s">
        <v>51</v>
      </c>
      <c r="AI60" s="1" t="s">
        <v>68</v>
      </c>
      <c r="AJ60" s="1" t="s">
        <v>76</v>
      </c>
      <c r="AK60" s="10">
        <v>10</v>
      </c>
      <c r="AL60" s="10">
        <v>20</v>
      </c>
      <c r="AN60" s="1">
        <v>-15</v>
      </c>
      <c r="AO60" s="1">
        <v>2</v>
      </c>
      <c r="AP60" s="2">
        <v>1.5973997038425876</v>
      </c>
      <c r="AQ60" s="3">
        <v>1.1762999999999999</v>
      </c>
      <c r="AR60" s="3">
        <v>0.12163</v>
      </c>
      <c r="AS60" s="1">
        <v>4.78</v>
      </c>
      <c r="AT60" s="2">
        <v>11.763</v>
      </c>
      <c r="AU60" s="2">
        <v>1.2162999999999999</v>
      </c>
      <c r="AV60" s="2"/>
      <c r="AW60" s="2"/>
      <c r="AX60" s="2"/>
      <c r="AY60" s="2"/>
      <c r="AZ60" s="2"/>
      <c r="BA60" s="2">
        <v>9.6711337663405388</v>
      </c>
    </row>
    <row r="61" spans="1:53" x14ac:dyDescent="0.3">
      <c r="A61" s="1">
        <v>19</v>
      </c>
      <c r="B61" s="1">
        <v>2</v>
      </c>
      <c r="C61" s="1" t="s">
        <v>75</v>
      </c>
      <c r="D61" s="1">
        <v>493246.597671</v>
      </c>
      <c r="E61" s="1">
        <v>5180590.1908</v>
      </c>
      <c r="F61" s="1" t="s">
        <v>51</v>
      </c>
      <c r="G61" s="1" t="s">
        <v>68</v>
      </c>
      <c r="H61" s="1" t="s">
        <v>76</v>
      </c>
      <c r="I61" s="9">
        <v>20</v>
      </c>
      <c r="J61" s="9">
        <v>30</v>
      </c>
      <c r="L61" s="1">
        <v>-25</v>
      </c>
      <c r="M61" s="1">
        <v>3</v>
      </c>
      <c r="N61" s="1">
        <v>6.01</v>
      </c>
      <c r="O61" s="2">
        <v>1.6224868920384545</v>
      </c>
      <c r="P61" s="3">
        <v>0.93271000000000004</v>
      </c>
      <c r="Q61" s="3">
        <v>9.6390000000000003E-2</v>
      </c>
      <c r="R61" s="2">
        <v>9.3270999999999997</v>
      </c>
      <c r="S61" s="2">
        <v>0.96389999999999998</v>
      </c>
      <c r="T61" s="2">
        <v>1.6042612000000001</v>
      </c>
      <c r="U61" s="2"/>
      <c r="V61" s="2"/>
      <c r="W61" s="2"/>
      <c r="X61" s="2"/>
      <c r="Y61" s="2">
        <v>9.6764187156344015</v>
      </c>
      <c r="AB61" s="1">
        <f>B61-AD61</f>
        <v>0</v>
      </c>
      <c r="AD61" s="1">
        <v>2</v>
      </c>
      <c r="AE61" s="1" t="s">
        <v>75</v>
      </c>
      <c r="AF61" s="1">
        <v>493246.597671</v>
      </c>
      <c r="AG61" s="1">
        <v>5180590.1908</v>
      </c>
      <c r="AH61" s="1" t="s">
        <v>54</v>
      </c>
      <c r="AI61" s="1" t="s">
        <v>68</v>
      </c>
      <c r="AJ61" s="1" t="s">
        <v>76</v>
      </c>
      <c r="AK61" s="10">
        <v>20</v>
      </c>
      <c r="AL61" s="10">
        <v>30</v>
      </c>
      <c r="AN61" s="1">
        <v>-25</v>
      </c>
      <c r="AO61" s="1">
        <v>3</v>
      </c>
      <c r="AP61" s="2">
        <v>1.6224868920384545</v>
      </c>
      <c r="AQ61" s="3">
        <v>0.99407000000000001</v>
      </c>
      <c r="AR61" s="3">
        <v>0.10339</v>
      </c>
      <c r="AS61" s="1">
        <v>5.88</v>
      </c>
      <c r="AT61" s="2">
        <v>9.9406999999999996</v>
      </c>
      <c r="AU61" s="2">
        <v>1.0339</v>
      </c>
      <c r="AV61" s="2"/>
      <c r="AW61" s="2"/>
      <c r="AX61" s="2"/>
      <c r="AY61" s="2"/>
      <c r="AZ61" s="2"/>
      <c r="BA61" s="2">
        <v>9.6147596479350046</v>
      </c>
    </row>
    <row r="62" spans="1:53" x14ac:dyDescent="0.3">
      <c r="A62" s="1">
        <v>19</v>
      </c>
      <c r="B62" s="1">
        <v>2</v>
      </c>
      <c r="C62" s="1" t="s">
        <v>75</v>
      </c>
      <c r="D62" s="1">
        <v>493246.597671</v>
      </c>
      <c r="E62" s="1">
        <v>5180590.1908</v>
      </c>
      <c r="F62" s="1" t="s">
        <v>50</v>
      </c>
      <c r="G62" s="1" t="s">
        <v>68</v>
      </c>
      <c r="H62" s="1" t="s">
        <v>76</v>
      </c>
      <c r="I62" s="9">
        <v>30</v>
      </c>
      <c r="J62" s="9">
        <v>48</v>
      </c>
      <c r="L62" s="1">
        <v>-36</v>
      </c>
      <c r="M62" s="1">
        <v>4</v>
      </c>
      <c r="N62" s="1">
        <v>5.63</v>
      </c>
      <c r="O62" s="2">
        <v>1.529982935555068</v>
      </c>
      <c r="P62" s="3">
        <v>0.77583000000000002</v>
      </c>
      <c r="Q62" s="3">
        <v>8.3540000000000003E-2</v>
      </c>
      <c r="R62" s="2">
        <v>7.7583000000000002</v>
      </c>
      <c r="S62" s="2">
        <v>0.83540000000000003</v>
      </c>
      <c r="T62" s="2">
        <v>1.3344275999999999</v>
      </c>
      <c r="U62" s="2"/>
      <c r="V62" s="2"/>
      <c r="W62" s="2"/>
      <c r="X62" s="2"/>
      <c r="Y62" s="2">
        <v>9.286928417524539</v>
      </c>
      <c r="AB62" s="1">
        <f>B62-AD62</f>
        <v>0</v>
      </c>
      <c r="AD62" s="1">
        <v>2</v>
      </c>
      <c r="AE62" s="1" t="s">
        <v>75</v>
      </c>
      <c r="AF62" s="1">
        <v>493246.597671</v>
      </c>
      <c r="AG62" s="1">
        <v>5180590.1908</v>
      </c>
      <c r="AH62" s="1" t="s">
        <v>50</v>
      </c>
      <c r="AI62" s="1" t="s">
        <v>68</v>
      </c>
      <c r="AJ62" s="1" t="s">
        <v>76</v>
      </c>
      <c r="AK62" s="9">
        <v>30</v>
      </c>
      <c r="AL62" s="9">
        <v>48</v>
      </c>
      <c r="AN62" s="1">
        <v>-39</v>
      </c>
      <c r="AO62" s="1">
        <v>4</v>
      </c>
      <c r="AP62" s="2">
        <v>1.5737943910257468</v>
      </c>
      <c r="AQ62" s="3">
        <v>0.55939000000000005</v>
      </c>
      <c r="AR62" s="3">
        <v>6.7119999999999999E-2</v>
      </c>
      <c r="AS62" s="1">
        <v>5.75</v>
      </c>
      <c r="AT62" s="2">
        <v>5.5938999999999997</v>
      </c>
      <c r="AU62" s="2">
        <v>0.67120000000000002</v>
      </c>
      <c r="AV62" s="2"/>
      <c r="AW62" s="2"/>
      <c r="AX62" s="2"/>
      <c r="AY62" s="2"/>
      <c r="AZ62" s="2"/>
      <c r="BA62" s="2">
        <v>8.3341775923718711</v>
      </c>
    </row>
    <row r="63" spans="1:53" x14ac:dyDescent="0.3">
      <c r="A63" s="1">
        <v>19</v>
      </c>
      <c r="B63" s="1">
        <v>2</v>
      </c>
      <c r="C63" s="1" t="s">
        <v>75</v>
      </c>
      <c r="D63" s="1">
        <v>493246.597671</v>
      </c>
      <c r="E63" s="1">
        <v>5180590.1908</v>
      </c>
      <c r="F63" s="1" t="s">
        <v>64</v>
      </c>
      <c r="G63" s="1" t="s">
        <v>68</v>
      </c>
      <c r="H63" s="1" t="s">
        <v>76</v>
      </c>
      <c r="I63" s="9">
        <v>48</v>
      </c>
      <c r="J63" s="9">
        <v>64</v>
      </c>
      <c r="L63" s="1">
        <v>-47</v>
      </c>
      <c r="M63" s="1">
        <v>5</v>
      </c>
      <c r="N63" s="1">
        <v>5.9</v>
      </c>
      <c r="O63" s="2">
        <v>1.5512302909894071</v>
      </c>
      <c r="P63" s="3">
        <v>0.47293000000000002</v>
      </c>
      <c r="Q63" s="3">
        <v>6.2050000000000001E-2</v>
      </c>
      <c r="R63" s="2">
        <v>4.7293000000000003</v>
      </c>
      <c r="S63" s="2">
        <v>0.62050000000000005</v>
      </c>
      <c r="T63" s="2">
        <v>0.81343960000000004</v>
      </c>
      <c r="U63" s="2"/>
      <c r="V63" s="2"/>
      <c r="W63" s="2"/>
      <c r="X63" s="2"/>
      <c r="Y63" s="2">
        <v>7.6217566478646255</v>
      </c>
      <c r="AB63" s="1">
        <f>B63-AD63</f>
        <v>0</v>
      </c>
      <c r="AD63" s="1">
        <v>2</v>
      </c>
      <c r="AE63" s="1" t="s">
        <v>75</v>
      </c>
      <c r="AF63" s="1">
        <v>493246.597671</v>
      </c>
      <c r="AG63" s="1">
        <v>5180590.1908</v>
      </c>
      <c r="AH63" s="1" t="s">
        <v>64</v>
      </c>
      <c r="AI63" s="1" t="s">
        <v>68</v>
      </c>
      <c r="AJ63" s="1" t="s">
        <v>76</v>
      </c>
      <c r="AK63" s="9">
        <v>48</v>
      </c>
      <c r="AL63" s="9">
        <v>64</v>
      </c>
      <c r="AN63" s="1">
        <v>-56</v>
      </c>
      <c r="AO63" s="1">
        <v>5</v>
      </c>
      <c r="AP63" s="2">
        <v>1.5101880012297453</v>
      </c>
      <c r="AQ63" s="3">
        <v>0.34534999999999999</v>
      </c>
      <c r="AR63" s="3">
        <v>5.2650000000000002E-2</v>
      </c>
      <c r="AS63" s="1">
        <v>6.08</v>
      </c>
      <c r="AT63" s="2">
        <v>3.4535</v>
      </c>
      <c r="AU63" s="2">
        <v>0.52649999999999997</v>
      </c>
      <c r="AV63" s="2"/>
      <c r="AW63" s="2"/>
      <c r="AX63" s="2"/>
      <c r="AY63" s="2"/>
      <c r="AZ63" s="2"/>
      <c r="BA63" s="2">
        <v>6.5593542260208935</v>
      </c>
    </row>
    <row r="64" spans="1:53" x14ac:dyDescent="0.3">
      <c r="A64" s="1">
        <v>19</v>
      </c>
      <c r="B64" s="1">
        <v>2</v>
      </c>
      <c r="C64" s="1" t="s">
        <v>75</v>
      </c>
      <c r="D64" s="1">
        <v>493246.597671</v>
      </c>
      <c r="E64" s="1">
        <v>5180590.1908</v>
      </c>
      <c r="F64" s="1" t="s">
        <v>77</v>
      </c>
      <c r="G64" s="1" t="s">
        <v>68</v>
      </c>
      <c r="H64" s="1" t="s">
        <v>76</v>
      </c>
      <c r="I64" s="9">
        <v>64</v>
      </c>
      <c r="J64" s="9">
        <v>82</v>
      </c>
      <c r="L64" s="1">
        <v>-73</v>
      </c>
      <c r="M64" s="1">
        <v>6</v>
      </c>
      <c r="N64" s="1">
        <v>6.15</v>
      </c>
      <c r="O64" s="2">
        <v>1.6079530850053791</v>
      </c>
      <c r="P64" s="3">
        <v>0.32572000000000001</v>
      </c>
      <c r="Q64" s="3">
        <v>3.7960000000000001E-2</v>
      </c>
      <c r="R64" s="2">
        <v>3.2572000000000001</v>
      </c>
      <c r="S64" s="2">
        <v>0.37959999999999999</v>
      </c>
      <c r="T64" s="2">
        <v>0.56023840000000003</v>
      </c>
      <c r="U64" s="2"/>
      <c r="V64" s="2"/>
      <c r="W64" s="2"/>
      <c r="X64" s="2"/>
      <c r="Y64" s="2">
        <v>8.5806111696522667</v>
      </c>
      <c r="AB64" s="1">
        <f>B64-AD64</f>
        <v>0</v>
      </c>
      <c r="AD64" s="1">
        <v>2</v>
      </c>
      <c r="AE64" s="1" t="s">
        <v>75</v>
      </c>
      <c r="AF64" s="1">
        <v>493246.597671</v>
      </c>
      <c r="AG64" s="1">
        <v>5180590.1908</v>
      </c>
      <c r="AH64" s="1" t="s">
        <v>77</v>
      </c>
      <c r="AI64" s="1" t="s">
        <v>68</v>
      </c>
      <c r="AJ64" s="1" t="s">
        <v>76</v>
      </c>
      <c r="AK64" s="9">
        <v>64</v>
      </c>
      <c r="AL64" s="9">
        <v>82</v>
      </c>
      <c r="AN64" s="1">
        <v>-73</v>
      </c>
      <c r="AO64" s="1">
        <v>6</v>
      </c>
      <c r="AP64" s="2">
        <v>1.6227863605843433</v>
      </c>
      <c r="AQ64" s="3">
        <v>0.30209000000000003</v>
      </c>
      <c r="AR64" s="3">
        <v>4.6249999999999999E-2</v>
      </c>
      <c r="AS64" s="1">
        <v>6.29</v>
      </c>
      <c r="AT64" s="2">
        <v>3.0209000000000001</v>
      </c>
      <c r="AU64" s="2">
        <v>0.46250000000000002</v>
      </c>
      <c r="AV64" s="2"/>
      <c r="AW64" s="2"/>
      <c r="AX64" s="2"/>
      <c r="AY64" s="2"/>
      <c r="AZ64" s="2"/>
      <c r="BA64" s="2">
        <v>6.5316756756756762</v>
      </c>
    </row>
    <row r="65" spans="1:53" x14ac:dyDescent="0.3">
      <c r="A65" s="1">
        <v>19</v>
      </c>
      <c r="B65" s="1">
        <v>2</v>
      </c>
      <c r="C65" s="1" t="s">
        <v>75</v>
      </c>
      <c r="D65" s="1">
        <v>493246.597671</v>
      </c>
      <c r="E65" s="1">
        <v>5180590.1908</v>
      </c>
      <c r="F65" s="1" t="s">
        <v>56</v>
      </c>
      <c r="G65" s="1" t="s">
        <v>68</v>
      </c>
      <c r="H65" s="1" t="s">
        <v>76</v>
      </c>
      <c r="I65" s="9">
        <v>82</v>
      </c>
      <c r="J65" s="9">
        <v>110</v>
      </c>
      <c r="L65" s="1">
        <v>-96</v>
      </c>
      <c r="M65" s="1">
        <v>7</v>
      </c>
      <c r="N65" s="1">
        <v>6</v>
      </c>
      <c r="O65" s="2">
        <v>1.6661129631863663</v>
      </c>
      <c r="P65" s="3">
        <v>0.29311999999999999</v>
      </c>
      <c r="Q65" s="3">
        <v>4.1779999999999998E-2</v>
      </c>
      <c r="R65" s="2">
        <v>2.9312</v>
      </c>
      <c r="S65" s="2">
        <v>0.4178</v>
      </c>
      <c r="T65" s="2">
        <v>0.50416640000000001</v>
      </c>
      <c r="U65" s="2"/>
      <c r="V65" s="2"/>
      <c r="W65" s="2"/>
      <c r="X65" s="2"/>
      <c r="Y65" s="2">
        <v>7.0157970320727623</v>
      </c>
      <c r="AB65" s="1">
        <f>B65-AD65</f>
        <v>0</v>
      </c>
      <c r="AD65" s="1">
        <v>2</v>
      </c>
      <c r="AE65" s="1" t="s">
        <v>75</v>
      </c>
      <c r="AF65" s="1">
        <v>493246.597671</v>
      </c>
      <c r="AG65" s="1">
        <v>5180590.1908</v>
      </c>
      <c r="AH65" s="1" t="s">
        <v>56</v>
      </c>
      <c r="AI65" s="1" t="s">
        <v>68</v>
      </c>
      <c r="AJ65" s="1" t="s">
        <v>76</v>
      </c>
      <c r="AK65" s="9">
        <v>82</v>
      </c>
      <c r="AL65" s="9">
        <v>110</v>
      </c>
      <c r="AN65" s="1">
        <v>-96</v>
      </c>
      <c r="AO65" s="1">
        <v>7</v>
      </c>
      <c r="AP65" s="2">
        <v>1.604539687081165</v>
      </c>
      <c r="AQ65" s="3">
        <v>0.24343999999999999</v>
      </c>
      <c r="AR65" s="3">
        <v>3.4869999999999998E-2</v>
      </c>
      <c r="AS65" s="1">
        <v>6.38</v>
      </c>
      <c r="AT65" s="2">
        <v>2.4344000000000001</v>
      </c>
      <c r="AU65" s="2">
        <v>0.34870000000000001</v>
      </c>
      <c r="AV65" s="2"/>
      <c r="AW65" s="2"/>
      <c r="AX65" s="2"/>
      <c r="AY65" s="2"/>
      <c r="AZ65" s="2"/>
      <c r="BA65" s="2">
        <v>6.9813593346716374</v>
      </c>
    </row>
    <row r="66" spans="1:53" x14ac:dyDescent="0.3">
      <c r="A66" s="1">
        <v>19</v>
      </c>
      <c r="B66" s="1">
        <v>2</v>
      </c>
      <c r="C66" s="1" t="s">
        <v>75</v>
      </c>
      <c r="D66" s="1">
        <v>493246.597671</v>
      </c>
      <c r="E66" s="1">
        <v>5180590.1908</v>
      </c>
      <c r="F66" s="1" t="s">
        <v>57</v>
      </c>
      <c r="G66" s="1" t="s">
        <v>68</v>
      </c>
      <c r="H66" s="1" t="s">
        <v>76</v>
      </c>
      <c r="I66" s="9">
        <v>110</v>
      </c>
      <c r="J66" s="9">
        <v>127</v>
      </c>
      <c r="L66" s="1">
        <v>-118.5</v>
      </c>
      <c r="M66" s="1">
        <v>8</v>
      </c>
      <c r="N66" s="1">
        <v>6.19</v>
      </c>
      <c r="O66" s="2">
        <v>1.6035011332490945</v>
      </c>
      <c r="P66" s="3">
        <v>0.25434000000000001</v>
      </c>
      <c r="Q66" s="3">
        <v>3.1690000000000003E-2</v>
      </c>
      <c r="R66" s="2">
        <v>2.5434000000000001</v>
      </c>
      <c r="S66" s="2">
        <v>0.31690000000000002</v>
      </c>
      <c r="T66" s="2">
        <v>0.43746479999999999</v>
      </c>
      <c r="U66" s="2"/>
      <c r="V66" s="2"/>
      <c r="W66" s="2"/>
      <c r="X66" s="2"/>
      <c r="Y66" s="2">
        <v>8.0258756705585359</v>
      </c>
      <c r="AB66" s="1">
        <f>B66-AD66</f>
        <v>0</v>
      </c>
      <c r="AD66" s="1">
        <v>2</v>
      </c>
      <c r="AE66" s="1" t="s">
        <v>75</v>
      </c>
      <c r="AF66" s="1">
        <v>493246.597671</v>
      </c>
      <c r="AG66" s="1">
        <v>5180590.1908</v>
      </c>
      <c r="AH66" s="1" t="s">
        <v>57</v>
      </c>
      <c r="AI66" s="1" t="s">
        <v>68</v>
      </c>
      <c r="AJ66" s="1" t="s">
        <v>76</v>
      </c>
      <c r="AK66" s="9">
        <v>110</v>
      </c>
      <c r="AL66" s="9">
        <v>127</v>
      </c>
      <c r="AN66" s="1">
        <v>-118.5</v>
      </c>
      <c r="AO66" s="1">
        <v>8</v>
      </c>
      <c r="AP66" s="2">
        <v>1.5979247426806888</v>
      </c>
      <c r="AQ66" s="3">
        <v>0.21190000000000001</v>
      </c>
      <c r="AR66" s="3">
        <v>2.9139999999999999E-2</v>
      </c>
      <c r="AS66" s="1">
        <v>6.4</v>
      </c>
      <c r="AT66" s="2">
        <v>2.1190000000000002</v>
      </c>
      <c r="AU66" s="2">
        <v>0.29139999999999999</v>
      </c>
      <c r="AV66" s="2"/>
      <c r="AW66" s="2"/>
      <c r="AX66" s="2"/>
      <c r="AY66" s="2"/>
      <c r="AZ66" s="2"/>
      <c r="BA66" s="2">
        <v>7.2717913520933424</v>
      </c>
    </row>
    <row r="67" spans="1:53" x14ac:dyDescent="0.3">
      <c r="A67" s="1">
        <v>19</v>
      </c>
      <c r="B67" s="1">
        <v>2</v>
      </c>
      <c r="C67" s="1" t="s">
        <v>75</v>
      </c>
      <c r="D67" s="1">
        <v>493246.597671</v>
      </c>
      <c r="E67" s="1">
        <v>5180590.1908</v>
      </c>
      <c r="F67" s="1" t="s">
        <v>78</v>
      </c>
      <c r="G67" s="1" t="s">
        <v>68</v>
      </c>
      <c r="H67" s="1" t="s">
        <v>76</v>
      </c>
      <c r="I67" s="9">
        <v>127</v>
      </c>
      <c r="J67" s="9">
        <v>153</v>
      </c>
      <c r="L67" s="1">
        <v>-140</v>
      </c>
      <c r="M67" s="1">
        <v>9</v>
      </c>
      <c r="N67" s="1">
        <v>6.29</v>
      </c>
      <c r="O67" s="2">
        <v>1.636818788575082</v>
      </c>
      <c r="P67" s="3">
        <v>0.23000999999999999</v>
      </c>
      <c r="Q67" s="3">
        <v>2.8879999999999999E-2</v>
      </c>
      <c r="R67" s="2">
        <v>2.3001</v>
      </c>
      <c r="S67" s="2">
        <v>0.2888</v>
      </c>
      <c r="T67" s="2">
        <v>0.3956172</v>
      </c>
      <c r="U67" s="2"/>
      <c r="V67" s="2"/>
      <c r="W67" s="2"/>
      <c r="X67" s="2"/>
      <c r="Y67" s="2">
        <v>7.9643351800554028</v>
      </c>
      <c r="AB67" s="1">
        <f>B67-AD67</f>
        <v>0</v>
      </c>
      <c r="AD67" s="1">
        <v>2</v>
      </c>
      <c r="AE67" s="1" t="s">
        <v>75</v>
      </c>
      <c r="AF67" s="1">
        <v>493246.597671</v>
      </c>
      <c r="AG67" s="1">
        <v>5180590.1908</v>
      </c>
      <c r="AH67" s="1" t="s">
        <v>78</v>
      </c>
      <c r="AI67" s="1" t="s">
        <v>68</v>
      </c>
      <c r="AJ67" s="1" t="s">
        <v>76</v>
      </c>
      <c r="AK67" s="9">
        <v>127</v>
      </c>
      <c r="AL67" s="9">
        <v>153</v>
      </c>
      <c r="AN67" s="1">
        <v>-140</v>
      </c>
      <c r="AO67" s="1">
        <v>9</v>
      </c>
      <c r="AP67" s="2">
        <v>1.7478254130270696</v>
      </c>
      <c r="AQ67" s="3">
        <v>0.2046</v>
      </c>
      <c r="AR67" s="3">
        <v>2.8809999999999999E-2</v>
      </c>
      <c r="AS67" s="1">
        <v>6.38</v>
      </c>
      <c r="AT67" s="2">
        <v>2.0459999999999998</v>
      </c>
      <c r="AU67" s="2">
        <v>0.28810000000000002</v>
      </c>
      <c r="AV67" s="2"/>
      <c r="AW67" s="2"/>
      <c r="AX67" s="2"/>
      <c r="AY67" s="2"/>
      <c r="AZ67" s="2"/>
      <c r="BA67" s="2">
        <v>7.101700798333912</v>
      </c>
    </row>
    <row r="68" spans="1:53" x14ac:dyDescent="0.3">
      <c r="A68" s="1">
        <v>21</v>
      </c>
      <c r="B68" s="1">
        <v>4</v>
      </c>
      <c r="C68" s="1" t="s">
        <v>75</v>
      </c>
      <c r="D68" s="1">
        <v>493309.217427</v>
      </c>
      <c r="E68" s="1">
        <v>5180591.82981</v>
      </c>
      <c r="F68" s="1" t="s">
        <v>51</v>
      </c>
      <c r="G68" s="1" t="s">
        <v>79</v>
      </c>
      <c r="H68" s="1" t="s">
        <v>63</v>
      </c>
      <c r="I68" s="9">
        <v>0</v>
      </c>
      <c r="J68" s="9">
        <v>10</v>
      </c>
      <c r="L68" s="1">
        <v>-5</v>
      </c>
      <c r="M68" s="1">
        <v>1</v>
      </c>
      <c r="N68" s="1">
        <v>5.3</v>
      </c>
      <c r="O68" s="2">
        <v>1.3323395426348021</v>
      </c>
      <c r="P68" s="3">
        <v>1.1876</v>
      </c>
      <c r="Q68" s="3">
        <v>0.10288</v>
      </c>
      <c r="R68" s="2">
        <v>11.875999999999999</v>
      </c>
      <c r="S68" s="2">
        <v>1.0287999999999999</v>
      </c>
      <c r="T68" s="2">
        <v>2.042672</v>
      </c>
      <c r="U68" s="2"/>
      <c r="V68" s="2"/>
      <c r="W68" s="2"/>
      <c r="X68" s="2"/>
      <c r="Y68" s="2">
        <v>11.543545878693621</v>
      </c>
      <c r="AB68" s="1">
        <f>B68-AD68</f>
        <v>0</v>
      </c>
      <c r="AD68" s="1">
        <v>4</v>
      </c>
      <c r="AE68" s="1" t="s">
        <v>75</v>
      </c>
      <c r="AF68" s="1">
        <v>493309.217427</v>
      </c>
      <c r="AG68" s="1">
        <v>5180591.82981</v>
      </c>
      <c r="AH68" s="1" t="s">
        <v>51</v>
      </c>
      <c r="AI68" s="1" t="s">
        <v>79</v>
      </c>
      <c r="AJ68" s="1" t="s">
        <v>63</v>
      </c>
      <c r="AK68" s="10">
        <v>0</v>
      </c>
      <c r="AL68" s="10">
        <v>10</v>
      </c>
      <c r="AN68" s="1">
        <v>-5</v>
      </c>
      <c r="AO68" s="7">
        <v>1</v>
      </c>
      <c r="AP68" s="2">
        <v>1.2084916258097105</v>
      </c>
      <c r="AQ68" s="3">
        <v>2.1010827067669173</v>
      </c>
      <c r="AR68" s="3">
        <v>0.16792451127819547</v>
      </c>
      <c r="AS68" s="1">
        <v>4.99</v>
      </c>
      <c r="AT68" s="2">
        <v>21.010827067669172</v>
      </c>
      <c r="AU68" s="2">
        <v>1.6792451127819545</v>
      </c>
      <c r="AV68" s="2"/>
      <c r="AW68" s="2"/>
      <c r="AX68" s="2"/>
      <c r="AY68" s="2"/>
      <c r="AZ68" s="2"/>
      <c r="BA68" s="2">
        <v>12.512066825587585</v>
      </c>
    </row>
    <row r="69" spans="1:53" x14ac:dyDescent="0.3">
      <c r="A69" s="1">
        <v>21</v>
      </c>
      <c r="B69" s="1">
        <v>4</v>
      </c>
      <c r="C69" s="1" t="s">
        <v>75</v>
      </c>
      <c r="D69" s="1">
        <v>493309.217427</v>
      </c>
      <c r="E69" s="1">
        <v>5180591.82981</v>
      </c>
      <c r="F69" s="1" t="s">
        <v>50</v>
      </c>
      <c r="G69" s="1" t="s">
        <v>79</v>
      </c>
      <c r="H69" s="1" t="s">
        <v>63</v>
      </c>
      <c r="I69" s="9">
        <v>10</v>
      </c>
      <c r="J69" s="9">
        <v>20</v>
      </c>
      <c r="L69" s="1">
        <v>-15</v>
      </c>
      <c r="M69" s="1">
        <v>2</v>
      </c>
      <c r="N69" s="1">
        <v>5.89</v>
      </c>
      <c r="O69" s="2">
        <v>1.3323395426348021</v>
      </c>
      <c r="P69" s="3">
        <v>1.1692</v>
      </c>
      <c r="Q69" s="3">
        <v>9.9159999999999998E-2</v>
      </c>
      <c r="R69" s="2">
        <v>11.692</v>
      </c>
      <c r="S69" s="2">
        <v>0.99160000000000004</v>
      </c>
      <c r="T69" s="2">
        <v>2.0110239999999999</v>
      </c>
      <c r="U69" s="2"/>
      <c r="V69" s="2"/>
      <c r="W69" s="2"/>
      <c r="X69" s="2"/>
      <c r="Y69" s="2">
        <v>11.791044776119403</v>
      </c>
      <c r="AB69" s="1">
        <f>B69-AD69</f>
        <v>0</v>
      </c>
      <c r="AD69" s="1">
        <v>4</v>
      </c>
      <c r="AE69" s="1" t="s">
        <v>75</v>
      </c>
      <c r="AF69" s="1">
        <v>493309.217427</v>
      </c>
      <c r="AG69" s="1">
        <v>5180591.82981</v>
      </c>
      <c r="AH69" s="1" t="s">
        <v>54</v>
      </c>
      <c r="AI69" s="1" t="s">
        <v>79</v>
      </c>
      <c r="AJ69" s="1" t="s">
        <v>63</v>
      </c>
      <c r="AK69" s="10">
        <v>10</v>
      </c>
      <c r="AL69" s="10">
        <v>20</v>
      </c>
      <c r="AN69" s="1">
        <v>-15</v>
      </c>
      <c r="AO69" s="7">
        <v>2</v>
      </c>
      <c r="AP69" s="2">
        <v>1.4605429691963732</v>
      </c>
      <c r="AQ69" s="3">
        <v>1.0720000000000001</v>
      </c>
      <c r="AR69" s="3">
        <v>9.4820000000000002E-2</v>
      </c>
      <c r="AS69" s="1">
        <v>5.58</v>
      </c>
      <c r="AT69" s="2">
        <v>10.72</v>
      </c>
      <c r="AU69" s="2">
        <v>0.94820000000000004</v>
      </c>
      <c r="AV69" s="2"/>
      <c r="AW69" s="2"/>
      <c r="AX69" s="2"/>
      <c r="AY69" s="2"/>
      <c r="AZ69" s="2"/>
      <c r="BA69" s="2">
        <v>11.305631723265135</v>
      </c>
    </row>
    <row r="70" spans="1:53" x14ac:dyDescent="0.3">
      <c r="A70" s="1">
        <v>21</v>
      </c>
      <c r="B70" s="1">
        <v>4</v>
      </c>
      <c r="C70" s="1" t="s">
        <v>75</v>
      </c>
      <c r="D70" s="1">
        <v>493309.217427</v>
      </c>
      <c r="E70" s="1">
        <v>5180591.82981</v>
      </c>
      <c r="F70" s="1" t="s">
        <v>50</v>
      </c>
      <c r="G70" s="1" t="s">
        <v>79</v>
      </c>
      <c r="H70" s="1" t="s">
        <v>63</v>
      </c>
      <c r="I70" s="9">
        <v>20</v>
      </c>
      <c r="J70" s="9">
        <v>30</v>
      </c>
      <c r="L70" s="1">
        <v>-25</v>
      </c>
      <c r="M70" s="1">
        <v>3</v>
      </c>
      <c r="N70" s="1">
        <v>6.34</v>
      </c>
      <c r="O70" s="2">
        <v>1.3323395426348021</v>
      </c>
      <c r="P70" s="3">
        <v>0.84192999999999996</v>
      </c>
      <c r="Q70" s="3">
        <v>8.7809999999999999E-2</v>
      </c>
      <c r="R70" s="2">
        <v>8.4192999999999998</v>
      </c>
      <c r="S70" s="2">
        <v>0.87809999999999999</v>
      </c>
      <c r="T70" s="2">
        <v>1.4481195999999998</v>
      </c>
      <c r="U70" s="2"/>
      <c r="V70" s="2"/>
      <c r="W70" s="2"/>
      <c r="X70" s="2"/>
      <c r="Y70" s="2">
        <v>9.5880879170937234</v>
      </c>
      <c r="AB70" s="1">
        <f>B70-AD70</f>
        <v>0</v>
      </c>
      <c r="AD70" s="1">
        <v>4</v>
      </c>
      <c r="AE70" s="1" t="s">
        <v>75</v>
      </c>
      <c r="AF70" s="1">
        <v>493309.217427</v>
      </c>
      <c r="AG70" s="1">
        <v>5180591.82981</v>
      </c>
      <c r="AH70" s="1" t="s">
        <v>80</v>
      </c>
      <c r="AI70" s="1" t="s">
        <v>79</v>
      </c>
      <c r="AJ70" s="1" t="s">
        <v>63</v>
      </c>
      <c r="AK70" s="10">
        <v>20</v>
      </c>
      <c r="AL70" s="10">
        <v>30</v>
      </c>
      <c r="AN70" s="1">
        <v>-25</v>
      </c>
      <c r="AO70" s="7">
        <v>3</v>
      </c>
      <c r="AP70" s="2">
        <v>1.3323395426348021</v>
      </c>
      <c r="AQ70" s="3">
        <v>0.87107000000000001</v>
      </c>
      <c r="AR70" s="3">
        <v>8.5349999999999995E-2</v>
      </c>
      <c r="AS70" s="1">
        <v>6.52</v>
      </c>
      <c r="AT70" s="2">
        <v>8.7106999999999992</v>
      </c>
      <c r="AU70" s="2">
        <v>0.85350000000000004</v>
      </c>
      <c r="AV70" s="2"/>
      <c r="AW70" s="2"/>
      <c r="AX70" s="2"/>
      <c r="AY70" s="2"/>
      <c r="AZ70" s="2"/>
      <c r="BA70" s="2">
        <v>10.205858230814295</v>
      </c>
    </row>
    <row r="71" spans="1:53" x14ac:dyDescent="0.3">
      <c r="A71" s="1">
        <v>21</v>
      </c>
      <c r="B71" s="1">
        <v>4</v>
      </c>
      <c r="C71" s="1" t="s">
        <v>75</v>
      </c>
      <c r="D71" s="1">
        <v>493309.217427</v>
      </c>
      <c r="E71" s="1">
        <v>5180591.82981</v>
      </c>
      <c r="F71" s="1" t="s">
        <v>55</v>
      </c>
      <c r="G71" s="1" t="s">
        <v>79</v>
      </c>
      <c r="H71" s="1" t="s">
        <v>63</v>
      </c>
      <c r="I71" s="9">
        <v>30</v>
      </c>
      <c r="J71" s="9">
        <v>49</v>
      </c>
      <c r="L71" s="1">
        <v>-39.5</v>
      </c>
      <c r="M71" s="1">
        <v>4</v>
      </c>
      <c r="N71" s="1">
        <v>6.32</v>
      </c>
      <c r="O71" s="2">
        <v>1.3008510321319724</v>
      </c>
      <c r="P71" s="3">
        <v>0.67637999999999998</v>
      </c>
      <c r="Q71" s="3">
        <v>7.6829999999999996E-2</v>
      </c>
      <c r="R71" s="2">
        <v>6.7637999999999998</v>
      </c>
      <c r="S71" s="2">
        <v>0.76829999999999998</v>
      </c>
      <c r="T71" s="2">
        <v>1.1633735999999999</v>
      </c>
      <c r="U71" s="2"/>
      <c r="V71" s="2"/>
      <c r="W71" s="2"/>
      <c r="X71" s="2"/>
      <c r="Y71" s="2">
        <v>8.8035923467395527</v>
      </c>
      <c r="AB71" s="1">
        <f>B71-AD71</f>
        <v>0</v>
      </c>
      <c r="AD71" s="1">
        <v>4</v>
      </c>
      <c r="AE71" s="1" t="s">
        <v>75</v>
      </c>
      <c r="AF71" s="1">
        <v>493309.217427</v>
      </c>
      <c r="AG71" s="1">
        <v>5180591.82981</v>
      </c>
      <c r="AH71" s="1" t="s">
        <v>55</v>
      </c>
      <c r="AI71" s="1" t="s">
        <v>79</v>
      </c>
      <c r="AJ71" s="1" t="s">
        <v>63</v>
      </c>
      <c r="AK71" s="9">
        <v>30</v>
      </c>
      <c r="AL71" s="9">
        <v>49</v>
      </c>
      <c r="AN71" s="1">
        <v>-39.5</v>
      </c>
      <c r="AO71" s="1">
        <v>4</v>
      </c>
      <c r="AP71" s="2">
        <v>1.3008510321319724</v>
      </c>
      <c r="AQ71" s="3">
        <v>0.61870999999999998</v>
      </c>
      <c r="AR71" s="3">
        <v>7.6530000000000001E-2</v>
      </c>
      <c r="AS71" s="1">
        <v>6.14</v>
      </c>
      <c r="AT71" s="2">
        <v>6.1871</v>
      </c>
      <c r="AU71" s="2">
        <v>0.76529999999999998</v>
      </c>
      <c r="AV71" s="2"/>
      <c r="AW71" s="2"/>
      <c r="AX71" s="2"/>
      <c r="AY71" s="2"/>
      <c r="AZ71" s="2"/>
      <c r="BA71" s="2">
        <v>8.0845420096694092</v>
      </c>
    </row>
    <row r="72" spans="1:53" x14ac:dyDescent="0.3">
      <c r="A72" s="1">
        <v>21</v>
      </c>
      <c r="B72" s="1">
        <v>4</v>
      </c>
      <c r="C72" s="1" t="s">
        <v>75</v>
      </c>
      <c r="D72" s="1">
        <v>493309.217427</v>
      </c>
      <c r="E72" s="1">
        <v>5180591.82981</v>
      </c>
      <c r="F72" s="1" t="s">
        <v>64</v>
      </c>
      <c r="G72" s="1" t="s">
        <v>79</v>
      </c>
      <c r="H72" s="1" t="s">
        <v>63</v>
      </c>
      <c r="I72" s="9">
        <v>49</v>
      </c>
      <c r="J72" s="9">
        <v>69</v>
      </c>
      <c r="L72" s="1">
        <v>-59</v>
      </c>
      <c r="M72" s="1">
        <v>5</v>
      </c>
      <c r="N72" s="1">
        <v>6.48</v>
      </c>
      <c r="O72" s="2">
        <v>1.2528387352176147</v>
      </c>
      <c r="P72" s="3">
        <v>0.65108999999999995</v>
      </c>
      <c r="Q72" s="3">
        <v>6.6460000000000005E-2</v>
      </c>
      <c r="R72" s="2">
        <v>6.5109000000000004</v>
      </c>
      <c r="S72" s="2">
        <v>0.66459999999999997</v>
      </c>
      <c r="T72" s="2">
        <v>1.1198747999999998</v>
      </c>
      <c r="U72" s="2"/>
      <c r="V72" s="2"/>
      <c r="W72" s="2"/>
      <c r="X72" s="2"/>
      <c r="Y72" s="2">
        <v>9.7967198314775779</v>
      </c>
      <c r="AB72" s="1">
        <f>B72-AD72</f>
        <v>0</v>
      </c>
      <c r="AD72" s="1">
        <v>4</v>
      </c>
      <c r="AE72" s="1" t="s">
        <v>75</v>
      </c>
      <c r="AF72" s="1">
        <v>493309.217427</v>
      </c>
      <c r="AG72" s="1">
        <v>5180591.82981</v>
      </c>
      <c r="AH72" s="1" t="s">
        <v>64</v>
      </c>
      <c r="AI72" s="1" t="s">
        <v>79</v>
      </c>
      <c r="AJ72" s="1" t="s">
        <v>63</v>
      </c>
      <c r="AK72" s="9">
        <v>49</v>
      </c>
      <c r="AL72" s="9">
        <v>69</v>
      </c>
      <c r="AN72" s="1">
        <v>-59</v>
      </c>
      <c r="AO72" s="1">
        <v>5</v>
      </c>
      <c r="AP72" s="2">
        <v>1.2528387352176147</v>
      </c>
      <c r="AQ72" s="3">
        <v>0.56793000000000005</v>
      </c>
      <c r="AR72" s="3">
        <v>7.5139999999999998E-2</v>
      </c>
      <c r="AS72" s="1">
        <v>6.44</v>
      </c>
      <c r="AT72" s="2">
        <v>5.6792999999999996</v>
      </c>
      <c r="AU72" s="2">
        <v>0.75139999999999996</v>
      </c>
      <c r="AV72" s="2"/>
      <c r="AW72" s="2"/>
      <c r="AX72" s="2"/>
      <c r="AY72" s="2"/>
      <c r="AZ72" s="2"/>
      <c r="BA72" s="2">
        <v>7.5582911897790792</v>
      </c>
    </row>
    <row r="73" spans="1:53" x14ac:dyDescent="0.3">
      <c r="A73" s="1">
        <v>21</v>
      </c>
      <c r="B73" s="1">
        <v>4</v>
      </c>
      <c r="C73" s="1" t="s">
        <v>75</v>
      </c>
      <c r="D73" s="1">
        <v>493309.217427</v>
      </c>
      <c r="E73" s="1">
        <v>5180591.82981</v>
      </c>
      <c r="F73" s="1" t="s">
        <v>81</v>
      </c>
      <c r="G73" s="1" t="s">
        <v>79</v>
      </c>
      <c r="H73" s="1" t="s">
        <v>63</v>
      </c>
      <c r="I73" s="9">
        <v>69</v>
      </c>
      <c r="J73" s="9">
        <v>114</v>
      </c>
      <c r="L73" s="1">
        <v>-91.5</v>
      </c>
      <c r="M73" s="1">
        <v>6</v>
      </c>
      <c r="N73" s="1">
        <v>7.71</v>
      </c>
      <c r="O73" s="2">
        <v>1.2708576785772303</v>
      </c>
      <c r="P73" s="3">
        <v>1.0065</v>
      </c>
      <c r="Q73" s="3">
        <v>3.6389999999999999E-2</v>
      </c>
      <c r="R73" s="2">
        <v>10.065</v>
      </c>
      <c r="S73" s="2">
        <v>0.3639</v>
      </c>
      <c r="T73" s="2">
        <v>1.7311799999999999</v>
      </c>
      <c r="U73" s="2"/>
      <c r="V73" s="2"/>
      <c r="W73" s="2"/>
      <c r="X73" s="2"/>
      <c r="Y73" s="2">
        <v>27.658697444352839</v>
      </c>
      <c r="AB73" s="1">
        <f>B73-AD73</f>
        <v>0</v>
      </c>
      <c r="AD73" s="1">
        <v>4</v>
      </c>
      <c r="AE73" s="1" t="s">
        <v>75</v>
      </c>
      <c r="AF73" s="1">
        <v>493309.217427</v>
      </c>
      <c r="AG73" s="1">
        <v>5180591.82981</v>
      </c>
      <c r="AH73" s="1" t="s">
        <v>81</v>
      </c>
      <c r="AI73" s="1" t="s">
        <v>79</v>
      </c>
      <c r="AJ73" s="1" t="s">
        <v>63</v>
      </c>
      <c r="AK73" s="9">
        <v>69</v>
      </c>
      <c r="AL73" s="9">
        <v>114</v>
      </c>
      <c r="AN73" s="1">
        <v>-91.5</v>
      </c>
      <c r="AO73" s="1">
        <v>6</v>
      </c>
      <c r="AP73" s="2">
        <v>1.2708576785772303</v>
      </c>
      <c r="AQ73" s="3">
        <v>0.32596000000000003</v>
      </c>
      <c r="AR73" s="3">
        <v>4.8140000000000002E-2</v>
      </c>
      <c r="AS73" s="1">
        <v>7.53</v>
      </c>
      <c r="AT73" s="2">
        <v>3.2595999999999998</v>
      </c>
      <c r="AU73" s="2">
        <v>0.48139999999999999</v>
      </c>
      <c r="AV73" s="2"/>
      <c r="AW73" s="2"/>
      <c r="AX73" s="2"/>
      <c r="AY73" s="2"/>
      <c r="AZ73" s="2"/>
      <c r="BA73" s="2">
        <v>6.7710843373493974</v>
      </c>
    </row>
    <row r="74" spans="1:53" x14ac:dyDescent="0.3">
      <c r="A74" s="1">
        <v>21</v>
      </c>
      <c r="B74" s="1">
        <v>4</v>
      </c>
      <c r="C74" s="1" t="s">
        <v>75</v>
      </c>
      <c r="D74" s="1">
        <v>493309.217427</v>
      </c>
      <c r="E74" s="1">
        <v>5180591.82981</v>
      </c>
      <c r="F74" s="1" t="s">
        <v>82</v>
      </c>
      <c r="G74" s="1" t="s">
        <v>79</v>
      </c>
      <c r="H74" s="1" t="s">
        <v>63</v>
      </c>
      <c r="I74" s="9">
        <v>114</v>
      </c>
      <c r="J74" s="9">
        <v>153</v>
      </c>
      <c r="L74" s="1">
        <v>-133.5</v>
      </c>
      <c r="M74" s="1">
        <v>7</v>
      </c>
      <c r="N74" s="1">
        <v>7.68</v>
      </c>
      <c r="O74" s="2">
        <v>1.4341243946410558</v>
      </c>
      <c r="P74" s="3">
        <v>0.82769999999999999</v>
      </c>
      <c r="Q74" s="3">
        <v>3.9079999999999997E-2</v>
      </c>
      <c r="R74" s="2">
        <v>8.2769999999999992</v>
      </c>
      <c r="S74" s="2">
        <v>0.39079999999999998</v>
      </c>
      <c r="T74" s="2">
        <v>1.4236439999999999</v>
      </c>
      <c r="U74" s="2"/>
      <c r="V74" s="2"/>
      <c r="W74" s="2"/>
      <c r="X74" s="2"/>
      <c r="Y74" s="2">
        <v>21.179631525076765</v>
      </c>
      <c r="AB74" s="1">
        <f>B74-AD74</f>
        <v>0</v>
      </c>
      <c r="AD74" s="1">
        <v>4</v>
      </c>
      <c r="AE74" s="1" t="s">
        <v>75</v>
      </c>
      <c r="AF74" s="1">
        <v>493309.217427</v>
      </c>
      <c r="AG74" s="1">
        <v>5180591.82981</v>
      </c>
      <c r="AH74" s="1" t="s">
        <v>82</v>
      </c>
      <c r="AI74" s="1" t="s">
        <v>79</v>
      </c>
      <c r="AJ74" s="1" t="s">
        <v>63</v>
      </c>
      <c r="AK74" s="9">
        <v>114</v>
      </c>
      <c r="AL74" s="9">
        <v>153</v>
      </c>
      <c r="AN74" s="1">
        <v>-133.5</v>
      </c>
      <c r="AO74" s="1">
        <v>7</v>
      </c>
      <c r="AP74" s="2">
        <v>1.4341243946410558</v>
      </c>
      <c r="AQ74" s="3">
        <v>0.19033</v>
      </c>
      <c r="AR74" s="3">
        <v>3.134E-2</v>
      </c>
      <c r="AS74" s="1">
        <v>7.91</v>
      </c>
      <c r="AT74" s="2">
        <v>1.9033</v>
      </c>
      <c r="AU74" s="2">
        <v>0.31340000000000001</v>
      </c>
      <c r="AV74" s="2"/>
      <c r="AW74" s="2"/>
      <c r="AX74" s="2"/>
      <c r="AY74" s="2"/>
      <c r="AZ74" s="2"/>
      <c r="BA74" s="2">
        <v>6.0730695596681565</v>
      </c>
    </row>
    <row r="75" spans="1:53" x14ac:dyDescent="0.3">
      <c r="A75" s="1">
        <v>23</v>
      </c>
      <c r="B75" s="1">
        <v>6</v>
      </c>
      <c r="C75" s="1" t="s">
        <v>75</v>
      </c>
      <c r="D75" s="1">
        <v>493371.45561800001</v>
      </c>
      <c r="E75" s="1">
        <v>5180609.6268499903</v>
      </c>
      <c r="F75" s="1" t="s">
        <v>51</v>
      </c>
      <c r="G75" s="1" t="s">
        <v>58</v>
      </c>
      <c r="H75" s="1" t="s">
        <v>59</v>
      </c>
      <c r="I75" s="9">
        <v>0</v>
      </c>
      <c r="J75" s="9">
        <v>10</v>
      </c>
      <c r="L75" s="1">
        <v>-5</v>
      </c>
      <c r="M75" s="1">
        <v>1</v>
      </c>
      <c r="N75" s="1">
        <v>5.42</v>
      </c>
      <c r="O75" s="2">
        <v>1.4308403408442805</v>
      </c>
      <c r="P75" s="3">
        <v>1.6208</v>
      </c>
      <c r="Q75" s="3">
        <v>0.11695</v>
      </c>
      <c r="R75" s="2">
        <v>16.207999999999998</v>
      </c>
      <c r="S75" s="2">
        <v>1.1695</v>
      </c>
      <c r="T75" s="2">
        <v>2.787776</v>
      </c>
      <c r="U75" s="2"/>
      <c r="V75" s="2"/>
      <c r="W75" s="2"/>
      <c r="X75" s="2"/>
      <c r="Y75" s="2">
        <v>13.858914065840104</v>
      </c>
      <c r="AB75" s="1">
        <f>B75-AD75</f>
        <v>0</v>
      </c>
      <c r="AD75" s="1">
        <v>6</v>
      </c>
      <c r="AE75" s="1" t="s">
        <v>75</v>
      </c>
      <c r="AF75" s="1">
        <v>493371.45561800001</v>
      </c>
      <c r="AG75" s="1">
        <v>5180609.6268499903</v>
      </c>
      <c r="AH75" s="1" t="s">
        <v>51</v>
      </c>
      <c r="AI75" s="1" t="s">
        <v>58</v>
      </c>
      <c r="AJ75" s="1" t="s">
        <v>59</v>
      </c>
      <c r="AK75" s="10">
        <v>0</v>
      </c>
      <c r="AL75" s="10">
        <v>10</v>
      </c>
      <c r="AN75" s="1">
        <v>-5</v>
      </c>
      <c r="AO75" s="7">
        <v>1</v>
      </c>
      <c r="AP75" s="2">
        <v>1.2569216096713456</v>
      </c>
      <c r="AQ75" s="3">
        <v>2.4423698529411761</v>
      </c>
      <c r="AR75" s="3">
        <v>0.1848721323529412</v>
      </c>
      <c r="AS75" s="1">
        <v>0</v>
      </c>
      <c r="AT75" s="2">
        <v>24.423698529411759</v>
      </c>
      <c r="AU75" s="2">
        <v>1.848721323529412</v>
      </c>
      <c r="AV75" s="2"/>
      <c r="AW75" s="2"/>
      <c r="AX75" s="2"/>
      <c r="AY75" s="2"/>
      <c r="AZ75" s="2"/>
      <c r="BA75" s="2">
        <v>13.211130427588857</v>
      </c>
    </row>
    <row r="76" spans="1:53" x14ac:dyDescent="0.3">
      <c r="A76" s="1">
        <v>23</v>
      </c>
      <c r="B76" s="1">
        <v>6</v>
      </c>
      <c r="C76" s="1" t="s">
        <v>75</v>
      </c>
      <c r="D76" s="1">
        <v>493371.45561800001</v>
      </c>
      <c r="E76" s="1">
        <v>5180609.6268499903</v>
      </c>
      <c r="F76" s="1" t="s">
        <v>51</v>
      </c>
      <c r="G76" s="1" t="s">
        <v>58</v>
      </c>
      <c r="H76" s="1" t="s">
        <v>59</v>
      </c>
      <c r="I76" s="9">
        <v>10</v>
      </c>
      <c r="J76" s="9">
        <v>20</v>
      </c>
      <c r="L76" s="1">
        <v>-15</v>
      </c>
      <c r="M76" s="1">
        <v>2</v>
      </c>
      <c r="N76" s="1">
        <v>5.81</v>
      </c>
      <c r="O76" s="2">
        <v>1.4308403408442805</v>
      </c>
      <c r="P76" s="3">
        <v>1.2524999999999999</v>
      </c>
      <c r="Q76" s="3">
        <v>0.11094</v>
      </c>
      <c r="R76" s="2">
        <v>12.525</v>
      </c>
      <c r="S76" s="2">
        <v>1.1093999999999999</v>
      </c>
      <c r="T76" s="2">
        <v>2.1542999999999997</v>
      </c>
      <c r="U76" s="2"/>
      <c r="V76" s="2"/>
      <c r="W76" s="2"/>
      <c r="X76" s="2"/>
      <c r="Y76" s="2">
        <v>11.289886425094647</v>
      </c>
      <c r="AB76" s="1">
        <f>B76-AD76</f>
        <v>0</v>
      </c>
      <c r="AD76" s="1">
        <v>6</v>
      </c>
      <c r="AE76" s="1" t="s">
        <v>75</v>
      </c>
      <c r="AF76" s="1">
        <v>493371.45561800001</v>
      </c>
      <c r="AG76" s="1">
        <v>5180609.6268499903</v>
      </c>
      <c r="AH76" s="1" t="s">
        <v>54</v>
      </c>
      <c r="AI76" s="1" t="s">
        <v>58</v>
      </c>
      <c r="AJ76" s="1" t="s">
        <v>59</v>
      </c>
      <c r="AK76" s="10">
        <v>10</v>
      </c>
      <c r="AL76" s="10">
        <v>20</v>
      </c>
      <c r="AN76" s="1">
        <v>-15</v>
      </c>
      <c r="AO76" s="7">
        <v>2</v>
      </c>
      <c r="AP76" s="2">
        <v>1.4474825096167454</v>
      </c>
      <c r="AQ76" s="3">
        <v>1.3443000000000001</v>
      </c>
      <c r="AR76" s="3">
        <v>0.10527</v>
      </c>
      <c r="AS76" s="1">
        <v>0</v>
      </c>
      <c r="AT76" s="2">
        <v>13.443</v>
      </c>
      <c r="AU76" s="2">
        <v>1.0527</v>
      </c>
      <c r="AV76" s="2"/>
      <c r="AW76" s="2"/>
      <c r="AX76" s="2"/>
      <c r="AY76" s="2"/>
      <c r="AZ76" s="2"/>
      <c r="BA76" s="2">
        <v>12.770019948703334</v>
      </c>
    </row>
    <row r="77" spans="1:53" x14ac:dyDescent="0.3">
      <c r="A77" s="1">
        <v>23</v>
      </c>
      <c r="B77" s="1">
        <v>6</v>
      </c>
      <c r="C77" s="1" t="s">
        <v>75</v>
      </c>
      <c r="D77" s="1">
        <v>493371.45561800001</v>
      </c>
      <c r="E77" s="1">
        <v>5180609.6268499903</v>
      </c>
      <c r="F77" s="1" t="s">
        <v>51</v>
      </c>
      <c r="G77" s="1" t="s">
        <v>58</v>
      </c>
      <c r="H77" s="1" t="s">
        <v>59</v>
      </c>
      <c r="I77" s="9">
        <v>20</v>
      </c>
      <c r="J77" s="9">
        <v>30</v>
      </c>
      <c r="L77" s="1">
        <v>-25</v>
      </c>
      <c r="M77" s="1">
        <v>3</v>
      </c>
      <c r="N77" s="1">
        <v>6.44</v>
      </c>
      <c r="O77" s="2">
        <v>1.4308403408442805</v>
      </c>
      <c r="P77" s="3">
        <v>0.77603999999999995</v>
      </c>
      <c r="Q77" s="3">
        <v>8.5809999999999997E-2</v>
      </c>
      <c r="R77" s="2">
        <v>7.7603999999999997</v>
      </c>
      <c r="S77" s="2">
        <v>0.85809999999999997</v>
      </c>
      <c r="T77" s="2">
        <v>1.3347887999999999</v>
      </c>
      <c r="U77" s="2"/>
      <c r="V77" s="2"/>
      <c r="W77" s="2"/>
      <c r="X77" s="2"/>
      <c r="Y77" s="2">
        <v>9.0437012003263018</v>
      </c>
      <c r="AB77" s="1">
        <f>B77-AD77</f>
        <v>0</v>
      </c>
      <c r="AD77" s="1">
        <v>6</v>
      </c>
      <c r="AE77" s="1" t="s">
        <v>75</v>
      </c>
      <c r="AF77" s="1">
        <v>493371.45561800001</v>
      </c>
      <c r="AG77" s="1">
        <v>5180609.6268499903</v>
      </c>
      <c r="AH77" s="1" t="s">
        <v>50</v>
      </c>
      <c r="AI77" s="1" t="s">
        <v>58</v>
      </c>
      <c r="AJ77" s="1" t="s">
        <v>59</v>
      </c>
      <c r="AK77" s="10">
        <v>20</v>
      </c>
      <c r="AL77" s="10">
        <v>30</v>
      </c>
      <c r="AN77" s="1">
        <v>-25</v>
      </c>
      <c r="AO77" s="7">
        <v>3</v>
      </c>
      <c r="AP77" s="2">
        <v>1.4308403408442805</v>
      </c>
      <c r="AQ77" s="3">
        <v>0.97414999999999996</v>
      </c>
      <c r="AR77" s="3">
        <v>0.10009999999999999</v>
      </c>
      <c r="AS77" s="1">
        <v>0</v>
      </c>
      <c r="AT77" s="2">
        <v>9.7415000000000003</v>
      </c>
      <c r="AU77" s="2">
        <v>1.0009999999999999</v>
      </c>
      <c r="AV77" s="2"/>
      <c r="AW77" s="2"/>
      <c r="AX77" s="2"/>
      <c r="AY77" s="2"/>
      <c r="AZ77" s="2"/>
      <c r="BA77" s="2">
        <v>9.7317682317682319</v>
      </c>
    </row>
    <row r="78" spans="1:53" x14ac:dyDescent="0.3">
      <c r="A78" s="1">
        <v>23</v>
      </c>
      <c r="B78" s="1">
        <v>6</v>
      </c>
      <c r="C78" s="1" t="s">
        <v>75</v>
      </c>
      <c r="D78" s="1">
        <v>493371.45561800001</v>
      </c>
      <c r="E78" s="1">
        <v>5180609.6268499903</v>
      </c>
      <c r="F78" s="1" t="s">
        <v>50</v>
      </c>
      <c r="G78" s="1" t="s">
        <v>58</v>
      </c>
      <c r="H78" s="1" t="s">
        <v>59</v>
      </c>
      <c r="I78" s="9">
        <v>30</v>
      </c>
      <c r="J78" s="9">
        <v>37</v>
      </c>
      <c r="L78" s="1">
        <v>-33.5</v>
      </c>
      <c r="M78" s="1">
        <v>4</v>
      </c>
      <c r="N78" s="1">
        <v>0</v>
      </c>
      <c r="O78" s="2">
        <v>1.4016164077194064</v>
      </c>
      <c r="P78" s="3">
        <v>0.71731</v>
      </c>
      <c r="Q78" s="3">
        <v>7.6520000000000005E-2</v>
      </c>
      <c r="R78" s="2">
        <v>7.1730999999999998</v>
      </c>
      <c r="S78" s="2">
        <v>0.76519999999999999</v>
      </c>
      <c r="T78" s="2">
        <v>1.2337731999999999</v>
      </c>
      <c r="U78" s="2"/>
      <c r="V78" s="2"/>
      <c r="W78" s="2"/>
      <c r="X78" s="2"/>
      <c r="Y78" s="2">
        <v>9.3741505488761092</v>
      </c>
      <c r="AB78" s="1">
        <f>B78-AD78</f>
        <v>0</v>
      </c>
      <c r="AD78" s="1">
        <v>6</v>
      </c>
      <c r="AE78" s="1" t="s">
        <v>75</v>
      </c>
      <c r="AF78" s="1">
        <v>493371.45561800001</v>
      </c>
      <c r="AG78" s="1">
        <v>5180609.6268499903</v>
      </c>
      <c r="AH78" s="1" t="s">
        <v>50</v>
      </c>
      <c r="AI78" s="1" t="s">
        <v>58</v>
      </c>
      <c r="AJ78" s="1" t="s">
        <v>59</v>
      </c>
      <c r="AK78" s="9">
        <v>30</v>
      </c>
      <c r="AL78" s="9">
        <v>37</v>
      </c>
      <c r="AN78" s="1">
        <v>-33.5</v>
      </c>
      <c r="AO78" s="1">
        <v>4</v>
      </c>
      <c r="AP78" s="2">
        <v>1.4016164077194064</v>
      </c>
      <c r="AQ78" s="3">
        <v>0.93445</v>
      </c>
      <c r="AR78" s="3">
        <v>9.7379999999999994E-2</v>
      </c>
      <c r="AS78" s="1">
        <v>0</v>
      </c>
      <c r="AT78" s="2">
        <v>9.3445</v>
      </c>
      <c r="AU78" s="2">
        <v>0.9738</v>
      </c>
      <c r="AV78" s="2"/>
      <c r="AW78" s="2"/>
      <c r="AX78" s="2"/>
      <c r="AY78" s="2"/>
      <c r="AZ78" s="2"/>
      <c r="BA78" s="2">
        <v>9.5959129184637515</v>
      </c>
    </row>
    <row r="79" spans="1:53" x14ac:dyDescent="0.3">
      <c r="A79" s="1">
        <v>23</v>
      </c>
      <c r="B79" s="1">
        <v>6</v>
      </c>
      <c r="C79" s="1" t="s">
        <v>75</v>
      </c>
      <c r="D79" s="1">
        <v>493371.45561800001</v>
      </c>
      <c r="E79" s="1">
        <v>5180609.6268499903</v>
      </c>
      <c r="F79" s="1" t="s">
        <v>60</v>
      </c>
      <c r="G79" s="1" t="s">
        <v>58</v>
      </c>
      <c r="H79" s="1" t="s">
        <v>59</v>
      </c>
      <c r="I79" s="9">
        <v>37</v>
      </c>
      <c r="J79" s="9">
        <v>59</v>
      </c>
      <c r="L79" s="1">
        <v>-48</v>
      </c>
      <c r="M79" s="1">
        <v>5</v>
      </c>
      <c r="N79" s="1">
        <v>6.35</v>
      </c>
      <c r="O79" s="2">
        <v>1.5152266338611691</v>
      </c>
      <c r="P79" s="3">
        <v>0.50858000000000003</v>
      </c>
      <c r="Q79" s="3">
        <v>5.1400000000000001E-2</v>
      </c>
      <c r="R79" s="2">
        <v>5.0858000000000008</v>
      </c>
      <c r="S79" s="2">
        <v>0.51400000000000001</v>
      </c>
      <c r="T79" s="2">
        <v>0.87475760000000002</v>
      </c>
      <c r="U79" s="2"/>
      <c r="V79" s="2"/>
      <c r="W79" s="2"/>
      <c r="X79" s="2"/>
      <c r="Y79" s="2">
        <v>9.8945525291828815</v>
      </c>
      <c r="AB79" s="1">
        <f>B79-AD79</f>
        <v>0</v>
      </c>
      <c r="AD79" s="1">
        <v>6</v>
      </c>
      <c r="AE79" s="1" t="s">
        <v>75</v>
      </c>
      <c r="AF79" s="1">
        <v>493371.45561800001</v>
      </c>
      <c r="AG79" s="1">
        <v>5180609.6268499903</v>
      </c>
      <c r="AH79" s="1" t="s">
        <v>60</v>
      </c>
      <c r="AI79" s="1" t="s">
        <v>58</v>
      </c>
      <c r="AJ79" s="1" t="s">
        <v>59</v>
      </c>
      <c r="AK79" s="9">
        <v>37</v>
      </c>
      <c r="AL79" s="9">
        <v>59</v>
      </c>
      <c r="AN79" s="1">
        <v>-48</v>
      </c>
      <c r="AO79" s="1">
        <v>5</v>
      </c>
      <c r="AP79" s="2">
        <v>1.5152266338611691</v>
      </c>
      <c r="AQ79" s="3">
        <v>0.52554000000000001</v>
      </c>
      <c r="AR79" s="3">
        <v>6.6250000000000003E-2</v>
      </c>
      <c r="AS79" s="1">
        <v>0</v>
      </c>
      <c r="AT79" s="2">
        <v>5.2553999999999998</v>
      </c>
      <c r="AU79" s="2">
        <v>0.66249999999999998</v>
      </c>
      <c r="AV79" s="2"/>
      <c r="AW79" s="2"/>
      <c r="AX79" s="2"/>
      <c r="AY79" s="2"/>
      <c r="AZ79" s="2"/>
      <c r="BA79" s="2">
        <v>7.9326792452830173</v>
      </c>
    </row>
    <row r="80" spans="1:53" x14ac:dyDescent="0.3">
      <c r="A80" s="1">
        <v>23</v>
      </c>
      <c r="B80" s="1">
        <v>6</v>
      </c>
      <c r="C80" s="1" t="s">
        <v>75</v>
      </c>
      <c r="D80" s="1">
        <v>493371.45561800001</v>
      </c>
      <c r="E80" s="1">
        <v>5180609.6268499903</v>
      </c>
      <c r="F80" s="1" t="s">
        <v>61</v>
      </c>
      <c r="G80" s="1" t="s">
        <v>58</v>
      </c>
      <c r="H80" s="1" t="s">
        <v>59</v>
      </c>
      <c r="I80" s="9">
        <v>59</v>
      </c>
      <c r="J80" s="9">
        <v>79</v>
      </c>
      <c r="L80" s="1">
        <v>-69</v>
      </c>
      <c r="M80" s="1">
        <v>6</v>
      </c>
      <c r="N80" s="1">
        <v>6.48</v>
      </c>
      <c r="O80" s="2">
        <v>1.5222927579759857</v>
      </c>
      <c r="P80" s="3">
        <v>0.37668000000000001</v>
      </c>
      <c r="Q80" s="3">
        <v>4.1020000000000001E-2</v>
      </c>
      <c r="R80" s="2">
        <v>3.7667999999999999</v>
      </c>
      <c r="S80" s="2">
        <v>0.41020000000000001</v>
      </c>
      <c r="T80" s="2">
        <v>0.64788960000000007</v>
      </c>
      <c r="U80" s="2"/>
      <c r="V80" s="2"/>
      <c r="W80" s="2"/>
      <c r="X80" s="2"/>
      <c r="Y80" s="2">
        <v>9.1828376401755243</v>
      </c>
      <c r="AB80" s="1">
        <f>B80-AD80</f>
        <v>0</v>
      </c>
      <c r="AD80" s="1">
        <v>6</v>
      </c>
      <c r="AE80" s="1" t="s">
        <v>75</v>
      </c>
      <c r="AF80" s="1">
        <v>493371.45561800001</v>
      </c>
      <c r="AG80" s="1">
        <v>5180609.6268499903</v>
      </c>
      <c r="AH80" s="1" t="s">
        <v>61</v>
      </c>
      <c r="AI80" s="1" t="s">
        <v>58</v>
      </c>
      <c r="AJ80" s="1" t="s">
        <v>59</v>
      </c>
      <c r="AK80" s="9">
        <v>59</v>
      </c>
      <c r="AL80" s="9">
        <v>79</v>
      </c>
      <c r="AN80" s="1">
        <v>-69</v>
      </c>
      <c r="AO80" s="1">
        <v>6</v>
      </c>
      <c r="AP80" s="2">
        <v>1.5222927579759857</v>
      </c>
      <c r="AQ80" s="3">
        <v>0.36453999999999998</v>
      </c>
      <c r="AR80" s="3">
        <v>5.0509999999999999E-2</v>
      </c>
      <c r="AS80" s="1">
        <v>0</v>
      </c>
      <c r="AT80" s="2">
        <v>3.6454</v>
      </c>
      <c r="AU80" s="2">
        <v>0.50509999999999999</v>
      </c>
      <c r="AV80" s="2"/>
      <c r="AW80" s="2"/>
      <c r="AX80" s="2"/>
      <c r="AY80" s="2"/>
      <c r="AZ80" s="2"/>
      <c r="BA80" s="2">
        <v>7.2171847158978402</v>
      </c>
    </row>
    <row r="81" spans="1:53" x14ac:dyDescent="0.3">
      <c r="A81" s="1">
        <v>23</v>
      </c>
      <c r="B81" s="1">
        <v>6</v>
      </c>
      <c r="C81" s="1" t="s">
        <v>75</v>
      </c>
      <c r="D81" s="1">
        <v>493371.45561800001</v>
      </c>
      <c r="E81" s="1">
        <v>5180609.6268499903</v>
      </c>
      <c r="F81" s="1" t="s">
        <v>62</v>
      </c>
      <c r="G81" s="1" t="s">
        <v>58</v>
      </c>
      <c r="H81" s="1" t="s">
        <v>59</v>
      </c>
      <c r="I81" s="9">
        <v>79</v>
      </c>
      <c r="J81" s="9">
        <v>122</v>
      </c>
      <c r="L81" s="1">
        <v>-100.5</v>
      </c>
      <c r="M81" s="1">
        <v>7</v>
      </c>
      <c r="N81" s="1">
        <v>6.58</v>
      </c>
      <c r="O81" s="2">
        <v>1.5942758468771743</v>
      </c>
      <c r="P81" s="3">
        <v>0.28960000000000002</v>
      </c>
      <c r="Q81" s="3">
        <v>3.7879999999999997E-2</v>
      </c>
      <c r="R81" s="2">
        <v>2.8959999999999999</v>
      </c>
      <c r="S81" s="2">
        <v>0.37880000000000003</v>
      </c>
      <c r="T81" s="2">
        <v>0.49811200000000005</v>
      </c>
      <c r="U81" s="2"/>
      <c r="V81" s="2"/>
      <c r="W81" s="2"/>
      <c r="X81" s="2"/>
      <c r="Y81" s="2">
        <v>7.6451953537486821</v>
      </c>
      <c r="AB81" s="1">
        <f>B81-AD81</f>
        <v>0</v>
      </c>
      <c r="AD81" s="1">
        <v>6</v>
      </c>
      <c r="AE81" s="1" t="s">
        <v>75</v>
      </c>
      <c r="AF81" s="1">
        <v>493371.45561800001</v>
      </c>
      <c r="AG81" s="1">
        <v>5180609.6268499903</v>
      </c>
      <c r="AH81" s="1" t="s">
        <v>62</v>
      </c>
      <c r="AI81" s="1" t="s">
        <v>58</v>
      </c>
      <c r="AJ81" s="1" t="s">
        <v>59</v>
      </c>
      <c r="AK81" s="9">
        <v>79</v>
      </c>
      <c r="AL81" s="9">
        <v>122</v>
      </c>
      <c r="AN81" s="1">
        <v>-100.5</v>
      </c>
      <c r="AO81" s="1">
        <v>7</v>
      </c>
      <c r="AP81" s="2">
        <v>1.5942758468771743</v>
      </c>
      <c r="AQ81" s="3">
        <v>0.28071000000000002</v>
      </c>
      <c r="AR81" s="3">
        <v>4.4920000000000002E-2</v>
      </c>
      <c r="AS81" s="1">
        <v>0</v>
      </c>
      <c r="AT81" s="2">
        <v>2.8071000000000002</v>
      </c>
      <c r="AU81" s="2">
        <v>0.44919999999999999</v>
      </c>
      <c r="AV81" s="2"/>
      <c r="AW81" s="2"/>
      <c r="AX81" s="2"/>
      <c r="AY81" s="2"/>
      <c r="AZ81" s="2"/>
      <c r="BA81" s="2">
        <v>6.2491095280498659</v>
      </c>
    </row>
    <row r="82" spans="1:53" x14ac:dyDescent="0.3">
      <c r="A82" s="1">
        <v>23</v>
      </c>
      <c r="B82" s="1">
        <v>6</v>
      </c>
      <c r="C82" s="1" t="s">
        <v>75</v>
      </c>
      <c r="D82" s="1">
        <v>493371.45561800001</v>
      </c>
      <c r="E82" s="1">
        <v>5180609.6268499903</v>
      </c>
      <c r="F82" s="1" t="s">
        <v>83</v>
      </c>
      <c r="G82" s="1" t="s">
        <v>58</v>
      </c>
      <c r="H82" s="1" t="s">
        <v>59</v>
      </c>
      <c r="I82" s="9">
        <v>122</v>
      </c>
      <c r="J82" s="9">
        <v>153</v>
      </c>
      <c r="L82" s="1">
        <v>-137.5</v>
      </c>
      <c r="M82" s="1">
        <v>8</v>
      </c>
      <c r="N82" s="1">
        <v>6.54</v>
      </c>
      <c r="O82" s="2">
        <v>1.6362433334295183</v>
      </c>
      <c r="P82" s="3">
        <v>0.24659</v>
      </c>
      <c r="Q82" s="3">
        <v>2.6839999999999999E-2</v>
      </c>
      <c r="R82" s="2">
        <v>2.4659</v>
      </c>
      <c r="S82" s="2">
        <v>0.26840000000000003</v>
      </c>
      <c r="T82" s="2">
        <v>0.42413479999999998</v>
      </c>
      <c r="U82" s="2"/>
      <c r="V82" s="2"/>
      <c r="W82" s="2"/>
      <c r="X82" s="2"/>
      <c r="Y82" s="2">
        <v>9.187406855439642</v>
      </c>
      <c r="AB82" s="1">
        <f>B82-AD82</f>
        <v>0</v>
      </c>
      <c r="AD82" s="1">
        <v>6</v>
      </c>
      <c r="AE82" s="1" t="s">
        <v>75</v>
      </c>
      <c r="AF82" s="1">
        <v>493371.45561800001</v>
      </c>
      <c r="AG82" s="1">
        <v>5180609.6268499903</v>
      </c>
      <c r="AH82" s="1" t="s">
        <v>83</v>
      </c>
      <c r="AI82" s="1" t="s">
        <v>58</v>
      </c>
      <c r="AJ82" s="1" t="s">
        <v>59</v>
      </c>
      <c r="AK82" s="9">
        <v>122</v>
      </c>
      <c r="AL82" s="9">
        <v>153</v>
      </c>
      <c r="AN82" s="1">
        <v>-137.5</v>
      </c>
      <c r="AO82" s="1">
        <v>8</v>
      </c>
      <c r="AP82" s="2">
        <v>1.6362433334295183</v>
      </c>
      <c r="AQ82" s="3">
        <v>0.27265</v>
      </c>
      <c r="AR82" s="3">
        <v>4.8619999999999997E-2</v>
      </c>
      <c r="AS82" s="1">
        <v>0</v>
      </c>
      <c r="AT82" s="2">
        <v>2.7265000000000001</v>
      </c>
      <c r="AU82" s="2">
        <v>0.48620000000000002</v>
      </c>
      <c r="AV82" s="2"/>
      <c r="AW82" s="2"/>
      <c r="AX82" s="2"/>
      <c r="AY82" s="2"/>
      <c r="AZ82" s="2"/>
      <c r="BA82" s="2">
        <v>5.6077745783628137</v>
      </c>
    </row>
    <row r="83" spans="1:53" x14ac:dyDescent="0.3">
      <c r="A83" s="1">
        <v>25</v>
      </c>
      <c r="B83" s="1">
        <v>8</v>
      </c>
      <c r="C83" s="1" t="s">
        <v>75</v>
      </c>
      <c r="D83" s="1">
        <v>493436.88065299799</v>
      </c>
      <c r="E83" s="1">
        <v>5180614.4689100003</v>
      </c>
      <c r="F83" s="1" t="s">
        <v>51</v>
      </c>
      <c r="G83" s="1" t="s">
        <v>52</v>
      </c>
      <c r="H83" s="1" t="s">
        <v>69</v>
      </c>
      <c r="I83" s="9">
        <v>0</v>
      </c>
      <c r="J83" s="9">
        <v>10</v>
      </c>
      <c r="L83" s="1">
        <v>-5</v>
      </c>
      <c r="M83" s="1">
        <v>1</v>
      </c>
      <c r="N83" s="1">
        <v>5.5</v>
      </c>
      <c r="O83" s="2">
        <v>1.3400120258908179</v>
      </c>
      <c r="P83" s="3">
        <v>2.2021000000000002</v>
      </c>
      <c r="Q83" s="3">
        <v>0.13467000000000001</v>
      </c>
      <c r="R83" s="2">
        <v>22.021000000000001</v>
      </c>
      <c r="S83" s="2">
        <v>1.3467</v>
      </c>
      <c r="T83" s="2">
        <v>3.7876120000000002</v>
      </c>
      <c r="U83" s="2"/>
      <c r="V83" s="2"/>
      <c r="W83" s="2"/>
      <c r="X83" s="2"/>
      <c r="Y83" s="2">
        <v>16.351822974678843</v>
      </c>
      <c r="AB83" s="1">
        <f>B83-AD83</f>
        <v>0</v>
      </c>
      <c r="AD83" s="1">
        <v>8</v>
      </c>
      <c r="AE83" s="1" t="s">
        <v>75</v>
      </c>
      <c r="AF83" s="1">
        <v>493436.88065299799</v>
      </c>
      <c r="AG83" s="1">
        <v>5180614.4689100003</v>
      </c>
      <c r="AH83" s="1" t="s">
        <v>51</v>
      </c>
      <c r="AI83" s="1" t="s">
        <v>52</v>
      </c>
      <c r="AJ83" s="1" t="s">
        <v>69</v>
      </c>
      <c r="AK83" s="10">
        <v>0</v>
      </c>
      <c r="AL83" s="10">
        <v>10</v>
      </c>
      <c r="AN83" s="1">
        <v>-5</v>
      </c>
      <c r="AO83" s="7">
        <v>1</v>
      </c>
      <c r="AP83" s="2">
        <v>0.88474913933557198</v>
      </c>
      <c r="AQ83" s="3">
        <v>5.29673161764706</v>
      </c>
      <c r="AR83" s="3">
        <v>0.30746867647058829</v>
      </c>
      <c r="AS83" s="1">
        <v>5.01</v>
      </c>
      <c r="AT83" s="2">
        <v>52.967316176470604</v>
      </c>
      <c r="AU83" s="2">
        <v>3.0746867647058833</v>
      </c>
      <c r="AV83" s="2"/>
      <c r="AW83" s="2"/>
      <c r="AX83" s="2"/>
      <c r="AY83" s="2"/>
      <c r="AZ83" s="2"/>
      <c r="BA83" s="2">
        <v>17.226898292365508</v>
      </c>
    </row>
    <row r="84" spans="1:53" x14ac:dyDescent="0.3">
      <c r="A84" s="1">
        <v>25</v>
      </c>
      <c r="B84" s="1">
        <v>8</v>
      </c>
      <c r="C84" s="1" t="s">
        <v>75</v>
      </c>
      <c r="D84" s="1">
        <v>493436.88065299799</v>
      </c>
      <c r="E84" s="1">
        <v>5180614.4689100003</v>
      </c>
      <c r="F84" s="1" t="s">
        <v>55</v>
      </c>
      <c r="G84" s="1" t="s">
        <v>52</v>
      </c>
      <c r="H84" s="1" t="s">
        <v>69</v>
      </c>
      <c r="I84" s="9">
        <v>10</v>
      </c>
      <c r="J84" s="9">
        <v>20</v>
      </c>
      <c r="L84" s="1">
        <v>-15</v>
      </c>
      <c r="M84" s="1">
        <v>2</v>
      </c>
      <c r="N84" s="1">
        <v>5.76</v>
      </c>
      <c r="O84" s="2">
        <v>1.3400120258908179</v>
      </c>
      <c r="P84" s="3">
        <v>1.5758000000000001</v>
      </c>
      <c r="Q84" s="3">
        <v>0.10528999999999999</v>
      </c>
      <c r="R84" s="2">
        <v>15.757999999999999</v>
      </c>
      <c r="S84" s="2">
        <v>1.0528999999999999</v>
      </c>
      <c r="T84" s="2">
        <v>2.7103760000000001</v>
      </c>
      <c r="U84" s="2"/>
      <c r="V84" s="2"/>
      <c r="W84" s="2"/>
      <c r="X84" s="2"/>
      <c r="Y84" s="2">
        <v>14.966283597682594</v>
      </c>
      <c r="AB84" s="1">
        <f>B84-AD84</f>
        <v>0</v>
      </c>
      <c r="AD84" s="1">
        <v>8</v>
      </c>
      <c r="AE84" s="1" t="s">
        <v>75</v>
      </c>
      <c r="AF84" s="1">
        <v>493436.88065299799</v>
      </c>
      <c r="AG84" s="1">
        <v>5180614.4689100003</v>
      </c>
      <c r="AH84" s="1" t="s">
        <v>84</v>
      </c>
      <c r="AI84" s="1" t="s">
        <v>52</v>
      </c>
      <c r="AJ84" s="1" t="s">
        <v>69</v>
      </c>
      <c r="AK84" s="10">
        <v>10</v>
      </c>
      <c r="AL84" s="10">
        <v>20</v>
      </c>
      <c r="AN84" s="1">
        <v>-15</v>
      </c>
      <c r="AO84" s="7">
        <v>2</v>
      </c>
      <c r="AP84" s="2">
        <v>1.3494588164728003</v>
      </c>
      <c r="AQ84" s="3">
        <v>1.7033</v>
      </c>
      <c r="AR84" s="3">
        <v>0.14995</v>
      </c>
      <c r="AS84" s="1">
        <v>5.1100000000000003</v>
      </c>
      <c r="AT84" s="2">
        <v>17.033000000000001</v>
      </c>
      <c r="AU84" s="2">
        <v>1.4995000000000001</v>
      </c>
      <c r="AV84" s="2"/>
      <c r="AW84" s="2"/>
      <c r="AX84" s="2"/>
      <c r="AY84" s="2"/>
      <c r="AZ84" s="2"/>
      <c r="BA84" s="2">
        <v>11.359119706568857</v>
      </c>
    </row>
    <row r="85" spans="1:53" x14ac:dyDescent="0.3">
      <c r="A85" s="1">
        <v>25</v>
      </c>
      <c r="B85" s="1">
        <v>8</v>
      </c>
      <c r="C85" s="1" t="s">
        <v>75</v>
      </c>
      <c r="D85" s="1">
        <v>493436.88065299799</v>
      </c>
      <c r="E85" s="1">
        <v>5180614.4689100003</v>
      </c>
      <c r="F85" s="1" t="s">
        <v>55</v>
      </c>
      <c r="G85" s="1" t="s">
        <v>52</v>
      </c>
      <c r="H85" s="1" t="s">
        <v>69</v>
      </c>
      <c r="I85" s="9">
        <v>20</v>
      </c>
      <c r="J85" s="9">
        <v>30</v>
      </c>
      <c r="L85" s="1">
        <v>-25</v>
      </c>
      <c r="M85" s="1">
        <v>3</v>
      </c>
      <c r="N85" s="1">
        <v>6.34</v>
      </c>
      <c r="O85" s="2">
        <v>1.3400120258908179</v>
      </c>
      <c r="P85" s="3">
        <v>1.0993999999999999</v>
      </c>
      <c r="Q85" s="3">
        <v>8.5379999999999998E-2</v>
      </c>
      <c r="R85" s="2">
        <v>10.994</v>
      </c>
      <c r="S85" s="2">
        <v>0.8538</v>
      </c>
      <c r="T85" s="2">
        <v>1.8909679999999998</v>
      </c>
      <c r="U85" s="2"/>
      <c r="V85" s="2"/>
      <c r="W85" s="2"/>
      <c r="X85" s="2"/>
      <c r="Y85" s="2">
        <v>12.876551885687514</v>
      </c>
      <c r="AB85" s="1">
        <f>B85-AD85</f>
        <v>0</v>
      </c>
      <c r="AD85" s="1">
        <v>8</v>
      </c>
      <c r="AE85" s="1" t="s">
        <v>75</v>
      </c>
      <c r="AF85" s="1">
        <v>493436.88065299799</v>
      </c>
      <c r="AG85" s="1">
        <v>5180614.4689100003</v>
      </c>
      <c r="AH85" s="1" t="s">
        <v>55</v>
      </c>
      <c r="AI85" s="1" t="s">
        <v>52</v>
      </c>
      <c r="AJ85" s="1" t="s">
        <v>69</v>
      </c>
      <c r="AK85" s="10">
        <v>20</v>
      </c>
      <c r="AL85" s="10">
        <v>30</v>
      </c>
      <c r="AN85" s="1">
        <v>-25</v>
      </c>
      <c r="AO85" s="7">
        <v>3</v>
      </c>
      <c r="AP85" s="2">
        <v>1.3400120258908179</v>
      </c>
      <c r="AQ85" s="3">
        <v>1.0729</v>
      </c>
      <c r="AR85" s="3">
        <v>0.11398</v>
      </c>
      <c r="AS85" s="1">
        <v>6.02</v>
      </c>
      <c r="AT85" s="2">
        <v>10.728999999999999</v>
      </c>
      <c r="AU85" s="2">
        <v>1.1397999999999999</v>
      </c>
      <c r="AV85" s="2"/>
      <c r="AW85" s="2"/>
      <c r="AX85" s="2"/>
      <c r="AY85" s="2"/>
      <c r="AZ85" s="2"/>
      <c r="BA85" s="2">
        <v>9.4130549219161264</v>
      </c>
    </row>
    <row r="86" spans="1:53" x14ac:dyDescent="0.3">
      <c r="A86" s="1">
        <v>25</v>
      </c>
      <c r="B86" s="1">
        <v>8</v>
      </c>
      <c r="C86" s="1" t="s">
        <v>75</v>
      </c>
      <c r="D86" s="1">
        <v>493436.88065299799</v>
      </c>
      <c r="E86" s="1">
        <v>5180614.4689100003</v>
      </c>
      <c r="F86" s="1" t="s">
        <v>55</v>
      </c>
      <c r="G86" s="1" t="s">
        <v>52</v>
      </c>
      <c r="H86" s="1" t="s">
        <v>69</v>
      </c>
      <c r="I86" s="10">
        <v>30</v>
      </c>
      <c r="J86" s="10">
        <v>33</v>
      </c>
      <c r="L86" s="1">
        <v>-31.5</v>
      </c>
      <c r="M86" s="1">
        <v>4</v>
      </c>
      <c r="N86" s="1">
        <v>6.34</v>
      </c>
      <c r="O86" s="2">
        <v>1.3360792598539786</v>
      </c>
      <c r="P86" s="3">
        <v>1.0993999999999999</v>
      </c>
      <c r="Q86" s="3">
        <v>8.5379999999999998E-2</v>
      </c>
      <c r="R86" s="2">
        <v>10.994</v>
      </c>
      <c r="S86" s="2">
        <v>0.8538</v>
      </c>
      <c r="T86" s="2">
        <v>1.8909679999999998</v>
      </c>
      <c r="U86" s="2"/>
      <c r="V86" s="2"/>
      <c r="W86" s="2"/>
      <c r="X86" s="2"/>
      <c r="Y86" s="2">
        <v>12.876551885687514</v>
      </c>
      <c r="AB86" s="1">
        <f>B86-AD86</f>
        <v>0</v>
      </c>
      <c r="AD86" s="1">
        <v>8</v>
      </c>
      <c r="AE86" s="1" t="s">
        <v>75</v>
      </c>
      <c r="AF86" s="1">
        <v>493436.88065299799</v>
      </c>
      <c r="AG86" s="1">
        <v>5180614.4689100003</v>
      </c>
      <c r="AK86" s="9">
        <v>30</v>
      </c>
      <c r="AL86" s="9">
        <v>33</v>
      </c>
      <c r="AN86" s="1">
        <v>-31.5</v>
      </c>
      <c r="AO86" s="1">
        <v>4</v>
      </c>
      <c r="AP86" s="2">
        <v>1.3360792598539786</v>
      </c>
      <c r="AQ86" s="3">
        <v>1.1830000000000001</v>
      </c>
      <c r="AR86" s="3">
        <v>0.11919</v>
      </c>
      <c r="AS86" s="1">
        <v>5.4</v>
      </c>
      <c r="AT86" s="2">
        <v>11.83</v>
      </c>
      <c r="AU86" s="2">
        <v>1.1919</v>
      </c>
      <c r="AV86" s="2"/>
      <c r="AW86" s="2"/>
      <c r="AX86" s="2"/>
      <c r="AY86" s="2"/>
      <c r="AZ86" s="2"/>
      <c r="BA86" s="2">
        <v>9.9253293061498447</v>
      </c>
    </row>
    <row r="87" spans="1:53" x14ac:dyDescent="0.3">
      <c r="A87" s="1">
        <v>25</v>
      </c>
      <c r="B87" s="1">
        <v>8</v>
      </c>
      <c r="C87" s="1" t="s">
        <v>75</v>
      </c>
      <c r="D87" s="1">
        <v>493436.88065299799</v>
      </c>
      <c r="E87" s="1">
        <v>5180614.4689100003</v>
      </c>
      <c r="F87" s="1" t="s">
        <v>64</v>
      </c>
      <c r="G87" s="1" t="s">
        <v>52</v>
      </c>
      <c r="H87" s="1" t="s">
        <v>69</v>
      </c>
      <c r="I87" s="9">
        <v>33</v>
      </c>
      <c r="J87" s="9">
        <v>58</v>
      </c>
      <c r="L87" s="1">
        <v>-45.5</v>
      </c>
      <c r="M87" s="1">
        <v>5</v>
      </c>
      <c r="N87" s="1">
        <v>6</v>
      </c>
      <c r="O87" s="2">
        <v>1.4216363832504166</v>
      </c>
      <c r="P87" s="3">
        <v>0.66705999999999999</v>
      </c>
      <c r="Q87" s="3">
        <v>7.0849999999999996E-2</v>
      </c>
      <c r="R87" s="2">
        <v>6.6706000000000003</v>
      </c>
      <c r="S87" s="2">
        <v>0.70850000000000002</v>
      </c>
      <c r="T87" s="2">
        <v>1.1473431999999999</v>
      </c>
      <c r="U87" s="2"/>
      <c r="V87" s="2"/>
      <c r="W87" s="2"/>
      <c r="X87" s="2"/>
      <c r="Y87" s="2">
        <v>9.4151023288637976</v>
      </c>
      <c r="AB87" s="1">
        <f>B87-AD87</f>
        <v>0</v>
      </c>
      <c r="AD87" s="1">
        <v>8</v>
      </c>
      <c r="AE87" s="1" t="s">
        <v>75</v>
      </c>
      <c r="AF87" s="1">
        <v>493436.88065299799</v>
      </c>
      <c r="AG87" s="1">
        <v>5180614.4689100003</v>
      </c>
      <c r="AH87" s="1" t="s">
        <v>64</v>
      </c>
      <c r="AI87" s="1" t="s">
        <v>52</v>
      </c>
      <c r="AJ87" s="1" t="s">
        <v>69</v>
      </c>
      <c r="AK87" s="9">
        <v>33</v>
      </c>
      <c r="AL87" s="9">
        <v>58</v>
      </c>
      <c r="AN87" s="1">
        <v>-45.5</v>
      </c>
      <c r="AO87" s="1">
        <v>5</v>
      </c>
      <c r="AP87" s="2">
        <v>1.4216363832504166</v>
      </c>
      <c r="AQ87" s="3">
        <v>0.61446999999999996</v>
      </c>
      <c r="AR87" s="3">
        <v>7.8280000000000002E-2</v>
      </c>
      <c r="AS87" s="1">
        <v>6.1</v>
      </c>
      <c r="AT87" s="2">
        <v>6.1447000000000003</v>
      </c>
      <c r="AU87" s="2">
        <v>0.78280000000000005</v>
      </c>
      <c r="AV87" s="2"/>
      <c r="AW87" s="2"/>
      <c r="AX87" s="2"/>
      <c r="AY87" s="2"/>
      <c r="AZ87" s="2"/>
      <c r="BA87" s="2">
        <v>7.8496423096576384</v>
      </c>
    </row>
    <row r="88" spans="1:53" x14ac:dyDescent="0.3">
      <c r="A88" s="1">
        <v>25</v>
      </c>
      <c r="B88" s="1">
        <v>8</v>
      </c>
      <c r="C88" s="1" t="s">
        <v>75</v>
      </c>
      <c r="D88" s="1">
        <v>493436.88065299799</v>
      </c>
      <c r="E88" s="1">
        <v>5180614.4689100003</v>
      </c>
      <c r="F88" s="1" t="s">
        <v>85</v>
      </c>
      <c r="G88" s="1" t="s">
        <v>52</v>
      </c>
      <c r="H88" s="1" t="s">
        <v>69</v>
      </c>
      <c r="I88" s="9">
        <v>58</v>
      </c>
      <c r="J88" s="9">
        <v>88</v>
      </c>
      <c r="L88" s="1">
        <v>-73</v>
      </c>
      <c r="M88" s="1">
        <v>6</v>
      </c>
      <c r="N88" s="1">
        <v>6.21</v>
      </c>
      <c r="O88" s="2">
        <v>1.5791457992173727</v>
      </c>
      <c r="P88" s="3">
        <v>0.36238999999999999</v>
      </c>
      <c r="Q88" s="3">
        <v>7.4700000000000003E-2</v>
      </c>
      <c r="R88" s="2">
        <v>3.6238999999999999</v>
      </c>
      <c r="S88" s="2">
        <v>0.747</v>
      </c>
      <c r="T88" s="2">
        <v>0.62331079999999994</v>
      </c>
      <c r="U88" s="2"/>
      <c r="V88" s="2"/>
      <c r="W88" s="2"/>
      <c r="X88" s="2"/>
      <c r="Y88" s="2">
        <v>4.8512717536813916</v>
      </c>
      <c r="AB88" s="1">
        <f>B88-AD88</f>
        <v>0</v>
      </c>
      <c r="AD88" s="1">
        <v>8</v>
      </c>
      <c r="AE88" s="1" t="s">
        <v>75</v>
      </c>
      <c r="AF88" s="1">
        <v>493436.88065299799</v>
      </c>
      <c r="AG88" s="1">
        <v>5180614.4689100003</v>
      </c>
      <c r="AH88" s="1" t="s">
        <v>85</v>
      </c>
      <c r="AI88" s="1" t="s">
        <v>52</v>
      </c>
      <c r="AJ88" s="1" t="s">
        <v>69</v>
      </c>
      <c r="AK88" s="9">
        <v>58</v>
      </c>
      <c r="AL88" s="9">
        <v>88</v>
      </c>
      <c r="AN88" s="1">
        <v>-73</v>
      </c>
      <c r="AO88" s="1">
        <v>6</v>
      </c>
      <c r="AP88" s="2">
        <v>1.5791457992173727</v>
      </c>
      <c r="AQ88" s="3">
        <v>0.47642000000000001</v>
      </c>
      <c r="AR88" s="3">
        <v>7.671E-2</v>
      </c>
      <c r="AS88" s="1">
        <v>6.18</v>
      </c>
      <c r="AT88" s="2">
        <v>4.7641999999999998</v>
      </c>
      <c r="AU88" s="2">
        <v>0.7671</v>
      </c>
      <c r="AV88" s="2"/>
      <c r="AW88" s="2"/>
      <c r="AX88" s="2"/>
      <c r="AY88" s="2"/>
      <c r="AZ88" s="2"/>
      <c r="BA88" s="2">
        <v>6.2106635380002615</v>
      </c>
    </row>
    <row r="89" spans="1:53" x14ac:dyDescent="0.3">
      <c r="A89" s="1">
        <v>25</v>
      </c>
      <c r="B89" s="1">
        <v>8</v>
      </c>
      <c r="C89" s="1" t="s">
        <v>75</v>
      </c>
      <c r="D89" s="1">
        <v>493436.88065299799</v>
      </c>
      <c r="E89" s="1">
        <v>5180614.4689100003</v>
      </c>
      <c r="F89" s="1" t="s">
        <v>86</v>
      </c>
      <c r="G89" s="1" t="s">
        <v>52</v>
      </c>
      <c r="H89" s="1" t="s">
        <v>69</v>
      </c>
      <c r="I89" s="9">
        <v>88</v>
      </c>
      <c r="J89" s="9">
        <v>106</v>
      </c>
      <c r="L89" s="1">
        <v>-97</v>
      </c>
      <c r="M89" s="1">
        <v>7</v>
      </c>
      <c r="N89" s="1">
        <v>6.27</v>
      </c>
      <c r="O89" s="2">
        <v>1.584659256137928</v>
      </c>
      <c r="P89" s="3">
        <v>0.31630000000000003</v>
      </c>
      <c r="Q89" s="3">
        <v>4.9959999999999997E-2</v>
      </c>
      <c r="R89" s="2">
        <v>3.1629999999999998</v>
      </c>
      <c r="S89" s="2">
        <v>0.49959999999999999</v>
      </c>
      <c r="T89" s="2">
        <v>0.54403600000000008</v>
      </c>
      <c r="U89" s="2"/>
      <c r="V89" s="2"/>
      <c r="W89" s="2"/>
      <c r="X89" s="2"/>
      <c r="Y89" s="2">
        <v>6.3310648518815063</v>
      </c>
      <c r="AB89" s="1">
        <f>B89-AD89</f>
        <v>0</v>
      </c>
      <c r="AD89" s="1">
        <v>8</v>
      </c>
      <c r="AE89" s="1" t="s">
        <v>75</v>
      </c>
      <c r="AF89" s="1">
        <v>493436.88065299799</v>
      </c>
      <c r="AG89" s="1">
        <v>5180614.4689100003</v>
      </c>
      <c r="AH89" s="1" t="s">
        <v>86</v>
      </c>
      <c r="AI89" s="1" t="s">
        <v>52</v>
      </c>
      <c r="AJ89" s="1" t="s">
        <v>69</v>
      </c>
      <c r="AK89" s="9">
        <v>88</v>
      </c>
      <c r="AL89" s="9">
        <v>106</v>
      </c>
      <c r="AN89" s="1">
        <v>-97</v>
      </c>
      <c r="AO89" s="1">
        <v>7</v>
      </c>
      <c r="AP89" s="2">
        <v>1.584659256137928</v>
      </c>
      <c r="AQ89" s="3">
        <v>0.34067999999999998</v>
      </c>
      <c r="AR89" s="3">
        <v>5.2080000000000001E-2</v>
      </c>
      <c r="AS89" s="1">
        <v>6.49</v>
      </c>
      <c r="AT89" s="2">
        <v>3.4068000000000001</v>
      </c>
      <c r="AU89" s="2">
        <v>0.52080000000000004</v>
      </c>
      <c r="AV89" s="2"/>
      <c r="AW89" s="2"/>
      <c r="AX89" s="2"/>
      <c r="AY89" s="2"/>
      <c r="AZ89" s="2"/>
      <c r="BA89" s="2">
        <v>6.5414746543778799</v>
      </c>
    </row>
    <row r="90" spans="1:53" x14ac:dyDescent="0.3">
      <c r="A90" s="1">
        <v>25</v>
      </c>
      <c r="B90" s="1">
        <v>8</v>
      </c>
      <c r="C90" s="1" t="s">
        <v>75</v>
      </c>
      <c r="D90" s="1">
        <v>493436.88065299799</v>
      </c>
      <c r="E90" s="1">
        <v>5180614.4689100003</v>
      </c>
      <c r="F90" s="1" t="s">
        <v>87</v>
      </c>
      <c r="G90" s="1" t="s">
        <v>52</v>
      </c>
      <c r="H90" s="1" t="s">
        <v>69</v>
      </c>
      <c r="I90" s="9">
        <v>106</v>
      </c>
      <c r="J90" s="9">
        <v>153</v>
      </c>
      <c r="L90" s="1">
        <v>-129.5</v>
      </c>
      <c r="M90" s="1">
        <v>8</v>
      </c>
      <c r="N90" s="1">
        <v>6.05</v>
      </c>
      <c r="O90" s="2">
        <v>1.6480289018145635</v>
      </c>
      <c r="P90" s="3">
        <v>0.31240000000000001</v>
      </c>
      <c r="Q90" s="3">
        <v>4.0320000000000002E-2</v>
      </c>
      <c r="R90" s="2">
        <v>3.1240000000000001</v>
      </c>
      <c r="S90" s="2">
        <v>0.4032</v>
      </c>
      <c r="T90" s="2">
        <v>0.53732800000000003</v>
      </c>
      <c r="U90" s="2"/>
      <c r="V90" s="2"/>
      <c r="W90" s="2"/>
      <c r="X90" s="2"/>
      <c r="Y90" s="2">
        <v>7.7480158730158726</v>
      </c>
      <c r="AB90" s="1">
        <f>B90-AD90</f>
        <v>0</v>
      </c>
      <c r="AD90" s="1">
        <v>8</v>
      </c>
      <c r="AE90" s="1" t="s">
        <v>75</v>
      </c>
      <c r="AF90" s="1">
        <v>493436.88065299799</v>
      </c>
      <c r="AG90" s="1">
        <v>5180614.4689100003</v>
      </c>
      <c r="AH90" s="1" t="s">
        <v>87</v>
      </c>
      <c r="AI90" s="1" t="s">
        <v>52</v>
      </c>
      <c r="AJ90" s="1" t="s">
        <v>69</v>
      </c>
      <c r="AK90" s="9">
        <v>106</v>
      </c>
      <c r="AL90" s="9">
        <v>153</v>
      </c>
      <c r="AN90" s="1">
        <v>-129.5</v>
      </c>
      <c r="AO90" s="1">
        <v>8</v>
      </c>
      <c r="AP90" s="2">
        <v>1.6480289018145635</v>
      </c>
      <c r="AQ90" s="3">
        <v>0.28316000000000002</v>
      </c>
      <c r="AR90" s="3">
        <v>4.9169999999999998E-2</v>
      </c>
      <c r="AS90" s="1">
        <v>6.48</v>
      </c>
      <c r="AT90" s="2">
        <v>2.8315999999999999</v>
      </c>
      <c r="AU90" s="2">
        <v>0.49170000000000003</v>
      </c>
      <c r="AV90" s="2"/>
      <c r="AW90" s="2"/>
      <c r="AX90" s="2"/>
      <c r="AY90" s="2"/>
      <c r="AZ90" s="2"/>
      <c r="BA90" s="2">
        <v>5.7587960138295715</v>
      </c>
    </row>
    <row r="91" spans="1:53" x14ac:dyDescent="0.3">
      <c r="A91" s="1">
        <v>27</v>
      </c>
      <c r="B91" s="1">
        <v>10</v>
      </c>
      <c r="C91" s="1" t="s">
        <v>75</v>
      </c>
      <c r="D91" s="1">
        <v>493502.30170800001</v>
      </c>
      <c r="E91" s="1">
        <v>5180616.15558</v>
      </c>
      <c r="F91" s="1" t="s">
        <v>51</v>
      </c>
      <c r="G91" s="1" t="s">
        <v>58</v>
      </c>
      <c r="H91" s="1" t="s">
        <v>76</v>
      </c>
      <c r="I91" s="9">
        <v>0</v>
      </c>
      <c r="J91" s="9">
        <v>10</v>
      </c>
      <c r="L91" s="1">
        <v>-5</v>
      </c>
      <c r="M91" s="1">
        <v>1</v>
      </c>
      <c r="N91" s="1">
        <v>5.5</v>
      </c>
      <c r="O91" s="2">
        <v>1.2734642285953779</v>
      </c>
      <c r="P91" s="3">
        <v>2.1726000000000001</v>
      </c>
      <c r="Q91" s="3">
        <v>0.15476000000000001</v>
      </c>
      <c r="R91" s="2">
        <v>21.725999999999999</v>
      </c>
      <c r="S91" s="2">
        <v>1.5476000000000001</v>
      </c>
      <c r="T91" s="2">
        <v>3.736872</v>
      </c>
      <c r="U91" s="2"/>
      <c r="V91" s="2"/>
      <c r="W91" s="2"/>
      <c r="X91" s="2"/>
      <c r="Y91" s="2">
        <v>14.0385112432153</v>
      </c>
      <c r="AB91" s="1">
        <f>B91-AD91</f>
        <v>0</v>
      </c>
      <c r="AD91" s="1">
        <v>10</v>
      </c>
      <c r="AE91" s="1" t="s">
        <v>75</v>
      </c>
      <c r="AF91" s="1">
        <v>493502.30170800001</v>
      </c>
      <c r="AG91" s="1">
        <v>5180616.15558</v>
      </c>
      <c r="AH91" s="1" t="s">
        <v>51</v>
      </c>
      <c r="AI91" s="1" t="s">
        <v>58</v>
      </c>
      <c r="AJ91" s="1" t="s">
        <v>76</v>
      </c>
      <c r="AK91" s="10">
        <v>0</v>
      </c>
      <c r="AL91" s="10">
        <v>10</v>
      </c>
      <c r="AN91" s="1">
        <v>-5</v>
      </c>
      <c r="AO91" s="7">
        <v>1</v>
      </c>
      <c r="AP91" s="2">
        <v>0.99341161118947696</v>
      </c>
      <c r="AQ91" s="3">
        <v>3.4053461538461542</v>
      </c>
      <c r="AR91" s="3">
        <v>0.22881238461538461</v>
      </c>
      <c r="AS91" s="1">
        <v>5.24</v>
      </c>
      <c r="AT91" s="2">
        <v>34.053461538461548</v>
      </c>
      <c r="AU91" s="2">
        <v>2.2881238461538462</v>
      </c>
      <c r="AV91" s="2"/>
      <c r="AW91" s="2"/>
      <c r="AX91" s="2"/>
      <c r="AY91" s="2"/>
      <c r="AZ91" s="2"/>
      <c r="BA91" s="2">
        <v>14.88270033796584</v>
      </c>
    </row>
    <row r="92" spans="1:53" x14ac:dyDescent="0.3">
      <c r="A92" s="1">
        <v>27</v>
      </c>
      <c r="B92" s="1">
        <v>10</v>
      </c>
      <c r="C92" s="1" t="s">
        <v>75</v>
      </c>
      <c r="D92" s="1">
        <v>493502.30170800001</v>
      </c>
      <c r="E92" s="1">
        <v>5180616.15558</v>
      </c>
      <c r="F92" s="1" t="s">
        <v>51</v>
      </c>
      <c r="G92" s="1" t="s">
        <v>58</v>
      </c>
      <c r="H92" s="1" t="s">
        <v>76</v>
      </c>
      <c r="I92" s="9">
        <v>10</v>
      </c>
      <c r="J92" s="9">
        <v>20</v>
      </c>
      <c r="L92" s="1">
        <v>-15</v>
      </c>
      <c r="M92" s="1">
        <v>2</v>
      </c>
      <c r="N92" s="1">
        <v>5.19</v>
      </c>
      <c r="O92" s="2">
        <v>1.2734642285953779</v>
      </c>
      <c r="P92" s="3">
        <v>2.0889000000000002</v>
      </c>
      <c r="Q92" s="3">
        <v>0.16272</v>
      </c>
      <c r="R92" s="2">
        <v>20.889000000000003</v>
      </c>
      <c r="S92" s="2">
        <v>1.6272</v>
      </c>
      <c r="T92" s="2">
        <v>3.5929080000000004</v>
      </c>
      <c r="U92" s="2"/>
      <c r="V92" s="2"/>
      <c r="W92" s="2"/>
      <c r="X92" s="2"/>
      <c r="Y92" s="2">
        <v>12.837389380530974</v>
      </c>
      <c r="AB92" s="1">
        <f>B92-AD92</f>
        <v>0</v>
      </c>
      <c r="AD92" s="1">
        <v>10</v>
      </c>
      <c r="AE92" s="1" t="s">
        <v>75</v>
      </c>
      <c r="AF92" s="1">
        <v>493502.30170800001</v>
      </c>
      <c r="AG92" s="1">
        <v>5180616.15558</v>
      </c>
      <c r="AH92" s="1" t="s">
        <v>51</v>
      </c>
      <c r="AI92" s="1" t="s">
        <v>58</v>
      </c>
      <c r="AJ92" s="1" t="s">
        <v>76</v>
      </c>
      <c r="AK92" s="10">
        <v>10</v>
      </c>
      <c r="AL92" s="10">
        <v>20</v>
      </c>
      <c r="AN92" s="1">
        <v>-15</v>
      </c>
      <c r="AO92" s="7">
        <v>2</v>
      </c>
      <c r="AP92" s="2">
        <v>1.2886935837723985</v>
      </c>
      <c r="AQ92" s="3">
        <v>1.873</v>
      </c>
      <c r="AR92" s="3">
        <v>0.15017</v>
      </c>
      <c r="AS92" s="1">
        <v>6.08</v>
      </c>
      <c r="AT92" s="2">
        <v>18.73</v>
      </c>
      <c r="AU92" s="2">
        <v>1.5017</v>
      </c>
      <c r="AV92" s="2"/>
      <c r="AW92" s="2"/>
      <c r="AX92" s="2"/>
      <c r="AY92" s="2"/>
      <c r="AZ92" s="2"/>
      <c r="BA92" s="2">
        <v>12.472531131384432</v>
      </c>
    </row>
    <row r="93" spans="1:53" x14ac:dyDescent="0.3">
      <c r="A93" s="1">
        <v>27</v>
      </c>
      <c r="B93" s="1">
        <v>10</v>
      </c>
      <c r="C93" s="1" t="s">
        <v>75</v>
      </c>
      <c r="D93" s="1">
        <v>493502.30170800001</v>
      </c>
      <c r="E93" s="1">
        <v>5180616.15558</v>
      </c>
      <c r="F93" s="1" t="s">
        <v>51</v>
      </c>
      <c r="G93" s="1" t="s">
        <v>58</v>
      </c>
      <c r="H93" s="1" t="s">
        <v>76</v>
      </c>
      <c r="I93" s="9">
        <v>20</v>
      </c>
      <c r="J93" s="9">
        <v>30</v>
      </c>
      <c r="L93" s="1">
        <v>-25</v>
      </c>
      <c r="M93" s="1">
        <v>3</v>
      </c>
      <c r="N93" s="1">
        <v>5.78</v>
      </c>
      <c r="O93" s="2">
        <v>1.2734642285953779</v>
      </c>
      <c r="P93" s="3">
        <v>1.3829</v>
      </c>
      <c r="Q93" s="3">
        <v>0.11083999999999999</v>
      </c>
      <c r="R93" s="2">
        <v>13.829000000000001</v>
      </c>
      <c r="S93" s="2">
        <v>1.1084000000000001</v>
      </c>
      <c r="T93" s="2">
        <v>2.3785880000000001</v>
      </c>
      <c r="U93" s="2"/>
      <c r="V93" s="2"/>
      <c r="W93" s="2"/>
      <c r="X93" s="2"/>
      <c r="Y93" s="2">
        <v>12.476542764345005</v>
      </c>
      <c r="AB93" s="1">
        <f>B93-AD93</f>
        <v>0</v>
      </c>
      <c r="AD93" s="1">
        <v>10</v>
      </c>
      <c r="AE93" s="1" t="s">
        <v>75</v>
      </c>
      <c r="AF93" s="1">
        <v>493502.30170800001</v>
      </c>
      <c r="AG93" s="1">
        <v>5180616.15558</v>
      </c>
      <c r="AH93" s="1" t="s">
        <v>88</v>
      </c>
      <c r="AI93" s="1" t="s">
        <v>58</v>
      </c>
      <c r="AJ93" s="1" t="s">
        <v>76</v>
      </c>
      <c r="AK93" s="10">
        <v>20</v>
      </c>
      <c r="AL93" s="10">
        <v>30</v>
      </c>
      <c r="AN93" s="1">
        <v>-25</v>
      </c>
      <c r="AO93" s="7">
        <v>3</v>
      </c>
      <c r="AP93" s="2">
        <v>1.2734642285953779</v>
      </c>
      <c r="AQ93" s="3">
        <v>0.79261000000000004</v>
      </c>
      <c r="AR93" s="3">
        <v>7.6969999999999997E-2</v>
      </c>
      <c r="AS93" s="1">
        <v>4.9000000000000004</v>
      </c>
      <c r="AT93" s="2">
        <v>7.9260999999999999</v>
      </c>
      <c r="AU93" s="2">
        <v>0.76970000000000005</v>
      </c>
      <c r="AV93" s="2"/>
      <c r="AW93" s="2"/>
      <c r="AX93" s="2"/>
      <c r="AY93" s="2"/>
      <c r="AZ93" s="2"/>
      <c r="BA93" s="2">
        <v>10.297648434454985</v>
      </c>
    </row>
    <row r="94" spans="1:53" x14ac:dyDescent="0.3">
      <c r="A94" s="1">
        <v>27</v>
      </c>
      <c r="B94" s="1">
        <v>10</v>
      </c>
      <c r="C94" s="1" t="s">
        <v>75</v>
      </c>
      <c r="D94" s="1">
        <v>493502.30170800001</v>
      </c>
      <c r="E94" s="1">
        <v>5180616.15558</v>
      </c>
      <c r="F94" s="1" t="s">
        <v>60</v>
      </c>
      <c r="G94" s="1" t="s">
        <v>58</v>
      </c>
      <c r="H94" s="1" t="s">
        <v>76</v>
      </c>
      <c r="I94" s="9">
        <v>30</v>
      </c>
      <c r="J94" s="9">
        <v>41</v>
      </c>
      <c r="L94" s="1">
        <v>-35.5</v>
      </c>
      <c r="M94" s="1">
        <v>4</v>
      </c>
      <c r="N94" s="1">
        <v>5.96</v>
      </c>
      <c r="O94" s="2">
        <v>1.3809137675947731</v>
      </c>
      <c r="P94" s="3">
        <v>0.74700999999999995</v>
      </c>
      <c r="Q94" s="3">
        <v>7.1709999999999996E-2</v>
      </c>
      <c r="R94" s="2">
        <v>7.4701000000000004</v>
      </c>
      <c r="S94" s="2">
        <v>0.71709999999999996</v>
      </c>
      <c r="T94" s="2">
        <v>1.2848571999999998</v>
      </c>
      <c r="U94" s="2"/>
      <c r="V94" s="2"/>
      <c r="W94" s="2"/>
      <c r="X94" s="2"/>
      <c r="Y94" s="2">
        <v>10.417096639241388</v>
      </c>
      <c r="AB94" s="1">
        <f>B94-AD94</f>
        <v>0</v>
      </c>
      <c r="AD94" s="1">
        <v>10</v>
      </c>
      <c r="AE94" s="1" t="s">
        <v>75</v>
      </c>
      <c r="AF94" s="1">
        <v>493502.30170800001</v>
      </c>
      <c r="AG94" s="1">
        <v>5180616.15558</v>
      </c>
      <c r="AH94" s="1" t="s">
        <v>60</v>
      </c>
      <c r="AI94" s="1" t="s">
        <v>58</v>
      </c>
      <c r="AJ94" s="1" t="s">
        <v>76</v>
      </c>
      <c r="AK94" s="9">
        <v>30</v>
      </c>
      <c r="AL94" s="9">
        <v>41</v>
      </c>
      <c r="AN94" s="1">
        <v>-35.5</v>
      </c>
      <c r="AO94" s="1">
        <v>4</v>
      </c>
      <c r="AP94" s="2">
        <v>1.3809137675947731</v>
      </c>
      <c r="AQ94" s="3">
        <v>0.65456000000000003</v>
      </c>
      <c r="AR94" s="3">
        <v>7.7179999999999999E-2</v>
      </c>
      <c r="AS94" s="1">
        <v>5.86</v>
      </c>
      <c r="AT94" s="2">
        <v>6.5456000000000003</v>
      </c>
      <c r="AU94" s="2">
        <v>0.77180000000000004</v>
      </c>
      <c r="AV94" s="2"/>
      <c r="AW94" s="2"/>
      <c r="AX94" s="2"/>
      <c r="AY94" s="2"/>
      <c r="AZ94" s="2"/>
      <c r="BA94" s="2">
        <v>8.4809536149261469</v>
      </c>
    </row>
    <row r="95" spans="1:53" x14ac:dyDescent="0.3">
      <c r="A95" s="1">
        <v>27</v>
      </c>
      <c r="B95" s="1">
        <v>10</v>
      </c>
      <c r="C95" s="1" t="s">
        <v>75</v>
      </c>
      <c r="D95" s="1">
        <v>493502.30170800001</v>
      </c>
      <c r="E95" s="1">
        <v>5180616.15558</v>
      </c>
      <c r="F95" s="1" t="s">
        <v>61</v>
      </c>
      <c r="G95" s="1" t="s">
        <v>58</v>
      </c>
      <c r="H95" s="1" t="s">
        <v>76</v>
      </c>
      <c r="I95" s="9">
        <v>41</v>
      </c>
      <c r="J95" s="9">
        <v>62</v>
      </c>
      <c r="L95" s="1">
        <v>-51.5</v>
      </c>
      <c r="M95" s="1">
        <v>5</v>
      </c>
      <c r="N95" s="1">
        <v>6.25</v>
      </c>
      <c r="O95" s="2">
        <v>1.3821700294128636</v>
      </c>
      <c r="P95" s="3">
        <v>0.49389</v>
      </c>
      <c r="Q95" s="3">
        <v>5.6050000000000003E-2</v>
      </c>
      <c r="R95" s="2">
        <v>4.9389000000000003</v>
      </c>
      <c r="S95" s="2">
        <v>0.5605</v>
      </c>
      <c r="T95" s="2">
        <v>0.84949079999999999</v>
      </c>
      <c r="U95" s="2"/>
      <c r="V95" s="2"/>
      <c r="W95" s="2"/>
      <c r="X95" s="2"/>
      <c r="Y95" s="2">
        <v>8.8115967885816229</v>
      </c>
      <c r="AB95" s="1">
        <f>B95-AD95</f>
        <v>0</v>
      </c>
      <c r="AD95" s="1">
        <v>10</v>
      </c>
      <c r="AE95" s="1" t="s">
        <v>75</v>
      </c>
      <c r="AF95" s="1">
        <v>493502.30170800001</v>
      </c>
      <c r="AG95" s="1">
        <v>5180616.15558</v>
      </c>
      <c r="AH95" s="1" t="s">
        <v>61</v>
      </c>
      <c r="AI95" s="1" t="s">
        <v>58</v>
      </c>
      <c r="AJ95" s="1" t="s">
        <v>76</v>
      </c>
      <c r="AK95" s="9">
        <v>41</v>
      </c>
      <c r="AL95" s="9">
        <v>62</v>
      </c>
      <c r="AN95" s="1">
        <v>-51.5</v>
      </c>
      <c r="AO95" s="1">
        <v>5</v>
      </c>
      <c r="AP95" s="2">
        <v>1.3821700294128636</v>
      </c>
      <c r="AQ95" s="3">
        <v>0.60653999999999997</v>
      </c>
      <c r="AR95" s="3">
        <v>6.4049999999999996E-2</v>
      </c>
      <c r="AS95" s="1">
        <v>6.14</v>
      </c>
      <c r="AT95" s="2">
        <v>6.0654000000000003</v>
      </c>
      <c r="AU95" s="2">
        <v>0.64049999999999996</v>
      </c>
      <c r="AV95" s="2"/>
      <c r="AW95" s="2"/>
      <c r="AX95" s="2"/>
      <c r="AY95" s="2"/>
      <c r="AZ95" s="2"/>
      <c r="BA95" s="2">
        <v>9.4697892271662774</v>
      </c>
    </row>
    <row r="96" spans="1:53" x14ac:dyDescent="0.3">
      <c r="A96" s="1">
        <v>27</v>
      </c>
      <c r="B96" s="1">
        <v>10</v>
      </c>
      <c r="C96" s="1" t="s">
        <v>75</v>
      </c>
      <c r="D96" s="1">
        <v>493502.30170800001</v>
      </c>
      <c r="E96" s="1">
        <v>5180616.15558</v>
      </c>
      <c r="F96" s="1" t="s">
        <v>62</v>
      </c>
      <c r="G96" s="1" t="s">
        <v>58</v>
      </c>
      <c r="H96" s="1" t="s">
        <v>76</v>
      </c>
      <c r="I96" s="9">
        <v>62</v>
      </c>
      <c r="J96" s="9">
        <v>96</v>
      </c>
      <c r="L96" s="1">
        <v>-79</v>
      </c>
      <c r="M96" s="1">
        <v>6</v>
      </c>
      <c r="N96" s="1">
        <v>6.52</v>
      </c>
      <c r="O96" s="2">
        <v>1.3456553127281703</v>
      </c>
      <c r="P96" s="3">
        <v>0.43414000000000003</v>
      </c>
      <c r="Q96" s="3">
        <v>3.8739999999999997E-2</v>
      </c>
      <c r="R96" s="2">
        <v>4.3414000000000001</v>
      </c>
      <c r="S96" s="2">
        <v>0.38740000000000002</v>
      </c>
      <c r="T96" s="2">
        <v>0.74672080000000007</v>
      </c>
      <c r="U96" s="2"/>
      <c r="V96" s="2"/>
      <c r="W96" s="2"/>
      <c r="X96" s="2"/>
      <c r="Y96" s="2">
        <v>11.206504904491482</v>
      </c>
      <c r="AB96" s="1">
        <f>B96-AD96</f>
        <v>0</v>
      </c>
      <c r="AD96" s="1">
        <v>10</v>
      </c>
      <c r="AE96" s="1" t="s">
        <v>75</v>
      </c>
      <c r="AF96" s="1">
        <v>493502.30170800001</v>
      </c>
      <c r="AG96" s="1">
        <v>5180616.15558</v>
      </c>
      <c r="AH96" s="1" t="s">
        <v>62</v>
      </c>
      <c r="AI96" s="1" t="s">
        <v>58</v>
      </c>
      <c r="AJ96" s="1" t="s">
        <v>76</v>
      </c>
      <c r="AK96" s="9">
        <v>62</v>
      </c>
      <c r="AL96" s="9">
        <v>96</v>
      </c>
      <c r="AN96" s="1">
        <v>-79</v>
      </c>
      <c r="AO96" s="1">
        <v>6</v>
      </c>
      <c r="AP96" s="2">
        <v>1.3456553127281703</v>
      </c>
      <c r="AQ96" s="3">
        <v>0.43680999999999998</v>
      </c>
      <c r="AR96" s="3">
        <v>5.475E-2</v>
      </c>
      <c r="AS96" s="1">
        <v>6.69</v>
      </c>
      <c r="AT96" s="2">
        <v>4.3681000000000001</v>
      </c>
      <c r="AU96" s="2">
        <v>0.54749999999999999</v>
      </c>
      <c r="AV96" s="2"/>
      <c r="AW96" s="2"/>
      <c r="AX96" s="2"/>
      <c r="AY96" s="2"/>
      <c r="AZ96" s="2"/>
      <c r="BA96" s="2">
        <v>7.9782648401826473</v>
      </c>
    </row>
    <row r="97" spans="1:53" x14ac:dyDescent="0.3">
      <c r="A97" s="1">
        <v>27</v>
      </c>
      <c r="B97" s="1">
        <v>10</v>
      </c>
      <c r="C97" s="1" t="s">
        <v>75</v>
      </c>
      <c r="D97" s="1">
        <v>493502.30170800001</v>
      </c>
      <c r="E97" s="1">
        <v>5180616.15558</v>
      </c>
      <c r="F97" s="1" t="s">
        <v>83</v>
      </c>
      <c r="G97" s="1" t="s">
        <v>58</v>
      </c>
      <c r="H97" s="1" t="s">
        <v>76</v>
      </c>
      <c r="I97" s="9">
        <v>96</v>
      </c>
      <c r="J97" s="9">
        <v>128</v>
      </c>
      <c r="L97" s="1">
        <v>-112</v>
      </c>
      <c r="M97" s="1">
        <v>7</v>
      </c>
      <c r="N97" s="1">
        <v>6.83</v>
      </c>
      <c r="O97" s="2">
        <v>1.296442585532438</v>
      </c>
      <c r="P97" s="3">
        <v>0.31447999999999998</v>
      </c>
      <c r="Q97" s="3">
        <v>3.5040000000000002E-2</v>
      </c>
      <c r="R97" s="2">
        <v>3.1448</v>
      </c>
      <c r="S97" s="2">
        <v>0.35039999999999999</v>
      </c>
      <c r="T97" s="2">
        <v>0.54090559999999999</v>
      </c>
      <c r="U97" s="2"/>
      <c r="V97" s="2"/>
      <c r="W97" s="2"/>
      <c r="X97" s="2"/>
      <c r="Y97" s="2">
        <v>8.974885844748858</v>
      </c>
      <c r="AB97" s="1">
        <f>B97-AD97</f>
        <v>0</v>
      </c>
      <c r="AD97" s="1">
        <v>10</v>
      </c>
      <c r="AE97" s="1" t="s">
        <v>75</v>
      </c>
      <c r="AF97" s="1">
        <v>493502.30170800001</v>
      </c>
      <c r="AG97" s="1">
        <v>5180616.15558</v>
      </c>
      <c r="AH97" s="1" t="s">
        <v>83</v>
      </c>
      <c r="AI97" s="1" t="s">
        <v>58</v>
      </c>
      <c r="AJ97" s="1" t="s">
        <v>76</v>
      </c>
      <c r="AK97" s="9">
        <v>96</v>
      </c>
      <c r="AL97" s="9">
        <v>128</v>
      </c>
      <c r="AN97" s="1">
        <v>-112</v>
      </c>
      <c r="AO97" s="1">
        <v>7</v>
      </c>
      <c r="AP97" s="2">
        <v>1.296442585532438</v>
      </c>
      <c r="AQ97" s="3">
        <v>0.23554999999999998</v>
      </c>
      <c r="AR97" s="3">
        <v>3.2530000000000003E-2</v>
      </c>
      <c r="AS97" s="1">
        <v>7.51</v>
      </c>
      <c r="AT97" s="2">
        <v>2.3554999999999997</v>
      </c>
      <c r="AU97" s="2">
        <v>0.32530000000000003</v>
      </c>
      <c r="AV97" s="2"/>
      <c r="AW97" s="2"/>
      <c r="AX97" s="2"/>
      <c r="AY97" s="2"/>
      <c r="AZ97" s="2"/>
      <c r="BA97" s="2">
        <v>7.2410083000307388</v>
      </c>
    </row>
    <row r="98" spans="1:53" x14ac:dyDescent="0.3">
      <c r="A98" s="1">
        <v>27</v>
      </c>
      <c r="B98" s="1">
        <v>10</v>
      </c>
      <c r="C98" s="1" t="s">
        <v>75</v>
      </c>
      <c r="D98" s="1">
        <v>493502.30170800001</v>
      </c>
      <c r="E98" s="1">
        <v>5180616.15558</v>
      </c>
      <c r="F98" s="1" t="s">
        <v>89</v>
      </c>
      <c r="G98" s="1" t="s">
        <v>58</v>
      </c>
      <c r="H98" s="1" t="s">
        <v>76</v>
      </c>
      <c r="I98" s="9">
        <v>128</v>
      </c>
      <c r="J98" s="9">
        <v>153</v>
      </c>
      <c r="L98" s="1">
        <v>-140.5</v>
      </c>
      <c r="M98" s="1">
        <v>8</v>
      </c>
      <c r="N98" s="1">
        <v>7.09</v>
      </c>
      <c r="O98" s="2">
        <v>1.281134594700893</v>
      </c>
      <c r="P98" s="3">
        <v>0.48860999999999999</v>
      </c>
      <c r="Q98" s="3">
        <v>3.4540000000000001E-2</v>
      </c>
      <c r="R98" s="2">
        <v>4.8860999999999999</v>
      </c>
      <c r="S98" s="2">
        <v>0.34539999999999998</v>
      </c>
      <c r="T98" s="2">
        <v>0.84040919999999997</v>
      </c>
      <c r="U98" s="2"/>
      <c r="V98" s="2"/>
      <c r="W98" s="2"/>
      <c r="X98" s="2"/>
      <c r="Y98" s="2">
        <v>14.146207295888827</v>
      </c>
      <c r="AB98" s="1">
        <f>B98-AD98</f>
        <v>0</v>
      </c>
      <c r="AD98" s="1">
        <v>10</v>
      </c>
      <c r="AE98" s="1" t="s">
        <v>75</v>
      </c>
      <c r="AF98" s="1">
        <v>493502.30170800001</v>
      </c>
      <c r="AG98" s="1">
        <v>5180616.15558</v>
      </c>
      <c r="AH98" s="1" t="s">
        <v>89</v>
      </c>
      <c r="AI98" s="1" t="s">
        <v>58</v>
      </c>
      <c r="AJ98" s="1" t="s">
        <v>76</v>
      </c>
      <c r="AK98" s="9">
        <v>128</v>
      </c>
      <c r="AL98" s="9">
        <v>153</v>
      </c>
      <c r="AN98" s="1">
        <v>-140.5</v>
      </c>
      <c r="AO98" s="1">
        <v>8</v>
      </c>
      <c r="AP98" s="2">
        <v>1.281134594700893</v>
      </c>
      <c r="AQ98" s="3">
        <v>0.26129999999999987</v>
      </c>
      <c r="AR98" s="3">
        <v>3.4869999999999998E-2</v>
      </c>
      <c r="AS98" s="1">
        <v>7.65</v>
      </c>
      <c r="AT98" s="2">
        <v>2.6129999999999987</v>
      </c>
      <c r="AU98" s="2">
        <v>0.34870000000000001</v>
      </c>
      <c r="AV98" s="2"/>
      <c r="AW98" s="2"/>
      <c r="AX98" s="2"/>
      <c r="AY98" s="2"/>
      <c r="AZ98" s="2"/>
      <c r="BA98" s="2">
        <v>7.4935474620017173</v>
      </c>
    </row>
    <row r="99" spans="1:53" x14ac:dyDescent="0.3">
      <c r="A99" s="1">
        <v>29</v>
      </c>
      <c r="B99" s="1">
        <v>12</v>
      </c>
      <c r="C99" s="1" t="s">
        <v>75</v>
      </c>
      <c r="D99" s="1">
        <v>493564.513719999</v>
      </c>
      <c r="E99" s="1">
        <v>5180609.8858099803</v>
      </c>
      <c r="F99" s="1" t="s">
        <v>51</v>
      </c>
      <c r="G99" s="1" t="s">
        <v>79</v>
      </c>
      <c r="H99" s="1" t="s">
        <v>63</v>
      </c>
      <c r="I99" s="9">
        <v>0</v>
      </c>
      <c r="J99" s="9">
        <v>10</v>
      </c>
      <c r="L99" s="1">
        <v>-5</v>
      </c>
      <c r="M99" s="1">
        <v>1</v>
      </c>
      <c r="N99" s="1">
        <v>5.5</v>
      </c>
      <c r="O99" s="2">
        <v>1.3293190216669446</v>
      </c>
      <c r="P99" s="3">
        <v>1.8022</v>
      </c>
      <c r="Q99" s="3">
        <v>0.13583000000000001</v>
      </c>
      <c r="R99" s="2">
        <v>18.021999999999998</v>
      </c>
      <c r="S99" s="2">
        <v>1.3583000000000001</v>
      </c>
      <c r="T99" s="2">
        <v>3.0997840000000001</v>
      </c>
      <c r="U99" s="2"/>
      <c r="V99" s="2"/>
      <c r="W99" s="2"/>
      <c r="X99" s="2"/>
      <c r="Y99" s="2">
        <v>13.268055657807555</v>
      </c>
      <c r="AB99" s="1">
        <f>B99-AD99</f>
        <v>0</v>
      </c>
      <c r="AD99" s="1">
        <v>12</v>
      </c>
      <c r="AE99" s="1" t="s">
        <v>75</v>
      </c>
      <c r="AF99" s="1">
        <v>493564.513719999</v>
      </c>
      <c r="AG99" s="1">
        <v>5180609.8858099803</v>
      </c>
      <c r="AH99" s="1" t="s">
        <v>51</v>
      </c>
      <c r="AI99" s="1" t="s">
        <v>79</v>
      </c>
      <c r="AJ99" s="1" t="s">
        <v>63</v>
      </c>
      <c r="AK99" s="10">
        <v>0</v>
      </c>
      <c r="AL99" s="10">
        <v>10</v>
      </c>
      <c r="AN99" s="1">
        <v>-5</v>
      </c>
      <c r="AO99" s="7">
        <v>1</v>
      </c>
      <c r="AP99" s="2">
        <v>1.0820633866544651</v>
      </c>
      <c r="AQ99" s="3">
        <v>3.759015909090909</v>
      </c>
      <c r="AR99" s="3">
        <v>0.24585159090909092</v>
      </c>
      <c r="AS99" s="1">
        <v>4.58</v>
      </c>
      <c r="AT99" s="2">
        <v>37.59015909090909</v>
      </c>
      <c r="AU99" s="2">
        <v>2.458515909090909</v>
      </c>
      <c r="AV99" s="2"/>
      <c r="AW99" s="2"/>
      <c r="AX99" s="2"/>
      <c r="AY99" s="2"/>
      <c r="AZ99" s="2"/>
      <c r="BA99" s="2">
        <v>15.289776629840436</v>
      </c>
    </row>
    <row r="100" spans="1:53" x14ac:dyDescent="0.3">
      <c r="A100" s="1">
        <v>29</v>
      </c>
      <c r="B100" s="1">
        <v>12</v>
      </c>
      <c r="C100" s="1" t="s">
        <v>75</v>
      </c>
      <c r="D100" s="1">
        <v>493564.513719999</v>
      </c>
      <c r="E100" s="1">
        <v>5180609.8858099803</v>
      </c>
      <c r="F100" s="1" t="s">
        <v>51</v>
      </c>
      <c r="G100" s="1" t="s">
        <v>79</v>
      </c>
      <c r="H100" s="1" t="s">
        <v>63</v>
      </c>
      <c r="I100" s="9">
        <v>10</v>
      </c>
      <c r="J100" s="9">
        <v>20</v>
      </c>
      <c r="L100" s="1">
        <v>-15</v>
      </c>
      <c r="M100" s="1">
        <v>2</v>
      </c>
      <c r="N100" s="1">
        <v>5.2</v>
      </c>
      <c r="O100" s="2">
        <v>1.3293190216669446</v>
      </c>
      <c r="P100" s="3">
        <v>2.0230999999999999</v>
      </c>
      <c r="Q100" s="3">
        <v>0.14854000000000001</v>
      </c>
      <c r="R100" s="2">
        <v>20.231000000000002</v>
      </c>
      <c r="S100" s="2">
        <v>1.4854000000000001</v>
      </c>
      <c r="T100" s="2">
        <v>3.4797319999999998</v>
      </c>
      <c r="U100" s="2"/>
      <c r="V100" s="2"/>
      <c r="W100" s="2"/>
      <c r="X100" s="2"/>
      <c r="Y100" s="2">
        <v>13.619900363538441</v>
      </c>
      <c r="AB100" s="1">
        <f>B100-AD100</f>
        <v>0</v>
      </c>
      <c r="AD100" s="1">
        <v>12</v>
      </c>
      <c r="AE100" s="1" t="s">
        <v>75</v>
      </c>
      <c r="AF100" s="1">
        <v>493564.513719999</v>
      </c>
      <c r="AG100" s="1">
        <v>5180609.8858099803</v>
      </c>
      <c r="AH100" s="1" t="s">
        <v>51</v>
      </c>
      <c r="AI100" s="1" t="s">
        <v>79</v>
      </c>
      <c r="AJ100" s="1" t="s">
        <v>63</v>
      </c>
      <c r="AK100" s="10">
        <v>10</v>
      </c>
      <c r="AL100" s="10">
        <v>20</v>
      </c>
      <c r="AN100" s="1">
        <v>-15</v>
      </c>
      <c r="AO100" s="7">
        <v>2</v>
      </c>
      <c r="AP100" s="2">
        <v>1.3866702094926711</v>
      </c>
      <c r="AQ100" s="3">
        <v>1.6482000000000001</v>
      </c>
      <c r="AR100" s="3">
        <v>0.1384</v>
      </c>
      <c r="AS100" s="1">
        <v>5.13</v>
      </c>
      <c r="AT100" s="2">
        <v>16.481999999999999</v>
      </c>
      <c r="AU100" s="2">
        <v>1.3839999999999999</v>
      </c>
      <c r="AV100" s="2"/>
      <c r="AW100" s="2"/>
      <c r="AX100" s="2"/>
      <c r="AY100" s="2"/>
      <c r="AZ100" s="2"/>
      <c r="BA100" s="2">
        <v>11.908959537572258</v>
      </c>
    </row>
    <row r="101" spans="1:53" x14ac:dyDescent="0.3">
      <c r="A101" s="1">
        <v>29</v>
      </c>
      <c r="B101" s="1">
        <v>12</v>
      </c>
      <c r="C101" s="1" t="s">
        <v>75</v>
      </c>
      <c r="D101" s="1">
        <v>493564.513719999</v>
      </c>
      <c r="E101" s="1">
        <v>5180609.8858099803</v>
      </c>
      <c r="F101" s="1" t="s">
        <v>51</v>
      </c>
      <c r="G101" s="1" t="s">
        <v>79</v>
      </c>
      <c r="H101" s="1" t="s">
        <v>63</v>
      </c>
      <c r="I101" s="9">
        <v>20</v>
      </c>
      <c r="J101" s="9">
        <v>30</v>
      </c>
      <c r="L101" s="1">
        <v>-25</v>
      </c>
      <c r="M101" s="1">
        <v>3</v>
      </c>
      <c r="N101" s="1">
        <v>5.76</v>
      </c>
      <c r="O101" s="2">
        <v>1.3293190216669446</v>
      </c>
      <c r="P101" s="3">
        <v>1.2512000000000001</v>
      </c>
      <c r="Q101" s="3">
        <v>0.11651</v>
      </c>
      <c r="R101" s="2">
        <v>12.512</v>
      </c>
      <c r="S101" s="2">
        <v>1.1651</v>
      </c>
      <c r="T101" s="2">
        <v>2.1520640000000002</v>
      </c>
      <c r="U101" s="2"/>
      <c r="V101" s="2"/>
      <c r="W101" s="2"/>
      <c r="X101" s="2"/>
      <c r="Y101" s="2">
        <v>10.738992361170716</v>
      </c>
      <c r="AB101" s="1">
        <f>B101-AD101</f>
        <v>0</v>
      </c>
      <c r="AD101" s="1">
        <v>12</v>
      </c>
      <c r="AE101" s="1" t="s">
        <v>75</v>
      </c>
      <c r="AF101" s="1">
        <v>493564.513719999</v>
      </c>
      <c r="AG101" s="1">
        <v>5180609.8858099803</v>
      </c>
      <c r="AH101" s="1" t="s">
        <v>84</v>
      </c>
      <c r="AI101" s="1" t="s">
        <v>79</v>
      </c>
      <c r="AJ101" s="1" t="s">
        <v>63</v>
      </c>
      <c r="AK101" s="10">
        <v>20</v>
      </c>
      <c r="AL101" s="10">
        <v>30</v>
      </c>
      <c r="AN101" s="1">
        <v>-25</v>
      </c>
      <c r="AO101" s="7">
        <v>3</v>
      </c>
      <c r="AP101" s="2">
        <v>1.3293190216669446</v>
      </c>
      <c r="AQ101" s="3">
        <v>1.0729</v>
      </c>
      <c r="AR101" s="3">
        <v>0.10452</v>
      </c>
      <c r="AS101" s="1">
        <v>5.95</v>
      </c>
      <c r="AT101" s="2">
        <v>10.728999999999999</v>
      </c>
      <c r="AU101" s="2">
        <v>1.0451999999999999</v>
      </c>
      <c r="AV101" s="2"/>
      <c r="AW101" s="2"/>
      <c r="AX101" s="2"/>
      <c r="AY101" s="2"/>
      <c r="AZ101" s="2"/>
      <c r="BA101" s="2">
        <v>10.265021048603138</v>
      </c>
    </row>
    <row r="102" spans="1:53" x14ac:dyDescent="0.3">
      <c r="A102" s="1">
        <v>29</v>
      </c>
      <c r="B102" s="1">
        <v>12</v>
      </c>
      <c r="C102" s="1" t="s">
        <v>75</v>
      </c>
      <c r="D102" s="1">
        <v>493564.513719999</v>
      </c>
      <c r="E102" s="1">
        <v>5180609.8858099803</v>
      </c>
      <c r="F102" s="1" t="s">
        <v>55</v>
      </c>
      <c r="G102" s="1" t="s">
        <v>79</v>
      </c>
      <c r="H102" s="1" t="s">
        <v>63</v>
      </c>
      <c r="I102" s="9">
        <v>30</v>
      </c>
      <c r="J102" s="9">
        <v>50</v>
      </c>
      <c r="L102" s="1">
        <v>-40</v>
      </c>
      <c r="M102" s="1">
        <v>4</v>
      </c>
      <c r="N102" s="1">
        <v>6.45</v>
      </c>
      <c r="O102" s="2">
        <v>1.37</v>
      </c>
      <c r="P102" s="3">
        <v>0.65556999999999999</v>
      </c>
      <c r="Q102" s="3">
        <v>6.4649999999999999E-2</v>
      </c>
      <c r="R102" s="2">
        <v>6.5556999999999999</v>
      </c>
      <c r="S102" s="2">
        <v>0.64649999999999996</v>
      </c>
      <c r="T102" s="2">
        <v>1.1275804</v>
      </c>
      <c r="U102" s="2"/>
      <c r="V102" s="2"/>
      <c r="W102" s="2"/>
      <c r="X102" s="2"/>
      <c r="Y102" s="2">
        <v>10.140293890177881</v>
      </c>
      <c r="AB102" s="1">
        <f>B102-AD102</f>
        <v>0</v>
      </c>
      <c r="AD102" s="1">
        <v>12</v>
      </c>
      <c r="AE102" s="1" t="s">
        <v>75</v>
      </c>
      <c r="AF102" s="1">
        <v>493564.513719999</v>
      </c>
      <c r="AG102" s="1">
        <v>5180609.8858099803</v>
      </c>
      <c r="AH102" s="1" t="s">
        <v>55</v>
      </c>
      <c r="AI102" s="1" t="s">
        <v>79</v>
      </c>
      <c r="AJ102" s="1" t="s">
        <v>63</v>
      </c>
      <c r="AK102" s="9">
        <v>30</v>
      </c>
      <c r="AL102" s="9">
        <v>50</v>
      </c>
      <c r="AN102" s="1">
        <v>-40</v>
      </c>
      <c r="AO102" s="1">
        <v>4</v>
      </c>
      <c r="AP102" s="2">
        <v>1.37</v>
      </c>
      <c r="AQ102" s="3">
        <v>1.1088</v>
      </c>
      <c r="AR102" s="3">
        <v>0.10614999999999999</v>
      </c>
      <c r="AS102" s="1">
        <v>6.15</v>
      </c>
      <c r="AT102" s="2">
        <v>11.087999999999999</v>
      </c>
      <c r="AU102" s="2">
        <v>1.0615000000000001</v>
      </c>
      <c r="AV102" s="2"/>
      <c r="AW102" s="2"/>
      <c r="AX102" s="2"/>
      <c r="AY102" s="2"/>
      <c r="AZ102" s="2"/>
      <c r="BA102" s="2">
        <v>10.44559585492228</v>
      </c>
    </row>
    <row r="103" spans="1:53" x14ac:dyDescent="0.3">
      <c r="A103" s="1">
        <v>29</v>
      </c>
      <c r="B103" s="1">
        <v>12</v>
      </c>
      <c r="C103" s="1" t="s">
        <v>75</v>
      </c>
      <c r="D103" s="1">
        <v>493564.513719999</v>
      </c>
      <c r="E103" s="1">
        <v>5180609.8858099803</v>
      </c>
      <c r="F103" s="1" t="s">
        <v>61</v>
      </c>
      <c r="G103" s="1" t="s">
        <v>79</v>
      </c>
      <c r="H103" s="1" t="s">
        <v>63</v>
      </c>
      <c r="I103" s="9">
        <v>50</v>
      </c>
      <c r="J103" s="9">
        <v>68</v>
      </c>
      <c r="L103" s="1">
        <v>-59</v>
      </c>
      <c r="M103" s="1">
        <v>5</v>
      </c>
      <c r="N103" s="1">
        <v>6.59</v>
      </c>
      <c r="O103" s="2">
        <v>1.500073715122376</v>
      </c>
      <c r="P103" s="3">
        <v>0.50678000000000001</v>
      </c>
      <c r="Q103" s="3">
        <v>4.4729999999999999E-2</v>
      </c>
      <c r="R103" s="2">
        <v>5.0678000000000001</v>
      </c>
      <c r="S103" s="2">
        <v>0.44729999999999998</v>
      </c>
      <c r="T103" s="2">
        <v>0.87166160000000004</v>
      </c>
      <c r="U103" s="2"/>
      <c r="V103" s="2"/>
      <c r="W103" s="2"/>
      <c r="X103" s="2"/>
      <c r="Y103" s="2">
        <v>11.32975631567181</v>
      </c>
      <c r="AB103" s="1">
        <f>B103-AD103</f>
        <v>0</v>
      </c>
      <c r="AD103" s="1">
        <v>12</v>
      </c>
      <c r="AE103" s="1" t="s">
        <v>75</v>
      </c>
      <c r="AF103" s="1">
        <v>493564.513719999</v>
      </c>
      <c r="AG103" s="1">
        <v>5180609.8858099803</v>
      </c>
      <c r="AH103" s="1" t="s">
        <v>61</v>
      </c>
      <c r="AI103" s="1" t="s">
        <v>79</v>
      </c>
      <c r="AJ103" s="1" t="s">
        <v>63</v>
      </c>
      <c r="AK103" s="9">
        <v>50</v>
      </c>
      <c r="AL103" s="9">
        <v>68</v>
      </c>
      <c r="AN103" s="1">
        <v>-59</v>
      </c>
      <c r="AO103" s="1">
        <v>5</v>
      </c>
      <c r="AP103" s="2">
        <v>1.500073715122376</v>
      </c>
      <c r="AQ103" s="3">
        <v>0.66195000000000004</v>
      </c>
      <c r="AR103" s="3">
        <v>7.349E-2</v>
      </c>
      <c r="AS103" s="1">
        <v>6.69</v>
      </c>
      <c r="AT103" s="2">
        <v>6.6195000000000004</v>
      </c>
      <c r="AU103" s="2">
        <v>0.7349</v>
      </c>
      <c r="AV103" s="2"/>
      <c r="AW103" s="2"/>
      <c r="AX103" s="2"/>
      <c r="AY103" s="2"/>
      <c r="AZ103" s="2"/>
      <c r="BA103" s="2">
        <v>9.0073479384950339</v>
      </c>
    </row>
    <row r="104" spans="1:53" x14ac:dyDescent="0.3">
      <c r="A104" s="1">
        <v>29</v>
      </c>
      <c r="B104" s="1">
        <v>12</v>
      </c>
      <c r="C104" s="1" t="s">
        <v>75</v>
      </c>
      <c r="D104" s="1">
        <v>493564.513719999</v>
      </c>
      <c r="E104" s="1">
        <v>5180609.8858099803</v>
      </c>
      <c r="F104" s="1" t="s">
        <v>62</v>
      </c>
      <c r="G104" s="1" t="s">
        <v>79</v>
      </c>
      <c r="H104" s="1" t="s">
        <v>63</v>
      </c>
      <c r="I104" s="9">
        <v>68</v>
      </c>
      <c r="J104" s="9">
        <v>92</v>
      </c>
      <c r="L104" s="1">
        <v>-80</v>
      </c>
      <c r="M104" s="1">
        <v>6</v>
      </c>
      <c r="N104" s="1">
        <v>6.59</v>
      </c>
      <c r="O104" s="2">
        <v>1.3731119646577667</v>
      </c>
      <c r="P104" s="3">
        <v>0.57081000000000004</v>
      </c>
      <c r="Q104" s="3">
        <v>5.842E-2</v>
      </c>
      <c r="R104" s="2">
        <v>5.7081</v>
      </c>
      <c r="S104" s="2">
        <v>0.58420000000000005</v>
      </c>
      <c r="T104" s="2">
        <v>0.98179320000000003</v>
      </c>
      <c r="U104" s="2"/>
      <c r="V104" s="2"/>
      <c r="W104" s="2"/>
      <c r="X104" s="2"/>
      <c r="Y104" s="2">
        <v>9.7707976720301275</v>
      </c>
      <c r="AB104" s="1">
        <f>B104-AD104</f>
        <v>0</v>
      </c>
      <c r="AD104" s="1">
        <v>12</v>
      </c>
      <c r="AE104" s="1" t="s">
        <v>75</v>
      </c>
      <c r="AF104" s="1">
        <v>493564.513719999</v>
      </c>
      <c r="AG104" s="1">
        <v>5180609.8858099803</v>
      </c>
      <c r="AH104" s="1" t="s">
        <v>62</v>
      </c>
      <c r="AI104" s="1" t="s">
        <v>79</v>
      </c>
      <c r="AJ104" s="1" t="s">
        <v>63</v>
      </c>
      <c r="AK104" s="9">
        <v>68</v>
      </c>
      <c r="AL104" s="9">
        <v>92</v>
      </c>
      <c r="AN104" s="1">
        <v>-80</v>
      </c>
      <c r="AO104" s="1">
        <v>6</v>
      </c>
      <c r="AP104" s="2">
        <v>1.3731119646577667</v>
      </c>
      <c r="AQ104" s="3">
        <v>0.52340000000000009</v>
      </c>
      <c r="AR104" s="3">
        <v>6.1699999999999998E-2</v>
      </c>
      <c r="AS104" s="1">
        <v>7.35</v>
      </c>
      <c r="AT104" s="2">
        <v>5.2340000000000009</v>
      </c>
      <c r="AU104" s="2">
        <v>0.61699999999999999</v>
      </c>
      <c r="AV104" s="2"/>
      <c r="AW104" s="2"/>
      <c r="AX104" s="2"/>
      <c r="AY104" s="2"/>
      <c r="AZ104" s="2"/>
      <c r="BA104" s="2">
        <v>8.4829821717990299</v>
      </c>
    </row>
    <row r="105" spans="1:53" x14ac:dyDescent="0.3">
      <c r="A105" s="1">
        <v>29</v>
      </c>
      <c r="B105" s="1">
        <v>12</v>
      </c>
      <c r="C105" s="1" t="s">
        <v>75</v>
      </c>
      <c r="D105" s="1">
        <v>493564.513719999</v>
      </c>
      <c r="E105" s="1">
        <v>5180609.8858099803</v>
      </c>
      <c r="F105" s="1" t="s">
        <v>90</v>
      </c>
      <c r="G105" s="1" t="s">
        <v>79</v>
      </c>
      <c r="H105" s="1" t="s">
        <v>63</v>
      </c>
      <c r="I105" s="9">
        <v>92</v>
      </c>
      <c r="J105" s="9">
        <v>137</v>
      </c>
      <c r="L105" s="1">
        <v>-114.5</v>
      </c>
      <c r="M105" s="1">
        <v>7</v>
      </c>
      <c r="N105" s="1">
        <v>7.49</v>
      </c>
      <c r="O105" s="2">
        <v>1.45</v>
      </c>
      <c r="P105" s="3">
        <v>1.6803999999999999</v>
      </c>
      <c r="Q105" s="3">
        <v>8.7029999999999996E-2</v>
      </c>
      <c r="R105" s="2">
        <v>16.803999999999998</v>
      </c>
      <c r="S105" s="2">
        <v>0.87029999999999996</v>
      </c>
      <c r="T105" s="2">
        <v>2.890288</v>
      </c>
      <c r="U105" s="2"/>
      <c r="V105" s="2"/>
      <c r="W105" s="2"/>
      <c r="X105" s="2"/>
      <c r="Y105" s="2">
        <v>19.308284499597839</v>
      </c>
      <c r="AB105" s="1">
        <f>B105-AD105</f>
        <v>0</v>
      </c>
      <c r="AD105" s="1">
        <v>12</v>
      </c>
      <c r="AE105" s="1" t="s">
        <v>75</v>
      </c>
      <c r="AF105" s="1">
        <v>493564.513719999</v>
      </c>
      <c r="AG105" s="1">
        <v>5180609.8858099803</v>
      </c>
      <c r="AH105" s="1" t="s">
        <v>90</v>
      </c>
      <c r="AI105" s="1" t="s">
        <v>79</v>
      </c>
      <c r="AJ105" s="1" t="s">
        <v>63</v>
      </c>
      <c r="AK105" s="9">
        <v>92</v>
      </c>
      <c r="AL105" s="9">
        <v>137</v>
      </c>
      <c r="AN105" s="1">
        <v>-114.5</v>
      </c>
      <c r="AO105" s="1">
        <v>7</v>
      </c>
      <c r="AP105" s="2">
        <v>1.45</v>
      </c>
      <c r="AQ105" s="3">
        <v>0.20505000000000001</v>
      </c>
      <c r="AR105" s="3">
        <v>2.2239999999999999E-2</v>
      </c>
      <c r="AS105" s="1">
        <v>7.53</v>
      </c>
      <c r="AT105" s="2">
        <v>2.0505</v>
      </c>
      <c r="AU105" s="2">
        <v>0.22239999999999999</v>
      </c>
      <c r="AV105" s="2"/>
      <c r="AW105" s="2"/>
      <c r="AX105" s="2"/>
      <c r="AY105" s="2"/>
      <c r="AZ105" s="2"/>
      <c r="BA105" s="2">
        <v>9.2198741007194265</v>
      </c>
    </row>
    <row r="106" spans="1:53" x14ac:dyDescent="0.3">
      <c r="A106" s="1">
        <v>29</v>
      </c>
      <c r="B106" s="1">
        <v>12</v>
      </c>
      <c r="C106" s="1" t="s">
        <v>75</v>
      </c>
      <c r="D106" s="1">
        <v>493564.513719999</v>
      </c>
      <c r="E106" s="1">
        <v>5180609.8858099803</v>
      </c>
      <c r="F106" s="1" t="s">
        <v>91</v>
      </c>
      <c r="G106" s="1" t="s">
        <v>79</v>
      </c>
      <c r="H106" s="1" t="s">
        <v>63</v>
      </c>
      <c r="I106" s="9">
        <v>137</v>
      </c>
      <c r="J106" s="9">
        <v>153</v>
      </c>
      <c r="L106" s="1">
        <v>-145</v>
      </c>
      <c r="M106" s="1">
        <v>8</v>
      </c>
      <c r="N106" s="1">
        <v>7.6</v>
      </c>
      <c r="O106" s="2">
        <v>1.5294337523131245</v>
      </c>
      <c r="P106" s="3">
        <v>0.74699000000000004</v>
      </c>
      <c r="Q106" s="3">
        <v>2.41E-2</v>
      </c>
      <c r="R106" s="2">
        <v>7.4699</v>
      </c>
      <c r="S106" s="2">
        <v>0.24099999999999999</v>
      </c>
      <c r="T106" s="2">
        <v>1.2848228000000002</v>
      </c>
      <c r="U106" s="2"/>
      <c r="V106" s="2"/>
      <c r="W106" s="2"/>
      <c r="X106" s="2"/>
      <c r="Y106" s="2">
        <v>30.995435684647308</v>
      </c>
      <c r="AB106" s="1">
        <f>B106-AD106</f>
        <v>0</v>
      </c>
      <c r="AD106" s="1">
        <v>12</v>
      </c>
      <c r="AE106" s="1" t="s">
        <v>75</v>
      </c>
      <c r="AF106" s="1">
        <v>493564.513719999</v>
      </c>
      <c r="AG106" s="1">
        <v>5180609.8858099803</v>
      </c>
      <c r="AH106" s="1" t="s">
        <v>91</v>
      </c>
      <c r="AI106" s="1" t="s">
        <v>79</v>
      </c>
      <c r="AJ106" s="1" t="s">
        <v>63</v>
      </c>
      <c r="AK106" s="9">
        <v>137</v>
      </c>
      <c r="AL106" s="9">
        <v>153</v>
      </c>
      <c r="AN106" s="1">
        <v>-145</v>
      </c>
      <c r="AO106" s="1">
        <v>8</v>
      </c>
      <c r="AP106" s="2">
        <v>1.5294337523131245</v>
      </c>
      <c r="AQ106" s="3">
        <v>0.4494999999999999</v>
      </c>
      <c r="AR106" s="3">
        <v>5.2229999999999999E-2</v>
      </c>
      <c r="AS106" s="1">
        <v>7.45</v>
      </c>
      <c r="AT106" s="2">
        <v>4.4949999999999992</v>
      </c>
      <c r="AU106" s="2">
        <v>0.52229999999999999</v>
      </c>
      <c r="AV106" s="2"/>
      <c r="AW106" s="2"/>
      <c r="AX106" s="2"/>
      <c r="AY106" s="2"/>
      <c r="AZ106" s="2"/>
      <c r="BA106" s="2">
        <v>8.606165039249472</v>
      </c>
    </row>
    <row r="107" spans="1:53" x14ac:dyDescent="0.3">
      <c r="A107" s="1">
        <v>31</v>
      </c>
      <c r="B107" s="1">
        <v>14</v>
      </c>
      <c r="C107" s="1" t="s">
        <v>75</v>
      </c>
      <c r="D107" s="1">
        <v>493628.33457200002</v>
      </c>
      <c r="E107" s="1">
        <v>5180611.5956800003</v>
      </c>
      <c r="F107" s="1" t="s">
        <v>51</v>
      </c>
      <c r="G107" s="1" t="s">
        <v>58</v>
      </c>
      <c r="H107" s="1" t="s">
        <v>69</v>
      </c>
      <c r="I107" s="9">
        <v>0</v>
      </c>
      <c r="J107" s="9">
        <v>10</v>
      </c>
      <c r="L107" s="1">
        <v>-5</v>
      </c>
      <c r="M107" s="1">
        <v>1</v>
      </c>
      <c r="N107" s="1">
        <v>5.31</v>
      </c>
      <c r="O107" s="2">
        <v>1.347455266705873</v>
      </c>
      <c r="P107" s="3">
        <v>2.0705</v>
      </c>
      <c r="Q107" s="3">
        <v>0.14996999999999999</v>
      </c>
      <c r="R107" s="2">
        <v>20.704999999999998</v>
      </c>
      <c r="S107" s="2">
        <v>1.4997</v>
      </c>
      <c r="T107" s="2">
        <v>3.5612599999999999</v>
      </c>
      <c r="U107" s="2"/>
      <c r="V107" s="2"/>
      <c r="W107" s="2"/>
      <c r="X107" s="2"/>
      <c r="Y107" s="2">
        <v>13.806094552243785</v>
      </c>
      <c r="AB107" s="1">
        <f>B107-AD107</f>
        <v>0</v>
      </c>
      <c r="AD107" s="1">
        <v>14</v>
      </c>
      <c r="AE107" s="1" t="s">
        <v>75</v>
      </c>
      <c r="AF107" s="1">
        <v>493628.33457200002</v>
      </c>
      <c r="AG107" s="1">
        <v>5180611.5956800003</v>
      </c>
      <c r="AH107" s="1" t="s">
        <v>51</v>
      </c>
      <c r="AI107" s="1" t="s">
        <v>58</v>
      </c>
      <c r="AJ107" s="1" t="s">
        <v>69</v>
      </c>
      <c r="AK107" s="10">
        <v>0</v>
      </c>
      <c r="AL107" s="10">
        <v>10</v>
      </c>
      <c r="AN107" s="1">
        <v>-5</v>
      </c>
      <c r="AO107" s="7">
        <v>1</v>
      </c>
      <c r="AP107" s="2">
        <v>0.79781733684770517</v>
      </c>
      <c r="AQ107" s="3">
        <v>5.7459606299212593</v>
      </c>
      <c r="AR107" s="3">
        <v>0.30829692913385831</v>
      </c>
      <c r="AS107" s="1">
        <v>4.78</v>
      </c>
      <c r="AT107" s="2">
        <v>57.459606299212595</v>
      </c>
      <c r="AU107" s="2">
        <v>3.0829692913385829</v>
      </c>
      <c r="AV107" s="2"/>
      <c r="AW107" s="2"/>
      <c r="AX107" s="2"/>
      <c r="AY107" s="2"/>
      <c r="AZ107" s="2"/>
      <c r="BA107" s="2">
        <v>18.637748504547837</v>
      </c>
    </row>
    <row r="108" spans="1:53" x14ac:dyDescent="0.3">
      <c r="A108" s="1">
        <v>31</v>
      </c>
      <c r="B108" s="1">
        <v>14</v>
      </c>
      <c r="C108" s="1" t="s">
        <v>75</v>
      </c>
      <c r="D108" s="1">
        <v>493628.33457200002</v>
      </c>
      <c r="E108" s="1">
        <v>5180611.5956800003</v>
      </c>
      <c r="F108" s="1" t="s">
        <v>51</v>
      </c>
      <c r="G108" s="1" t="s">
        <v>58</v>
      </c>
      <c r="H108" s="1" t="s">
        <v>69</v>
      </c>
      <c r="I108" s="9">
        <v>10</v>
      </c>
      <c r="J108" s="9">
        <v>20</v>
      </c>
      <c r="L108" s="1">
        <v>-15</v>
      </c>
      <c r="M108" s="1">
        <v>2</v>
      </c>
      <c r="N108" s="1">
        <v>5.49</v>
      </c>
      <c r="O108" s="2">
        <v>1.347455266705873</v>
      </c>
      <c r="P108" s="3">
        <v>1.8869</v>
      </c>
      <c r="Q108" s="3">
        <v>0.14849999999999999</v>
      </c>
      <c r="R108" s="2">
        <v>18.869</v>
      </c>
      <c r="S108" s="2">
        <v>1.4850000000000001</v>
      </c>
      <c r="T108" s="2">
        <v>3.2454679999999998</v>
      </c>
      <c r="U108" s="2"/>
      <c r="V108" s="2"/>
      <c r="W108" s="2"/>
      <c r="X108" s="2"/>
      <c r="Y108" s="2">
        <v>12.706397306397308</v>
      </c>
      <c r="AB108" s="1">
        <f>B108-AD108</f>
        <v>0</v>
      </c>
      <c r="AD108" s="1">
        <v>14</v>
      </c>
      <c r="AE108" s="1" t="s">
        <v>75</v>
      </c>
      <c r="AF108" s="1">
        <v>493628.33457200002</v>
      </c>
      <c r="AG108" s="1">
        <v>5180611.5956800003</v>
      </c>
      <c r="AH108" s="1" t="s">
        <v>73</v>
      </c>
      <c r="AI108" s="1" t="s">
        <v>58</v>
      </c>
      <c r="AJ108" s="1" t="s">
        <v>69</v>
      </c>
      <c r="AK108" s="10">
        <v>10</v>
      </c>
      <c r="AL108" s="10">
        <v>20</v>
      </c>
      <c r="AN108" s="1">
        <v>-15</v>
      </c>
      <c r="AO108" s="7">
        <v>2</v>
      </c>
      <c r="AP108" s="2">
        <v>1.395057669860819</v>
      </c>
      <c r="AQ108" s="3">
        <v>1.6902999999999999</v>
      </c>
      <c r="AR108" s="3">
        <v>0.14448</v>
      </c>
      <c r="AS108" s="1">
        <v>5.37</v>
      </c>
      <c r="AT108" s="2">
        <v>16.902999999999999</v>
      </c>
      <c r="AU108" s="2">
        <v>1.4448000000000001</v>
      </c>
      <c r="AV108" s="2"/>
      <c r="AW108" s="2"/>
      <c r="AX108" s="2"/>
      <c r="AY108" s="2"/>
      <c r="AZ108" s="2"/>
      <c r="BA108" s="2">
        <v>11.69919712070875</v>
      </c>
    </row>
    <row r="109" spans="1:53" x14ac:dyDescent="0.3">
      <c r="A109" s="1">
        <v>31</v>
      </c>
      <c r="B109" s="1">
        <v>14</v>
      </c>
      <c r="C109" s="1" t="s">
        <v>75</v>
      </c>
      <c r="D109" s="1">
        <v>493628.33457200002</v>
      </c>
      <c r="E109" s="1">
        <v>5180611.5956800003</v>
      </c>
      <c r="F109" s="1" t="s">
        <v>51</v>
      </c>
      <c r="G109" s="1" t="s">
        <v>58</v>
      </c>
      <c r="H109" s="1" t="s">
        <v>69</v>
      </c>
      <c r="I109" s="9">
        <v>20</v>
      </c>
      <c r="J109" s="9">
        <v>30</v>
      </c>
      <c r="L109" s="1">
        <v>-25</v>
      </c>
      <c r="M109" s="1">
        <v>3</v>
      </c>
      <c r="N109" s="1">
        <v>6.2</v>
      </c>
      <c r="O109" s="2">
        <v>1.347455266705873</v>
      </c>
      <c r="P109" s="3">
        <v>1.2202</v>
      </c>
      <c r="Q109" s="3">
        <v>0.12006</v>
      </c>
      <c r="R109" s="2">
        <v>12.202</v>
      </c>
      <c r="S109" s="2">
        <v>1.2005999999999999</v>
      </c>
      <c r="T109" s="2">
        <v>2.0987439999999999</v>
      </c>
      <c r="U109" s="2"/>
      <c r="V109" s="2"/>
      <c r="W109" s="2"/>
      <c r="X109" s="2"/>
      <c r="Y109" s="2">
        <v>10.163251707479592</v>
      </c>
      <c r="AB109" s="1">
        <f>B109-AD109</f>
        <v>0</v>
      </c>
      <c r="AD109" s="1">
        <v>14</v>
      </c>
      <c r="AE109" s="1" t="s">
        <v>75</v>
      </c>
      <c r="AF109" s="1">
        <v>493628.33457200002</v>
      </c>
      <c r="AG109" s="1">
        <v>5180611.5956800003</v>
      </c>
      <c r="AH109" s="1" t="s">
        <v>72</v>
      </c>
      <c r="AI109" s="1" t="s">
        <v>58</v>
      </c>
      <c r="AJ109" s="1" t="s">
        <v>69</v>
      </c>
      <c r="AK109" s="10">
        <v>20</v>
      </c>
      <c r="AL109" s="10">
        <v>30</v>
      </c>
      <c r="AN109" s="1">
        <v>-25</v>
      </c>
      <c r="AO109" s="7">
        <v>3</v>
      </c>
      <c r="AP109" s="2">
        <v>1.347455266705873</v>
      </c>
      <c r="AQ109" s="3">
        <v>1.0448999999999999</v>
      </c>
      <c r="AR109" s="3">
        <v>9.2850000000000002E-2</v>
      </c>
      <c r="AS109" s="1">
        <v>5.99</v>
      </c>
      <c r="AT109" s="2">
        <v>10.448999999999998</v>
      </c>
      <c r="AU109" s="2">
        <v>0.92849999999999999</v>
      </c>
      <c r="AV109" s="2"/>
      <c r="AW109" s="2"/>
      <c r="AX109" s="2"/>
      <c r="AY109" s="2"/>
      <c r="AZ109" s="2"/>
      <c r="BA109" s="2">
        <v>11.253634894991922</v>
      </c>
    </row>
    <row r="110" spans="1:53" x14ac:dyDescent="0.3">
      <c r="A110" s="1">
        <v>31</v>
      </c>
      <c r="B110" s="1">
        <v>14</v>
      </c>
      <c r="C110" s="1" t="s">
        <v>75</v>
      </c>
      <c r="D110" s="1">
        <v>493628.33457200002</v>
      </c>
      <c r="E110" s="1">
        <v>5180611.5956800003</v>
      </c>
      <c r="F110" s="1" t="s">
        <v>72</v>
      </c>
      <c r="G110" s="1" t="s">
        <v>58</v>
      </c>
      <c r="H110" s="1" t="s">
        <v>69</v>
      </c>
      <c r="I110" s="9">
        <v>30</v>
      </c>
      <c r="J110" s="9">
        <v>40</v>
      </c>
      <c r="L110" s="1">
        <v>-35</v>
      </c>
      <c r="M110" s="1">
        <v>4</v>
      </c>
      <c r="N110" s="1">
        <v>6.42</v>
      </c>
      <c r="O110" s="2">
        <v>1.3441158835196003</v>
      </c>
      <c r="P110" s="3">
        <v>0.88268000000000002</v>
      </c>
      <c r="Q110" s="3">
        <v>7.9009999999999997E-2</v>
      </c>
      <c r="R110" s="2">
        <v>8.8268000000000004</v>
      </c>
      <c r="S110" s="2">
        <v>0.79010000000000002</v>
      </c>
      <c r="T110" s="2">
        <v>1.5182096</v>
      </c>
      <c r="U110" s="2"/>
      <c r="V110" s="2"/>
      <c r="W110" s="2"/>
      <c r="X110" s="2"/>
      <c r="Y110" s="2">
        <v>11.171750411340339</v>
      </c>
      <c r="AB110" s="1">
        <f>B110-AD110</f>
        <v>0</v>
      </c>
      <c r="AD110" s="1">
        <v>14</v>
      </c>
      <c r="AE110" s="1" t="s">
        <v>75</v>
      </c>
      <c r="AF110" s="1">
        <v>493628.33457200002</v>
      </c>
      <c r="AG110" s="1">
        <v>5180611.5956800003</v>
      </c>
      <c r="AH110" s="1" t="s">
        <v>72</v>
      </c>
      <c r="AI110" s="1" t="s">
        <v>58</v>
      </c>
      <c r="AJ110" s="1" t="s">
        <v>69</v>
      </c>
      <c r="AK110" s="9">
        <v>30</v>
      </c>
      <c r="AL110" s="9">
        <v>40</v>
      </c>
      <c r="AN110" s="1">
        <v>-35</v>
      </c>
      <c r="AO110" s="1">
        <v>4</v>
      </c>
      <c r="AP110" s="2">
        <v>1.3441158835196003</v>
      </c>
      <c r="AQ110" s="3">
        <v>1.0954999999999999</v>
      </c>
      <c r="AR110" s="3">
        <v>0.10122</v>
      </c>
      <c r="AS110" s="1">
        <v>5.7</v>
      </c>
      <c r="AT110" s="2">
        <v>10.955</v>
      </c>
      <c r="AU110" s="2">
        <v>1.0122</v>
      </c>
      <c r="AV110" s="2"/>
      <c r="AW110" s="2"/>
      <c r="AX110" s="2"/>
      <c r="AY110" s="2"/>
      <c r="AZ110" s="2"/>
      <c r="BA110" s="2">
        <v>10.82295988934993</v>
      </c>
    </row>
    <row r="111" spans="1:53" x14ac:dyDescent="0.3">
      <c r="A111" s="1">
        <v>31</v>
      </c>
      <c r="B111" s="1">
        <v>14</v>
      </c>
      <c r="C111" s="1" t="s">
        <v>75</v>
      </c>
      <c r="D111" s="1">
        <v>493628.33457200002</v>
      </c>
      <c r="E111" s="1">
        <v>5180611.5956800003</v>
      </c>
      <c r="F111" s="1" t="s">
        <v>74</v>
      </c>
      <c r="G111" s="1" t="s">
        <v>58</v>
      </c>
      <c r="H111" s="1" t="s">
        <v>69</v>
      </c>
      <c r="I111" s="9">
        <v>40</v>
      </c>
      <c r="J111" s="9">
        <v>57</v>
      </c>
      <c r="L111" s="1">
        <v>-48.5</v>
      </c>
      <c r="M111" s="1">
        <v>5</v>
      </c>
      <c r="N111" s="1">
        <v>6.66</v>
      </c>
      <c r="O111" s="2">
        <v>1.4214140986444905</v>
      </c>
      <c r="P111" s="3">
        <v>0.57833000000000001</v>
      </c>
      <c r="Q111" s="3">
        <v>5.8709999999999998E-2</v>
      </c>
      <c r="R111" s="2">
        <v>5.7832999999999997</v>
      </c>
      <c r="S111" s="2">
        <v>0.58709999999999996</v>
      </c>
      <c r="T111" s="2">
        <v>0.99472760000000005</v>
      </c>
      <c r="U111" s="2"/>
      <c r="V111" s="2"/>
      <c r="W111" s="2"/>
      <c r="X111" s="2"/>
      <c r="Y111" s="2">
        <v>9.8506216998807687</v>
      </c>
      <c r="AB111" s="1">
        <f>B111-AD111</f>
        <v>0</v>
      </c>
      <c r="AD111" s="1">
        <v>14</v>
      </c>
      <c r="AE111" s="1" t="s">
        <v>75</v>
      </c>
      <c r="AF111" s="1">
        <v>493628.33457200002</v>
      </c>
      <c r="AG111" s="1">
        <v>5180611.5956800003</v>
      </c>
      <c r="AH111" s="1" t="s">
        <v>74</v>
      </c>
      <c r="AI111" s="1" t="s">
        <v>58</v>
      </c>
      <c r="AJ111" s="1" t="s">
        <v>69</v>
      </c>
      <c r="AK111" s="9">
        <v>40</v>
      </c>
      <c r="AL111" s="9">
        <v>57</v>
      </c>
      <c r="AN111" s="1">
        <v>-48.5</v>
      </c>
      <c r="AO111" s="1">
        <v>5</v>
      </c>
      <c r="AP111" s="2">
        <v>1.4214140986444905</v>
      </c>
      <c r="AQ111" s="3">
        <v>0.51939999999999997</v>
      </c>
      <c r="AR111" s="3">
        <v>6.5699999999999995E-2</v>
      </c>
      <c r="AS111" s="1">
        <v>6.42</v>
      </c>
      <c r="AT111" s="2">
        <v>5.194</v>
      </c>
      <c r="AU111" s="2">
        <v>0.65700000000000003</v>
      </c>
      <c r="AV111" s="2"/>
      <c r="AW111" s="2"/>
      <c r="AX111" s="2"/>
      <c r="AY111" s="2"/>
      <c r="AZ111" s="2"/>
      <c r="BA111" s="2">
        <v>7.9056316590563176</v>
      </c>
    </row>
    <row r="112" spans="1:53" x14ac:dyDescent="0.3">
      <c r="A112" s="1">
        <v>31</v>
      </c>
      <c r="B112" s="1">
        <v>14</v>
      </c>
      <c r="C112" s="1" t="s">
        <v>75</v>
      </c>
      <c r="D112" s="1">
        <v>493628.33457200002</v>
      </c>
      <c r="E112" s="1">
        <v>5180611.5956800003</v>
      </c>
      <c r="F112" s="1" t="s">
        <v>61</v>
      </c>
      <c r="G112" s="1" t="s">
        <v>58</v>
      </c>
      <c r="H112" s="1" t="s">
        <v>69</v>
      </c>
      <c r="I112" s="9">
        <v>57</v>
      </c>
      <c r="J112" s="9">
        <v>88</v>
      </c>
      <c r="L112" s="1">
        <v>-72.5</v>
      </c>
      <c r="M112" s="1">
        <v>6</v>
      </c>
      <c r="N112" s="1">
        <v>6.97</v>
      </c>
      <c r="O112" s="2">
        <v>1.4764380337061143</v>
      </c>
      <c r="P112" s="3">
        <v>0.37929000000000002</v>
      </c>
      <c r="Q112" s="3">
        <v>3.9789999999999999E-2</v>
      </c>
      <c r="R112" s="2">
        <v>3.7928999999999999</v>
      </c>
      <c r="S112" s="2">
        <v>0.39789999999999998</v>
      </c>
      <c r="T112" s="2">
        <v>0.65237880000000004</v>
      </c>
      <c r="U112" s="2"/>
      <c r="V112" s="2"/>
      <c r="W112" s="2"/>
      <c r="X112" s="2"/>
      <c r="Y112" s="2">
        <v>9.5322945463684352</v>
      </c>
      <c r="AB112" s="1">
        <f>B112-AD112</f>
        <v>0</v>
      </c>
      <c r="AD112" s="1">
        <v>14</v>
      </c>
      <c r="AE112" s="1" t="s">
        <v>75</v>
      </c>
      <c r="AF112" s="1">
        <v>493628.33457200002</v>
      </c>
      <c r="AG112" s="1">
        <v>5180611.5956800003</v>
      </c>
      <c r="AH112" s="1" t="s">
        <v>61</v>
      </c>
      <c r="AI112" s="1" t="s">
        <v>58</v>
      </c>
      <c r="AJ112" s="1" t="s">
        <v>69</v>
      </c>
      <c r="AK112" s="9">
        <v>57</v>
      </c>
      <c r="AL112" s="9">
        <v>88</v>
      </c>
      <c r="AN112" s="1">
        <v>-72.5</v>
      </c>
      <c r="AO112" s="1">
        <v>6</v>
      </c>
      <c r="AP112" s="2">
        <v>1.4764380337061143</v>
      </c>
      <c r="AQ112" s="3">
        <v>0.35394999999999999</v>
      </c>
      <c r="AR112" s="3">
        <v>3.3840000000000002E-2</v>
      </c>
      <c r="AS112" s="1">
        <v>6.53</v>
      </c>
      <c r="AT112" s="2">
        <v>3.5394999999999999</v>
      </c>
      <c r="AU112" s="2">
        <v>0.33839999999999998</v>
      </c>
      <c r="AV112" s="2"/>
      <c r="AW112" s="2"/>
      <c r="AX112" s="2"/>
      <c r="AY112" s="2"/>
      <c r="AZ112" s="2"/>
      <c r="BA112" s="2">
        <v>10.459515366430258</v>
      </c>
    </row>
    <row r="113" spans="1:53" x14ac:dyDescent="0.3">
      <c r="A113" s="1">
        <v>31</v>
      </c>
      <c r="B113" s="1">
        <v>14</v>
      </c>
      <c r="C113" s="1" t="s">
        <v>75</v>
      </c>
      <c r="D113" s="1">
        <v>493628.33457200002</v>
      </c>
      <c r="E113" s="1">
        <v>5180611.5956800003</v>
      </c>
      <c r="F113" s="1" t="s">
        <v>62</v>
      </c>
      <c r="G113" s="1" t="s">
        <v>58</v>
      </c>
      <c r="H113" s="1" t="s">
        <v>69</v>
      </c>
      <c r="I113" s="9">
        <v>88</v>
      </c>
      <c r="J113" s="9">
        <v>127</v>
      </c>
      <c r="L113" s="1">
        <v>-107.5</v>
      </c>
      <c r="M113" s="1">
        <v>7</v>
      </c>
      <c r="N113" s="1">
        <v>7.02</v>
      </c>
      <c r="O113" s="2">
        <v>1.6366234719059403</v>
      </c>
      <c r="P113" s="3">
        <v>0.25512000000000001</v>
      </c>
      <c r="Q113" s="3">
        <v>2.8639999999999999E-2</v>
      </c>
      <c r="R113" s="2">
        <v>2.5512000000000001</v>
      </c>
      <c r="S113" s="2">
        <v>0.28639999999999999</v>
      </c>
      <c r="T113" s="2">
        <v>0.43880640000000004</v>
      </c>
      <c r="U113" s="2"/>
      <c r="V113" s="2"/>
      <c r="W113" s="2"/>
      <c r="X113" s="2"/>
      <c r="Y113" s="2">
        <v>8.9078212290502794</v>
      </c>
      <c r="AB113" s="1">
        <f>B113-AD113</f>
        <v>0</v>
      </c>
      <c r="AD113" s="1">
        <v>14</v>
      </c>
      <c r="AE113" s="1" t="s">
        <v>75</v>
      </c>
      <c r="AF113" s="1">
        <v>493628.33457200002</v>
      </c>
      <c r="AG113" s="1">
        <v>5180611.5956800003</v>
      </c>
      <c r="AH113" s="1" t="s">
        <v>62</v>
      </c>
      <c r="AI113" s="1" t="s">
        <v>58</v>
      </c>
      <c r="AJ113" s="1" t="s">
        <v>69</v>
      </c>
      <c r="AK113" s="9">
        <v>88</v>
      </c>
      <c r="AL113" s="9">
        <v>127</v>
      </c>
      <c r="AN113" s="1">
        <v>-107.5</v>
      </c>
      <c r="AO113" s="1">
        <v>7</v>
      </c>
      <c r="AP113" s="2">
        <v>1.6366234719059403</v>
      </c>
      <c r="AQ113" s="3">
        <v>0.24173</v>
      </c>
      <c r="AR113" s="3">
        <v>3.3459999999999997E-2</v>
      </c>
      <c r="AS113" s="1">
        <v>6.73</v>
      </c>
      <c r="AT113" s="2">
        <v>2.4173</v>
      </c>
      <c r="AU113" s="2">
        <v>0.33460000000000001</v>
      </c>
      <c r="AV113" s="2"/>
      <c r="AW113" s="2"/>
      <c r="AX113" s="2"/>
      <c r="AY113" s="2"/>
      <c r="AZ113" s="2"/>
      <c r="BA113" s="2">
        <v>7.2244471010161391</v>
      </c>
    </row>
    <row r="114" spans="1:53" x14ac:dyDescent="0.3">
      <c r="A114" s="1">
        <v>31</v>
      </c>
      <c r="B114" s="1">
        <v>14</v>
      </c>
      <c r="C114" s="1" t="s">
        <v>75</v>
      </c>
      <c r="D114" s="1">
        <v>493628.33457200002</v>
      </c>
      <c r="E114" s="1">
        <v>5180611.5956800003</v>
      </c>
      <c r="F114" s="1" t="s">
        <v>66</v>
      </c>
      <c r="G114" s="1" t="s">
        <v>58</v>
      </c>
      <c r="H114" s="1" t="s">
        <v>69</v>
      </c>
      <c r="I114" s="9">
        <v>127</v>
      </c>
      <c r="J114" s="9">
        <v>153</v>
      </c>
      <c r="L114" s="1">
        <v>-140</v>
      </c>
      <c r="M114" s="1">
        <v>8</v>
      </c>
      <c r="N114" s="1">
        <v>7.05</v>
      </c>
      <c r="O114" s="2">
        <v>1.623464853728706</v>
      </c>
      <c r="P114" s="3">
        <v>0.21017</v>
      </c>
      <c r="Q114" s="3">
        <v>1.5970000000000002E-2</v>
      </c>
      <c r="R114" s="2">
        <v>2.1017000000000001</v>
      </c>
      <c r="S114" s="2">
        <v>0.15970000000000001</v>
      </c>
      <c r="T114" s="2">
        <v>0.36149239999999999</v>
      </c>
      <c r="U114" s="2"/>
      <c r="V114" s="2"/>
      <c r="W114" s="2"/>
      <c r="X114" s="2"/>
      <c r="Y114" s="2">
        <v>13.160300563556667</v>
      </c>
      <c r="AB114" s="1">
        <f>B114-AD114</f>
        <v>0</v>
      </c>
      <c r="AD114" s="1">
        <v>14</v>
      </c>
      <c r="AE114" s="1" t="s">
        <v>75</v>
      </c>
      <c r="AF114" s="1">
        <v>493628.33457200002</v>
      </c>
      <c r="AG114" s="1">
        <v>5180611.5956800003</v>
      </c>
      <c r="AH114" s="1" t="s">
        <v>66</v>
      </c>
      <c r="AI114" s="1" t="s">
        <v>58</v>
      </c>
      <c r="AJ114" s="1" t="s">
        <v>69</v>
      </c>
      <c r="AK114" s="9">
        <v>127</v>
      </c>
      <c r="AL114" s="9">
        <v>153</v>
      </c>
      <c r="AN114" s="1">
        <v>-140</v>
      </c>
      <c r="AO114" s="1">
        <v>8</v>
      </c>
      <c r="AP114" s="2">
        <v>1.623464853728706</v>
      </c>
      <c r="AQ114" s="3">
        <v>0.24908</v>
      </c>
      <c r="AR114" s="3">
        <v>3.5430000000000003E-2</v>
      </c>
      <c r="AS114" s="1">
        <v>6.72</v>
      </c>
      <c r="AT114" s="2">
        <v>2.4908000000000001</v>
      </c>
      <c r="AU114" s="2">
        <v>0.3543</v>
      </c>
      <c r="AV114" s="2"/>
      <c r="AW114" s="2"/>
      <c r="AX114" s="2"/>
      <c r="AY114" s="2"/>
      <c r="AZ114" s="2"/>
      <c r="BA114" s="2">
        <v>7.0302003951453562</v>
      </c>
    </row>
    <row r="115" spans="1:53" x14ac:dyDescent="0.3">
      <c r="A115" s="1">
        <v>33</v>
      </c>
      <c r="B115" s="1">
        <v>16</v>
      </c>
      <c r="C115" s="1" t="s">
        <v>75</v>
      </c>
      <c r="D115" s="1">
        <v>493692.152348998</v>
      </c>
      <c r="E115" s="1">
        <v>5180610.4170500003</v>
      </c>
      <c r="F115" s="1" t="s">
        <v>51</v>
      </c>
      <c r="G115" s="1" t="s">
        <v>79</v>
      </c>
      <c r="H115" s="1" t="s">
        <v>53</v>
      </c>
      <c r="I115" s="9">
        <v>0</v>
      </c>
      <c r="J115" s="9">
        <v>10</v>
      </c>
      <c r="L115" s="1">
        <v>-5</v>
      </c>
      <c r="M115" s="1">
        <v>1</v>
      </c>
      <c r="N115" s="1">
        <v>5.22</v>
      </c>
      <c r="O115" s="2">
        <v>1.3282207404356081</v>
      </c>
      <c r="P115" s="3">
        <v>2.1945999999999999</v>
      </c>
      <c r="Q115" s="3">
        <v>0.14061000000000001</v>
      </c>
      <c r="R115" s="2">
        <v>21.946000000000002</v>
      </c>
      <c r="S115" s="2">
        <v>1.4060999999999999</v>
      </c>
      <c r="T115" s="2">
        <v>3.7747119999999996</v>
      </c>
      <c r="U115" s="2"/>
      <c r="V115" s="2"/>
      <c r="W115" s="2"/>
      <c r="X115" s="2"/>
      <c r="Y115" s="2">
        <v>15.60770926676623</v>
      </c>
      <c r="AB115" s="1">
        <f>B115-AD115</f>
        <v>0</v>
      </c>
      <c r="AD115" s="1">
        <v>16</v>
      </c>
      <c r="AE115" s="1" t="s">
        <v>75</v>
      </c>
      <c r="AF115" s="1">
        <v>493692.152348998</v>
      </c>
      <c r="AG115" s="1">
        <v>5180610.4170500003</v>
      </c>
      <c r="AH115" s="1" t="s">
        <v>84</v>
      </c>
      <c r="AI115" s="1" t="s">
        <v>79</v>
      </c>
      <c r="AJ115" s="1" t="s">
        <v>53</v>
      </c>
      <c r="AK115" s="10">
        <v>0</v>
      </c>
      <c r="AL115" s="10">
        <v>10</v>
      </c>
      <c r="AN115" s="1">
        <v>-5</v>
      </c>
      <c r="AO115" s="7">
        <v>1</v>
      </c>
      <c r="AP115" s="2">
        <v>1.2863331275464969</v>
      </c>
      <c r="AQ115" s="3">
        <v>2.0933999999999999</v>
      </c>
      <c r="AR115" s="3">
        <v>0.16500000000000001</v>
      </c>
      <c r="AS115" s="1">
        <v>6.27</v>
      </c>
      <c r="AT115" s="2">
        <v>20.934000000000001</v>
      </c>
      <c r="AU115" s="2">
        <v>1.65</v>
      </c>
      <c r="AV115" s="2"/>
      <c r="AW115" s="2"/>
      <c r="AX115" s="2"/>
      <c r="AY115" s="2"/>
      <c r="AZ115" s="2"/>
      <c r="BA115" s="2">
        <v>12.687272727272724</v>
      </c>
    </row>
    <row r="116" spans="1:53" x14ac:dyDescent="0.3">
      <c r="A116" s="1">
        <v>33</v>
      </c>
      <c r="B116" s="1">
        <v>16</v>
      </c>
      <c r="C116" s="1" t="s">
        <v>75</v>
      </c>
      <c r="D116" s="1">
        <v>493692.152348998</v>
      </c>
      <c r="E116" s="1">
        <v>5180610.4170500003</v>
      </c>
      <c r="F116" s="1" t="s">
        <v>55</v>
      </c>
      <c r="G116" s="1" t="s">
        <v>79</v>
      </c>
      <c r="H116" s="1" t="s">
        <v>53</v>
      </c>
      <c r="I116" s="9">
        <v>10</v>
      </c>
      <c r="J116" s="9">
        <v>20</v>
      </c>
      <c r="L116" s="1">
        <v>-15</v>
      </c>
      <c r="M116" s="1">
        <v>2</v>
      </c>
      <c r="N116" s="1">
        <v>6.29</v>
      </c>
      <c r="O116" s="2">
        <v>1.3282207404356081</v>
      </c>
      <c r="P116" s="3">
        <v>0.71011000000000002</v>
      </c>
      <c r="Q116" s="3">
        <v>8.3599999999999994E-2</v>
      </c>
      <c r="R116" s="2">
        <v>7.1010999999999997</v>
      </c>
      <c r="S116" s="2">
        <v>0.83599999999999997</v>
      </c>
      <c r="T116" s="2">
        <v>1.2213892</v>
      </c>
      <c r="U116" s="2"/>
      <c r="V116" s="2"/>
      <c r="W116" s="2"/>
      <c r="X116" s="2"/>
      <c r="Y116" s="2">
        <v>8.4941387559808614</v>
      </c>
      <c r="AB116" s="1">
        <f>B116-AD116</f>
        <v>0</v>
      </c>
      <c r="AD116" s="1">
        <v>16</v>
      </c>
      <c r="AE116" s="1" t="s">
        <v>75</v>
      </c>
      <c r="AF116" s="1">
        <v>493692.152348998</v>
      </c>
      <c r="AG116" s="1">
        <v>5180610.4170500003</v>
      </c>
      <c r="AH116" s="1" t="s">
        <v>55</v>
      </c>
      <c r="AI116" s="1" t="s">
        <v>79</v>
      </c>
      <c r="AJ116" s="1" t="s">
        <v>53</v>
      </c>
      <c r="AK116" s="10">
        <v>10</v>
      </c>
      <c r="AL116" s="10">
        <v>20</v>
      </c>
      <c r="AN116" s="1">
        <v>-15</v>
      </c>
      <c r="AO116" s="7">
        <v>2</v>
      </c>
      <c r="AP116" s="2">
        <v>1.3566478843228911</v>
      </c>
      <c r="AQ116" s="3">
        <v>1.3041</v>
      </c>
      <c r="AR116" s="3">
        <v>0.11817</v>
      </c>
      <c r="AS116" s="1">
        <v>5.41</v>
      </c>
      <c r="AT116" s="2">
        <v>13.041</v>
      </c>
      <c r="AU116" s="2">
        <v>1.1817</v>
      </c>
      <c r="AV116" s="2"/>
      <c r="AW116" s="2"/>
      <c r="AX116" s="2"/>
      <c r="AY116" s="2"/>
      <c r="AZ116" s="2"/>
      <c r="BA116" s="2">
        <v>11.035795887281038</v>
      </c>
    </row>
    <row r="117" spans="1:53" x14ac:dyDescent="0.3">
      <c r="A117" s="1">
        <v>33</v>
      </c>
      <c r="B117" s="1">
        <v>16</v>
      </c>
      <c r="C117" s="1" t="s">
        <v>75</v>
      </c>
      <c r="D117" s="1">
        <v>493692.152348998</v>
      </c>
      <c r="E117" s="1">
        <v>5180610.4170500003</v>
      </c>
      <c r="F117" s="1" t="s">
        <v>55</v>
      </c>
      <c r="G117" s="1" t="s">
        <v>79</v>
      </c>
      <c r="H117" s="1" t="s">
        <v>53</v>
      </c>
      <c r="I117" s="9">
        <v>20</v>
      </c>
      <c r="J117" s="9">
        <v>30</v>
      </c>
      <c r="L117" s="1">
        <v>-25</v>
      </c>
      <c r="M117" s="1">
        <v>3</v>
      </c>
      <c r="N117" s="1">
        <v>7.28</v>
      </c>
      <c r="O117" s="2">
        <v>1.3282207404356081</v>
      </c>
      <c r="P117" s="3">
        <v>1.7161</v>
      </c>
      <c r="Q117" s="3">
        <v>7.5060000000000002E-2</v>
      </c>
      <c r="R117" s="2">
        <v>17.161000000000001</v>
      </c>
      <c r="S117" s="2">
        <v>0.75060000000000004</v>
      </c>
      <c r="T117" s="2">
        <v>2.951692</v>
      </c>
      <c r="U117" s="2"/>
      <c r="V117" s="2"/>
      <c r="W117" s="2"/>
      <c r="X117" s="2"/>
      <c r="Y117" s="2">
        <v>22.863042899014122</v>
      </c>
      <c r="AB117" s="1">
        <f>B117-AD117</f>
        <v>0</v>
      </c>
      <c r="AD117" s="1">
        <v>16</v>
      </c>
      <c r="AE117" s="1" t="s">
        <v>75</v>
      </c>
      <c r="AF117" s="1">
        <v>493692.152348998</v>
      </c>
      <c r="AG117" s="1">
        <v>5180610.4170500003</v>
      </c>
      <c r="AH117" s="1" t="s">
        <v>89</v>
      </c>
      <c r="AI117" s="1" t="s">
        <v>79</v>
      </c>
      <c r="AJ117" s="1" t="s">
        <v>53</v>
      </c>
      <c r="AK117" s="10">
        <v>20</v>
      </c>
      <c r="AL117" s="10">
        <v>30</v>
      </c>
      <c r="AN117" s="1">
        <v>-25</v>
      </c>
      <c r="AO117" s="7">
        <v>3</v>
      </c>
      <c r="AP117" s="2">
        <v>1.3282207404356081</v>
      </c>
      <c r="AQ117" s="3">
        <v>0.76212000000000002</v>
      </c>
      <c r="AR117" s="3">
        <v>6.5030000000000004E-2</v>
      </c>
      <c r="AS117" s="1">
        <v>7.19</v>
      </c>
      <c r="AT117" s="2">
        <v>7.6212</v>
      </c>
      <c r="AU117" s="2">
        <v>0.6503000000000001</v>
      </c>
      <c r="AV117" s="2"/>
      <c r="AW117" s="2"/>
      <c r="AX117" s="2"/>
      <c r="AY117" s="2"/>
      <c r="AZ117" s="2"/>
      <c r="BA117" s="2">
        <v>11.719514070429033</v>
      </c>
    </row>
    <row r="118" spans="1:53" x14ac:dyDescent="0.3">
      <c r="A118" s="1">
        <v>33</v>
      </c>
      <c r="B118" s="1">
        <v>16</v>
      </c>
      <c r="C118" s="1" t="s">
        <v>75</v>
      </c>
      <c r="D118" s="1">
        <v>493692.152348998</v>
      </c>
      <c r="E118" s="1">
        <v>5180610.4170500003</v>
      </c>
      <c r="F118" s="1" t="s">
        <v>89</v>
      </c>
      <c r="G118" s="1" t="s">
        <v>79</v>
      </c>
      <c r="H118" s="1" t="s">
        <v>53</v>
      </c>
      <c r="I118" s="9">
        <v>30</v>
      </c>
      <c r="J118" s="9">
        <v>59</v>
      </c>
      <c r="L118" s="1">
        <v>-44.5</v>
      </c>
      <c r="M118" s="1">
        <v>4</v>
      </c>
      <c r="N118" s="1">
        <v>7.5</v>
      </c>
      <c r="O118" s="2">
        <v>1.3380530094143217</v>
      </c>
      <c r="P118" s="3">
        <v>1.448</v>
      </c>
      <c r="Q118" s="3">
        <v>3.9E-2</v>
      </c>
      <c r="R118" s="2">
        <v>14.48</v>
      </c>
      <c r="S118" s="2">
        <v>0.39</v>
      </c>
      <c r="T118" s="2">
        <v>2.4905599999999999</v>
      </c>
      <c r="U118" s="2"/>
      <c r="V118" s="2"/>
      <c r="W118" s="2"/>
      <c r="X118" s="2"/>
      <c r="Y118" s="2">
        <v>37.128205128205124</v>
      </c>
      <c r="AB118" s="1">
        <f>B118-AD118</f>
        <v>0</v>
      </c>
      <c r="AD118" s="1">
        <v>16</v>
      </c>
      <c r="AE118" s="1" t="s">
        <v>75</v>
      </c>
      <c r="AF118" s="1">
        <v>493692.152348998</v>
      </c>
      <c r="AG118" s="1">
        <v>5180610.4170500003</v>
      </c>
      <c r="AH118" s="1" t="s">
        <v>89</v>
      </c>
      <c r="AI118" s="1" t="s">
        <v>79</v>
      </c>
      <c r="AJ118" s="1" t="s">
        <v>53</v>
      </c>
      <c r="AK118" s="9">
        <v>30</v>
      </c>
      <c r="AL118" s="9">
        <v>59</v>
      </c>
      <c r="AN118" s="1">
        <v>-44.5</v>
      </c>
      <c r="AO118" s="1">
        <v>4</v>
      </c>
      <c r="AP118" s="2">
        <v>1.3380530094143217</v>
      </c>
      <c r="AQ118" s="3">
        <v>0.42980000000000007</v>
      </c>
      <c r="AR118" s="3">
        <v>5.9270000000000003E-2</v>
      </c>
      <c r="AS118" s="1">
        <v>7.12</v>
      </c>
      <c r="AT118" s="2">
        <v>4.2980000000000009</v>
      </c>
      <c r="AU118" s="2">
        <v>0.5927</v>
      </c>
      <c r="AV118" s="2"/>
      <c r="AW118" s="2"/>
      <c r="AX118" s="2"/>
      <c r="AY118" s="2"/>
      <c r="AZ118" s="2"/>
      <c r="BA118" s="2">
        <v>7.2515606546313487</v>
      </c>
    </row>
    <row r="119" spans="1:53" x14ac:dyDescent="0.3">
      <c r="A119" s="1">
        <v>33</v>
      </c>
      <c r="B119" s="1">
        <v>16</v>
      </c>
      <c r="C119" s="1" t="s">
        <v>75</v>
      </c>
      <c r="D119" s="1">
        <v>493692.152348998</v>
      </c>
      <c r="E119" s="1">
        <v>5180610.4170500003</v>
      </c>
      <c r="F119" s="1" t="s">
        <v>92</v>
      </c>
      <c r="G119" s="1" t="s">
        <v>79</v>
      </c>
      <c r="H119" s="1" t="s">
        <v>53</v>
      </c>
      <c r="I119" s="9">
        <v>59</v>
      </c>
      <c r="J119" s="9">
        <v>96</v>
      </c>
      <c r="L119" s="1">
        <v>-77.5</v>
      </c>
      <c r="M119" s="1">
        <v>5</v>
      </c>
      <c r="N119" s="1">
        <v>7.82</v>
      </c>
      <c r="O119" s="2">
        <v>1.4046557265396036</v>
      </c>
      <c r="P119" s="3">
        <v>0.52905000000000002</v>
      </c>
      <c r="Q119" s="3">
        <v>2.9090000000000001E-2</v>
      </c>
      <c r="R119" s="2">
        <v>5.2904999999999998</v>
      </c>
      <c r="S119" s="2">
        <v>0.29089999999999999</v>
      </c>
      <c r="T119" s="2">
        <v>0.90996600000000005</v>
      </c>
      <c r="U119" s="2"/>
      <c r="V119" s="2"/>
      <c r="W119" s="2"/>
      <c r="X119" s="2"/>
      <c r="Y119" s="2">
        <v>18.186662083190097</v>
      </c>
      <c r="AB119" s="1">
        <f>B119-AD119</f>
        <v>0</v>
      </c>
      <c r="AD119" s="1">
        <v>16</v>
      </c>
      <c r="AE119" s="1" t="s">
        <v>75</v>
      </c>
      <c r="AF119" s="1">
        <v>493692.152348998</v>
      </c>
      <c r="AG119" s="1">
        <v>5180610.4170500003</v>
      </c>
      <c r="AH119" s="1" t="s">
        <v>92</v>
      </c>
      <c r="AI119" s="1" t="s">
        <v>79</v>
      </c>
      <c r="AJ119" s="1" t="s">
        <v>53</v>
      </c>
      <c r="AK119" s="9">
        <v>59</v>
      </c>
      <c r="AL119" s="9">
        <v>96</v>
      </c>
      <c r="AN119" s="1">
        <v>-77.5</v>
      </c>
      <c r="AO119" s="1">
        <v>5</v>
      </c>
      <c r="AP119" s="2">
        <v>1.4046557265396036</v>
      </c>
      <c r="AQ119" s="3">
        <v>0.21870000000000001</v>
      </c>
      <c r="AR119" s="3">
        <v>3.5119999999999998E-2</v>
      </c>
      <c r="AS119" s="1">
        <v>7.6</v>
      </c>
      <c r="AT119" s="2">
        <v>2.1869999999999998</v>
      </c>
      <c r="AU119" s="2">
        <v>0.35120000000000001</v>
      </c>
      <c r="AV119" s="2"/>
      <c r="AW119" s="2"/>
      <c r="AX119" s="2"/>
      <c r="AY119" s="2"/>
      <c r="AZ119" s="2"/>
      <c r="BA119" s="2">
        <v>6.2272209567198189</v>
      </c>
    </row>
    <row r="120" spans="1:53" x14ac:dyDescent="0.3">
      <c r="A120" s="1">
        <v>33</v>
      </c>
      <c r="B120" s="1">
        <v>16</v>
      </c>
      <c r="C120" s="1" t="s">
        <v>75</v>
      </c>
      <c r="D120" s="1">
        <v>493692.152348998</v>
      </c>
      <c r="E120" s="1">
        <v>5180610.4170500003</v>
      </c>
      <c r="F120" s="1" t="s">
        <v>93</v>
      </c>
      <c r="G120" s="1" t="s">
        <v>79</v>
      </c>
      <c r="H120" s="1" t="s">
        <v>53</v>
      </c>
      <c r="I120" s="9">
        <v>96</v>
      </c>
      <c r="J120" s="9">
        <v>135</v>
      </c>
      <c r="L120" s="1">
        <v>-115.5</v>
      </c>
      <c r="M120" s="1">
        <v>6</v>
      </c>
      <c r="N120" s="1">
        <v>7.1</v>
      </c>
      <c r="O120" s="2">
        <v>1.5093142332165161</v>
      </c>
      <c r="P120" s="3">
        <v>0.34316999999999998</v>
      </c>
      <c r="Q120" s="3">
        <v>2.6179999999999998E-2</v>
      </c>
      <c r="R120" s="2">
        <v>3.4317000000000002</v>
      </c>
      <c r="S120" s="2">
        <v>0.26179999999999998</v>
      </c>
      <c r="T120" s="2">
        <v>0.5902523999999999</v>
      </c>
      <c r="U120" s="2"/>
      <c r="V120" s="2"/>
      <c r="W120" s="2"/>
      <c r="X120" s="2"/>
      <c r="Y120" s="2">
        <v>13.108097784568372</v>
      </c>
      <c r="AB120" s="1">
        <f>B120-AD120</f>
        <v>0</v>
      </c>
      <c r="AD120" s="1">
        <v>16</v>
      </c>
      <c r="AE120" s="1" t="s">
        <v>75</v>
      </c>
      <c r="AF120" s="1">
        <v>493692.152348998</v>
      </c>
      <c r="AG120" s="1">
        <v>5180610.4170500003</v>
      </c>
      <c r="AH120" s="1" t="s">
        <v>93</v>
      </c>
      <c r="AI120" s="1" t="s">
        <v>79</v>
      </c>
      <c r="AJ120" s="1" t="s">
        <v>53</v>
      </c>
      <c r="AK120" s="9">
        <v>96</v>
      </c>
      <c r="AL120" s="9">
        <v>135</v>
      </c>
      <c r="AN120" s="1">
        <v>-115.5</v>
      </c>
      <c r="AO120" s="1">
        <v>6</v>
      </c>
      <c r="AP120" s="2">
        <v>1.5093142332165161</v>
      </c>
      <c r="AQ120" s="3">
        <v>0.19072</v>
      </c>
      <c r="AR120" s="3">
        <v>3.0349999999999999E-2</v>
      </c>
      <c r="AS120" s="1">
        <v>7.46</v>
      </c>
      <c r="AT120" s="2">
        <v>1.9072</v>
      </c>
      <c r="AU120" s="2">
        <v>0.30349999999999999</v>
      </c>
      <c r="AV120" s="2"/>
      <c r="AW120" s="2"/>
      <c r="AX120" s="2"/>
      <c r="AY120" s="2"/>
      <c r="AZ120" s="2"/>
      <c r="BA120" s="2">
        <v>6.2840197693574966</v>
      </c>
    </row>
    <row r="121" spans="1:53" x14ac:dyDescent="0.3">
      <c r="A121" s="1">
        <v>33</v>
      </c>
      <c r="B121" s="1">
        <v>16</v>
      </c>
      <c r="C121" s="1" t="s">
        <v>75</v>
      </c>
      <c r="D121" s="1">
        <v>493692.152348998</v>
      </c>
      <c r="E121" s="1">
        <v>5180610.4170500003</v>
      </c>
      <c r="F121" s="1" t="s">
        <v>94</v>
      </c>
      <c r="G121" s="1" t="s">
        <v>79</v>
      </c>
      <c r="H121" s="1" t="s">
        <v>53</v>
      </c>
      <c r="I121" s="9">
        <v>135</v>
      </c>
      <c r="J121" s="9">
        <v>153</v>
      </c>
      <c r="L121" s="1">
        <v>-144</v>
      </c>
      <c r="M121" s="1">
        <v>7</v>
      </c>
      <c r="N121" s="1">
        <v>7.42</v>
      </c>
      <c r="O121" s="2">
        <v>1.5040768848275183</v>
      </c>
      <c r="P121" s="3">
        <v>0.43340000000000001</v>
      </c>
      <c r="Q121" s="3">
        <v>2.4109999999999999E-2</v>
      </c>
      <c r="R121" s="2">
        <v>4.3339999999999996</v>
      </c>
      <c r="S121" s="2">
        <v>0.24110000000000001</v>
      </c>
      <c r="T121" s="2">
        <v>0.745448</v>
      </c>
      <c r="U121" s="2"/>
      <c r="V121" s="2"/>
      <c r="W121" s="2"/>
      <c r="X121" s="2"/>
      <c r="Y121" s="2">
        <v>17.975943591870596</v>
      </c>
      <c r="AB121" s="1">
        <f>B121-AD121</f>
        <v>0</v>
      </c>
      <c r="AD121" s="1">
        <v>16</v>
      </c>
      <c r="AE121" s="1" t="s">
        <v>75</v>
      </c>
      <c r="AF121" s="1">
        <v>493692.152348998</v>
      </c>
      <c r="AG121" s="1">
        <v>5180610.4170500003</v>
      </c>
      <c r="AH121" s="1" t="s">
        <v>94</v>
      </c>
      <c r="AI121" s="1" t="s">
        <v>79</v>
      </c>
      <c r="AJ121" s="1" t="s">
        <v>53</v>
      </c>
      <c r="AK121" s="9">
        <v>135</v>
      </c>
      <c r="AL121" s="9">
        <v>153</v>
      </c>
      <c r="AN121" s="1">
        <v>-144</v>
      </c>
      <c r="AO121" s="1">
        <v>7</v>
      </c>
      <c r="AP121" s="2">
        <v>1.5040768848275183</v>
      </c>
      <c r="AQ121" s="3">
        <v>0.20369999999999999</v>
      </c>
      <c r="AR121" s="3">
        <v>3.074E-2</v>
      </c>
      <c r="AS121" s="1">
        <v>7.47</v>
      </c>
      <c r="AT121" s="2">
        <v>2.0369999999999999</v>
      </c>
      <c r="AU121" s="2">
        <v>0.30740000000000001</v>
      </c>
      <c r="AV121" s="2"/>
      <c r="AW121" s="2"/>
      <c r="AX121" s="2"/>
      <c r="AY121" s="2"/>
      <c r="AZ121" s="2"/>
      <c r="BA121" s="2">
        <v>6.6265452179570596</v>
      </c>
    </row>
    <row r="122" spans="1:53" x14ac:dyDescent="0.3">
      <c r="A122" s="1">
        <v>35</v>
      </c>
      <c r="B122" s="1">
        <v>18</v>
      </c>
      <c r="C122" s="1" t="s">
        <v>75</v>
      </c>
      <c r="D122" s="1">
        <v>493755.952693998</v>
      </c>
      <c r="E122" s="1">
        <v>5180592.4596699905</v>
      </c>
      <c r="F122" s="1" t="s">
        <v>51</v>
      </c>
      <c r="G122" s="1" t="s">
        <v>52</v>
      </c>
      <c r="H122" s="1" t="s">
        <v>76</v>
      </c>
      <c r="I122" s="9">
        <v>0</v>
      </c>
      <c r="J122" s="9">
        <v>10</v>
      </c>
      <c r="L122" s="1">
        <v>-5</v>
      </c>
      <c r="M122" s="1">
        <v>1</v>
      </c>
      <c r="N122" s="1">
        <v>5.56</v>
      </c>
      <c r="O122" s="2">
        <v>1.4253166065170912</v>
      </c>
      <c r="P122" s="3">
        <v>1.5659000000000001</v>
      </c>
      <c r="Q122" s="3">
        <v>0.11257</v>
      </c>
      <c r="R122" s="2">
        <v>15.659000000000001</v>
      </c>
      <c r="S122" s="2">
        <v>1.1256999999999999</v>
      </c>
      <c r="T122" s="2">
        <v>2.6933480000000003</v>
      </c>
      <c r="U122" s="2"/>
      <c r="V122" s="2"/>
      <c r="W122" s="2"/>
      <c r="X122" s="2"/>
      <c r="Y122" s="2">
        <v>13.910455716443101</v>
      </c>
      <c r="AB122" s="1">
        <f>B122-AD122</f>
        <v>0</v>
      </c>
      <c r="AD122" s="1">
        <v>18</v>
      </c>
      <c r="AE122" s="1" t="s">
        <v>75</v>
      </c>
      <c r="AF122" s="1">
        <v>493755.952693998</v>
      </c>
      <c r="AG122" s="1">
        <v>5180592.4596699905</v>
      </c>
      <c r="AH122" s="1" t="s">
        <v>51</v>
      </c>
      <c r="AI122" s="1" t="s">
        <v>52</v>
      </c>
      <c r="AJ122" s="1" t="s">
        <v>76</v>
      </c>
      <c r="AK122" s="10">
        <v>0</v>
      </c>
      <c r="AL122" s="10">
        <v>10</v>
      </c>
      <c r="AN122" s="1">
        <v>-5</v>
      </c>
      <c r="AO122" s="7">
        <v>1</v>
      </c>
      <c r="AP122" s="2">
        <v>0.97734351042597034</v>
      </c>
      <c r="AQ122" s="3">
        <v>5.3176666666666668</v>
      </c>
      <c r="AR122" s="3">
        <v>0.22553916666666668</v>
      </c>
      <c r="AS122" s="1">
        <v>4.82</v>
      </c>
      <c r="AT122" s="2">
        <v>53.176666666666669</v>
      </c>
      <c r="AU122" s="2">
        <v>2.2553916666666667</v>
      </c>
      <c r="AV122" s="2"/>
      <c r="AW122" s="2"/>
      <c r="AX122" s="2"/>
      <c r="AY122" s="2"/>
      <c r="AZ122" s="2"/>
      <c r="BA122" s="2">
        <v>23.577575217903764</v>
      </c>
    </row>
    <row r="123" spans="1:53" x14ac:dyDescent="0.3">
      <c r="A123" s="1">
        <v>35</v>
      </c>
      <c r="B123" s="1">
        <v>18</v>
      </c>
      <c r="C123" s="1" t="s">
        <v>75</v>
      </c>
      <c r="D123" s="1">
        <v>493755.952693998</v>
      </c>
      <c r="E123" s="1">
        <v>5180592.4596699905</v>
      </c>
      <c r="F123" s="1" t="s">
        <v>72</v>
      </c>
      <c r="G123" s="1" t="s">
        <v>52</v>
      </c>
      <c r="H123" s="1" t="s">
        <v>76</v>
      </c>
      <c r="I123" s="9">
        <v>10</v>
      </c>
      <c r="J123" s="9">
        <v>20</v>
      </c>
      <c r="L123" s="1">
        <v>-15</v>
      </c>
      <c r="M123" s="1">
        <v>2</v>
      </c>
      <c r="N123" s="1">
        <v>5.63</v>
      </c>
      <c r="O123" s="2">
        <v>1.4253166065170912</v>
      </c>
      <c r="P123" s="3">
        <v>1.3236000000000001</v>
      </c>
      <c r="Q123" s="3">
        <v>0.11005</v>
      </c>
      <c r="R123" s="2">
        <v>13.236000000000001</v>
      </c>
      <c r="S123" s="2">
        <v>1.1005</v>
      </c>
      <c r="T123" s="2">
        <v>2.2765919999999999</v>
      </c>
      <c r="U123" s="2"/>
      <c r="V123" s="2"/>
      <c r="W123" s="2"/>
      <c r="X123" s="2"/>
      <c r="Y123" s="2">
        <v>12.027260336210816</v>
      </c>
      <c r="AB123" s="1">
        <f>B123-AD123</f>
        <v>0</v>
      </c>
      <c r="AD123" s="1">
        <v>18</v>
      </c>
      <c r="AE123" s="1" t="s">
        <v>75</v>
      </c>
      <c r="AF123" s="1">
        <v>493755.952693998</v>
      </c>
      <c r="AG123" s="1">
        <v>5180592.4596699905</v>
      </c>
      <c r="AH123" s="1" t="s">
        <v>73</v>
      </c>
      <c r="AI123" s="1" t="s">
        <v>52</v>
      </c>
      <c r="AJ123" s="1" t="s">
        <v>76</v>
      </c>
      <c r="AK123" s="10">
        <v>10</v>
      </c>
      <c r="AL123" s="10">
        <v>20</v>
      </c>
      <c r="AN123" s="1">
        <v>-15</v>
      </c>
      <c r="AO123" s="7">
        <v>2</v>
      </c>
      <c r="AP123" s="2">
        <v>1.5120825047677486</v>
      </c>
      <c r="AQ123" s="3">
        <v>1.4167000000000001</v>
      </c>
      <c r="AR123" s="3">
        <v>0.12633</v>
      </c>
      <c r="AS123" s="1">
        <v>5.47</v>
      </c>
      <c r="AT123" s="2">
        <v>14.167</v>
      </c>
      <c r="AU123" s="2">
        <v>1.2633000000000001</v>
      </c>
      <c r="AV123" s="2"/>
      <c r="AW123" s="2"/>
      <c r="AX123" s="2"/>
      <c r="AY123" s="2"/>
      <c r="AZ123" s="2"/>
      <c r="BA123" s="2">
        <v>11.214280060159899</v>
      </c>
    </row>
    <row r="124" spans="1:53" x14ac:dyDescent="0.3">
      <c r="A124" s="1">
        <v>35</v>
      </c>
      <c r="B124" s="1">
        <v>18</v>
      </c>
      <c r="C124" s="1" t="s">
        <v>75</v>
      </c>
      <c r="D124" s="1">
        <v>493755.952693998</v>
      </c>
      <c r="E124" s="1">
        <v>5180592.4596699905</v>
      </c>
      <c r="F124" s="1" t="s">
        <v>72</v>
      </c>
      <c r="G124" s="1" t="s">
        <v>52</v>
      </c>
      <c r="H124" s="1" t="s">
        <v>76</v>
      </c>
      <c r="I124" s="9">
        <v>20</v>
      </c>
      <c r="J124" s="9">
        <v>30</v>
      </c>
      <c r="L124" s="1">
        <v>-25</v>
      </c>
      <c r="M124" s="1">
        <v>3</v>
      </c>
      <c r="N124" s="1">
        <v>6.31</v>
      </c>
      <c r="O124" s="2">
        <v>1.4253166065170912</v>
      </c>
      <c r="P124" s="3">
        <v>1.0707</v>
      </c>
      <c r="Q124" s="3">
        <v>0.1045</v>
      </c>
      <c r="R124" s="2">
        <v>10.707000000000001</v>
      </c>
      <c r="S124" s="2">
        <v>1.0449999999999999</v>
      </c>
      <c r="T124" s="2">
        <v>1.841604</v>
      </c>
      <c r="U124" s="2"/>
      <c r="V124" s="2"/>
      <c r="W124" s="2"/>
      <c r="X124" s="2"/>
      <c r="Y124" s="2">
        <v>10.245933014354067</v>
      </c>
      <c r="AB124" s="1">
        <f>B124-AD124</f>
        <v>0</v>
      </c>
      <c r="AD124" s="1">
        <v>18</v>
      </c>
      <c r="AE124" s="1" t="s">
        <v>75</v>
      </c>
      <c r="AF124" s="1">
        <v>493755.952693998</v>
      </c>
      <c r="AG124" s="1">
        <v>5180592.4596699905</v>
      </c>
      <c r="AH124" s="1" t="s">
        <v>95</v>
      </c>
      <c r="AI124" s="1" t="s">
        <v>52</v>
      </c>
      <c r="AJ124" s="1" t="s">
        <v>76</v>
      </c>
      <c r="AK124" s="10">
        <v>20</v>
      </c>
      <c r="AL124" s="10">
        <v>30</v>
      </c>
      <c r="AN124" s="1">
        <v>-25</v>
      </c>
      <c r="AO124" s="7">
        <v>3</v>
      </c>
      <c r="AP124" s="2">
        <v>1.4253166065170912</v>
      </c>
      <c r="AQ124" s="3">
        <v>1.1964999999999999</v>
      </c>
      <c r="AR124" s="3">
        <v>0.10637000000000001</v>
      </c>
      <c r="AS124" s="1">
        <v>6.04</v>
      </c>
      <c r="AT124" s="2">
        <v>11.965</v>
      </c>
      <c r="AU124" s="2">
        <v>1.0637000000000001</v>
      </c>
      <c r="AV124" s="2"/>
      <c r="AW124" s="2"/>
      <c r="AX124" s="2"/>
      <c r="AY124" s="2"/>
      <c r="AZ124" s="2"/>
      <c r="BA124" s="2">
        <v>11.248472313622262</v>
      </c>
    </row>
    <row r="125" spans="1:53" x14ac:dyDescent="0.3">
      <c r="A125" s="1">
        <v>35</v>
      </c>
      <c r="B125" s="1">
        <v>18</v>
      </c>
      <c r="C125" s="1" t="s">
        <v>75</v>
      </c>
      <c r="D125" s="1">
        <v>493755.952693998</v>
      </c>
      <c r="E125" s="1">
        <v>5180592.4596699905</v>
      </c>
      <c r="F125" s="1" t="s">
        <v>74</v>
      </c>
      <c r="G125" s="1" t="s">
        <v>52</v>
      </c>
      <c r="H125" s="1" t="s">
        <v>76</v>
      </c>
      <c r="I125" s="9">
        <v>30</v>
      </c>
      <c r="J125" s="9">
        <v>45</v>
      </c>
      <c r="L125" s="1">
        <v>-37.5</v>
      </c>
      <c r="M125" s="1">
        <v>4</v>
      </c>
      <c r="N125" s="1">
        <v>6.36</v>
      </c>
      <c r="O125" s="2">
        <v>1.4157337750447931</v>
      </c>
      <c r="P125" s="3">
        <v>0.86202000000000001</v>
      </c>
      <c r="Q125" s="3">
        <v>9.7799999999999998E-2</v>
      </c>
      <c r="R125" s="2">
        <v>8.6202000000000005</v>
      </c>
      <c r="S125" s="2">
        <v>0.97799999999999998</v>
      </c>
      <c r="T125" s="2">
        <v>1.4826744000000001</v>
      </c>
      <c r="U125" s="2"/>
      <c r="V125" s="2"/>
      <c r="W125" s="2"/>
      <c r="X125" s="2"/>
      <c r="Y125" s="2">
        <v>8.8141104294478545</v>
      </c>
      <c r="AB125" s="1">
        <f>B125-AD125</f>
        <v>0</v>
      </c>
      <c r="AD125" s="1">
        <v>18</v>
      </c>
      <c r="AE125" s="1" t="s">
        <v>75</v>
      </c>
      <c r="AF125" s="1">
        <v>493755.952693998</v>
      </c>
      <c r="AG125" s="1">
        <v>5180592.4596699905</v>
      </c>
      <c r="AH125" s="1" t="s">
        <v>74</v>
      </c>
      <c r="AI125" s="1" t="s">
        <v>52</v>
      </c>
      <c r="AJ125" s="1" t="s">
        <v>76</v>
      </c>
      <c r="AK125" s="9">
        <v>30</v>
      </c>
      <c r="AL125" s="9">
        <v>45</v>
      </c>
      <c r="AN125" s="1">
        <v>-52.5</v>
      </c>
      <c r="AO125" s="1">
        <v>4</v>
      </c>
      <c r="AP125" s="2">
        <v>1.4157337750447931</v>
      </c>
      <c r="AQ125" s="3">
        <v>0.84325000000000006</v>
      </c>
      <c r="AR125" s="3">
        <v>7.8960000000000002E-2</v>
      </c>
      <c r="AS125" s="1">
        <v>6.2</v>
      </c>
      <c r="AT125" s="2">
        <v>8.4324999999999992</v>
      </c>
      <c r="AU125" s="2">
        <v>0.78959999999999997</v>
      </c>
      <c r="AV125" s="2"/>
      <c r="AW125" s="2"/>
      <c r="AX125" s="2"/>
      <c r="AY125" s="2"/>
      <c r="AZ125" s="2"/>
      <c r="BA125" s="2">
        <v>10.679457953394124</v>
      </c>
    </row>
    <row r="126" spans="1:53" x14ac:dyDescent="0.3">
      <c r="A126" s="1">
        <v>35</v>
      </c>
      <c r="B126" s="1">
        <v>18</v>
      </c>
      <c r="C126" s="1" t="s">
        <v>75</v>
      </c>
      <c r="D126" s="1">
        <v>493755.952693998</v>
      </c>
      <c r="E126" s="1">
        <v>5180592.4596699905</v>
      </c>
      <c r="F126" s="1" t="s">
        <v>55</v>
      </c>
      <c r="G126" s="1" t="s">
        <v>52</v>
      </c>
      <c r="H126" s="1" t="s">
        <v>76</v>
      </c>
      <c r="I126" s="9">
        <v>45</v>
      </c>
      <c r="J126" s="9">
        <v>70</v>
      </c>
      <c r="L126" s="1">
        <v>-57.5</v>
      </c>
      <c r="M126" s="1">
        <v>5</v>
      </c>
      <c r="N126" s="1">
        <v>6.45</v>
      </c>
      <c r="O126" s="2">
        <v>1.4267492903771286</v>
      </c>
      <c r="P126" s="3">
        <v>0.69437000000000004</v>
      </c>
      <c r="Q126" s="3">
        <v>6.4619999999999997E-2</v>
      </c>
      <c r="R126" s="2">
        <v>6.9436999999999998</v>
      </c>
      <c r="S126" s="2">
        <v>0.6462</v>
      </c>
      <c r="T126" s="2">
        <v>1.1943163999999999</v>
      </c>
      <c r="U126" s="2"/>
      <c r="V126" s="2"/>
      <c r="W126" s="2"/>
      <c r="X126" s="2"/>
      <c r="Y126" s="2">
        <v>10.745434849891677</v>
      </c>
      <c r="AB126" s="1">
        <f>B126-AD126</f>
        <v>0</v>
      </c>
      <c r="AD126" s="1">
        <v>18</v>
      </c>
      <c r="AE126" s="1" t="s">
        <v>75</v>
      </c>
      <c r="AF126" s="1">
        <v>493755.952693998</v>
      </c>
      <c r="AG126" s="1">
        <v>5180592.4596699905</v>
      </c>
      <c r="AH126" s="1" t="s">
        <v>55</v>
      </c>
      <c r="AI126" s="1" t="s">
        <v>52</v>
      </c>
      <c r="AJ126" s="1" t="s">
        <v>76</v>
      </c>
      <c r="AK126" s="9">
        <v>45</v>
      </c>
      <c r="AL126" s="9">
        <v>70</v>
      </c>
      <c r="AN126" s="1">
        <v>-57.5</v>
      </c>
      <c r="AO126" s="1">
        <v>5</v>
      </c>
      <c r="AP126" s="2">
        <v>1.4267492903771286</v>
      </c>
      <c r="AQ126" s="3">
        <v>0.52449999999999997</v>
      </c>
      <c r="AR126" s="3">
        <v>4.6269999999999999E-2</v>
      </c>
      <c r="AS126" s="1">
        <v>6.35</v>
      </c>
      <c r="AT126" s="2">
        <v>5.2450000000000001</v>
      </c>
      <c r="AU126" s="2">
        <v>0.4627</v>
      </c>
      <c r="AV126" s="2"/>
      <c r="AW126" s="2"/>
      <c r="AX126" s="2"/>
      <c r="AY126" s="2"/>
      <c r="AZ126" s="2"/>
      <c r="BA126" s="2">
        <v>11.33563864274908</v>
      </c>
    </row>
    <row r="127" spans="1:53" x14ac:dyDescent="0.3">
      <c r="A127" s="1">
        <v>35</v>
      </c>
      <c r="B127" s="1">
        <v>18</v>
      </c>
      <c r="C127" s="1" t="s">
        <v>75</v>
      </c>
      <c r="D127" s="1">
        <v>493755.952693998</v>
      </c>
      <c r="E127" s="1">
        <v>5180592.4596699905</v>
      </c>
      <c r="F127" s="1" t="s">
        <v>96</v>
      </c>
      <c r="G127" s="1" t="s">
        <v>52</v>
      </c>
      <c r="H127" s="1" t="s">
        <v>76</v>
      </c>
      <c r="I127" s="9">
        <v>70</v>
      </c>
      <c r="J127" s="9">
        <v>87</v>
      </c>
      <c r="L127" s="1">
        <v>-78.5</v>
      </c>
      <c r="M127" s="1">
        <v>6</v>
      </c>
      <c r="N127" s="1">
        <v>6.57</v>
      </c>
      <c r="O127" s="2">
        <v>1.820066026244715</v>
      </c>
      <c r="P127" s="3">
        <v>0.31104999999999999</v>
      </c>
      <c r="Q127" s="3">
        <v>4.6109999999999998E-2</v>
      </c>
      <c r="R127" s="2">
        <v>3.1105</v>
      </c>
      <c r="S127" s="2">
        <v>0.46110000000000001</v>
      </c>
      <c r="T127" s="2">
        <v>0.53500599999999998</v>
      </c>
      <c r="U127" s="2"/>
      <c r="V127" s="2"/>
      <c r="W127" s="2"/>
      <c r="X127" s="2"/>
      <c r="Y127" s="2">
        <v>6.7458252006072428</v>
      </c>
      <c r="AB127" s="1">
        <f>B127-AD127</f>
        <v>0</v>
      </c>
      <c r="AD127" s="1">
        <v>18</v>
      </c>
      <c r="AE127" s="1" t="s">
        <v>75</v>
      </c>
      <c r="AF127" s="1">
        <v>493755.952693998</v>
      </c>
      <c r="AG127" s="1">
        <v>5180592.4596699905</v>
      </c>
      <c r="AH127" s="1" t="s">
        <v>96</v>
      </c>
      <c r="AI127" s="1" t="s">
        <v>52</v>
      </c>
      <c r="AJ127" s="1" t="s">
        <v>76</v>
      </c>
      <c r="AK127" s="9">
        <v>70</v>
      </c>
      <c r="AL127" s="9">
        <v>87</v>
      </c>
      <c r="AN127" s="1">
        <v>-78.5</v>
      </c>
      <c r="AO127" s="1">
        <v>6</v>
      </c>
      <c r="AP127" s="2">
        <v>1.820066026244715</v>
      </c>
      <c r="AQ127" s="3">
        <v>0.29998000000000002</v>
      </c>
      <c r="AR127" s="3">
        <v>2.1299999999999999E-2</v>
      </c>
      <c r="AS127" s="1">
        <v>6.48</v>
      </c>
      <c r="AT127" s="2">
        <v>2.9998</v>
      </c>
      <c r="AU127" s="2">
        <v>0.21299999999999999</v>
      </c>
      <c r="AV127" s="2"/>
      <c r="AW127" s="2"/>
      <c r="AX127" s="2"/>
      <c r="AY127" s="2"/>
      <c r="AZ127" s="2"/>
      <c r="BA127" s="2">
        <v>14.083568075117372</v>
      </c>
    </row>
    <row r="128" spans="1:53" x14ac:dyDescent="0.3">
      <c r="A128" s="1">
        <v>35</v>
      </c>
      <c r="B128" s="1">
        <v>18</v>
      </c>
      <c r="C128" s="1" t="s">
        <v>75</v>
      </c>
      <c r="D128" s="1">
        <v>493755.952693998</v>
      </c>
      <c r="E128" s="1">
        <v>5180592.4596699905</v>
      </c>
      <c r="F128" s="1" t="s">
        <v>65</v>
      </c>
      <c r="G128" s="1" t="s">
        <v>52</v>
      </c>
      <c r="H128" s="1" t="s">
        <v>76</v>
      </c>
      <c r="I128" s="9">
        <v>87</v>
      </c>
      <c r="J128" s="9">
        <v>121</v>
      </c>
      <c r="L128" s="1">
        <v>-104</v>
      </c>
      <c r="M128" s="1">
        <v>7</v>
      </c>
      <c r="N128" s="1">
        <v>6.46</v>
      </c>
      <c r="O128" s="2">
        <v>1.6068318210562895</v>
      </c>
      <c r="P128" s="3">
        <v>0.28950999999999999</v>
      </c>
      <c r="Q128" s="3">
        <v>3.4939999999999999E-2</v>
      </c>
      <c r="R128" s="2">
        <v>2.8950999999999998</v>
      </c>
      <c r="S128" s="2">
        <v>0.34939999999999999</v>
      </c>
      <c r="T128" s="2">
        <v>0.49795719999999999</v>
      </c>
      <c r="U128" s="2"/>
      <c r="V128" s="2"/>
      <c r="W128" s="2"/>
      <c r="X128" s="2"/>
      <c r="Y128" s="2">
        <v>8.2859187178019464</v>
      </c>
      <c r="AB128" s="1">
        <f>B128-AD128</f>
        <v>0</v>
      </c>
      <c r="AD128" s="1">
        <v>18</v>
      </c>
      <c r="AE128" s="1" t="s">
        <v>75</v>
      </c>
      <c r="AF128" s="1">
        <v>493755.952693998</v>
      </c>
      <c r="AG128" s="1">
        <v>5180592.4596699905</v>
      </c>
      <c r="AH128" s="1" t="s">
        <v>65</v>
      </c>
      <c r="AI128" s="1" t="s">
        <v>52</v>
      </c>
      <c r="AJ128" s="1" t="s">
        <v>76</v>
      </c>
      <c r="AK128" s="9">
        <v>87</v>
      </c>
      <c r="AL128" s="9">
        <v>121</v>
      </c>
      <c r="AN128" s="1">
        <v>-104</v>
      </c>
      <c r="AO128" s="1">
        <v>7</v>
      </c>
      <c r="AP128" s="2">
        <v>1.6068318210562895</v>
      </c>
      <c r="AQ128" s="3">
        <v>0.28416999999999998</v>
      </c>
      <c r="AR128" s="3">
        <v>2.9510000000000002E-2</v>
      </c>
      <c r="AS128" s="1">
        <v>6.31</v>
      </c>
      <c r="AT128" s="2">
        <v>2.8416999999999999</v>
      </c>
      <c r="AU128" s="2">
        <v>0.29509999999999997</v>
      </c>
      <c r="AV128" s="2"/>
      <c r="AW128" s="2"/>
      <c r="AX128" s="2"/>
      <c r="AY128" s="2"/>
      <c r="AZ128" s="2"/>
      <c r="BA128" s="2">
        <v>9.6296170789562847</v>
      </c>
    </row>
    <row r="129" spans="1:53" x14ac:dyDescent="0.3">
      <c r="A129" s="1">
        <v>35</v>
      </c>
      <c r="B129" s="1">
        <v>18</v>
      </c>
      <c r="C129" s="1" t="s">
        <v>75</v>
      </c>
      <c r="D129" s="1">
        <v>493755.952693998</v>
      </c>
      <c r="E129" s="1">
        <v>5180592.4596699905</v>
      </c>
      <c r="F129" s="1" t="s">
        <v>87</v>
      </c>
      <c r="G129" s="1" t="s">
        <v>52</v>
      </c>
      <c r="H129" s="1" t="s">
        <v>76</v>
      </c>
      <c r="I129" s="9">
        <v>121</v>
      </c>
      <c r="J129" s="9">
        <v>153</v>
      </c>
      <c r="L129" s="1">
        <v>-137</v>
      </c>
      <c r="M129" s="1">
        <v>8</v>
      </c>
      <c r="N129" s="1">
        <v>6.61</v>
      </c>
      <c r="O129" s="2">
        <v>1.606292822209316</v>
      </c>
      <c r="P129" s="3">
        <v>0.22015999999999999</v>
      </c>
      <c r="Q129" s="3">
        <v>3.1469999999999998E-2</v>
      </c>
      <c r="R129" s="2">
        <v>2.2016</v>
      </c>
      <c r="S129" s="2">
        <v>0.31469999999999998</v>
      </c>
      <c r="T129" s="2">
        <v>0.37867519999999999</v>
      </c>
      <c r="U129" s="2"/>
      <c r="V129" s="2"/>
      <c r="W129" s="2"/>
      <c r="X129" s="2"/>
      <c r="Y129" s="2">
        <v>6.9958690816650781</v>
      </c>
      <c r="AB129" s="1">
        <f>B129-AD129</f>
        <v>0</v>
      </c>
      <c r="AD129" s="1">
        <v>18</v>
      </c>
      <c r="AE129" s="1" t="s">
        <v>75</v>
      </c>
      <c r="AF129" s="1">
        <v>493755.952693998</v>
      </c>
      <c r="AG129" s="1">
        <v>5180592.4596699905</v>
      </c>
      <c r="AH129" s="1" t="s">
        <v>87</v>
      </c>
      <c r="AI129" s="1" t="s">
        <v>52</v>
      </c>
      <c r="AJ129" s="1" t="s">
        <v>76</v>
      </c>
      <c r="AK129" s="9">
        <v>121</v>
      </c>
      <c r="AL129" s="9">
        <v>153</v>
      </c>
      <c r="AN129" s="1">
        <v>-137</v>
      </c>
      <c r="AO129" s="1">
        <v>8</v>
      </c>
      <c r="AP129" s="2">
        <v>1.606292822209316</v>
      </c>
      <c r="AQ129" s="3">
        <v>0.21418000000000001</v>
      </c>
      <c r="AR129" s="3">
        <v>1.9259999999999999E-2</v>
      </c>
      <c r="AS129" s="1">
        <v>6.52</v>
      </c>
      <c r="AT129" s="2">
        <v>2.1417999999999999</v>
      </c>
      <c r="AU129" s="2">
        <v>0.19259999999999999</v>
      </c>
      <c r="AV129" s="2"/>
      <c r="AW129" s="2"/>
      <c r="AX129" s="2"/>
      <c r="AY129" s="2"/>
      <c r="AZ129" s="2"/>
      <c r="BA129" s="2">
        <v>11.120456905503636</v>
      </c>
    </row>
    <row r="130" spans="1:53" x14ac:dyDescent="0.3">
      <c r="A130" s="1">
        <v>37</v>
      </c>
      <c r="B130" s="1">
        <v>20</v>
      </c>
      <c r="C130" s="1" t="s">
        <v>75</v>
      </c>
      <c r="D130" s="1">
        <v>493819.787974999</v>
      </c>
      <c r="E130" s="1">
        <v>5180608.06183</v>
      </c>
      <c r="F130" s="1" t="s">
        <v>51</v>
      </c>
      <c r="G130" s="1" t="s">
        <v>68</v>
      </c>
      <c r="H130" s="1" t="s">
        <v>69</v>
      </c>
      <c r="I130" s="9">
        <v>0</v>
      </c>
      <c r="J130" s="9">
        <v>10</v>
      </c>
      <c r="L130" s="1">
        <v>-5</v>
      </c>
      <c r="M130" s="1">
        <v>1</v>
      </c>
      <c r="N130" s="1">
        <v>5.83</v>
      </c>
      <c r="O130" s="2">
        <v>1.4001628126170156</v>
      </c>
      <c r="P130" s="3">
        <v>2.2553999999999998</v>
      </c>
      <c r="Q130" s="3">
        <v>0.14838999999999999</v>
      </c>
      <c r="R130" s="2">
        <v>22.553999999999998</v>
      </c>
      <c r="S130" s="2">
        <v>1.4839</v>
      </c>
      <c r="T130" s="2">
        <v>3.8792879999999998</v>
      </c>
      <c r="U130" s="2"/>
      <c r="V130" s="2"/>
      <c r="W130" s="2"/>
      <c r="X130" s="2"/>
      <c r="Y130" s="2">
        <v>15.199137408181143</v>
      </c>
      <c r="AB130" s="1">
        <f>B130-AD130</f>
        <v>0</v>
      </c>
      <c r="AD130" s="1">
        <v>20</v>
      </c>
      <c r="AE130" s="1" t="s">
        <v>75</v>
      </c>
      <c r="AF130" s="1">
        <v>493819.787974999</v>
      </c>
      <c r="AG130" s="1">
        <v>5180608.06183</v>
      </c>
      <c r="AH130" s="1" t="s">
        <v>51</v>
      </c>
      <c r="AI130" s="1" t="s">
        <v>68</v>
      </c>
      <c r="AJ130" s="1" t="s">
        <v>69</v>
      </c>
      <c r="AK130" s="10">
        <v>0</v>
      </c>
      <c r="AL130" s="10">
        <v>10</v>
      </c>
      <c r="AN130" s="1">
        <v>-5</v>
      </c>
      <c r="AO130" s="7">
        <v>1</v>
      </c>
      <c r="AP130" s="2">
        <v>1.0058487454208844</v>
      </c>
      <c r="AQ130" s="3">
        <v>3.004196183206107</v>
      </c>
      <c r="AR130" s="3">
        <v>0.19958641221374046</v>
      </c>
      <c r="AS130" s="1">
        <v>5.46</v>
      </c>
      <c r="AT130" s="2">
        <v>30.04196183206107</v>
      </c>
      <c r="AU130" s="2">
        <v>1.9958641221374047</v>
      </c>
      <c r="AV130" s="2"/>
      <c r="AW130" s="2"/>
      <c r="AX130" s="2"/>
      <c r="AY130" s="2"/>
      <c r="AZ130" s="2"/>
      <c r="BA130" s="2">
        <v>15.052107755656547</v>
      </c>
    </row>
    <row r="131" spans="1:53" x14ac:dyDescent="0.3">
      <c r="A131" s="1">
        <v>37</v>
      </c>
      <c r="B131" s="1">
        <v>20</v>
      </c>
      <c r="C131" s="1" t="s">
        <v>75</v>
      </c>
      <c r="D131" s="1">
        <v>493819.787974999</v>
      </c>
      <c r="E131" s="1">
        <v>5180608.06183</v>
      </c>
      <c r="F131" s="1" t="s">
        <v>50</v>
      </c>
      <c r="G131" s="1" t="s">
        <v>68</v>
      </c>
      <c r="H131" s="1" t="s">
        <v>69</v>
      </c>
      <c r="I131" s="9">
        <v>10</v>
      </c>
      <c r="J131" s="9">
        <v>20</v>
      </c>
      <c r="L131" s="1">
        <v>-15</v>
      </c>
      <c r="M131" s="1">
        <v>2</v>
      </c>
      <c r="N131" s="1">
        <v>6.1</v>
      </c>
      <c r="O131" s="2">
        <v>1.4001628126170156</v>
      </c>
      <c r="P131" s="3">
        <v>1.835</v>
      </c>
      <c r="Q131" s="3">
        <v>0.13575000000000001</v>
      </c>
      <c r="R131" s="2">
        <v>18.350000000000001</v>
      </c>
      <c r="S131" s="2">
        <v>1.3574999999999999</v>
      </c>
      <c r="T131" s="2">
        <v>3.1561999999999997</v>
      </c>
      <c r="U131" s="2"/>
      <c r="V131" s="2"/>
      <c r="W131" s="2"/>
      <c r="X131" s="2"/>
      <c r="Y131" s="2">
        <v>13.517495395948432</v>
      </c>
      <c r="AB131" s="1">
        <f>B131-AD131</f>
        <v>0</v>
      </c>
      <c r="AD131" s="1">
        <v>20</v>
      </c>
      <c r="AE131" s="1" t="s">
        <v>75</v>
      </c>
      <c r="AF131" s="1">
        <v>493819.787974999</v>
      </c>
      <c r="AG131" s="1">
        <v>5180608.06183</v>
      </c>
      <c r="AH131" s="1" t="s">
        <v>54</v>
      </c>
      <c r="AI131" s="1" t="s">
        <v>68</v>
      </c>
      <c r="AJ131" s="1" t="s">
        <v>69</v>
      </c>
      <c r="AK131" s="10">
        <v>10</v>
      </c>
      <c r="AL131" s="10">
        <v>20</v>
      </c>
      <c r="AN131" s="1">
        <v>-15</v>
      </c>
      <c r="AO131" s="7">
        <v>2</v>
      </c>
      <c r="AP131" s="2">
        <v>1.4089733440184071</v>
      </c>
      <c r="AQ131" s="3">
        <v>1.6274</v>
      </c>
      <c r="AR131" s="3">
        <v>0.12997</v>
      </c>
      <c r="AS131" s="1">
        <v>5.94</v>
      </c>
      <c r="AT131" s="2">
        <v>16.274000000000001</v>
      </c>
      <c r="AU131" s="2">
        <v>1.2997000000000001</v>
      </c>
      <c r="AV131" s="2"/>
      <c r="AW131" s="2"/>
      <c r="AX131" s="2"/>
      <c r="AY131" s="2"/>
      <c r="AZ131" s="2"/>
      <c r="BA131" s="2">
        <v>12.521351081018697</v>
      </c>
    </row>
    <row r="132" spans="1:53" x14ac:dyDescent="0.3">
      <c r="A132" s="1">
        <v>37</v>
      </c>
      <c r="B132" s="1">
        <v>20</v>
      </c>
      <c r="C132" s="1" t="s">
        <v>75</v>
      </c>
      <c r="D132" s="1">
        <v>493819.787974999</v>
      </c>
      <c r="E132" s="1">
        <v>5180608.06183</v>
      </c>
      <c r="F132" s="1" t="s">
        <v>50</v>
      </c>
      <c r="G132" s="1" t="s">
        <v>68</v>
      </c>
      <c r="H132" s="1" t="s">
        <v>69</v>
      </c>
      <c r="I132" s="9">
        <v>20</v>
      </c>
      <c r="J132" s="9">
        <v>30</v>
      </c>
      <c r="L132" s="1">
        <v>-25</v>
      </c>
      <c r="M132" s="1">
        <v>3</v>
      </c>
      <c r="N132" s="1">
        <v>6.49</v>
      </c>
      <c r="O132" s="2">
        <v>1.4001628126170156</v>
      </c>
      <c r="P132" s="3">
        <v>1.3674999999999999</v>
      </c>
      <c r="Q132" s="3">
        <v>0.10131999999999999</v>
      </c>
      <c r="R132" s="2">
        <v>13.675000000000001</v>
      </c>
      <c r="S132" s="2">
        <v>1.0132000000000001</v>
      </c>
      <c r="T132" s="2">
        <v>2.3520999999999996</v>
      </c>
      <c r="U132" s="2"/>
      <c r="V132" s="2"/>
      <c r="W132" s="2"/>
      <c r="X132" s="2"/>
      <c r="Y132" s="2">
        <v>13.496841689696012</v>
      </c>
      <c r="AB132" s="1">
        <f>B132-AD132</f>
        <v>0</v>
      </c>
      <c r="AD132" s="1">
        <v>20</v>
      </c>
      <c r="AE132" s="1" t="s">
        <v>75</v>
      </c>
      <c r="AF132" s="1">
        <v>493819.787974999</v>
      </c>
      <c r="AG132" s="1">
        <v>5180608.06183</v>
      </c>
      <c r="AH132" s="1" t="s">
        <v>97</v>
      </c>
      <c r="AI132" s="1" t="s">
        <v>68</v>
      </c>
      <c r="AJ132" s="1" t="s">
        <v>69</v>
      </c>
      <c r="AK132" s="10">
        <v>20</v>
      </c>
      <c r="AL132" s="10">
        <v>30</v>
      </c>
      <c r="AN132" s="1">
        <v>-25</v>
      </c>
      <c r="AO132" s="7">
        <v>3</v>
      </c>
      <c r="AP132" s="2">
        <v>1.4001628126170156</v>
      </c>
      <c r="AQ132" s="3">
        <v>1.4670000000000001</v>
      </c>
      <c r="AR132" s="3">
        <v>0.11854000000000001</v>
      </c>
      <c r="AS132" s="1">
        <v>6.57</v>
      </c>
      <c r="AT132" s="2">
        <v>14.67</v>
      </c>
      <c r="AU132" s="2">
        <v>1.1854</v>
      </c>
      <c r="AV132" s="2"/>
      <c r="AW132" s="2"/>
      <c r="AX132" s="2"/>
      <c r="AY132" s="2"/>
      <c r="AZ132" s="2"/>
      <c r="BA132" s="2">
        <v>12.375569428041166</v>
      </c>
    </row>
    <row r="133" spans="1:53" x14ac:dyDescent="0.3">
      <c r="A133" s="1">
        <v>37</v>
      </c>
      <c r="B133" s="1">
        <v>20</v>
      </c>
      <c r="C133" s="1" t="s">
        <v>75</v>
      </c>
      <c r="D133" s="1">
        <v>493819.787974999</v>
      </c>
      <c r="E133" s="1">
        <v>5180608.06183</v>
      </c>
      <c r="F133" s="1" t="s">
        <v>98</v>
      </c>
      <c r="G133" s="1" t="s">
        <v>68</v>
      </c>
      <c r="H133" s="1" t="s">
        <v>69</v>
      </c>
      <c r="I133" s="9">
        <v>30</v>
      </c>
      <c r="J133" s="9">
        <v>42</v>
      </c>
      <c r="L133" s="1">
        <v>-36</v>
      </c>
      <c r="M133" s="1">
        <v>4</v>
      </c>
      <c r="N133" s="1">
        <v>6.65</v>
      </c>
      <c r="O133" s="2">
        <v>1.4519333723043584</v>
      </c>
      <c r="P133" s="3">
        <v>0.55571999999999999</v>
      </c>
      <c r="Q133" s="3">
        <v>5.2909999999999999E-2</v>
      </c>
      <c r="R133" s="2">
        <v>5.5571999999999999</v>
      </c>
      <c r="S133" s="2">
        <v>0.52910000000000001</v>
      </c>
      <c r="T133" s="2">
        <v>0.95583839999999998</v>
      </c>
      <c r="U133" s="2"/>
      <c r="V133" s="2"/>
      <c r="W133" s="2"/>
      <c r="X133" s="2"/>
      <c r="Y133" s="2">
        <v>10.503118503118502</v>
      </c>
      <c r="AB133" s="1">
        <f>B133-AD133</f>
        <v>0</v>
      </c>
      <c r="AD133" s="1">
        <v>20</v>
      </c>
      <c r="AE133" s="1" t="s">
        <v>75</v>
      </c>
      <c r="AF133" s="1">
        <v>493819.787974999</v>
      </c>
      <c r="AG133" s="1">
        <v>5180608.06183</v>
      </c>
      <c r="AH133" s="1" t="s">
        <v>98</v>
      </c>
      <c r="AI133" s="1" t="s">
        <v>68</v>
      </c>
      <c r="AJ133" s="1" t="s">
        <v>69</v>
      </c>
      <c r="AK133" s="9">
        <v>30</v>
      </c>
      <c r="AL133" s="9">
        <v>42</v>
      </c>
      <c r="AN133" s="1">
        <v>-36</v>
      </c>
      <c r="AO133" s="1">
        <v>4</v>
      </c>
      <c r="AP133" s="2">
        <v>1.4519333723043584</v>
      </c>
      <c r="AQ133" s="3">
        <v>0.62924000000000002</v>
      </c>
      <c r="AR133" s="3">
        <v>4.4260000000000001E-2</v>
      </c>
      <c r="AS133" s="1">
        <v>6.77</v>
      </c>
      <c r="AT133" s="2">
        <v>6.2923999999999998</v>
      </c>
      <c r="AU133" s="2">
        <v>0.44259999999999999</v>
      </c>
      <c r="AV133" s="2"/>
      <c r="AW133" s="2"/>
      <c r="AX133" s="2"/>
      <c r="AY133" s="2"/>
      <c r="AZ133" s="2"/>
      <c r="BA133" s="2">
        <v>14.216900135562584</v>
      </c>
    </row>
    <row r="134" spans="1:53" x14ac:dyDescent="0.3">
      <c r="A134" s="1">
        <v>37</v>
      </c>
      <c r="B134" s="1">
        <v>20</v>
      </c>
      <c r="C134" s="1" t="s">
        <v>75</v>
      </c>
      <c r="D134" s="1">
        <v>493819.787974999</v>
      </c>
      <c r="E134" s="1">
        <v>5180608.06183</v>
      </c>
      <c r="F134" s="1" t="s">
        <v>64</v>
      </c>
      <c r="G134" s="1" t="s">
        <v>68</v>
      </c>
      <c r="H134" s="1" t="s">
        <v>69</v>
      </c>
      <c r="I134" s="9">
        <v>42</v>
      </c>
      <c r="J134" s="9">
        <v>69</v>
      </c>
      <c r="L134" s="1">
        <v>-55.5</v>
      </c>
      <c r="M134" s="1">
        <v>5</v>
      </c>
      <c r="N134" s="1">
        <v>6.8</v>
      </c>
      <c r="O134" s="2">
        <v>1.3756557799067795</v>
      </c>
      <c r="P134" s="3">
        <v>0.41447000000000001</v>
      </c>
      <c r="Q134" s="3">
        <v>4.0419999999999998E-2</v>
      </c>
      <c r="R134" s="2">
        <v>4.1447000000000003</v>
      </c>
      <c r="S134" s="2">
        <v>0.4042</v>
      </c>
      <c r="T134" s="2">
        <v>0.71288839999999998</v>
      </c>
      <c r="U134" s="2"/>
      <c r="V134" s="2"/>
      <c r="W134" s="2"/>
      <c r="X134" s="2"/>
      <c r="Y134" s="2">
        <v>10.254082137555667</v>
      </c>
      <c r="AB134" s="1">
        <f>B134-AD134</f>
        <v>0</v>
      </c>
      <c r="AD134" s="1">
        <v>20</v>
      </c>
      <c r="AE134" s="1" t="s">
        <v>75</v>
      </c>
      <c r="AF134" s="1">
        <v>493819.787974999</v>
      </c>
      <c r="AG134" s="1">
        <v>5180608.06183</v>
      </c>
      <c r="AH134" s="1" t="s">
        <v>64</v>
      </c>
      <c r="AI134" s="1" t="s">
        <v>68</v>
      </c>
      <c r="AJ134" s="1" t="s">
        <v>69</v>
      </c>
      <c r="AK134" s="9">
        <v>42</v>
      </c>
      <c r="AL134" s="9">
        <v>69</v>
      </c>
      <c r="AN134" s="1">
        <v>-55.5</v>
      </c>
      <c r="AO134" s="1">
        <v>5</v>
      </c>
      <c r="AP134" s="2">
        <v>1.3756557799067795</v>
      </c>
      <c r="AQ134" s="3">
        <v>0.20687999999999998</v>
      </c>
      <c r="AR134" s="3">
        <v>1.2160000000000001E-2</v>
      </c>
      <c r="AS134" s="1">
        <v>7.59</v>
      </c>
      <c r="AT134" s="2">
        <v>2.0687999999999995</v>
      </c>
      <c r="AU134" s="2">
        <v>0.1216</v>
      </c>
      <c r="AV134" s="2"/>
      <c r="AW134" s="2"/>
      <c r="AX134" s="2"/>
      <c r="AY134" s="2"/>
      <c r="AZ134" s="2"/>
      <c r="BA134" s="2">
        <v>17.013157894736839</v>
      </c>
    </row>
    <row r="135" spans="1:53" x14ac:dyDescent="0.3">
      <c r="A135" s="1">
        <v>37</v>
      </c>
      <c r="B135" s="1">
        <v>20</v>
      </c>
      <c r="C135" s="1" t="s">
        <v>75</v>
      </c>
      <c r="D135" s="1">
        <v>493819.787974999</v>
      </c>
      <c r="E135" s="1">
        <v>5180608.06183</v>
      </c>
      <c r="F135" s="1" t="s">
        <v>99</v>
      </c>
      <c r="G135" s="1" t="s">
        <v>68</v>
      </c>
      <c r="H135" s="1" t="s">
        <v>69</v>
      </c>
      <c r="I135" s="9">
        <v>69</v>
      </c>
      <c r="J135" s="9">
        <v>98</v>
      </c>
      <c r="L135" s="1">
        <v>-83.5</v>
      </c>
      <c r="M135" s="1">
        <v>6</v>
      </c>
      <c r="N135" s="1">
        <v>7.73</v>
      </c>
      <c r="O135" s="2">
        <v>1.6054483808223083</v>
      </c>
      <c r="P135" s="3">
        <v>0.31485000000000002</v>
      </c>
      <c r="Q135" s="3">
        <v>3.1699999999999999E-2</v>
      </c>
      <c r="R135" s="2">
        <v>3.1484999999999999</v>
      </c>
      <c r="S135" s="2">
        <v>0.317</v>
      </c>
      <c r="T135" s="2">
        <v>0.54154200000000008</v>
      </c>
      <c r="U135" s="2"/>
      <c r="V135" s="2"/>
      <c r="W135" s="2"/>
      <c r="X135" s="2"/>
      <c r="Y135" s="2">
        <v>9.9321766561514195</v>
      </c>
      <c r="AB135" s="1">
        <f>B135-AD135</f>
        <v>0</v>
      </c>
      <c r="AD135" s="1">
        <v>20</v>
      </c>
      <c r="AE135" s="1" t="s">
        <v>75</v>
      </c>
      <c r="AF135" s="1">
        <v>493819.787974999</v>
      </c>
      <c r="AG135" s="1">
        <v>5180608.06183</v>
      </c>
      <c r="AH135" s="1" t="s">
        <v>99</v>
      </c>
      <c r="AI135" s="1" t="s">
        <v>68</v>
      </c>
      <c r="AJ135" s="1" t="s">
        <v>69</v>
      </c>
      <c r="AK135" s="9">
        <v>69</v>
      </c>
      <c r="AL135" s="9">
        <v>98</v>
      </c>
      <c r="AN135" s="1">
        <v>-83.5</v>
      </c>
      <c r="AO135" s="1">
        <v>6</v>
      </c>
      <c r="AP135" s="2">
        <v>1.6054483808223083</v>
      </c>
      <c r="AQ135" s="3">
        <v>0.20616000000000001</v>
      </c>
      <c r="AR135" s="3">
        <v>1.6459999999999999E-2</v>
      </c>
      <c r="AS135" s="1">
        <v>7.64</v>
      </c>
      <c r="AT135" s="2">
        <v>2.0615999999999999</v>
      </c>
      <c r="AU135" s="2">
        <v>0.1646</v>
      </c>
      <c r="AV135" s="2"/>
      <c r="AW135" s="2"/>
      <c r="AX135" s="2"/>
      <c r="AY135" s="2"/>
      <c r="AZ135" s="2"/>
      <c r="BA135" s="2">
        <v>12.524908869987851</v>
      </c>
    </row>
    <row r="136" spans="1:53" x14ac:dyDescent="0.3">
      <c r="A136" s="1">
        <v>37</v>
      </c>
      <c r="B136" s="1">
        <v>20</v>
      </c>
      <c r="C136" s="1" t="s">
        <v>75</v>
      </c>
      <c r="D136" s="1">
        <v>493819.787974999</v>
      </c>
      <c r="E136" s="1">
        <v>5180608.06183</v>
      </c>
      <c r="F136" s="1" t="s">
        <v>100</v>
      </c>
      <c r="G136" s="1" t="s">
        <v>68</v>
      </c>
      <c r="H136" s="1" t="s">
        <v>69</v>
      </c>
      <c r="I136" s="9">
        <v>98</v>
      </c>
      <c r="J136" s="9">
        <v>140</v>
      </c>
      <c r="L136" s="1">
        <v>-119</v>
      </c>
      <c r="M136" s="1">
        <v>7</v>
      </c>
      <c r="N136" s="1">
        <v>7.66</v>
      </c>
      <c r="O136" s="2">
        <v>1.6764552433805107</v>
      </c>
      <c r="P136" s="3">
        <v>0.23499999999999999</v>
      </c>
      <c r="Q136" s="3">
        <v>2.1000000000000001E-2</v>
      </c>
      <c r="R136" s="2">
        <v>2.35</v>
      </c>
      <c r="S136" s="2">
        <v>0.21</v>
      </c>
      <c r="T136" s="2">
        <v>0.40419999999999995</v>
      </c>
      <c r="U136" s="2"/>
      <c r="V136" s="2"/>
      <c r="W136" s="2"/>
      <c r="X136" s="2"/>
      <c r="Y136" s="2">
        <v>11.190476190476188</v>
      </c>
      <c r="AB136" s="1">
        <f>B136-AD136</f>
        <v>0</v>
      </c>
      <c r="AD136" s="1">
        <v>20</v>
      </c>
      <c r="AE136" s="1" t="s">
        <v>75</v>
      </c>
      <c r="AF136" s="1">
        <v>493819.787974999</v>
      </c>
      <c r="AG136" s="1">
        <v>5180608.06183</v>
      </c>
      <c r="AH136" s="1" t="s">
        <v>100</v>
      </c>
      <c r="AI136" s="1" t="s">
        <v>68</v>
      </c>
      <c r="AJ136" s="1" t="s">
        <v>69</v>
      </c>
      <c r="AK136" s="9">
        <v>98</v>
      </c>
      <c r="AL136" s="9">
        <v>140</v>
      </c>
      <c r="AN136" s="1">
        <v>-119</v>
      </c>
      <c r="AO136" s="1">
        <v>7</v>
      </c>
      <c r="AP136" s="2">
        <v>1.6764552433805107</v>
      </c>
      <c r="AQ136" s="3">
        <v>0.19788</v>
      </c>
      <c r="AR136" s="3">
        <v>8.7600000000000004E-3</v>
      </c>
      <c r="AS136" s="1">
        <v>7.57</v>
      </c>
      <c r="AT136" s="2">
        <v>1.9787999999999999</v>
      </c>
      <c r="AU136" s="2">
        <v>8.7599999999999997E-2</v>
      </c>
      <c r="AV136" s="2"/>
      <c r="AW136" s="2"/>
      <c r="AX136" s="2"/>
      <c r="AY136" s="2"/>
      <c r="AZ136" s="2"/>
      <c r="BA136" s="2">
        <v>22.589041095890412</v>
      </c>
    </row>
    <row r="137" spans="1:53" x14ac:dyDescent="0.3">
      <c r="A137" s="1">
        <v>37</v>
      </c>
      <c r="B137" s="1">
        <v>20</v>
      </c>
      <c r="C137" s="1" t="s">
        <v>75</v>
      </c>
      <c r="D137" s="1">
        <v>493819.787974999</v>
      </c>
      <c r="E137" s="1">
        <v>5180608.06183</v>
      </c>
      <c r="F137" s="1" t="s">
        <v>87</v>
      </c>
      <c r="G137" s="1" t="s">
        <v>68</v>
      </c>
      <c r="H137" s="1" t="s">
        <v>69</v>
      </c>
      <c r="I137" s="9">
        <v>140</v>
      </c>
      <c r="J137" s="9">
        <v>153</v>
      </c>
      <c r="L137" s="1">
        <v>-146.5</v>
      </c>
      <c r="M137" s="1">
        <v>8</v>
      </c>
      <c r="N137" s="1">
        <v>7.62</v>
      </c>
      <c r="O137" s="2">
        <v>1.7333449471503015</v>
      </c>
      <c r="P137" s="3">
        <v>0.24568999999999999</v>
      </c>
      <c r="Q137" s="3">
        <v>2.554E-2</v>
      </c>
      <c r="R137" s="2">
        <v>2.4569000000000001</v>
      </c>
      <c r="S137" s="2">
        <v>0.25540000000000002</v>
      </c>
      <c r="T137" s="2">
        <v>0.42258679999999998</v>
      </c>
      <c r="U137" s="2"/>
      <c r="V137" s="2"/>
      <c r="W137" s="2"/>
      <c r="X137" s="2"/>
      <c r="Y137" s="2">
        <v>9.6198120595144871</v>
      </c>
      <c r="AB137" s="1">
        <f>B137-AD137</f>
        <v>0</v>
      </c>
      <c r="AD137" s="1">
        <v>20</v>
      </c>
      <c r="AE137" s="1" t="s">
        <v>75</v>
      </c>
      <c r="AF137" s="1">
        <v>493819.787974999</v>
      </c>
      <c r="AG137" s="1">
        <v>5180608.06183</v>
      </c>
      <c r="AH137" s="1" t="s">
        <v>87</v>
      </c>
      <c r="AI137" s="1" t="s">
        <v>68</v>
      </c>
      <c r="AJ137" s="1" t="s">
        <v>69</v>
      </c>
      <c r="AK137" s="9">
        <v>140</v>
      </c>
      <c r="AL137" s="9">
        <v>153</v>
      </c>
      <c r="AN137" s="1">
        <v>-146.5</v>
      </c>
      <c r="AO137" s="1">
        <v>8</v>
      </c>
      <c r="AP137" s="2">
        <v>1.7333449471503015</v>
      </c>
      <c r="AQ137" s="3">
        <v>0.16295000000000001</v>
      </c>
      <c r="AR137" s="3">
        <v>8.8000000000000005E-3</v>
      </c>
      <c r="AS137" s="1">
        <v>7.44</v>
      </c>
      <c r="AT137" s="2">
        <v>1.6294999999999999</v>
      </c>
      <c r="AU137" s="2">
        <v>8.7999999999999995E-2</v>
      </c>
      <c r="AV137" s="2"/>
      <c r="AW137" s="2"/>
      <c r="AX137" s="2"/>
      <c r="AY137" s="2"/>
      <c r="AZ137" s="2"/>
      <c r="BA137" s="2">
        <v>18.517045454545457</v>
      </c>
    </row>
    <row r="138" spans="1:53" x14ac:dyDescent="0.3">
      <c r="A138" s="1">
        <v>39</v>
      </c>
      <c r="B138" s="1">
        <v>22</v>
      </c>
      <c r="C138" s="1" t="s">
        <v>75</v>
      </c>
      <c r="D138" s="1">
        <v>493883.62043100002</v>
      </c>
      <c r="E138" s="1">
        <v>5180621.2199799903</v>
      </c>
      <c r="F138" s="1" t="s">
        <v>51</v>
      </c>
      <c r="G138" s="1" t="s">
        <v>68</v>
      </c>
      <c r="H138" s="1" t="s">
        <v>67</v>
      </c>
      <c r="I138" s="9">
        <v>0</v>
      </c>
      <c r="J138" s="9">
        <v>10</v>
      </c>
      <c r="L138" s="1">
        <v>-5</v>
      </c>
      <c r="M138" s="1">
        <v>1</v>
      </c>
      <c r="N138" s="1">
        <v>5.75</v>
      </c>
      <c r="O138" s="2">
        <v>1.5323952323303527</v>
      </c>
      <c r="P138" s="3">
        <v>1.8459000000000001</v>
      </c>
      <c r="Q138" s="3">
        <v>0.12592</v>
      </c>
      <c r="R138" s="2">
        <v>18.459</v>
      </c>
      <c r="S138" s="2">
        <v>1.2592000000000001</v>
      </c>
      <c r="T138" s="2">
        <v>3.1749480000000001</v>
      </c>
      <c r="U138" s="2"/>
      <c r="V138" s="2"/>
      <c r="W138" s="2"/>
      <c r="X138" s="2"/>
      <c r="Y138" s="2">
        <v>14.659307496823381</v>
      </c>
      <c r="AB138" s="1">
        <f>B138-AD138</f>
        <v>0</v>
      </c>
      <c r="AD138" s="1">
        <v>22</v>
      </c>
      <c r="AE138" s="1" t="s">
        <v>75</v>
      </c>
      <c r="AF138" s="1">
        <v>493883.62043100002</v>
      </c>
      <c r="AG138" s="1">
        <v>5180621.2199799903</v>
      </c>
      <c r="AH138" s="1" t="s">
        <v>51</v>
      </c>
      <c r="AI138" s="1" t="s">
        <v>68</v>
      </c>
      <c r="AJ138" s="1" t="s">
        <v>67</v>
      </c>
      <c r="AK138" s="10">
        <v>0</v>
      </c>
      <c r="AL138" s="10">
        <v>10</v>
      </c>
      <c r="AN138" s="1">
        <v>-5</v>
      </c>
      <c r="AO138" s="7">
        <v>1</v>
      </c>
      <c r="AP138" s="2">
        <v>1.1250336221726362</v>
      </c>
      <c r="AQ138" s="3">
        <v>2.6444976744186048</v>
      </c>
      <c r="AR138" s="3">
        <v>0.17397441860465118</v>
      </c>
      <c r="AS138" s="1">
        <v>5.99</v>
      </c>
      <c r="AT138" s="2">
        <v>26.44497674418605</v>
      </c>
      <c r="AU138" s="2">
        <v>1.7397441860465117</v>
      </c>
      <c r="AV138" s="2"/>
      <c r="AW138" s="2"/>
      <c r="AX138" s="2"/>
      <c r="AY138" s="2"/>
      <c r="AZ138" s="2"/>
      <c r="BA138" s="2">
        <v>15.200497266371691</v>
      </c>
    </row>
    <row r="139" spans="1:53" x14ac:dyDescent="0.3">
      <c r="A139" s="1">
        <v>39</v>
      </c>
      <c r="B139" s="1">
        <v>22</v>
      </c>
      <c r="C139" s="1" t="s">
        <v>75</v>
      </c>
      <c r="D139" s="1">
        <v>493883.62043100002</v>
      </c>
      <c r="E139" s="1">
        <v>5180621.2199799903</v>
      </c>
      <c r="F139" s="1" t="s">
        <v>51</v>
      </c>
      <c r="G139" s="1" t="s">
        <v>68</v>
      </c>
      <c r="H139" s="1" t="s">
        <v>67</v>
      </c>
      <c r="I139" s="9">
        <v>10</v>
      </c>
      <c r="J139" s="9">
        <v>20</v>
      </c>
      <c r="L139" s="1">
        <v>-15</v>
      </c>
      <c r="M139" s="1">
        <v>2</v>
      </c>
      <c r="N139" s="1">
        <v>5.93</v>
      </c>
      <c r="O139" s="2">
        <v>1.5323952323303527</v>
      </c>
      <c r="P139" s="3">
        <v>1.3098000000000001</v>
      </c>
      <c r="Q139" s="3">
        <v>0.10452</v>
      </c>
      <c r="R139" s="2">
        <v>13.098000000000001</v>
      </c>
      <c r="S139" s="2">
        <v>1.0451999999999999</v>
      </c>
      <c r="T139" s="2">
        <v>2.252856</v>
      </c>
      <c r="U139" s="2"/>
      <c r="V139" s="2"/>
      <c r="W139" s="2"/>
      <c r="X139" s="2"/>
      <c r="Y139" s="2">
        <v>12.531572904707232</v>
      </c>
      <c r="AB139" s="1">
        <f>B139-AD139</f>
        <v>0</v>
      </c>
      <c r="AD139" s="1">
        <v>22</v>
      </c>
      <c r="AE139" s="1" t="s">
        <v>75</v>
      </c>
      <c r="AF139" s="1">
        <v>493883.62043100002</v>
      </c>
      <c r="AG139" s="1">
        <v>5180621.2199799903</v>
      </c>
      <c r="AH139" s="1" t="s">
        <v>54</v>
      </c>
      <c r="AI139" s="1" t="s">
        <v>68</v>
      </c>
      <c r="AJ139" s="1" t="s">
        <v>67</v>
      </c>
      <c r="AK139" s="10">
        <v>10</v>
      </c>
      <c r="AL139" s="10">
        <v>20</v>
      </c>
      <c r="AN139" s="1">
        <v>-15</v>
      </c>
      <c r="AO139" s="7">
        <v>2</v>
      </c>
      <c r="AP139" s="2">
        <v>1.3522584216958955</v>
      </c>
      <c r="AQ139" s="3">
        <v>1.9444999999999999</v>
      </c>
      <c r="AR139" s="3">
        <v>0.12289</v>
      </c>
      <c r="AS139" s="1">
        <v>7.32</v>
      </c>
      <c r="AT139" s="2">
        <v>19.445</v>
      </c>
      <c r="AU139" s="2">
        <v>1.2289000000000001</v>
      </c>
      <c r="AV139" s="2"/>
      <c r="AW139" s="2"/>
      <c r="AX139" s="2"/>
      <c r="AY139" s="2"/>
      <c r="AZ139" s="2"/>
      <c r="BA139" s="2">
        <v>15.823093823744813</v>
      </c>
    </row>
    <row r="140" spans="1:53" x14ac:dyDescent="0.3">
      <c r="A140" s="1">
        <v>39</v>
      </c>
      <c r="B140" s="1">
        <v>22</v>
      </c>
      <c r="C140" s="1" t="s">
        <v>75</v>
      </c>
      <c r="D140" s="1">
        <v>493883.62043100002</v>
      </c>
      <c r="E140" s="1">
        <v>5180621.2199799903</v>
      </c>
      <c r="F140" s="1" t="s">
        <v>51</v>
      </c>
      <c r="G140" s="1" t="s">
        <v>68</v>
      </c>
      <c r="H140" s="1" t="s">
        <v>67</v>
      </c>
      <c r="I140" s="9">
        <v>20</v>
      </c>
      <c r="J140" s="9">
        <v>30</v>
      </c>
      <c r="L140" s="1">
        <v>-25</v>
      </c>
      <c r="M140" s="1">
        <v>3</v>
      </c>
      <c r="N140" s="1">
        <v>7.55</v>
      </c>
      <c r="O140" s="2">
        <v>1.5323952323303527</v>
      </c>
      <c r="P140" s="3">
        <v>0.49375000000000002</v>
      </c>
      <c r="Q140" s="3">
        <v>5.6279999999999997E-2</v>
      </c>
      <c r="R140" s="2">
        <v>4.9375</v>
      </c>
      <c r="S140" s="2">
        <v>0.56279999999999997</v>
      </c>
      <c r="T140" s="2">
        <v>0.84925000000000006</v>
      </c>
      <c r="U140" s="2"/>
      <c r="V140" s="2"/>
      <c r="W140" s="2"/>
      <c r="X140" s="2"/>
      <c r="Y140" s="2">
        <v>8.7730987917555083</v>
      </c>
      <c r="AB140" s="1">
        <f>B140-AD140</f>
        <v>0</v>
      </c>
      <c r="AD140" s="1">
        <v>22</v>
      </c>
      <c r="AE140" s="1" t="s">
        <v>75</v>
      </c>
      <c r="AF140" s="1">
        <v>493883.62043100002</v>
      </c>
      <c r="AG140" s="1">
        <v>5180621.2199799903</v>
      </c>
      <c r="AH140" s="1" t="s">
        <v>50</v>
      </c>
      <c r="AI140" s="1" t="s">
        <v>68</v>
      </c>
      <c r="AJ140" s="1" t="s">
        <v>67</v>
      </c>
      <c r="AK140" s="10">
        <v>20</v>
      </c>
      <c r="AL140" s="10">
        <v>30</v>
      </c>
      <c r="AN140" s="1">
        <v>-25</v>
      </c>
      <c r="AO140" s="7">
        <v>3</v>
      </c>
      <c r="AP140" s="2">
        <v>1.5999888433840153</v>
      </c>
      <c r="AQ140" s="3">
        <v>0.70889999999999997</v>
      </c>
      <c r="AR140" s="3">
        <v>4.9390000000000003E-2</v>
      </c>
      <c r="AS140" s="1">
        <v>6.43</v>
      </c>
      <c r="AT140" s="2">
        <v>7.0890000000000004</v>
      </c>
      <c r="AU140" s="2">
        <v>0.49390000000000001</v>
      </c>
      <c r="AV140" s="2"/>
      <c r="AW140" s="2"/>
      <c r="AX140" s="2"/>
      <c r="AY140" s="2"/>
      <c r="AZ140" s="2"/>
      <c r="BA140" s="2">
        <v>14.353107916582303</v>
      </c>
    </row>
    <row r="141" spans="1:53" x14ac:dyDescent="0.3">
      <c r="A141" s="1">
        <v>39</v>
      </c>
      <c r="B141" s="1">
        <v>22</v>
      </c>
      <c r="C141" s="1" t="s">
        <v>75</v>
      </c>
      <c r="D141" s="1">
        <v>493883.62043100002</v>
      </c>
      <c r="E141" s="1">
        <v>5180621.2199799903</v>
      </c>
      <c r="F141" s="1" t="s">
        <v>50</v>
      </c>
      <c r="G141" s="1" t="s">
        <v>68</v>
      </c>
      <c r="H141" s="1" t="s">
        <v>67</v>
      </c>
      <c r="I141" s="9">
        <v>30</v>
      </c>
      <c r="J141" s="9">
        <v>38</v>
      </c>
      <c r="L141" s="1">
        <v>-34</v>
      </c>
      <c r="M141" s="1">
        <v>4</v>
      </c>
      <c r="N141" s="1">
        <v>7.52</v>
      </c>
      <c r="O141" s="2">
        <v>1.5022201502989196</v>
      </c>
      <c r="P141" s="3">
        <v>0.46638000000000002</v>
      </c>
      <c r="Q141" s="3">
        <v>4.2169999999999999E-2</v>
      </c>
      <c r="R141" s="2">
        <v>4.6638000000000002</v>
      </c>
      <c r="S141" s="2">
        <v>0.42170000000000002</v>
      </c>
      <c r="T141" s="2">
        <v>0.80217360000000004</v>
      </c>
      <c r="U141" s="2"/>
      <c r="V141" s="2"/>
      <c r="W141" s="2"/>
      <c r="X141" s="2"/>
      <c r="Y141" s="2">
        <v>11.059520986483282</v>
      </c>
      <c r="AB141" s="1">
        <f>B141-AD141</f>
        <v>0</v>
      </c>
      <c r="AD141" s="1">
        <v>22</v>
      </c>
      <c r="AE141" s="1" t="s">
        <v>75</v>
      </c>
      <c r="AF141" s="1">
        <v>493883.62043100002</v>
      </c>
      <c r="AG141" s="1">
        <v>5180621.2199799903</v>
      </c>
      <c r="AH141" s="1" t="s">
        <v>50</v>
      </c>
      <c r="AI141" s="1" t="s">
        <v>68</v>
      </c>
      <c r="AJ141" s="1" t="s">
        <v>67</v>
      </c>
      <c r="AK141" s="9">
        <v>30</v>
      </c>
      <c r="AL141" s="9">
        <v>38</v>
      </c>
      <c r="AN141" s="1">
        <v>-34</v>
      </c>
      <c r="AO141" s="1">
        <v>4</v>
      </c>
      <c r="AP141" s="2">
        <v>1.5022201502989196</v>
      </c>
      <c r="AQ141" s="3">
        <v>0.70889999999999997</v>
      </c>
      <c r="AR141" s="3">
        <v>4.9390000000000003E-2</v>
      </c>
      <c r="AS141" s="1">
        <v>6.67</v>
      </c>
      <c r="AT141" s="2">
        <v>7.0890000000000004</v>
      </c>
      <c r="AU141" s="2">
        <v>0.49390000000000001</v>
      </c>
      <c r="AV141" s="2"/>
      <c r="AW141" s="2"/>
      <c r="AX141" s="2"/>
      <c r="AY141" s="2"/>
      <c r="AZ141" s="2"/>
      <c r="BA141" s="2">
        <v>14.353107916582303</v>
      </c>
    </row>
    <row r="142" spans="1:53" x14ac:dyDescent="0.3">
      <c r="A142" s="1">
        <v>39</v>
      </c>
      <c r="B142" s="1">
        <v>22</v>
      </c>
      <c r="C142" s="1" t="s">
        <v>75</v>
      </c>
      <c r="D142" s="1">
        <v>493883.62043100002</v>
      </c>
      <c r="E142" s="1">
        <v>5180621.2199799903</v>
      </c>
      <c r="F142" s="1" t="s">
        <v>99</v>
      </c>
      <c r="G142" s="1" t="s">
        <v>68</v>
      </c>
      <c r="H142" s="1" t="s">
        <v>67</v>
      </c>
      <c r="I142" s="9">
        <v>38</v>
      </c>
      <c r="J142" s="9">
        <v>54</v>
      </c>
      <c r="L142" s="1">
        <v>-46</v>
      </c>
      <c r="M142" s="1">
        <v>5</v>
      </c>
      <c r="N142" s="1">
        <v>7.73</v>
      </c>
      <c r="O142" s="2">
        <v>1.5326596656294513</v>
      </c>
      <c r="P142" s="3">
        <v>0.39929999999999999</v>
      </c>
      <c r="Q142" s="3">
        <v>3.7069999999999999E-2</v>
      </c>
      <c r="R142" s="2">
        <v>3.9929999999999999</v>
      </c>
      <c r="S142" s="2">
        <v>0.37069999999999997</v>
      </c>
      <c r="T142" s="2">
        <v>0.68679599999999996</v>
      </c>
      <c r="U142" s="2"/>
      <c r="V142" s="2"/>
      <c r="W142" s="2"/>
      <c r="X142" s="2"/>
      <c r="Y142" s="2">
        <v>10.771513353115727</v>
      </c>
      <c r="AB142" s="1">
        <f>B142-AD142</f>
        <v>0</v>
      </c>
      <c r="AD142" s="1">
        <v>22</v>
      </c>
      <c r="AE142" s="1" t="s">
        <v>75</v>
      </c>
      <c r="AF142" s="1">
        <v>493883.62043100002</v>
      </c>
      <c r="AG142" s="1">
        <v>5180621.2199799903</v>
      </c>
      <c r="AH142" s="1" t="s">
        <v>99</v>
      </c>
      <c r="AI142" s="1" t="s">
        <v>68</v>
      </c>
      <c r="AJ142" s="1" t="s">
        <v>67</v>
      </c>
      <c r="AK142" s="9">
        <v>38</v>
      </c>
      <c r="AL142" s="9">
        <v>54</v>
      </c>
      <c r="AN142" s="1">
        <v>-46</v>
      </c>
      <c r="AO142" s="1">
        <v>5</v>
      </c>
      <c r="AP142" s="2">
        <v>1.5326596656294513</v>
      </c>
      <c r="AQ142" s="3">
        <v>0.36023000000000005</v>
      </c>
      <c r="AR142" s="3">
        <v>2.6710000000000001E-2</v>
      </c>
      <c r="AS142" s="1">
        <v>7.25</v>
      </c>
      <c r="AT142" s="2">
        <v>3.6023000000000005</v>
      </c>
      <c r="AU142" s="2">
        <v>0.2671</v>
      </c>
      <c r="AV142" s="2"/>
      <c r="AW142" s="2"/>
      <c r="AX142" s="2"/>
      <c r="AY142" s="2"/>
      <c r="AZ142" s="2"/>
      <c r="BA142" s="2">
        <v>13.486709097716211</v>
      </c>
    </row>
    <row r="143" spans="1:53" x14ac:dyDescent="0.3">
      <c r="A143" s="1">
        <v>39</v>
      </c>
      <c r="B143" s="1">
        <v>22</v>
      </c>
      <c r="C143" s="1" t="s">
        <v>75</v>
      </c>
      <c r="D143" s="1">
        <v>493883.62043100002</v>
      </c>
      <c r="E143" s="1">
        <v>5180621.2199799903</v>
      </c>
      <c r="F143" s="1" t="s">
        <v>100</v>
      </c>
      <c r="G143" s="1" t="s">
        <v>68</v>
      </c>
      <c r="H143" s="1" t="s">
        <v>67</v>
      </c>
      <c r="I143" s="9">
        <v>54</v>
      </c>
      <c r="J143" s="9">
        <v>78</v>
      </c>
      <c r="L143" s="1">
        <v>-66</v>
      </c>
      <c r="M143" s="1">
        <v>6</v>
      </c>
      <c r="N143" s="1">
        <v>7.75</v>
      </c>
      <c r="O143" s="2">
        <v>1.5580448794864949</v>
      </c>
      <c r="P143" s="3">
        <v>0.32974999999999999</v>
      </c>
      <c r="Q143" s="3">
        <v>3.4369999999999998E-2</v>
      </c>
      <c r="R143" s="2">
        <v>3.2974999999999999</v>
      </c>
      <c r="S143" s="2">
        <v>0.34370000000000001</v>
      </c>
      <c r="T143" s="2">
        <v>0.56716999999999995</v>
      </c>
      <c r="U143" s="2"/>
      <c r="V143" s="2"/>
      <c r="W143" s="2"/>
      <c r="X143" s="2"/>
      <c r="Y143" s="2">
        <v>9.594122781495491</v>
      </c>
      <c r="AB143" s="1">
        <f>B143-AD143</f>
        <v>0</v>
      </c>
      <c r="AD143" s="1">
        <v>22</v>
      </c>
      <c r="AE143" s="1" t="s">
        <v>75</v>
      </c>
      <c r="AF143" s="1">
        <v>493883.62043100002</v>
      </c>
      <c r="AG143" s="1">
        <v>5180621.2199799903</v>
      </c>
      <c r="AH143" s="1" t="s">
        <v>100</v>
      </c>
      <c r="AI143" s="1" t="s">
        <v>68</v>
      </c>
      <c r="AJ143" s="1" t="s">
        <v>67</v>
      </c>
      <c r="AK143" s="9">
        <v>54</v>
      </c>
      <c r="AL143" s="9">
        <v>78</v>
      </c>
      <c r="AN143" s="1">
        <v>-66</v>
      </c>
      <c r="AO143" s="1">
        <v>6</v>
      </c>
      <c r="AP143" s="2">
        <v>1.5580448794864949</v>
      </c>
      <c r="AQ143" s="3">
        <v>0.43774000000000002</v>
      </c>
      <c r="AR143" s="3">
        <v>3.2539999999999999E-2</v>
      </c>
      <c r="AS143" s="1">
        <v>7.43</v>
      </c>
      <c r="AT143" s="2">
        <v>4.3773999999999997</v>
      </c>
      <c r="AU143" s="2">
        <v>0.32540000000000002</v>
      </c>
      <c r="AV143" s="2"/>
      <c r="AW143" s="2"/>
      <c r="AX143" s="2"/>
      <c r="AY143" s="2"/>
      <c r="AZ143" s="2"/>
      <c r="BA143" s="2">
        <v>13.452366318377385</v>
      </c>
    </row>
    <row r="144" spans="1:53" x14ac:dyDescent="0.3">
      <c r="A144" s="1">
        <v>39</v>
      </c>
      <c r="B144" s="1">
        <v>22</v>
      </c>
      <c r="C144" s="1" t="s">
        <v>75</v>
      </c>
      <c r="D144" s="1">
        <v>493883.62043100002</v>
      </c>
      <c r="E144" s="1">
        <v>5180621.2199799903</v>
      </c>
      <c r="F144" s="1" t="s">
        <v>56</v>
      </c>
      <c r="G144" s="1" t="s">
        <v>68</v>
      </c>
      <c r="H144" s="1" t="s">
        <v>67</v>
      </c>
      <c r="I144" s="9">
        <v>78</v>
      </c>
      <c r="J144" s="9">
        <v>123</v>
      </c>
      <c r="L144" s="1">
        <v>-100.5</v>
      </c>
      <c r="M144" s="1">
        <v>7</v>
      </c>
      <c r="N144" s="1">
        <v>7.09</v>
      </c>
      <c r="O144" s="2">
        <v>1.6562597588670593</v>
      </c>
      <c r="P144" s="3">
        <v>0.22276000000000001</v>
      </c>
      <c r="Q144" s="3">
        <v>2.4680000000000001E-2</v>
      </c>
      <c r="R144" s="2">
        <v>2.2275999999999998</v>
      </c>
      <c r="S144" s="2">
        <v>0.24679999999999999</v>
      </c>
      <c r="T144" s="2">
        <v>0.38314720000000002</v>
      </c>
      <c r="U144" s="2"/>
      <c r="V144" s="2"/>
      <c r="W144" s="2"/>
      <c r="X144" s="2"/>
      <c r="Y144" s="2">
        <v>9.0259319286871982</v>
      </c>
      <c r="AB144" s="1">
        <f>B144-AD144</f>
        <v>0</v>
      </c>
      <c r="AD144" s="1">
        <v>22</v>
      </c>
      <c r="AE144" s="1" t="s">
        <v>75</v>
      </c>
      <c r="AF144" s="1">
        <v>493883.62043100002</v>
      </c>
      <c r="AG144" s="1">
        <v>5180621.2199799903</v>
      </c>
      <c r="AH144" s="1" t="s">
        <v>56</v>
      </c>
      <c r="AI144" s="1" t="s">
        <v>68</v>
      </c>
      <c r="AJ144" s="1" t="s">
        <v>67</v>
      </c>
      <c r="AK144" s="9">
        <v>78</v>
      </c>
      <c r="AL144" s="9">
        <v>123</v>
      </c>
      <c r="AN144" s="1">
        <v>-100.5</v>
      </c>
      <c r="AO144" s="1">
        <v>7</v>
      </c>
      <c r="AP144" s="2">
        <v>1.6562597588670593</v>
      </c>
      <c r="AQ144" s="3">
        <v>0.21602000000000002</v>
      </c>
      <c r="AR144" s="3">
        <v>1.4200000000000001E-2</v>
      </c>
      <c r="AS144" s="1">
        <v>7.56</v>
      </c>
      <c r="AT144" s="2">
        <v>2.1602000000000001</v>
      </c>
      <c r="AU144" s="2">
        <v>0.14199999999999999</v>
      </c>
      <c r="AV144" s="2"/>
      <c r="AW144" s="2"/>
      <c r="AX144" s="2"/>
      <c r="AY144" s="2"/>
      <c r="AZ144" s="2"/>
      <c r="BA144" s="2">
        <v>15.212676056338033</v>
      </c>
    </row>
    <row r="145" spans="1:53" x14ac:dyDescent="0.3">
      <c r="A145" s="1">
        <v>39</v>
      </c>
      <c r="B145" s="1">
        <v>22</v>
      </c>
      <c r="C145" s="1" t="s">
        <v>75</v>
      </c>
      <c r="D145" s="1">
        <v>493883.62043100002</v>
      </c>
      <c r="E145" s="1">
        <v>5180621.2199799903</v>
      </c>
      <c r="F145" s="1" t="s">
        <v>57</v>
      </c>
      <c r="G145" s="1" t="s">
        <v>68</v>
      </c>
      <c r="H145" s="1" t="s">
        <v>67</v>
      </c>
      <c r="I145" s="9">
        <v>123</v>
      </c>
      <c r="J145" s="9">
        <v>153</v>
      </c>
      <c r="L145" s="1">
        <v>-138</v>
      </c>
      <c r="M145" s="1">
        <v>8</v>
      </c>
      <c r="N145" s="1">
        <v>7.02</v>
      </c>
      <c r="O145" s="2">
        <v>1.7152694642506185</v>
      </c>
      <c r="P145" s="3">
        <v>0.24306</v>
      </c>
      <c r="Q145" s="3">
        <v>2.3689999999999999E-2</v>
      </c>
      <c r="R145" s="2">
        <v>2.4306000000000001</v>
      </c>
      <c r="S145" s="2">
        <v>0.2369</v>
      </c>
      <c r="T145" s="2">
        <v>0.41806319999999997</v>
      </c>
      <c r="U145" s="2"/>
      <c r="V145" s="2"/>
      <c r="W145" s="2"/>
      <c r="X145" s="2"/>
      <c r="Y145" s="2">
        <v>10.260025327142255</v>
      </c>
      <c r="AB145" s="1">
        <f>B145-AD145</f>
        <v>0</v>
      </c>
      <c r="AD145" s="1">
        <v>22</v>
      </c>
      <c r="AE145" s="1" t="s">
        <v>75</v>
      </c>
      <c r="AF145" s="1">
        <v>493883.62043100002</v>
      </c>
      <c r="AG145" s="1">
        <v>5180621.2199799903</v>
      </c>
      <c r="AH145" s="1" t="s">
        <v>57</v>
      </c>
      <c r="AI145" s="1" t="s">
        <v>68</v>
      </c>
      <c r="AJ145" s="1" t="s">
        <v>67</v>
      </c>
      <c r="AK145" s="9">
        <v>123</v>
      </c>
      <c r="AL145" s="9">
        <v>153</v>
      </c>
      <c r="AN145" s="1">
        <v>-138</v>
      </c>
      <c r="AO145" s="1">
        <v>8</v>
      </c>
      <c r="AP145" s="2">
        <v>1.7152694642506185</v>
      </c>
      <c r="AQ145" s="3">
        <v>0.22487000000000001</v>
      </c>
      <c r="AR145" s="3">
        <v>1.6279999999999999E-2</v>
      </c>
      <c r="AS145" s="1">
        <v>7.34</v>
      </c>
      <c r="AT145" s="2">
        <v>2.2486999999999999</v>
      </c>
      <c r="AU145" s="2">
        <v>0.1628</v>
      </c>
      <c r="AV145" s="2"/>
      <c r="AW145" s="2"/>
      <c r="AX145" s="2"/>
      <c r="AY145" s="2"/>
      <c r="AZ145" s="2"/>
      <c r="BA145" s="2">
        <v>13.812653562653564</v>
      </c>
    </row>
    <row r="146" spans="1:53" x14ac:dyDescent="0.3">
      <c r="A146" s="1">
        <v>41</v>
      </c>
      <c r="B146" s="1">
        <v>24</v>
      </c>
      <c r="C146" s="1" t="s">
        <v>75</v>
      </c>
      <c r="D146" s="1">
        <v>493947.431986999</v>
      </c>
      <c r="E146" s="1">
        <v>5180613.9323500004</v>
      </c>
      <c r="F146" s="1" t="s">
        <v>51</v>
      </c>
      <c r="G146" s="1" t="s">
        <v>58</v>
      </c>
      <c r="H146" s="1" t="s">
        <v>53</v>
      </c>
      <c r="I146" s="9">
        <v>0</v>
      </c>
      <c r="J146" s="9">
        <v>10</v>
      </c>
      <c r="L146" s="1">
        <v>-5</v>
      </c>
      <c r="M146" s="1">
        <v>1</v>
      </c>
      <c r="N146" s="1">
        <v>5.32</v>
      </c>
      <c r="O146" s="2">
        <v>1.2</v>
      </c>
      <c r="P146" s="3">
        <v>2.327</v>
      </c>
      <c r="Q146" s="3">
        <v>0.16803000000000001</v>
      </c>
      <c r="R146" s="2">
        <v>23.27</v>
      </c>
      <c r="S146" s="2">
        <v>1.6802999999999999</v>
      </c>
      <c r="T146" s="2">
        <v>4.00244</v>
      </c>
      <c r="U146" s="2"/>
      <c r="V146" s="2"/>
      <c r="W146" s="2"/>
      <c r="X146" s="2"/>
      <c r="Y146" s="2">
        <v>13.848717490924239</v>
      </c>
      <c r="AB146" s="1">
        <f>B146-AD146</f>
        <v>0</v>
      </c>
      <c r="AD146" s="1">
        <v>24</v>
      </c>
      <c r="AE146" s="1" t="s">
        <v>75</v>
      </c>
      <c r="AF146" s="1">
        <v>493947.431986999</v>
      </c>
      <c r="AG146" s="1">
        <v>5180613.9323500004</v>
      </c>
      <c r="AH146" s="1" t="s">
        <v>51</v>
      </c>
      <c r="AI146" s="1" t="s">
        <v>58</v>
      </c>
      <c r="AJ146" s="1" t="s">
        <v>53</v>
      </c>
      <c r="AK146" s="10">
        <v>0</v>
      </c>
      <c r="AL146" s="10">
        <v>10</v>
      </c>
      <c r="AN146" s="1">
        <v>-5</v>
      </c>
      <c r="AO146" s="7">
        <v>1</v>
      </c>
      <c r="AP146" s="2">
        <v>1.0535250309311437</v>
      </c>
      <c r="AQ146" s="3">
        <v>1.741239393939394</v>
      </c>
      <c r="AR146" s="3">
        <v>0.10667257575757574</v>
      </c>
      <c r="AS146" s="1">
        <v>4.58</v>
      </c>
      <c r="AT146" s="2">
        <v>17.41239393939394</v>
      </c>
      <c r="AU146" s="2">
        <v>1.0667257575757574</v>
      </c>
      <c r="AV146" s="2"/>
      <c r="AW146" s="2"/>
      <c r="AX146" s="2"/>
      <c r="AY146" s="2"/>
      <c r="AZ146" s="2"/>
      <c r="BA146" s="2">
        <v>16.323215049166311</v>
      </c>
    </row>
    <row r="147" spans="1:53" x14ac:dyDescent="0.3">
      <c r="A147" s="1">
        <v>41</v>
      </c>
      <c r="B147" s="1">
        <v>24</v>
      </c>
      <c r="C147" s="1" t="s">
        <v>75</v>
      </c>
      <c r="D147" s="1">
        <v>493947.431986999</v>
      </c>
      <c r="E147" s="1">
        <v>5180613.9323500004</v>
      </c>
      <c r="F147" s="1" t="s">
        <v>50</v>
      </c>
      <c r="G147" s="1" t="s">
        <v>58</v>
      </c>
      <c r="H147" s="1" t="s">
        <v>53</v>
      </c>
      <c r="I147" s="9">
        <v>10</v>
      </c>
      <c r="J147" s="9">
        <v>20</v>
      </c>
      <c r="L147" s="1">
        <v>-15</v>
      </c>
      <c r="M147" s="1">
        <v>2</v>
      </c>
      <c r="N147" s="1">
        <v>5.44</v>
      </c>
      <c r="O147" s="2">
        <v>1.2</v>
      </c>
      <c r="P147" s="3">
        <v>2.3294000000000001</v>
      </c>
      <c r="Q147" s="3">
        <v>0.15878</v>
      </c>
      <c r="R147" s="2">
        <v>23.294</v>
      </c>
      <c r="S147" s="2">
        <v>1.5878000000000001</v>
      </c>
      <c r="T147" s="2">
        <v>4.0065680000000006</v>
      </c>
      <c r="U147" s="2"/>
      <c r="V147" s="2"/>
      <c r="W147" s="2"/>
      <c r="X147" s="2"/>
      <c r="Y147" s="2">
        <v>14.670613427383802</v>
      </c>
      <c r="AB147" s="1">
        <f>B147-AD147</f>
        <v>0</v>
      </c>
      <c r="AD147" s="1">
        <v>24</v>
      </c>
      <c r="AE147" s="1" t="s">
        <v>75</v>
      </c>
      <c r="AF147" s="1">
        <v>493947.431986999</v>
      </c>
      <c r="AG147" s="1">
        <v>5180613.9323500004</v>
      </c>
      <c r="AH147" s="1" t="s">
        <v>54</v>
      </c>
      <c r="AI147" s="1" t="s">
        <v>58</v>
      </c>
      <c r="AJ147" s="1" t="s">
        <v>53</v>
      </c>
      <c r="AK147" s="10">
        <v>10</v>
      </c>
      <c r="AL147" s="10">
        <v>20</v>
      </c>
      <c r="AN147" s="1">
        <v>-15</v>
      </c>
      <c r="AO147" s="7">
        <v>2</v>
      </c>
      <c r="AP147" s="2">
        <v>1.3798986467704888</v>
      </c>
      <c r="AQ147" s="3">
        <v>1.7</v>
      </c>
      <c r="AR147" s="3">
        <v>0.14000000000000001</v>
      </c>
      <c r="AS147" s="1">
        <v>5.0999999999999996</v>
      </c>
      <c r="AT147" s="2">
        <v>17</v>
      </c>
      <c r="AU147" s="2">
        <v>1.4</v>
      </c>
      <c r="AV147" s="2"/>
      <c r="AW147" s="2"/>
      <c r="AX147" s="2"/>
      <c r="AY147" s="2"/>
      <c r="AZ147" s="2"/>
      <c r="BA147" s="2">
        <v>12.142857142857141</v>
      </c>
    </row>
    <row r="148" spans="1:53" x14ac:dyDescent="0.3">
      <c r="A148" s="1">
        <v>41</v>
      </c>
      <c r="B148" s="1">
        <v>24</v>
      </c>
      <c r="C148" s="1" t="s">
        <v>75</v>
      </c>
      <c r="D148" s="1">
        <v>493947.431986999</v>
      </c>
      <c r="E148" s="1">
        <v>5180613.9323500004</v>
      </c>
      <c r="F148" s="1" t="s">
        <v>50</v>
      </c>
      <c r="G148" s="1" t="s">
        <v>58</v>
      </c>
      <c r="H148" s="1" t="s">
        <v>53</v>
      </c>
      <c r="I148" s="9">
        <v>20</v>
      </c>
      <c r="J148" s="9">
        <v>30</v>
      </c>
      <c r="L148" s="1">
        <v>-25</v>
      </c>
      <c r="M148" s="1">
        <v>3</v>
      </c>
      <c r="N148" s="1">
        <v>6.24</v>
      </c>
      <c r="O148" s="2">
        <v>1.1935649214517985</v>
      </c>
      <c r="P148" s="3">
        <v>1.8906000000000001</v>
      </c>
      <c r="Q148" s="3">
        <v>0.14429</v>
      </c>
      <c r="R148" s="2">
        <v>18.905999999999999</v>
      </c>
      <c r="S148" s="2">
        <v>1.4429000000000001</v>
      </c>
      <c r="T148" s="2">
        <v>3.2518319999999998</v>
      </c>
      <c r="U148" s="2"/>
      <c r="V148" s="2"/>
      <c r="W148" s="2"/>
      <c r="X148" s="2"/>
      <c r="Y148" s="2">
        <v>13.102779125372514</v>
      </c>
      <c r="AB148" s="1">
        <f>B148-AD148</f>
        <v>0</v>
      </c>
      <c r="AD148" s="1">
        <v>24</v>
      </c>
      <c r="AE148" s="1" t="s">
        <v>75</v>
      </c>
      <c r="AF148" s="1">
        <v>493947.431986999</v>
      </c>
      <c r="AG148" s="1">
        <v>5180613.9323500004</v>
      </c>
      <c r="AH148" s="1" t="s">
        <v>80</v>
      </c>
      <c r="AI148" s="1" t="s">
        <v>58</v>
      </c>
      <c r="AJ148" s="1" t="s">
        <v>53</v>
      </c>
      <c r="AK148" s="10">
        <v>20</v>
      </c>
      <c r="AL148" s="10">
        <v>30</v>
      </c>
      <c r="AN148" s="1">
        <v>-25</v>
      </c>
      <c r="AO148" s="7">
        <v>3</v>
      </c>
      <c r="AP148" s="2">
        <v>1.1935649214517985</v>
      </c>
      <c r="AQ148" s="3">
        <v>1.2</v>
      </c>
      <c r="AR148" s="3">
        <v>0.1</v>
      </c>
      <c r="AS148" s="1">
        <v>6.33</v>
      </c>
      <c r="AT148" s="2">
        <v>12</v>
      </c>
      <c r="AU148" s="2">
        <v>1</v>
      </c>
      <c r="AV148" s="2"/>
      <c r="AW148" s="2"/>
      <c r="AX148" s="2"/>
      <c r="AY148" s="2"/>
      <c r="AZ148" s="2"/>
      <c r="BA148" s="2">
        <v>11.999999999999998</v>
      </c>
    </row>
    <row r="149" spans="1:53" x14ac:dyDescent="0.3">
      <c r="A149" s="1">
        <v>41</v>
      </c>
      <c r="B149" s="1">
        <v>24</v>
      </c>
      <c r="C149" s="1" t="s">
        <v>75</v>
      </c>
      <c r="D149" s="1">
        <v>493947.431986999</v>
      </c>
      <c r="E149" s="1">
        <v>5180613.9323500004</v>
      </c>
      <c r="F149" s="1" t="s">
        <v>55</v>
      </c>
      <c r="G149" s="1" t="s">
        <v>58</v>
      </c>
      <c r="H149" s="1" t="s">
        <v>53</v>
      </c>
      <c r="I149" s="9">
        <v>30</v>
      </c>
      <c r="J149" s="9">
        <v>66</v>
      </c>
      <c r="L149" s="1">
        <v>-48</v>
      </c>
      <c r="M149" s="1">
        <v>4</v>
      </c>
      <c r="N149" s="1">
        <v>6.48</v>
      </c>
      <c r="O149" s="2">
        <v>1.1869861879765518</v>
      </c>
      <c r="P149" s="3">
        <v>1.1935</v>
      </c>
      <c r="Q149" s="3">
        <v>0.10407</v>
      </c>
      <c r="R149" s="2">
        <v>11.935</v>
      </c>
      <c r="S149" s="2">
        <v>1.0407</v>
      </c>
      <c r="T149" s="2">
        <v>2.0528200000000001</v>
      </c>
      <c r="U149" s="2"/>
      <c r="V149" s="2"/>
      <c r="W149" s="2"/>
      <c r="X149" s="2"/>
      <c r="Y149" s="2">
        <v>11.468242529066975</v>
      </c>
      <c r="AB149" s="1">
        <f>B149-AD149</f>
        <v>0</v>
      </c>
      <c r="AD149" s="1">
        <v>24</v>
      </c>
      <c r="AE149" s="1" t="s">
        <v>75</v>
      </c>
      <c r="AF149" s="1">
        <v>493947.431986999</v>
      </c>
      <c r="AG149" s="1">
        <v>5180613.9323500004</v>
      </c>
      <c r="AH149" s="1" t="s">
        <v>55</v>
      </c>
      <c r="AI149" s="1" t="s">
        <v>58</v>
      </c>
      <c r="AJ149" s="1" t="s">
        <v>53</v>
      </c>
      <c r="AK149" s="9">
        <v>30</v>
      </c>
      <c r="AL149" s="9">
        <v>66</v>
      </c>
      <c r="AN149" s="1">
        <v>-48</v>
      </c>
      <c r="AO149" s="1">
        <v>4</v>
      </c>
      <c r="AP149" s="2">
        <v>1.1869861879765518</v>
      </c>
      <c r="AQ149" s="3">
        <v>1.1366000000000001</v>
      </c>
      <c r="AR149" s="3">
        <v>8.7110000000000007E-2</v>
      </c>
      <c r="AS149" s="1">
        <v>6.26</v>
      </c>
      <c r="AT149" s="2">
        <v>11.366</v>
      </c>
      <c r="AU149" s="2">
        <v>0.87109999999999999</v>
      </c>
      <c r="AV149" s="2"/>
      <c r="AW149" s="2"/>
      <c r="AX149" s="2"/>
      <c r="AY149" s="2"/>
      <c r="AZ149" s="2"/>
      <c r="BA149" s="2">
        <v>13.047870508552407</v>
      </c>
    </row>
    <row r="150" spans="1:53" x14ac:dyDescent="0.3">
      <c r="A150" s="1">
        <v>41</v>
      </c>
      <c r="B150" s="1">
        <v>24</v>
      </c>
      <c r="C150" s="1" t="s">
        <v>75</v>
      </c>
      <c r="D150" s="1">
        <v>493947.431986999</v>
      </c>
      <c r="E150" s="1">
        <v>5180613.9323500004</v>
      </c>
      <c r="F150" s="1" t="s">
        <v>64</v>
      </c>
      <c r="G150" s="1" t="s">
        <v>58</v>
      </c>
      <c r="H150" s="1" t="s">
        <v>53</v>
      </c>
      <c r="I150" s="9">
        <v>66</v>
      </c>
      <c r="J150" s="9">
        <v>105</v>
      </c>
      <c r="L150" s="1">
        <v>-85.5</v>
      </c>
      <c r="M150" s="1">
        <v>5</v>
      </c>
      <c r="N150" s="1">
        <v>6.55</v>
      </c>
      <c r="O150" s="2">
        <v>1.5194870759100982</v>
      </c>
      <c r="P150" s="3">
        <v>0.56267999999999996</v>
      </c>
      <c r="Q150" s="3">
        <v>5.765E-2</v>
      </c>
      <c r="R150" s="2">
        <v>5.6268000000000002</v>
      </c>
      <c r="S150" s="2">
        <v>0.57650000000000001</v>
      </c>
      <c r="T150" s="2">
        <v>0.96780959999999994</v>
      </c>
      <c r="U150" s="2"/>
      <c r="V150" s="2"/>
      <c r="W150" s="2"/>
      <c r="X150" s="2"/>
      <c r="Y150" s="2">
        <v>9.7602775368603645</v>
      </c>
      <c r="AB150" s="1">
        <f>B150-AD150</f>
        <v>0</v>
      </c>
      <c r="AD150" s="1">
        <v>24</v>
      </c>
      <c r="AE150" s="1" t="s">
        <v>75</v>
      </c>
      <c r="AF150" s="1">
        <v>493947.431986999</v>
      </c>
      <c r="AG150" s="1">
        <v>5180613.9323500004</v>
      </c>
      <c r="AH150" s="1" t="s">
        <v>64</v>
      </c>
      <c r="AI150" s="1" t="s">
        <v>58</v>
      </c>
      <c r="AJ150" s="1" t="s">
        <v>53</v>
      </c>
      <c r="AK150" s="9">
        <v>66</v>
      </c>
      <c r="AL150" s="9">
        <v>105</v>
      </c>
      <c r="AN150" s="1">
        <v>-85.5</v>
      </c>
      <c r="AO150" s="1">
        <v>5</v>
      </c>
      <c r="AP150" s="2">
        <v>1.5194870759100982</v>
      </c>
      <c r="AQ150" s="3">
        <v>0.51685000000000003</v>
      </c>
      <c r="AR150" s="3">
        <v>4.7129999999999998E-2</v>
      </c>
      <c r="AS150" s="1">
        <v>6.6</v>
      </c>
      <c r="AT150" s="2">
        <v>5.1685000000000008</v>
      </c>
      <c r="AU150" s="2">
        <v>0.4713</v>
      </c>
      <c r="AV150" s="2"/>
      <c r="AW150" s="2"/>
      <c r="AX150" s="2"/>
      <c r="AY150" s="2"/>
      <c r="AZ150" s="2"/>
      <c r="BA150" s="2">
        <v>10.966475705495441</v>
      </c>
    </row>
    <row r="151" spans="1:53" x14ac:dyDescent="0.3">
      <c r="A151" s="1">
        <v>41</v>
      </c>
      <c r="B151" s="1">
        <v>24</v>
      </c>
      <c r="C151" s="1" t="s">
        <v>75</v>
      </c>
      <c r="D151" s="1">
        <v>493947.431986999</v>
      </c>
      <c r="E151" s="1">
        <v>5180613.9323500004</v>
      </c>
      <c r="F151" s="1" t="s">
        <v>87</v>
      </c>
      <c r="G151" s="1" t="s">
        <v>58</v>
      </c>
      <c r="H151" s="1" t="s">
        <v>53</v>
      </c>
      <c r="I151" s="9">
        <v>105</v>
      </c>
      <c r="J151" s="9">
        <v>153</v>
      </c>
      <c r="L151" s="1">
        <v>-129</v>
      </c>
      <c r="M151" s="1">
        <v>6</v>
      </c>
      <c r="N151" s="1">
        <v>6.33</v>
      </c>
      <c r="O151" s="2">
        <v>1.5753005965983826</v>
      </c>
      <c r="P151" s="3">
        <v>0.38651999999999997</v>
      </c>
      <c r="Q151" s="3">
        <v>4.0300000000000002E-2</v>
      </c>
      <c r="R151" s="2">
        <v>3.8652000000000002</v>
      </c>
      <c r="S151" s="2">
        <v>0.40300000000000002</v>
      </c>
      <c r="T151" s="2">
        <v>0.66481439999999992</v>
      </c>
      <c r="U151" s="2"/>
      <c r="V151" s="2"/>
      <c r="W151" s="2"/>
      <c r="X151" s="2"/>
      <c r="Y151" s="2">
        <v>9.5910669975186096</v>
      </c>
      <c r="AB151" s="1">
        <f>B151-AD151</f>
        <v>0</v>
      </c>
      <c r="AD151" s="1">
        <v>24</v>
      </c>
      <c r="AE151" s="1" t="s">
        <v>75</v>
      </c>
      <c r="AF151" s="1">
        <v>493947.431986999</v>
      </c>
      <c r="AG151" s="1">
        <v>5180613.9323500004</v>
      </c>
      <c r="AH151" s="1" t="s">
        <v>87</v>
      </c>
      <c r="AI151" s="1" t="s">
        <v>58</v>
      </c>
      <c r="AJ151" s="1" t="s">
        <v>53</v>
      </c>
      <c r="AK151" s="9">
        <v>105</v>
      </c>
      <c r="AL151" s="9">
        <v>153</v>
      </c>
      <c r="AN151" s="1">
        <v>-129</v>
      </c>
      <c r="AO151" s="1">
        <v>6</v>
      </c>
      <c r="AP151" s="2">
        <v>1.5753005965983826</v>
      </c>
      <c r="AQ151" s="3">
        <v>0.28114</v>
      </c>
      <c r="AR151" s="3">
        <v>1.9720000000000001E-2</v>
      </c>
      <c r="AS151" s="1">
        <v>6.49</v>
      </c>
      <c r="AT151" s="2">
        <v>2.8113999999999999</v>
      </c>
      <c r="AU151" s="2">
        <v>0.19719999999999999</v>
      </c>
      <c r="AV151" s="2"/>
      <c r="AW151" s="2"/>
      <c r="AX151" s="2"/>
      <c r="AY151" s="2"/>
      <c r="AZ151" s="2"/>
      <c r="BA151" s="2">
        <v>14.256592292089246</v>
      </c>
    </row>
    <row r="152" spans="1:53" x14ac:dyDescent="0.3">
      <c r="A152" s="1">
        <v>43</v>
      </c>
      <c r="B152" s="1">
        <v>3</v>
      </c>
      <c r="C152" s="1" t="s">
        <v>101</v>
      </c>
      <c r="D152" s="1">
        <v>493257.95663500001</v>
      </c>
      <c r="E152" s="1">
        <v>5180626.4461700004</v>
      </c>
      <c r="F152" s="1" t="s">
        <v>51</v>
      </c>
      <c r="G152" s="1" t="s">
        <v>68</v>
      </c>
      <c r="H152" s="1" t="s">
        <v>67</v>
      </c>
      <c r="I152" s="10">
        <v>0</v>
      </c>
      <c r="J152" s="10">
        <v>10</v>
      </c>
      <c r="L152" s="1">
        <v>-5</v>
      </c>
      <c r="M152" s="1">
        <v>1</v>
      </c>
      <c r="N152" s="1">
        <v>5.03</v>
      </c>
      <c r="O152" s="2">
        <v>1.4201341222015398</v>
      </c>
      <c r="P152" s="3">
        <v>1.4277</v>
      </c>
      <c r="Q152" s="3">
        <v>0.11274000000000001</v>
      </c>
      <c r="R152" s="2">
        <v>14.276999999999999</v>
      </c>
      <c r="S152" s="2">
        <v>1.1274</v>
      </c>
      <c r="T152" s="2">
        <v>2.4556439999999999</v>
      </c>
      <c r="U152" s="2"/>
      <c r="V152" s="2"/>
      <c r="W152" s="2"/>
      <c r="X152" s="2"/>
      <c r="Y152" s="2">
        <v>12.663650878126663</v>
      </c>
      <c r="AB152" s="1">
        <f>B152-AD152</f>
        <v>0</v>
      </c>
      <c r="AD152" s="1">
        <v>3</v>
      </c>
      <c r="AE152" s="1" t="s">
        <v>101</v>
      </c>
      <c r="AF152" s="1">
        <v>493257.95663500001</v>
      </c>
      <c r="AG152" s="1">
        <v>5180626.4461700004</v>
      </c>
      <c r="AH152" s="1" t="s">
        <v>51</v>
      </c>
      <c r="AI152" s="1" t="s">
        <v>68</v>
      </c>
      <c r="AJ152" s="1" t="s">
        <v>67</v>
      </c>
      <c r="AK152" s="10">
        <v>0</v>
      </c>
      <c r="AL152" s="10">
        <v>10</v>
      </c>
      <c r="AN152" s="1">
        <v>-5</v>
      </c>
      <c r="AO152" s="7">
        <v>1</v>
      </c>
      <c r="AP152" s="2">
        <v>0.79814097296312925</v>
      </c>
      <c r="AQ152" s="3">
        <v>4.1385096296296293</v>
      </c>
      <c r="AR152" s="3">
        <v>0.2352302962962963</v>
      </c>
      <c r="AS152" s="1">
        <v>4.55</v>
      </c>
      <c r="AT152" s="2">
        <v>41.38509629629629</v>
      </c>
      <c r="AU152" s="2">
        <v>2.352302962962963</v>
      </c>
      <c r="AV152" s="2"/>
      <c r="AW152" s="2"/>
      <c r="AX152" s="2"/>
      <c r="AY152" s="2"/>
      <c r="AZ152" s="2"/>
      <c r="BA152" s="2">
        <v>17.593437983076633</v>
      </c>
    </row>
    <row r="153" spans="1:53" x14ac:dyDescent="0.3">
      <c r="A153" s="1">
        <v>43</v>
      </c>
      <c r="B153" s="1">
        <v>3</v>
      </c>
      <c r="C153" s="1" t="s">
        <v>101</v>
      </c>
      <c r="D153" s="1">
        <v>493257.95663500001</v>
      </c>
      <c r="E153" s="1">
        <v>5180626.4461700004</v>
      </c>
      <c r="F153" s="1" t="s">
        <v>51</v>
      </c>
      <c r="G153" s="1" t="s">
        <v>68</v>
      </c>
      <c r="H153" s="1" t="s">
        <v>67</v>
      </c>
      <c r="I153" s="10">
        <v>10</v>
      </c>
      <c r="J153" s="10">
        <v>20</v>
      </c>
      <c r="L153" s="1">
        <v>-15</v>
      </c>
      <c r="M153" s="1">
        <v>2</v>
      </c>
      <c r="N153" s="1">
        <v>5.15</v>
      </c>
      <c r="O153" s="2">
        <v>1.4201341222015398</v>
      </c>
      <c r="P153" s="3">
        <v>2.073</v>
      </c>
      <c r="Q153" s="3">
        <v>0.12642</v>
      </c>
      <c r="R153" s="2">
        <v>20.73</v>
      </c>
      <c r="S153" s="2">
        <v>1.2642</v>
      </c>
      <c r="T153" s="2">
        <v>3.5655600000000001</v>
      </c>
      <c r="U153" s="2"/>
      <c r="V153" s="2"/>
      <c r="W153" s="2"/>
      <c r="X153" s="2"/>
      <c r="Y153" s="2">
        <v>16.397721879449456</v>
      </c>
      <c r="AB153" s="1">
        <f>B153-AD153</f>
        <v>0</v>
      </c>
      <c r="AD153" s="1">
        <v>3</v>
      </c>
      <c r="AE153" s="1" t="s">
        <v>101</v>
      </c>
      <c r="AF153" s="1">
        <v>493257.95663500001</v>
      </c>
      <c r="AG153" s="1">
        <v>5180626.4461700004</v>
      </c>
      <c r="AH153" s="1" t="s">
        <v>73</v>
      </c>
      <c r="AI153" s="1" t="s">
        <v>68</v>
      </c>
      <c r="AJ153" s="1" t="s">
        <v>67</v>
      </c>
      <c r="AK153" s="10">
        <v>10</v>
      </c>
      <c r="AL153" s="10">
        <v>20</v>
      </c>
      <c r="AN153" s="1">
        <v>-15</v>
      </c>
      <c r="AO153" s="7">
        <v>2</v>
      </c>
      <c r="AP153" s="2">
        <v>1.4608955306537514</v>
      </c>
      <c r="AQ153" s="3">
        <v>1.4524999999999999</v>
      </c>
      <c r="AR153" s="3">
        <v>0.13134999999999999</v>
      </c>
      <c r="AS153" s="1">
        <v>5.03</v>
      </c>
      <c r="AT153" s="2">
        <v>14.525</v>
      </c>
      <c r="AU153" s="2">
        <v>1.3134999999999999</v>
      </c>
      <c r="AV153" s="2"/>
      <c r="AW153" s="2"/>
      <c r="AX153" s="2"/>
      <c r="AY153" s="2"/>
      <c r="AZ153" s="2"/>
      <c r="BA153" s="2">
        <v>11.058241339931479</v>
      </c>
    </row>
    <row r="154" spans="1:53" x14ac:dyDescent="0.3">
      <c r="A154" s="1">
        <v>43</v>
      </c>
      <c r="B154" s="1">
        <v>3</v>
      </c>
      <c r="C154" s="1" t="s">
        <v>101</v>
      </c>
      <c r="D154" s="1">
        <v>493257.95663500001</v>
      </c>
      <c r="E154" s="1">
        <v>5180626.4461700004</v>
      </c>
      <c r="F154" s="1" t="s">
        <v>51</v>
      </c>
      <c r="G154" s="1" t="s">
        <v>68</v>
      </c>
      <c r="H154" s="1" t="s">
        <v>67</v>
      </c>
      <c r="I154" s="9">
        <v>20</v>
      </c>
      <c r="J154" s="9">
        <v>30</v>
      </c>
      <c r="L154" s="1">
        <v>-25</v>
      </c>
      <c r="M154" s="1">
        <v>3</v>
      </c>
      <c r="N154" s="1">
        <v>5.15</v>
      </c>
      <c r="O154" s="2">
        <v>1.4201341222015398</v>
      </c>
      <c r="P154" s="3">
        <v>1.4078999999999999</v>
      </c>
      <c r="Q154" s="3">
        <v>0.11631</v>
      </c>
      <c r="R154" s="2">
        <v>14.079000000000001</v>
      </c>
      <c r="S154" s="2">
        <v>1.1631</v>
      </c>
      <c r="T154" s="2">
        <v>2.4215879999999999</v>
      </c>
      <c r="U154" s="2"/>
      <c r="V154" s="2"/>
      <c r="W154" s="2"/>
      <c r="X154" s="2"/>
      <c r="Y154" s="2">
        <v>12.104720144441577</v>
      </c>
      <c r="AB154" s="1">
        <f>B154-AD154</f>
        <v>0</v>
      </c>
      <c r="AD154" s="1">
        <v>3</v>
      </c>
      <c r="AE154" s="1" t="s">
        <v>101</v>
      </c>
      <c r="AF154" s="1">
        <v>493257.95663500001</v>
      </c>
      <c r="AG154" s="1">
        <v>5180626.4461700004</v>
      </c>
      <c r="AH154" s="1" t="s">
        <v>72</v>
      </c>
      <c r="AI154" s="1" t="s">
        <v>68</v>
      </c>
      <c r="AJ154" s="1" t="s">
        <v>67</v>
      </c>
      <c r="AK154" s="10">
        <v>20</v>
      </c>
      <c r="AL154" s="10">
        <v>30</v>
      </c>
      <c r="AN154" s="1">
        <v>-25</v>
      </c>
      <c r="AO154" s="7">
        <v>3</v>
      </c>
      <c r="AP154" s="2">
        <v>1.4557952935619263</v>
      </c>
      <c r="AQ154" s="3">
        <v>1.3773</v>
      </c>
      <c r="AR154" s="3">
        <v>0.11277</v>
      </c>
      <c r="AS154" s="1">
        <v>5.55</v>
      </c>
      <c r="AT154" s="2">
        <v>13.773</v>
      </c>
      <c r="AU154" s="2">
        <v>1.1276999999999999</v>
      </c>
      <c r="AV154" s="2"/>
      <c r="AW154" s="2"/>
      <c r="AX154" s="2"/>
      <c r="AY154" s="2"/>
      <c r="AZ154" s="2"/>
      <c r="BA154" s="2">
        <v>12.213354615589251</v>
      </c>
    </row>
    <row r="155" spans="1:53" x14ac:dyDescent="0.3">
      <c r="A155" s="1">
        <v>43</v>
      </c>
      <c r="B155" s="1">
        <v>3</v>
      </c>
      <c r="C155" s="1" t="s">
        <v>101</v>
      </c>
      <c r="D155" s="1">
        <v>493257.95663500001</v>
      </c>
      <c r="E155" s="1">
        <v>5180626.4461700004</v>
      </c>
      <c r="F155" s="1" t="s">
        <v>72</v>
      </c>
      <c r="G155" s="1" t="s">
        <v>68</v>
      </c>
      <c r="H155" s="1" t="s">
        <v>67</v>
      </c>
      <c r="I155" s="9">
        <v>30</v>
      </c>
      <c r="J155" s="9">
        <v>36</v>
      </c>
      <c r="L155" s="1">
        <v>-33</v>
      </c>
      <c r="M155" s="1">
        <v>4</v>
      </c>
      <c r="N155" s="1">
        <v>4.9400000000000004</v>
      </c>
      <c r="O155" s="2">
        <v>1.4311070129866672</v>
      </c>
      <c r="P155" s="3">
        <v>1.2776000000000001</v>
      </c>
      <c r="Q155" s="3">
        <v>0.1187</v>
      </c>
      <c r="R155" s="2">
        <v>12.776</v>
      </c>
      <c r="S155" s="2">
        <v>1.1870000000000001</v>
      </c>
      <c r="T155" s="2">
        <v>2.1974719999999999</v>
      </c>
      <c r="U155" s="2"/>
      <c r="V155" s="2"/>
      <c r="W155" s="2"/>
      <c r="X155" s="2"/>
      <c r="Y155" s="2">
        <v>10.763268744734626</v>
      </c>
      <c r="AB155" s="1">
        <f>B155-AD155</f>
        <v>0</v>
      </c>
      <c r="AD155" s="1">
        <v>3</v>
      </c>
      <c r="AE155" s="1" t="s">
        <v>101</v>
      </c>
      <c r="AF155" s="1">
        <v>493257.95663500001</v>
      </c>
      <c r="AG155" s="1">
        <v>5180626.4461700004</v>
      </c>
      <c r="AH155" s="1" t="s">
        <v>72</v>
      </c>
      <c r="AI155" s="1" t="s">
        <v>68</v>
      </c>
      <c r="AJ155" s="1" t="s">
        <v>67</v>
      </c>
      <c r="AK155" s="9">
        <v>30</v>
      </c>
      <c r="AL155" s="9">
        <v>36</v>
      </c>
      <c r="AN155" s="1">
        <v>-33</v>
      </c>
      <c r="AO155" s="1">
        <v>4</v>
      </c>
      <c r="AP155" s="2">
        <v>1.4311070129866672</v>
      </c>
      <c r="AQ155" s="3">
        <v>1.1635</v>
      </c>
      <c r="AR155" s="3">
        <v>0.11254</v>
      </c>
      <c r="AS155" s="1">
        <v>5.2</v>
      </c>
      <c r="AT155" s="2">
        <v>11.635</v>
      </c>
      <c r="AU155" s="2">
        <v>1.1254</v>
      </c>
      <c r="AV155" s="2"/>
      <c r="AW155" s="2"/>
      <c r="AX155" s="2"/>
      <c r="AY155" s="2"/>
      <c r="AZ155" s="2"/>
      <c r="BA155" s="2">
        <v>10.33854629465079</v>
      </c>
    </row>
    <row r="156" spans="1:53" x14ac:dyDescent="0.3">
      <c r="A156" s="1">
        <v>43</v>
      </c>
      <c r="B156" s="1">
        <v>3</v>
      </c>
      <c r="C156" s="1" t="s">
        <v>101</v>
      </c>
      <c r="D156" s="1">
        <v>493257.95663500001</v>
      </c>
      <c r="E156" s="1">
        <v>5180626.4461700004</v>
      </c>
      <c r="F156" s="1" t="s">
        <v>74</v>
      </c>
      <c r="G156" s="1" t="s">
        <v>68</v>
      </c>
      <c r="H156" s="1" t="s">
        <v>67</v>
      </c>
      <c r="I156" s="9">
        <v>36</v>
      </c>
      <c r="J156" s="9">
        <v>68</v>
      </c>
      <c r="L156" s="1">
        <v>-52</v>
      </c>
      <c r="M156" s="1">
        <v>5</v>
      </c>
      <c r="N156" s="1">
        <v>5.05</v>
      </c>
      <c r="O156" s="2">
        <v>1.4644162768481808</v>
      </c>
      <c r="P156" s="3">
        <v>1.3013999999999999</v>
      </c>
      <c r="Q156" s="3">
        <v>0.11422</v>
      </c>
      <c r="R156" s="2">
        <v>13.013999999999999</v>
      </c>
      <c r="S156" s="2">
        <v>1.1422000000000001</v>
      </c>
      <c r="T156" s="2">
        <v>2.2384079999999997</v>
      </c>
      <c r="U156" s="2"/>
      <c r="V156" s="2"/>
      <c r="W156" s="2"/>
      <c r="X156" s="2"/>
      <c r="Y156" s="2">
        <v>11.393801435825598</v>
      </c>
      <c r="AB156" s="1">
        <f>B156-AD156</f>
        <v>0</v>
      </c>
      <c r="AD156" s="1">
        <v>3</v>
      </c>
      <c r="AE156" s="1" t="s">
        <v>101</v>
      </c>
      <c r="AF156" s="1">
        <v>493257.95663500001</v>
      </c>
      <c r="AG156" s="1">
        <v>5180626.4461700004</v>
      </c>
      <c r="AH156" s="1" t="s">
        <v>74</v>
      </c>
      <c r="AI156" s="1" t="s">
        <v>68</v>
      </c>
      <c r="AJ156" s="1" t="s">
        <v>67</v>
      </c>
      <c r="AK156" s="9">
        <v>36</v>
      </c>
      <c r="AL156" s="9">
        <v>68</v>
      </c>
      <c r="AN156" s="1">
        <v>-52</v>
      </c>
      <c r="AO156" s="1">
        <v>5</v>
      </c>
      <c r="AP156" s="2">
        <v>1.4644162768481808</v>
      </c>
      <c r="AQ156" s="3">
        <v>1.1314</v>
      </c>
      <c r="AR156" s="3">
        <v>0.11348999999999999</v>
      </c>
      <c r="AS156" s="1">
        <v>5.46</v>
      </c>
      <c r="AT156" s="2">
        <v>11.314</v>
      </c>
      <c r="AU156" s="2">
        <v>1.1349</v>
      </c>
      <c r="AV156" s="2"/>
      <c r="AW156" s="2"/>
      <c r="AX156" s="2"/>
      <c r="AY156" s="2"/>
      <c r="AZ156" s="2"/>
      <c r="BA156" s="2">
        <v>9.9691602784386308</v>
      </c>
    </row>
    <row r="157" spans="1:53" x14ac:dyDescent="0.3">
      <c r="A157" s="1">
        <v>43</v>
      </c>
      <c r="B157" s="1">
        <v>3</v>
      </c>
      <c r="C157" s="1" t="s">
        <v>101</v>
      </c>
      <c r="D157" s="1">
        <v>493257.95663500001</v>
      </c>
      <c r="E157" s="1">
        <v>5180626.4461700004</v>
      </c>
      <c r="F157" s="1" t="s">
        <v>70</v>
      </c>
      <c r="G157" s="1" t="s">
        <v>68</v>
      </c>
      <c r="H157" s="1" t="s">
        <v>67</v>
      </c>
      <c r="I157" s="9">
        <v>68</v>
      </c>
      <c r="J157" s="9">
        <v>89</v>
      </c>
      <c r="L157" s="1">
        <v>-78.5</v>
      </c>
      <c r="M157" s="1">
        <v>6</v>
      </c>
      <c r="N157" s="1">
        <v>5.22</v>
      </c>
      <c r="O157" s="2">
        <v>1.4065005560931652</v>
      </c>
      <c r="P157" s="3">
        <v>1.01</v>
      </c>
      <c r="Q157" s="3">
        <v>0.10945000000000001</v>
      </c>
      <c r="R157" s="2">
        <v>10.1</v>
      </c>
      <c r="S157" s="2">
        <v>1.0945</v>
      </c>
      <c r="T157" s="2">
        <v>1.7372000000000001</v>
      </c>
      <c r="U157" s="2"/>
      <c r="V157" s="2"/>
      <c r="W157" s="2"/>
      <c r="X157" s="2"/>
      <c r="Y157" s="2">
        <v>9.227957971676565</v>
      </c>
      <c r="AB157" s="1">
        <f>B157-AD157</f>
        <v>0</v>
      </c>
      <c r="AD157" s="1">
        <v>3</v>
      </c>
      <c r="AE157" s="1" t="s">
        <v>101</v>
      </c>
      <c r="AF157" s="1">
        <v>493257.95663500001</v>
      </c>
      <c r="AG157" s="1">
        <v>5180626.4461700004</v>
      </c>
      <c r="AH157" s="1" t="s">
        <v>70</v>
      </c>
      <c r="AI157" s="1" t="s">
        <v>68</v>
      </c>
      <c r="AJ157" s="1" t="s">
        <v>67</v>
      </c>
      <c r="AK157" s="9">
        <v>68</v>
      </c>
      <c r="AL157" s="9">
        <v>89</v>
      </c>
      <c r="AN157" s="1">
        <v>-78.5</v>
      </c>
      <c r="AO157" s="1">
        <v>6</v>
      </c>
      <c r="AP157" s="2">
        <v>1.4065005560931652</v>
      </c>
      <c r="AQ157" s="3">
        <v>0.74282999999999999</v>
      </c>
      <c r="AR157" s="3">
        <v>8.8609999999999994E-2</v>
      </c>
      <c r="AS157" s="1">
        <v>5.66</v>
      </c>
      <c r="AT157" s="2">
        <v>7.4283000000000001</v>
      </c>
      <c r="AU157" s="2">
        <v>0.8861</v>
      </c>
      <c r="AV157" s="2"/>
      <c r="AW157" s="2"/>
      <c r="AX157" s="2"/>
      <c r="AY157" s="2"/>
      <c r="AZ157" s="2"/>
      <c r="BA157" s="2">
        <v>8.383139600496559</v>
      </c>
    </row>
    <row r="158" spans="1:53" x14ac:dyDescent="0.3">
      <c r="A158" s="1">
        <v>43</v>
      </c>
      <c r="B158" s="1">
        <v>3</v>
      </c>
      <c r="C158" s="1" t="s">
        <v>101</v>
      </c>
      <c r="D158" s="1">
        <v>493257.95663500001</v>
      </c>
      <c r="E158" s="1">
        <v>5180626.4461700004</v>
      </c>
      <c r="F158" s="1" t="s">
        <v>77</v>
      </c>
      <c r="G158" s="1" t="s">
        <v>68</v>
      </c>
      <c r="H158" s="1" t="s">
        <v>67</v>
      </c>
      <c r="I158" s="9">
        <v>89</v>
      </c>
      <c r="J158" s="9">
        <v>119</v>
      </c>
      <c r="L158" s="1">
        <v>-104</v>
      </c>
      <c r="M158" s="1">
        <v>7</v>
      </c>
      <c r="N158" s="1">
        <v>5.44</v>
      </c>
      <c r="O158" s="2">
        <v>1.5207483088533307</v>
      </c>
      <c r="P158" s="3">
        <v>0.56967000000000001</v>
      </c>
      <c r="Q158" s="3">
        <v>6.6680000000000003E-2</v>
      </c>
      <c r="R158" s="2">
        <v>5.6966999999999999</v>
      </c>
      <c r="S158" s="2">
        <v>0.66679999999999995</v>
      </c>
      <c r="T158" s="2">
        <v>0.97983240000000005</v>
      </c>
      <c r="U158" s="2"/>
      <c r="V158" s="2"/>
      <c r="W158" s="2"/>
      <c r="X158" s="2"/>
      <c r="Y158" s="2">
        <v>8.5433413317336537</v>
      </c>
      <c r="AB158" s="1">
        <f>B158-AD158</f>
        <v>0</v>
      </c>
      <c r="AD158" s="1">
        <v>3</v>
      </c>
      <c r="AE158" s="1" t="s">
        <v>101</v>
      </c>
      <c r="AF158" s="1">
        <v>493257.95663500001</v>
      </c>
      <c r="AG158" s="1">
        <v>5180626.4461700004</v>
      </c>
      <c r="AH158" s="1" t="s">
        <v>77</v>
      </c>
      <c r="AI158" s="1" t="s">
        <v>68</v>
      </c>
      <c r="AJ158" s="1" t="s">
        <v>67</v>
      </c>
      <c r="AK158" s="9">
        <v>89</v>
      </c>
      <c r="AL158" s="9">
        <v>119</v>
      </c>
      <c r="AN158" s="1">
        <v>-104</v>
      </c>
      <c r="AO158" s="1">
        <v>7</v>
      </c>
      <c r="AP158" s="2">
        <v>1.5207483088533307</v>
      </c>
      <c r="AQ158" s="3">
        <v>0.41832000000000003</v>
      </c>
      <c r="AR158" s="3">
        <v>6.0990000000000003E-2</v>
      </c>
      <c r="AS158" s="1">
        <v>5.88</v>
      </c>
      <c r="AT158" s="2">
        <v>4.1832000000000003</v>
      </c>
      <c r="AU158" s="2">
        <v>0.6099</v>
      </c>
      <c r="AV158" s="2"/>
      <c r="AW158" s="2"/>
      <c r="AX158" s="2"/>
      <c r="AY158" s="2"/>
      <c r="AZ158" s="2"/>
      <c r="BA158" s="2">
        <v>6.8588293162813594</v>
      </c>
    </row>
    <row r="159" spans="1:53" x14ac:dyDescent="0.3">
      <c r="A159" s="1">
        <v>43</v>
      </c>
      <c r="B159" s="1">
        <v>3</v>
      </c>
      <c r="C159" s="1" t="s">
        <v>101</v>
      </c>
      <c r="D159" s="1">
        <v>493257.95663500001</v>
      </c>
      <c r="E159" s="1">
        <v>5180626.4461700004</v>
      </c>
      <c r="F159" s="1" t="s">
        <v>71</v>
      </c>
      <c r="G159" s="1" t="s">
        <v>68</v>
      </c>
      <c r="H159" s="1" t="s">
        <v>67</v>
      </c>
      <c r="I159" s="9">
        <v>119</v>
      </c>
      <c r="J159" s="9">
        <v>153</v>
      </c>
      <c r="L159" s="1">
        <v>-136</v>
      </c>
      <c r="M159" s="1">
        <v>8</v>
      </c>
      <c r="N159" s="1">
        <v>5.94</v>
      </c>
      <c r="O159" s="2">
        <v>1.6323022488772945</v>
      </c>
      <c r="P159" s="3">
        <v>0.31944</v>
      </c>
      <c r="Q159" s="3">
        <v>3.9320000000000001E-2</v>
      </c>
      <c r="R159" s="2">
        <v>3.1943999999999999</v>
      </c>
      <c r="S159" s="2">
        <v>0.39319999999999999</v>
      </c>
      <c r="T159" s="2">
        <v>0.54943679999999995</v>
      </c>
      <c r="U159" s="2"/>
      <c r="V159" s="2"/>
      <c r="W159" s="2"/>
      <c r="X159" s="2"/>
      <c r="Y159" s="2">
        <v>8.1241098677517805</v>
      </c>
      <c r="AB159" s="1">
        <f>B159-AD159</f>
        <v>0</v>
      </c>
      <c r="AD159" s="1">
        <v>3</v>
      </c>
      <c r="AE159" s="1" t="s">
        <v>101</v>
      </c>
      <c r="AF159" s="1">
        <v>493257.95663500001</v>
      </c>
      <c r="AG159" s="1">
        <v>5180626.4461700004</v>
      </c>
      <c r="AH159" s="1" t="s">
        <v>71</v>
      </c>
      <c r="AI159" s="1" t="s">
        <v>68</v>
      </c>
      <c r="AJ159" s="1" t="s">
        <v>67</v>
      </c>
      <c r="AK159" s="9">
        <v>119</v>
      </c>
      <c r="AL159" s="9">
        <v>153</v>
      </c>
      <c r="AN159" s="1">
        <v>-136</v>
      </c>
      <c r="AO159" s="1">
        <v>8</v>
      </c>
      <c r="AP159" s="2">
        <v>1.6323022488772945</v>
      </c>
      <c r="AQ159" s="3">
        <v>0.30736999999999998</v>
      </c>
      <c r="AR159" s="3">
        <v>4.5839999999999999E-2</v>
      </c>
      <c r="AS159" s="1">
        <v>6.36</v>
      </c>
      <c r="AT159" s="2">
        <v>3.0737000000000001</v>
      </c>
      <c r="AU159" s="2">
        <v>0.45839999999999997</v>
      </c>
      <c r="AV159" s="2"/>
      <c r="AW159" s="2"/>
      <c r="AX159" s="2"/>
      <c r="AY159" s="2"/>
      <c r="AZ159" s="2"/>
      <c r="BA159" s="2">
        <v>6.7052792321116925</v>
      </c>
    </row>
    <row r="160" spans="1:53" x14ac:dyDescent="0.3">
      <c r="A160" s="1">
        <v>45</v>
      </c>
      <c r="B160" s="1">
        <v>5</v>
      </c>
      <c r="C160" s="1" t="s">
        <v>101</v>
      </c>
      <c r="D160" s="1">
        <v>493323.203397998</v>
      </c>
      <c r="E160" s="1">
        <v>5180641.4112200001</v>
      </c>
      <c r="F160" s="1" t="s">
        <v>51</v>
      </c>
      <c r="G160" s="1" t="s">
        <v>58</v>
      </c>
      <c r="H160" s="1" t="s">
        <v>63</v>
      </c>
      <c r="I160" s="9">
        <v>0</v>
      </c>
      <c r="J160" s="9">
        <v>10</v>
      </c>
      <c r="L160" s="1">
        <v>-5</v>
      </c>
      <c r="M160" s="1">
        <v>1</v>
      </c>
      <c r="N160" s="1">
        <v>5.37</v>
      </c>
      <c r="O160" s="2">
        <v>1.2848514484078866</v>
      </c>
      <c r="P160" s="3">
        <v>1.0449999999999999</v>
      </c>
      <c r="Q160" s="3">
        <v>9.4009999999999996E-2</v>
      </c>
      <c r="R160" s="2">
        <v>10.45</v>
      </c>
      <c r="S160" s="2">
        <v>0.94010000000000005</v>
      </c>
      <c r="T160" s="2">
        <v>1.7973999999999999</v>
      </c>
      <c r="U160" s="2"/>
      <c r="V160" s="2"/>
      <c r="W160" s="2"/>
      <c r="X160" s="2"/>
      <c r="Y160" s="2">
        <v>11.115838740559516</v>
      </c>
      <c r="AB160" s="1">
        <f>B160-AD160</f>
        <v>0</v>
      </c>
      <c r="AD160" s="1">
        <v>5</v>
      </c>
      <c r="AE160" s="1" t="s">
        <v>101</v>
      </c>
      <c r="AF160" s="1">
        <v>493323.203397998</v>
      </c>
      <c r="AG160" s="1">
        <v>5180641.4112200001</v>
      </c>
      <c r="AH160" s="1" t="s">
        <v>51</v>
      </c>
      <c r="AI160" s="1" t="s">
        <v>58</v>
      </c>
      <c r="AJ160" s="1" t="s">
        <v>63</v>
      </c>
      <c r="AK160" s="10">
        <v>0</v>
      </c>
      <c r="AL160" s="10">
        <v>10</v>
      </c>
      <c r="AN160" s="1">
        <v>-5</v>
      </c>
      <c r="AO160" s="7">
        <v>1</v>
      </c>
      <c r="AP160" s="2">
        <v>1.082978997228182</v>
      </c>
      <c r="AQ160" s="3">
        <v>1.8001297058823529</v>
      </c>
      <c r="AR160" s="3">
        <v>0.13390176470588233</v>
      </c>
      <c r="AS160" s="1">
        <v>4.97</v>
      </c>
      <c r="AT160" s="2">
        <v>18.001297058823528</v>
      </c>
      <c r="AU160" s="2">
        <v>1.3390176470588233</v>
      </c>
      <c r="AV160" s="2"/>
      <c r="AW160" s="2"/>
      <c r="AX160" s="2"/>
      <c r="AY160" s="2"/>
      <c r="AZ160" s="2"/>
      <c r="BA160" s="2">
        <v>13.443659311259792</v>
      </c>
    </row>
    <row r="161" spans="1:53" x14ac:dyDescent="0.3">
      <c r="A161" s="1">
        <v>45</v>
      </c>
      <c r="B161" s="1">
        <v>5</v>
      </c>
      <c r="C161" s="1" t="s">
        <v>101</v>
      </c>
      <c r="D161" s="1">
        <v>493323.203397998</v>
      </c>
      <c r="E161" s="1">
        <v>5180641.4112200001</v>
      </c>
      <c r="F161" s="1" t="s">
        <v>51</v>
      </c>
      <c r="G161" s="1" t="s">
        <v>58</v>
      </c>
      <c r="H161" s="1" t="s">
        <v>63</v>
      </c>
      <c r="I161" s="9">
        <v>10</v>
      </c>
      <c r="J161" s="9">
        <v>20</v>
      </c>
      <c r="L161" s="1">
        <v>-15</v>
      </c>
      <c r="M161" s="1">
        <v>2</v>
      </c>
      <c r="N161" s="1">
        <v>6.1</v>
      </c>
      <c r="O161" s="2">
        <v>1.2848514484078866</v>
      </c>
      <c r="P161" s="3">
        <v>0.71414</v>
      </c>
      <c r="Q161" s="3">
        <v>7.553E-2</v>
      </c>
      <c r="R161" s="2">
        <v>7.1414</v>
      </c>
      <c r="S161" s="2">
        <v>0.75529999999999997</v>
      </c>
      <c r="T161" s="2">
        <v>1.2283207999999999</v>
      </c>
      <c r="U161" s="2"/>
      <c r="V161" s="2"/>
      <c r="W161" s="2"/>
      <c r="X161" s="2"/>
      <c r="Y161" s="2">
        <v>9.4550509731232637</v>
      </c>
      <c r="AB161" s="1">
        <f>B161-AD161</f>
        <v>0</v>
      </c>
      <c r="AD161" s="1">
        <v>5</v>
      </c>
      <c r="AE161" s="1" t="s">
        <v>101</v>
      </c>
      <c r="AF161" s="1">
        <v>493323.203397998</v>
      </c>
      <c r="AG161" s="1">
        <v>5180641.4112200001</v>
      </c>
      <c r="AH161" s="1" t="s">
        <v>102</v>
      </c>
      <c r="AI161" s="1" t="s">
        <v>58</v>
      </c>
      <c r="AJ161" s="1" t="s">
        <v>63</v>
      </c>
      <c r="AK161" s="10">
        <v>10</v>
      </c>
      <c r="AL161" s="10">
        <v>20</v>
      </c>
      <c r="AN161" s="1">
        <v>-15</v>
      </c>
      <c r="AO161" s="7">
        <v>2</v>
      </c>
      <c r="AP161" s="2">
        <v>1.5170742015365457</v>
      </c>
      <c r="AQ161" s="3">
        <v>1.8822000000000001</v>
      </c>
      <c r="AR161" s="3">
        <v>0.16297</v>
      </c>
      <c r="AS161" s="1">
        <v>5.79</v>
      </c>
      <c r="AT161" s="2">
        <v>18.821999999999999</v>
      </c>
      <c r="AU161" s="2">
        <v>1.6296999999999999</v>
      </c>
      <c r="AV161" s="2"/>
      <c r="AW161" s="2"/>
      <c r="AX161" s="2"/>
      <c r="AY161" s="2"/>
      <c r="AZ161" s="2"/>
      <c r="BA161" s="2">
        <v>11.549364913787816</v>
      </c>
    </row>
    <row r="162" spans="1:53" x14ac:dyDescent="0.3">
      <c r="A162" s="1">
        <v>45</v>
      </c>
      <c r="B162" s="1">
        <v>5</v>
      </c>
      <c r="C162" s="1" t="s">
        <v>101</v>
      </c>
      <c r="D162" s="1">
        <v>493323.203397998</v>
      </c>
      <c r="E162" s="1">
        <v>5180641.4112200001</v>
      </c>
      <c r="F162" s="1" t="s">
        <v>51</v>
      </c>
      <c r="G162" s="1" t="s">
        <v>58</v>
      </c>
      <c r="H162" s="1" t="s">
        <v>63</v>
      </c>
      <c r="I162" s="9">
        <v>20</v>
      </c>
      <c r="J162" s="9">
        <v>30</v>
      </c>
      <c r="L162" s="1">
        <v>-25</v>
      </c>
      <c r="M162" s="1">
        <v>3</v>
      </c>
      <c r="N162" s="1">
        <v>6.83</v>
      </c>
      <c r="O162" s="2">
        <v>1.2848514484078866</v>
      </c>
      <c r="P162" s="3">
        <v>0.45308999999999999</v>
      </c>
      <c r="Q162" s="3">
        <v>5.6669999999999998E-2</v>
      </c>
      <c r="R162" s="2">
        <v>4.5308999999999999</v>
      </c>
      <c r="S162" s="2">
        <v>0.56669999999999998</v>
      </c>
      <c r="T162" s="2">
        <v>0.77931479999999997</v>
      </c>
      <c r="U162" s="2"/>
      <c r="V162" s="2"/>
      <c r="W162" s="2"/>
      <c r="X162" s="2"/>
      <c r="Y162" s="2">
        <v>7.9952355743779782</v>
      </c>
      <c r="AB162" s="1">
        <f>B162-AD162</f>
        <v>0</v>
      </c>
      <c r="AD162" s="1">
        <v>5</v>
      </c>
      <c r="AE162" s="1" t="s">
        <v>101</v>
      </c>
      <c r="AF162" s="1">
        <v>493323.203397998</v>
      </c>
      <c r="AG162" s="1">
        <v>5180641.4112200001</v>
      </c>
      <c r="AH162" s="1" t="s">
        <v>103</v>
      </c>
      <c r="AI162" s="1" t="s">
        <v>58</v>
      </c>
      <c r="AJ162" s="1" t="s">
        <v>63</v>
      </c>
      <c r="AK162" s="10">
        <v>20</v>
      </c>
      <c r="AL162" s="10">
        <v>30</v>
      </c>
      <c r="AN162" s="1">
        <v>-25</v>
      </c>
      <c r="AO162" s="7">
        <v>3</v>
      </c>
      <c r="AP162" s="2">
        <v>1.2848514484078866</v>
      </c>
      <c r="AQ162" s="3">
        <v>0.78042999999999996</v>
      </c>
      <c r="AR162" s="3">
        <v>8.3750000000000005E-2</v>
      </c>
      <c r="AS162" s="1">
        <v>7.04</v>
      </c>
      <c r="AT162" s="2">
        <v>7.8042999999999996</v>
      </c>
      <c r="AU162" s="2">
        <v>0.83750000000000002</v>
      </c>
      <c r="AV162" s="2"/>
      <c r="AW162" s="2"/>
      <c r="AX162" s="2"/>
      <c r="AY162" s="2"/>
      <c r="AZ162" s="2"/>
      <c r="BA162" s="2">
        <v>9.3185671641791039</v>
      </c>
    </row>
    <row r="163" spans="1:53" x14ac:dyDescent="0.3">
      <c r="A163" s="1">
        <v>45</v>
      </c>
      <c r="B163" s="1">
        <v>5</v>
      </c>
      <c r="C163" s="1" t="s">
        <v>101</v>
      </c>
      <c r="D163" s="1">
        <v>493323.203397998</v>
      </c>
      <c r="E163" s="1">
        <v>5180641.4112200001</v>
      </c>
      <c r="F163" s="1" t="s">
        <v>103</v>
      </c>
      <c r="G163" s="1" t="s">
        <v>58</v>
      </c>
      <c r="H163" s="1" t="s">
        <v>63</v>
      </c>
      <c r="I163" s="9">
        <v>30</v>
      </c>
      <c r="J163" s="9">
        <v>44</v>
      </c>
      <c r="L163" s="1">
        <v>-37</v>
      </c>
      <c r="M163" s="1">
        <v>4</v>
      </c>
      <c r="N163" s="1">
        <v>6.36</v>
      </c>
      <c r="O163" s="2">
        <v>1.3495548389302048</v>
      </c>
      <c r="P163" s="3">
        <v>0.40445999999999999</v>
      </c>
      <c r="Q163" s="3">
        <v>4.6809999999999997E-2</v>
      </c>
      <c r="R163" s="2">
        <v>4.0446</v>
      </c>
      <c r="S163" s="2">
        <v>0.46810000000000002</v>
      </c>
      <c r="T163" s="2">
        <v>0.69567119999999993</v>
      </c>
      <c r="U163" s="2"/>
      <c r="V163" s="2"/>
      <c r="W163" s="2"/>
      <c r="X163" s="2"/>
      <c r="Y163" s="2">
        <v>8.6404614398632766</v>
      </c>
      <c r="AB163" s="1">
        <f>B163-AD163</f>
        <v>0</v>
      </c>
      <c r="AD163" s="1">
        <v>5</v>
      </c>
      <c r="AE163" s="1" t="s">
        <v>101</v>
      </c>
      <c r="AF163" s="1">
        <v>493323.203397998</v>
      </c>
      <c r="AG163" s="1">
        <v>5180641.4112200001</v>
      </c>
      <c r="AH163" s="1" t="s">
        <v>103</v>
      </c>
      <c r="AI163" s="1" t="s">
        <v>58</v>
      </c>
      <c r="AJ163" s="1" t="s">
        <v>63</v>
      </c>
      <c r="AK163" s="9">
        <v>30</v>
      </c>
      <c r="AL163" s="9">
        <v>44</v>
      </c>
      <c r="AN163" s="1">
        <v>-37</v>
      </c>
      <c r="AO163" s="1">
        <v>4</v>
      </c>
      <c r="AP163" s="2">
        <v>1.3495548389302048</v>
      </c>
      <c r="AQ163" s="3">
        <v>0.68030999999999997</v>
      </c>
      <c r="AR163" s="3">
        <v>8.4400000000000003E-2</v>
      </c>
      <c r="AS163" s="1">
        <v>6.51</v>
      </c>
      <c r="AT163" s="2">
        <v>6.8030999999999997</v>
      </c>
      <c r="AU163" s="2">
        <v>0.84399999999999997</v>
      </c>
      <c r="AV163" s="2"/>
      <c r="AW163" s="2"/>
      <c r="AX163" s="2"/>
      <c r="AY163" s="2"/>
      <c r="AZ163" s="2"/>
      <c r="BA163" s="2">
        <v>8.0605450236966831</v>
      </c>
    </row>
    <row r="164" spans="1:53" x14ac:dyDescent="0.3">
      <c r="A164" s="1">
        <v>45</v>
      </c>
      <c r="B164" s="1">
        <v>5</v>
      </c>
      <c r="C164" s="1" t="s">
        <v>101</v>
      </c>
      <c r="D164" s="1">
        <v>493323.203397998</v>
      </c>
      <c r="E164" s="1">
        <v>5180641.4112200001</v>
      </c>
      <c r="F164" s="1" t="s">
        <v>104</v>
      </c>
      <c r="G164" s="1" t="s">
        <v>58</v>
      </c>
      <c r="H164" s="1" t="s">
        <v>63</v>
      </c>
      <c r="I164" s="9">
        <v>44</v>
      </c>
      <c r="J164" s="9">
        <v>69</v>
      </c>
      <c r="L164" s="1">
        <v>-56.5</v>
      </c>
      <c r="M164" s="1">
        <v>5</v>
      </c>
      <c r="N164" s="1">
        <v>6.59</v>
      </c>
      <c r="O164" s="2">
        <v>1.2782554020048145</v>
      </c>
      <c r="P164" s="3">
        <v>0.33218999999999999</v>
      </c>
      <c r="Q164" s="3">
        <v>4.786E-2</v>
      </c>
      <c r="R164" s="2">
        <v>3.3218999999999999</v>
      </c>
      <c r="S164" s="2">
        <v>0.47860000000000003</v>
      </c>
      <c r="T164" s="2">
        <v>0.57136679999999995</v>
      </c>
      <c r="U164" s="2"/>
      <c r="V164" s="2"/>
      <c r="W164" s="2"/>
      <c r="X164" s="2"/>
      <c r="Y164" s="2">
        <v>6.9408692018386962</v>
      </c>
      <c r="AB164" s="1">
        <f>B164-AD164</f>
        <v>0</v>
      </c>
      <c r="AD164" s="1">
        <v>5</v>
      </c>
      <c r="AE164" s="1" t="s">
        <v>101</v>
      </c>
      <c r="AF164" s="1">
        <v>493323.203397998</v>
      </c>
      <c r="AG164" s="1">
        <v>5180641.4112200001</v>
      </c>
      <c r="AH164" s="1" t="s">
        <v>104</v>
      </c>
      <c r="AI164" s="1" t="s">
        <v>58</v>
      </c>
      <c r="AJ164" s="1" t="s">
        <v>63</v>
      </c>
      <c r="AK164" s="9">
        <v>44</v>
      </c>
      <c r="AL164" s="9">
        <v>69</v>
      </c>
      <c r="AN164" s="1">
        <v>-56.5</v>
      </c>
      <c r="AO164" s="1">
        <v>5</v>
      </c>
      <c r="AP164" s="2">
        <v>1.2782554020048145</v>
      </c>
      <c r="AQ164" s="3">
        <v>0.31320000000000014</v>
      </c>
      <c r="AR164" s="3">
        <v>4.9149999999999999E-2</v>
      </c>
      <c r="AS164" s="1">
        <v>7.76</v>
      </c>
      <c r="AT164" s="2">
        <v>3.132000000000001</v>
      </c>
      <c r="AU164" s="2">
        <v>0.49149999999999999</v>
      </c>
      <c r="AV164" s="2"/>
      <c r="AW164" s="2"/>
      <c r="AX164" s="2"/>
      <c r="AY164" s="2"/>
      <c r="AZ164" s="2"/>
      <c r="BA164" s="2">
        <v>6.372329603255344</v>
      </c>
    </row>
    <row r="165" spans="1:53" x14ac:dyDescent="0.3">
      <c r="A165" s="1">
        <v>45</v>
      </c>
      <c r="B165" s="1">
        <v>5</v>
      </c>
      <c r="C165" s="1" t="s">
        <v>101</v>
      </c>
      <c r="D165" s="1">
        <v>493323.203397998</v>
      </c>
      <c r="E165" s="1">
        <v>5180641.4112200001</v>
      </c>
      <c r="F165" s="1" t="s">
        <v>61</v>
      </c>
      <c r="G165" s="1" t="s">
        <v>58</v>
      </c>
      <c r="H165" s="1" t="s">
        <v>63</v>
      </c>
      <c r="I165" s="9">
        <v>69</v>
      </c>
      <c r="J165" s="9">
        <v>105</v>
      </c>
      <c r="L165" s="1">
        <v>-87</v>
      </c>
      <c r="M165" s="1">
        <v>6</v>
      </c>
      <c r="N165" s="1">
        <v>6.89</v>
      </c>
      <c r="O165" s="2">
        <v>1.3462856945080199</v>
      </c>
      <c r="P165" s="3">
        <v>0.30956</v>
      </c>
      <c r="Q165" s="3">
        <v>2.2259999999999999E-2</v>
      </c>
      <c r="R165" s="2">
        <v>3.0956000000000001</v>
      </c>
      <c r="S165" s="2">
        <v>0.22259999999999999</v>
      </c>
      <c r="T165" s="2">
        <v>0.53244320000000001</v>
      </c>
      <c r="U165" s="2"/>
      <c r="V165" s="2"/>
      <c r="W165" s="2"/>
      <c r="X165" s="2"/>
      <c r="Y165" s="2">
        <v>13.906558849955076</v>
      </c>
      <c r="AB165" s="1">
        <f>B165-AD165</f>
        <v>0</v>
      </c>
      <c r="AD165" s="1">
        <v>5</v>
      </c>
      <c r="AE165" s="1" t="s">
        <v>101</v>
      </c>
      <c r="AF165" s="1">
        <v>493323.203397998</v>
      </c>
      <c r="AG165" s="1">
        <v>5180641.4112200001</v>
      </c>
      <c r="AH165" s="1" t="s">
        <v>61</v>
      </c>
      <c r="AI165" s="1" t="s">
        <v>58</v>
      </c>
      <c r="AJ165" s="1" t="s">
        <v>63</v>
      </c>
      <c r="AK165" s="9">
        <v>69</v>
      </c>
      <c r="AL165" s="9">
        <v>105</v>
      </c>
      <c r="AN165" s="1">
        <v>-87</v>
      </c>
      <c r="AO165" s="1">
        <v>6</v>
      </c>
      <c r="AP165" s="2">
        <v>1.3462856945080199</v>
      </c>
      <c r="AQ165" s="3">
        <v>0.21943999999999997</v>
      </c>
      <c r="AR165" s="3">
        <v>3.9809999999999998E-2</v>
      </c>
      <c r="AS165" s="1">
        <v>7.86</v>
      </c>
      <c r="AT165" s="2">
        <v>2.1943999999999999</v>
      </c>
      <c r="AU165" s="2">
        <v>0.39810000000000001</v>
      </c>
      <c r="AV165" s="2"/>
      <c r="AW165" s="2"/>
      <c r="AX165" s="2"/>
      <c r="AY165" s="2"/>
      <c r="AZ165" s="2"/>
      <c r="BA165" s="2">
        <v>5.5121828686259722</v>
      </c>
    </row>
    <row r="166" spans="1:53" x14ac:dyDescent="0.3">
      <c r="A166" s="1">
        <v>45</v>
      </c>
      <c r="B166" s="1">
        <v>5</v>
      </c>
      <c r="C166" s="1" t="s">
        <v>101</v>
      </c>
      <c r="D166" s="1">
        <v>493323.203397998</v>
      </c>
      <c r="E166" s="1">
        <v>5180641.4112200001</v>
      </c>
      <c r="F166" s="1" t="s">
        <v>62</v>
      </c>
      <c r="G166" s="1" t="s">
        <v>58</v>
      </c>
      <c r="H166" s="1" t="s">
        <v>63</v>
      </c>
      <c r="I166" s="9">
        <v>105</v>
      </c>
      <c r="J166" s="9">
        <v>131</v>
      </c>
      <c r="L166" s="1">
        <v>-118</v>
      </c>
      <c r="M166" s="1">
        <v>7</v>
      </c>
      <c r="N166" s="1">
        <v>7.01</v>
      </c>
      <c r="O166" s="2">
        <v>1.4610933826605645</v>
      </c>
      <c r="P166" s="3">
        <v>0.27871000000000001</v>
      </c>
      <c r="Q166" s="3">
        <v>3.6450000000000003E-2</v>
      </c>
      <c r="R166" s="2">
        <v>2.7871000000000001</v>
      </c>
      <c r="S166" s="2">
        <v>0.36449999999999999</v>
      </c>
      <c r="T166" s="2">
        <v>0.47938120000000001</v>
      </c>
      <c r="U166" s="2"/>
      <c r="V166" s="2"/>
      <c r="W166" s="2"/>
      <c r="X166" s="2"/>
      <c r="Y166" s="2">
        <v>7.6463648834019198</v>
      </c>
      <c r="AB166" s="1">
        <f>B166-AD166</f>
        <v>0</v>
      </c>
      <c r="AD166" s="1">
        <v>5</v>
      </c>
      <c r="AE166" s="1" t="s">
        <v>101</v>
      </c>
      <c r="AF166" s="1">
        <v>493323.203397998</v>
      </c>
      <c r="AG166" s="1">
        <v>5180641.4112200001</v>
      </c>
      <c r="AH166" s="1" t="s">
        <v>62</v>
      </c>
      <c r="AI166" s="1" t="s">
        <v>58</v>
      </c>
      <c r="AJ166" s="1" t="s">
        <v>63</v>
      </c>
      <c r="AK166" s="9">
        <v>105</v>
      </c>
      <c r="AL166" s="9">
        <v>131</v>
      </c>
      <c r="AN166" s="1">
        <v>-118</v>
      </c>
      <c r="AO166" s="1">
        <v>7</v>
      </c>
      <c r="AP166" s="2">
        <v>1.4610933826605645</v>
      </c>
      <c r="AQ166" s="3">
        <v>0.13476000000000005</v>
      </c>
      <c r="AR166" s="3">
        <v>4.1259999999999998E-2</v>
      </c>
      <c r="AS166" s="1">
        <v>7.69</v>
      </c>
      <c r="AT166" s="2">
        <v>1.3476000000000006</v>
      </c>
      <c r="AU166" s="2">
        <v>0.41260000000000002</v>
      </c>
      <c r="AV166" s="2"/>
      <c r="AW166" s="2"/>
      <c r="AX166" s="2"/>
      <c r="AY166" s="2"/>
      <c r="AZ166" s="2"/>
      <c r="BA166" s="2">
        <v>3.2661173048957846</v>
      </c>
    </row>
    <row r="167" spans="1:53" x14ac:dyDescent="0.3">
      <c r="A167" s="1">
        <v>45</v>
      </c>
      <c r="B167" s="1">
        <v>5</v>
      </c>
      <c r="C167" s="1" t="s">
        <v>101</v>
      </c>
      <c r="D167" s="1">
        <v>493323.203397998</v>
      </c>
      <c r="E167" s="1">
        <v>5180641.4112200001</v>
      </c>
      <c r="F167" s="1" t="s">
        <v>66</v>
      </c>
      <c r="G167" s="1" t="s">
        <v>58</v>
      </c>
      <c r="H167" s="1" t="s">
        <v>63</v>
      </c>
      <c r="I167" s="9">
        <v>131</v>
      </c>
      <c r="J167" s="9">
        <v>153</v>
      </c>
      <c r="L167" s="1">
        <v>-142</v>
      </c>
      <c r="M167" s="1">
        <v>8</v>
      </c>
      <c r="N167" s="1">
        <v>6.83</v>
      </c>
      <c r="O167" s="2">
        <v>1.4628864551151795</v>
      </c>
      <c r="P167" s="3">
        <v>0.25874999999999998</v>
      </c>
      <c r="Q167" s="3">
        <v>3.6200000000000003E-2</v>
      </c>
      <c r="R167" s="2">
        <v>2.5874999999999999</v>
      </c>
      <c r="S167" s="2">
        <v>0.36199999999999999</v>
      </c>
      <c r="T167" s="2">
        <v>0.44504999999999995</v>
      </c>
      <c r="U167" s="2"/>
      <c r="V167" s="2"/>
      <c r="W167" s="2"/>
      <c r="X167" s="2"/>
      <c r="Y167" s="2">
        <v>7.1477900552486187</v>
      </c>
      <c r="AB167" s="1">
        <f>B167-AD167</f>
        <v>0</v>
      </c>
      <c r="AD167" s="1">
        <v>5</v>
      </c>
      <c r="AE167" s="1" t="s">
        <v>101</v>
      </c>
      <c r="AF167" s="1">
        <v>493323.203397998</v>
      </c>
      <c r="AG167" s="1">
        <v>5180641.4112200001</v>
      </c>
      <c r="AH167" s="1" t="s">
        <v>66</v>
      </c>
      <c r="AI167" s="1" t="s">
        <v>58</v>
      </c>
      <c r="AJ167" s="1" t="s">
        <v>63</v>
      </c>
      <c r="AK167" s="9">
        <v>131</v>
      </c>
      <c r="AL167" s="9">
        <v>153</v>
      </c>
      <c r="AN167" s="1">
        <v>-142</v>
      </c>
      <c r="AO167" s="1">
        <v>8</v>
      </c>
      <c r="AP167" s="2">
        <v>1.4628864551151795</v>
      </c>
      <c r="AQ167" s="3">
        <v>0.25327999999999995</v>
      </c>
      <c r="AR167" s="3">
        <v>3.4500000000000003E-2</v>
      </c>
      <c r="AS167" s="1">
        <v>7.41</v>
      </c>
      <c r="AT167" s="2">
        <v>2.5327999999999995</v>
      </c>
      <c r="AU167" s="2">
        <v>0.34499999999999997</v>
      </c>
      <c r="AV167" s="2"/>
      <c r="AW167" s="2"/>
      <c r="AX167" s="2"/>
      <c r="AY167" s="2"/>
      <c r="AZ167" s="2"/>
      <c r="BA167" s="2">
        <v>7.341449275362316</v>
      </c>
    </row>
    <row r="168" spans="1:53" x14ac:dyDescent="0.3">
      <c r="A168" s="1">
        <v>47</v>
      </c>
      <c r="B168" s="1">
        <v>7</v>
      </c>
      <c r="C168" s="1" t="s">
        <v>101</v>
      </c>
      <c r="D168" s="1">
        <v>493385.61993400002</v>
      </c>
      <c r="E168" s="1">
        <v>5180649.6397900004</v>
      </c>
      <c r="F168" s="1" t="s">
        <v>51</v>
      </c>
      <c r="G168" s="1" t="s">
        <v>58</v>
      </c>
      <c r="H168" s="1" t="s">
        <v>59</v>
      </c>
      <c r="I168" s="9">
        <v>0</v>
      </c>
      <c r="J168" s="9">
        <v>10</v>
      </c>
      <c r="L168" s="1">
        <v>-5</v>
      </c>
      <c r="M168" s="1">
        <v>1</v>
      </c>
      <c r="N168" s="1">
        <v>5.13</v>
      </c>
      <c r="O168" s="2">
        <v>1.4032907655520539</v>
      </c>
      <c r="P168" s="3">
        <v>1.7618</v>
      </c>
      <c r="Q168" s="3">
        <v>0.14657000000000001</v>
      </c>
      <c r="R168" s="2">
        <v>17.617999999999999</v>
      </c>
      <c r="S168" s="2">
        <v>1.4657</v>
      </c>
      <c r="T168" s="2">
        <v>3.0302959999999999</v>
      </c>
      <c r="U168" s="2"/>
      <c r="V168" s="2"/>
      <c r="W168" s="2"/>
      <c r="X168" s="2"/>
      <c r="Y168" s="2">
        <v>12.02019512860749</v>
      </c>
      <c r="AB168" s="1">
        <f>B168-AD168</f>
        <v>0</v>
      </c>
      <c r="AD168" s="1">
        <v>7</v>
      </c>
      <c r="AE168" s="1" t="s">
        <v>101</v>
      </c>
      <c r="AF168" s="1">
        <v>493385.61993400002</v>
      </c>
      <c r="AG168" s="1">
        <v>5180649.6397900004</v>
      </c>
      <c r="AH168" s="1" t="s">
        <v>51</v>
      </c>
      <c r="AI168" s="1" t="s">
        <v>58</v>
      </c>
      <c r="AJ168" s="1" t="s">
        <v>59</v>
      </c>
      <c r="AK168" s="10">
        <v>0</v>
      </c>
      <c r="AL168" s="10">
        <v>10</v>
      </c>
      <c r="AN168" s="1">
        <v>-5</v>
      </c>
      <c r="AO168" s="7">
        <v>1</v>
      </c>
      <c r="AP168" s="2">
        <v>0.77535792076509957</v>
      </c>
      <c r="AQ168" s="3">
        <v>2.8350502189781022</v>
      </c>
      <c r="AR168" s="3">
        <v>0.16418255474452556</v>
      </c>
      <c r="AS168" s="1">
        <v>4.96</v>
      </c>
      <c r="AT168" s="2">
        <v>28.350502189781022</v>
      </c>
      <c r="AU168" s="2">
        <v>1.6418255474452554</v>
      </c>
      <c r="AV168" s="2"/>
      <c r="AW168" s="2"/>
      <c r="AX168" s="2"/>
      <c r="AY168" s="2"/>
      <c r="AZ168" s="2"/>
      <c r="BA168" s="2">
        <v>17.267670267340829</v>
      </c>
    </row>
    <row r="169" spans="1:53" x14ac:dyDescent="0.3">
      <c r="A169" s="1">
        <v>47</v>
      </c>
      <c r="B169" s="1">
        <v>7</v>
      </c>
      <c r="C169" s="1" t="s">
        <v>101</v>
      </c>
      <c r="D169" s="1">
        <v>493385.61993400002</v>
      </c>
      <c r="E169" s="1">
        <v>5180649.6397900004</v>
      </c>
      <c r="F169" s="1" t="s">
        <v>51</v>
      </c>
      <c r="G169" s="1" t="s">
        <v>58</v>
      </c>
      <c r="H169" s="1" t="s">
        <v>59</v>
      </c>
      <c r="I169" s="9">
        <v>10</v>
      </c>
      <c r="J169" s="9">
        <v>20</v>
      </c>
      <c r="L169" s="1">
        <v>-15</v>
      </c>
      <c r="M169" s="1">
        <v>2</v>
      </c>
      <c r="N169" s="1">
        <v>5.28</v>
      </c>
      <c r="O169" s="2">
        <v>1.4032907655520539</v>
      </c>
      <c r="P169" s="3">
        <v>1.8294999999999999</v>
      </c>
      <c r="Q169" s="3">
        <v>0.13813</v>
      </c>
      <c r="R169" s="2">
        <v>18.295000000000002</v>
      </c>
      <c r="S169" s="2">
        <v>1.3813</v>
      </c>
      <c r="T169" s="2">
        <v>3.1467399999999999</v>
      </c>
      <c r="U169" s="2"/>
      <c r="V169" s="2"/>
      <c r="W169" s="2"/>
      <c r="X169" s="2"/>
      <c r="Y169" s="2">
        <v>13.244769420111489</v>
      </c>
      <c r="AB169" s="1">
        <f>B169-AD169</f>
        <v>0</v>
      </c>
      <c r="AD169" s="1">
        <v>7</v>
      </c>
      <c r="AE169" s="1" t="s">
        <v>101</v>
      </c>
      <c r="AF169" s="1">
        <v>493385.61993400002</v>
      </c>
      <c r="AG169" s="1">
        <v>5180649.6397900004</v>
      </c>
      <c r="AH169" s="1" t="s">
        <v>51</v>
      </c>
      <c r="AI169" s="1" t="s">
        <v>58</v>
      </c>
      <c r="AJ169" s="1" t="s">
        <v>59</v>
      </c>
      <c r="AK169" s="10">
        <v>10</v>
      </c>
      <c r="AL169" s="10">
        <v>20</v>
      </c>
      <c r="AN169" s="1">
        <v>-15</v>
      </c>
      <c r="AO169" s="7">
        <v>2</v>
      </c>
      <c r="AP169" s="2">
        <v>1.4122153637135599</v>
      </c>
      <c r="AQ169" s="3">
        <v>2.2597</v>
      </c>
      <c r="AR169" s="3">
        <v>0.18160999999999999</v>
      </c>
      <c r="AS169" s="1">
        <v>5.25</v>
      </c>
      <c r="AT169" s="2">
        <v>22.597000000000001</v>
      </c>
      <c r="AU169" s="2">
        <v>1.8161</v>
      </c>
      <c r="AV169" s="2"/>
      <c r="AW169" s="2"/>
      <c r="AX169" s="2"/>
      <c r="AY169" s="2"/>
      <c r="AZ169" s="2"/>
      <c r="BA169" s="2">
        <v>12.442596773305436</v>
      </c>
    </row>
    <row r="170" spans="1:53" x14ac:dyDescent="0.3">
      <c r="A170" s="1">
        <v>47</v>
      </c>
      <c r="B170" s="1">
        <v>7</v>
      </c>
      <c r="C170" s="1" t="s">
        <v>101</v>
      </c>
      <c r="D170" s="1">
        <v>493385.61993400002</v>
      </c>
      <c r="E170" s="1">
        <v>5180649.6397900004</v>
      </c>
      <c r="F170" s="1" t="s">
        <v>51</v>
      </c>
      <c r="G170" s="1" t="s">
        <v>58</v>
      </c>
      <c r="H170" s="1" t="s">
        <v>59</v>
      </c>
      <c r="I170" s="9">
        <v>20</v>
      </c>
      <c r="J170" s="9">
        <v>30</v>
      </c>
      <c r="L170" s="1">
        <v>-25</v>
      </c>
      <c r="M170" s="1">
        <v>3</v>
      </c>
      <c r="N170" s="1">
        <v>6.29</v>
      </c>
      <c r="O170" s="2">
        <v>1.4032907655520539</v>
      </c>
      <c r="P170" s="3">
        <v>0.64961999999999998</v>
      </c>
      <c r="Q170" s="3">
        <v>7.2340000000000002E-2</v>
      </c>
      <c r="R170" s="2">
        <v>6.4962</v>
      </c>
      <c r="S170" s="2">
        <v>0.72340000000000004</v>
      </c>
      <c r="T170" s="2">
        <v>1.1173464</v>
      </c>
      <c r="U170" s="2"/>
      <c r="V170" s="2"/>
      <c r="W170" s="2"/>
      <c r="X170" s="2"/>
      <c r="Y170" s="2">
        <v>8.9800940005529419</v>
      </c>
      <c r="AB170" s="1">
        <f>B170-AD170</f>
        <v>0</v>
      </c>
      <c r="AD170" s="1">
        <v>7</v>
      </c>
      <c r="AE170" s="1" t="s">
        <v>101</v>
      </c>
      <c r="AF170" s="1">
        <v>493385.61993400002</v>
      </c>
      <c r="AG170" s="1">
        <v>5180649.6397900004</v>
      </c>
      <c r="AH170" s="1" t="s">
        <v>84</v>
      </c>
      <c r="AI170" s="1" t="s">
        <v>58</v>
      </c>
      <c r="AJ170" s="1" t="s">
        <v>59</v>
      </c>
      <c r="AK170" s="10">
        <v>20</v>
      </c>
      <c r="AL170" s="10">
        <v>30</v>
      </c>
      <c r="AN170" s="1">
        <v>-25</v>
      </c>
      <c r="AO170" s="7">
        <v>3</v>
      </c>
      <c r="AP170" s="2">
        <v>1.4032907655520539</v>
      </c>
      <c r="AQ170" s="3">
        <v>1.1915</v>
      </c>
      <c r="AR170" s="3">
        <v>0.11706999999999999</v>
      </c>
      <c r="AS170" s="1">
        <v>6.41</v>
      </c>
      <c r="AT170" s="2">
        <v>11.914999999999999</v>
      </c>
      <c r="AU170" s="2">
        <v>1.1707000000000001</v>
      </c>
      <c r="AV170" s="2"/>
      <c r="AW170" s="2"/>
      <c r="AX170" s="2"/>
      <c r="AY170" s="2"/>
      <c r="AZ170" s="2"/>
      <c r="BA170" s="2">
        <v>10.177671478602546</v>
      </c>
    </row>
    <row r="171" spans="1:53" x14ac:dyDescent="0.3">
      <c r="A171" s="1">
        <v>47</v>
      </c>
      <c r="B171" s="1">
        <v>7</v>
      </c>
      <c r="C171" s="1" t="s">
        <v>101</v>
      </c>
      <c r="D171" s="1">
        <v>493385.61993400002</v>
      </c>
      <c r="E171" s="1">
        <v>5180649.6397900004</v>
      </c>
      <c r="F171" s="1" t="s">
        <v>55</v>
      </c>
      <c r="G171" s="1" t="s">
        <v>58</v>
      </c>
      <c r="H171" s="1" t="s">
        <v>59</v>
      </c>
      <c r="I171" s="9">
        <v>30</v>
      </c>
      <c r="J171" s="9">
        <v>53</v>
      </c>
      <c r="L171" s="1">
        <v>-41.5</v>
      </c>
      <c r="M171" s="1">
        <v>4</v>
      </c>
      <c r="N171" s="1">
        <v>6.19</v>
      </c>
      <c r="O171" s="2">
        <v>1.3947926946310807</v>
      </c>
      <c r="P171" s="3">
        <v>0.46029999999999999</v>
      </c>
      <c r="Q171" s="3">
        <v>4.854E-2</v>
      </c>
      <c r="R171" s="2">
        <v>4.6029999999999998</v>
      </c>
      <c r="S171" s="2">
        <v>0.4854</v>
      </c>
      <c r="T171" s="2">
        <v>0.79171599999999998</v>
      </c>
      <c r="U171" s="2"/>
      <c r="V171" s="2"/>
      <c r="W171" s="2"/>
      <c r="X171" s="2"/>
      <c r="Y171" s="2">
        <v>9.482900700453234</v>
      </c>
      <c r="AB171" s="1">
        <f>B171-AD171</f>
        <v>0</v>
      </c>
      <c r="AD171" s="1">
        <v>7</v>
      </c>
      <c r="AE171" s="1" t="s">
        <v>101</v>
      </c>
      <c r="AF171" s="1">
        <v>493385.61993400002</v>
      </c>
      <c r="AG171" s="1">
        <v>5180649.6397900004</v>
      </c>
      <c r="AH171" s="1" t="s">
        <v>55</v>
      </c>
      <c r="AI171" s="1" t="s">
        <v>58</v>
      </c>
      <c r="AJ171" s="1" t="s">
        <v>59</v>
      </c>
      <c r="AK171" s="9">
        <v>30</v>
      </c>
      <c r="AL171" s="9">
        <v>53</v>
      </c>
      <c r="AN171" s="1">
        <v>-41.5</v>
      </c>
      <c r="AO171" s="1">
        <v>4</v>
      </c>
      <c r="AP171" s="2">
        <v>1.3947926946310807</v>
      </c>
      <c r="AQ171" s="3">
        <v>0.4002</v>
      </c>
      <c r="AR171" s="3">
        <v>6.2289999999999998E-2</v>
      </c>
      <c r="AS171" s="1">
        <v>0</v>
      </c>
      <c r="AT171" s="2">
        <v>4.0019999999999998</v>
      </c>
      <c r="AU171" s="2">
        <v>0.62290000000000001</v>
      </c>
      <c r="AV171" s="2"/>
      <c r="AW171" s="2"/>
      <c r="AX171" s="2"/>
      <c r="AY171" s="2"/>
      <c r="AZ171" s="2"/>
      <c r="BA171" s="2">
        <v>6.4247872852785362</v>
      </c>
    </row>
    <row r="172" spans="1:53" x14ac:dyDescent="0.3">
      <c r="A172" s="1">
        <v>47</v>
      </c>
      <c r="B172" s="1">
        <v>7</v>
      </c>
      <c r="C172" s="1" t="s">
        <v>101</v>
      </c>
      <c r="D172" s="1">
        <v>493385.61993400002</v>
      </c>
      <c r="E172" s="1">
        <v>5180649.6397900004</v>
      </c>
      <c r="F172" s="1" t="s">
        <v>61</v>
      </c>
      <c r="G172" s="1" t="s">
        <v>58</v>
      </c>
      <c r="H172" s="1" t="s">
        <v>59</v>
      </c>
      <c r="I172" s="9">
        <v>53</v>
      </c>
      <c r="J172" s="9">
        <v>90</v>
      </c>
      <c r="L172" s="1">
        <v>-71.5</v>
      </c>
      <c r="M172" s="1">
        <v>5</v>
      </c>
      <c r="N172" s="1">
        <v>6.54</v>
      </c>
      <c r="O172" s="2">
        <v>1.3857706402882344</v>
      </c>
      <c r="P172" s="3">
        <v>0.37103000000000003</v>
      </c>
      <c r="Q172" s="3">
        <v>4.1399999999999999E-2</v>
      </c>
      <c r="R172" s="2">
        <v>3.7103000000000002</v>
      </c>
      <c r="S172" s="2">
        <v>0.41399999999999998</v>
      </c>
      <c r="T172" s="2">
        <v>0.63817160000000006</v>
      </c>
      <c r="U172" s="2"/>
      <c r="V172" s="2"/>
      <c r="W172" s="2"/>
      <c r="X172" s="2"/>
      <c r="Y172" s="2">
        <v>8.9620772946859937</v>
      </c>
      <c r="AB172" s="1">
        <f>B172-AD172</f>
        <v>0</v>
      </c>
      <c r="AD172" s="1">
        <v>7</v>
      </c>
      <c r="AE172" s="1" t="s">
        <v>101</v>
      </c>
      <c r="AF172" s="1">
        <v>493385.61993400002</v>
      </c>
      <c r="AG172" s="1">
        <v>5180649.6397900004</v>
      </c>
      <c r="AH172" s="1" t="s">
        <v>61</v>
      </c>
      <c r="AI172" s="1" t="s">
        <v>58</v>
      </c>
      <c r="AJ172" s="1" t="s">
        <v>59</v>
      </c>
      <c r="AK172" s="9">
        <v>53</v>
      </c>
      <c r="AL172" s="9">
        <v>90</v>
      </c>
      <c r="AN172" s="1">
        <v>-71.5</v>
      </c>
      <c r="AO172" s="1">
        <v>5</v>
      </c>
      <c r="AP172" s="2">
        <v>1.3857706402882344</v>
      </c>
      <c r="AQ172" s="3">
        <v>0.29087000000000002</v>
      </c>
      <c r="AR172" s="3">
        <v>4.8349999999999997E-2</v>
      </c>
      <c r="AS172" s="1">
        <v>0</v>
      </c>
      <c r="AT172" s="2">
        <v>2.9087000000000001</v>
      </c>
      <c r="AU172" s="2">
        <v>0.48349999999999999</v>
      </c>
      <c r="AV172" s="2"/>
      <c r="AW172" s="2"/>
      <c r="AX172" s="2"/>
      <c r="AY172" s="2"/>
      <c r="AZ172" s="2"/>
      <c r="BA172" s="2">
        <v>6.0159255429162375</v>
      </c>
    </row>
    <row r="173" spans="1:53" x14ac:dyDescent="0.3">
      <c r="A173" s="1">
        <v>47</v>
      </c>
      <c r="B173" s="1">
        <v>7</v>
      </c>
      <c r="C173" s="1" t="s">
        <v>101</v>
      </c>
      <c r="D173" s="1">
        <v>493385.61993400002</v>
      </c>
      <c r="E173" s="1">
        <v>5180649.6397900004</v>
      </c>
      <c r="F173" s="1" t="s">
        <v>62</v>
      </c>
      <c r="G173" s="1" t="s">
        <v>58</v>
      </c>
      <c r="H173" s="1" t="s">
        <v>59</v>
      </c>
      <c r="I173" s="9">
        <v>90</v>
      </c>
      <c r="J173" s="9">
        <v>124</v>
      </c>
      <c r="L173" s="1">
        <v>-107</v>
      </c>
      <c r="M173" s="1">
        <v>6</v>
      </c>
      <c r="N173" s="1">
        <v>7.02</v>
      </c>
      <c r="O173" s="2">
        <v>1.3556450117928127</v>
      </c>
      <c r="P173" s="3">
        <v>0.30270999999999998</v>
      </c>
      <c r="Q173" s="3">
        <v>4.1509999999999998E-2</v>
      </c>
      <c r="R173" s="2">
        <v>3.0270999999999999</v>
      </c>
      <c r="S173" s="2">
        <v>0.41510000000000002</v>
      </c>
      <c r="T173" s="2">
        <v>0.52066119999999994</v>
      </c>
      <c r="U173" s="2"/>
      <c r="V173" s="2"/>
      <c r="W173" s="2"/>
      <c r="X173" s="2"/>
      <c r="Y173" s="2">
        <v>7.2924596482775232</v>
      </c>
      <c r="AB173" s="1">
        <f>B173-AD173</f>
        <v>0</v>
      </c>
      <c r="AD173" s="1">
        <v>7</v>
      </c>
      <c r="AE173" s="1" t="s">
        <v>101</v>
      </c>
      <c r="AF173" s="1">
        <v>493385.61993400002</v>
      </c>
      <c r="AG173" s="1">
        <v>5180649.6397900004</v>
      </c>
      <c r="AH173" s="1" t="s">
        <v>62</v>
      </c>
      <c r="AI173" s="1" t="s">
        <v>58</v>
      </c>
      <c r="AJ173" s="1" t="s">
        <v>59</v>
      </c>
      <c r="AK173" s="9">
        <v>90</v>
      </c>
      <c r="AL173" s="9">
        <v>124</v>
      </c>
      <c r="AN173" s="1">
        <v>-107</v>
      </c>
      <c r="AO173" s="1">
        <v>6</v>
      </c>
      <c r="AP173" s="2">
        <v>1.3556450117928127</v>
      </c>
      <c r="AQ173" s="3">
        <v>0.26003999999999999</v>
      </c>
      <c r="AR173" s="3">
        <v>4.1439999999999998E-2</v>
      </c>
      <c r="AS173" s="1">
        <v>0</v>
      </c>
      <c r="AT173" s="2">
        <v>2.6004</v>
      </c>
      <c r="AU173" s="2">
        <v>0.41439999999999999</v>
      </c>
      <c r="AV173" s="2"/>
      <c r="AW173" s="2"/>
      <c r="AX173" s="2"/>
      <c r="AY173" s="2"/>
      <c r="AZ173" s="2"/>
      <c r="BA173" s="2">
        <v>6.2750965250965258</v>
      </c>
    </row>
    <row r="174" spans="1:53" x14ac:dyDescent="0.3">
      <c r="A174" s="1">
        <v>47</v>
      </c>
      <c r="B174" s="1">
        <v>7</v>
      </c>
      <c r="C174" s="1" t="s">
        <v>101</v>
      </c>
      <c r="D174" s="1">
        <v>493385.61993400002</v>
      </c>
      <c r="E174" s="1">
        <v>5180649.6397900004</v>
      </c>
      <c r="F174" s="1" t="s">
        <v>66</v>
      </c>
      <c r="G174" s="1" t="s">
        <v>58</v>
      </c>
      <c r="H174" s="1" t="s">
        <v>59</v>
      </c>
      <c r="I174" s="9">
        <v>124</v>
      </c>
      <c r="J174" s="9">
        <v>153</v>
      </c>
      <c r="L174" s="1">
        <v>-138.5</v>
      </c>
      <c r="M174" s="1">
        <v>7</v>
      </c>
      <c r="N174" s="1">
        <v>7.07</v>
      </c>
      <c r="O174" s="2">
        <v>1.375853796649491</v>
      </c>
      <c r="P174" s="3">
        <v>0.26874999999999999</v>
      </c>
      <c r="Q174" s="3">
        <v>3.5860000000000003E-2</v>
      </c>
      <c r="R174" s="2">
        <v>2.6875</v>
      </c>
      <c r="S174" s="2">
        <v>0.35859999999999997</v>
      </c>
      <c r="T174" s="2">
        <v>0.46224999999999999</v>
      </c>
      <c r="U174" s="2"/>
      <c r="V174" s="2"/>
      <c r="W174" s="2"/>
      <c r="X174" s="2"/>
      <c r="Y174" s="2">
        <v>7.4944227551589497</v>
      </c>
      <c r="AB174" s="1">
        <f>B174-AD174</f>
        <v>0</v>
      </c>
      <c r="AD174" s="1">
        <v>7</v>
      </c>
      <c r="AE174" s="1" t="s">
        <v>101</v>
      </c>
      <c r="AF174" s="1">
        <v>493385.61993400002</v>
      </c>
      <c r="AG174" s="1">
        <v>5180649.6397900004</v>
      </c>
      <c r="AH174" s="1" t="s">
        <v>66</v>
      </c>
      <c r="AI174" s="1" t="s">
        <v>58</v>
      </c>
      <c r="AJ174" s="1" t="s">
        <v>59</v>
      </c>
      <c r="AK174" s="9">
        <v>124</v>
      </c>
      <c r="AL174" s="9">
        <v>153</v>
      </c>
      <c r="AN174" s="1">
        <v>-138.5</v>
      </c>
      <c r="AO174" s="1">
        <v>7</v>
      </c>
      <c r="AP174" s="2">
        <v>1.375853796649491</v>
      </c>
      <c r="AQ174" s="3">
        <v>0.24087</v>
      </c>
      <c r="AR174" s="3">
        <v>3.4079999999999999E-2</v>
      </c>
      <c r="AS174" s="1">
        <v>0</v>
      </c>
      <c r="AT174" s="2">
        <v>2.4087000000000001</v>
      </c>
      <c r="AU174" s="2">
        <v>0.34079999999999999</v>
      </c>
      <c r="AV174" s="2"/>
      <c r="AW174" s="2"/>
      <c r="AX174" s="2"/>
      <c r="AY174" s="2"/>
      <c r="AZ174" s="2"/>
      <c r="BA174" s="2">
        <v>7.067781690140845</v>
      </c>
    </row>
    <row r="175" spans="1:53" x14ac:dyDescent="0.3">
      <c r="A175" s="1">
        <v>49</v>
      </c>
      <c r="B175" s="1">
        <v>9</v>
      </c>
      <c r="C175" s="1" t="s">
        <v>101</v>
      </c>
      <c r="D175" s="1">
        <v>493449.423316998</v>
      </c>
      <c r="E175" s="1">
        <v>5180635.6795399804</v>
      </c>
      <c r="F175" s="1" t="s">
        <v>51</v>
      </c>
      <c r="G175" s="1" t="s">
        <v>58</v>
      </c>
      <c r="H175" s="1" t="s">
        <v>69</v>
      </c>
      <c r="I175" s="9">
        <v>0</v>
      </c>
      <c r="J175" s="9">
        <v>10</v>
      </c>
      <c r="L175" s="1">
        <v>-5</v>
      </c>
      <c r="M175" s="1">
        <v>1</v>
      </c>
      <c r="N175" s="1">
        <v>5.31</v>
      </c>
      <c r="O175" s="2">
        <v>1.2543266190320808</v>
      </c>
      <c r="P175" s="3">
        <v>2.3986000000000001</v>
      </c>
      <c r="Q175" s="3">
        <v>0.15934000000000001</v>
      </c>
      <c r="R175" s="2">
        <v>23.986000000000001</v>
      </c>
      <c r="S175" s="2">
        <v>1.5933999999999999</v>
      </c>
      <c r="T175" s="2">
        <v>4.1255920000000001</v>
      </c>
      <c r="U175" s="2"/>
      <c r="V175" s="2"/>
      <c r="W175" s="2"/>
      <c r="X175" s="2"/>
      <c r="Y175" s="2">
        <v>15.053345048324339</v>
      </c>
      <c r="AB175" s="1">
        <f>B175-AD175</f>
        <v>0</v>
      </c>
      <c r="AD175" s="1">
        <v>9</v>
      </c>
      <c r="AE175" s="1" t="s">
        <v>101</v>
      </c>
      <c r="AF175" s="1">
        <v>493449.423316998</v>
      </c>
      <c r="AG175" s="1">
        <v>5180635.6795399804</v>
      </c>
      <c r="AH175" s="1" t="s">
        <v>51</v>
      </c>
      <c r="AI175" s="1" t="s">
        <v>58</v>
      </c>
      <c r="AJ175" s="1" t="s">
        <v>69</v>
      </c>
      <c r="AK175" s="10">
        <v>0</v>
      </c>
      <c r="AL175" s="10">
        <v>10</v>
      </c>
      <c r="AN175" s="1">
        <v>-5</v>
      </c>
      <c r="AO175" s="7">
        <v>1</v>
      </c>
      <c r="AP175" s="2">
        <v>0.69587678563951794</v>
      </c>
      <c r="AQ175" s="3">
        <v>4.768779856115108</v>
      </c>
      <c r="AR175" s="3">
        <v>0.31829410071942443</v>
      </c>
      <c r="AS175" s="1">
        <v>5.1100000000000003</v>
      </c>
      <c r="AT175" s="2">
        <v>47.687798561151084</v>
      </c>
      <c r="AU175" s="2">
        <v>3.1829410071942443</v>
      </c>
      <c r="AV175" s="2"/>
      <c r="AW175" s="2"/>
      <c r="AX175" s="2"/>
      <c r="AY175" s="2"/>
      <c r="AZ175" s="2"/>
      <c r="BA175" s="2">
        <v>14.9823067576071</v>
      </c>
    </row>
    <row r="176" spans="1:53" x14ac:dyDescent="0.3">
      <c r="A176" s="1">
        <v>49</v>
      </c>
      <c r="B176" s="1">
        <v>9</v>
      </c>
      <c r="C176" s="1" t="s">
        <v>101</v>
      </c>
      <c r="D176" s="1">
        <v>493449.423316998</v>
      </c>
      <c r="E176" s="1">
        <v>5180635.6795399804</v>
      </c>
      <c r="F176" s="1" t="s">
        <v>51</v>
      </c>
      <c r="G176" s="1" t="s">
        <v>58</v>
      </c>
      <c r="H176" s="1" t="s">
        <v>69</v>
      </c>
      <c r="I176" s="9">
        <v>10</v>
      </c>
      <c r="J176" s="9">
        <v>20</v>
      </c>
      <c r="L176" s="1">
        <v>-15</v>
      </c>
      <c r="M176" s="1">
        <v>2</v>
      </c>
      <c r="N176" s="1">
        <v>5.1100000000000003</v>
      </c>
      <c r="O176" s="2">
        <v>1.2543266190320808</v>
      </c>
      <c r="P176" s="3">
        <v>2.1749000000000001</v>
      </c>
      <c r="Q176" s="3">
        <v>0.15367</v>
      </c>
      <c r="R176" s="2">
        <v>21.748999999999999</v>
      </c>
      <c r="S176" s="2">
        <v>1.5367</v>
      </c>
      <c r="T176" s="2">
        <v>3.740828</v>
      </c>
      <c r="U176" s="2"/>
      <c r="V176" s="2"/>
      <c r="W176" s="2"/>
      <c r="X176" s="2"/>
      <c r="Y176" s="2">
        <v>14.153055248259259</v>
      </c>
      <c r="AB176" s="1">
        <f>B176-AD176</f>
        <v>0</v>
      </c>
      <c r="AD176" s="1">
        <v>9</v>
      </c>
      <c r="AE176" s="1" t="s">
        <v>101</v>
      </c>
      <c r="AF176" s="1">
        <v>493449.423316998</v>
      </c>
      <c r="AG176" s="1">
        <v>5180635.6795399804</v>
      </c>
      <c r="AH176" s="1" t="s">
        <v>51</v>
      </c>
      <c r="AI176" s="1" t="s">
        <v>58</v>
      </c>
      <c r="AJ176" s="1" t="s">
        <v>69</v>
      </c>
      <c r="AK176" s="10">
        <v>10</v>
      </c>
      <c r="AL176" s="10">
        <v>20</v>
      </c>
      <c r="AN176" s="1">
        <v>-15</v>
      </c>
      <c r="AO176" s="7">
        <v>2</v>
      </c>
      <c r="AP176" s="2">
        <v>1.288620824982764</v>
      </c>
      <c r="AQ176" s="3">
        <v>2.2202999999999999</v>
      </c>
      <c r="AR176" s="3">
        <v>0.17843000000000001</v>
      </c>
      <c r="AS176" s="1">
        <v>5.49</v>
      </c>
      <c r="AT176" s="2">
        <v>22.202999999999999</v>
      </c>
      <c r="AU176" s="2">
        <v>1.7843</v>
      </c>
      <c r="AV176" s="2"/>
      <c r="AW176" s="2"/>
      <c r="AX176" s="2"/>
      <c r="AY176" s="2"/>
      <c r="AZ176" s="2"/>
      <c r="BA176" s="2">
        <v>12.443535279941713</v>
      </c>
    </row>
    <row r="177" spans="1:53" x14ac:dyDescent="0.3">
      <c r="A177" s="1">
        <v>49</v>
      </c>
      <c r="B177" s="1">
        <v>9</v>
      </c>
      <c r="C177" s="1" t="s">
        <v>101</v>
      </c>
      <c r="D177" s="1">
        <v>493449.423316998</v>
      </c>
      <c r="E177" s="1">
        <v>5180635.6795399804</v>
      </c>
      <c r="F177" s="1" t="s">
        <v>51</v>
      </c>
      <c r="G177" s="1" t="s">
        <v>58</v>
      </c>
      <c r="H177" s="1" t="s">
        <v>69</v>
      </c>
      <c r="I177" s="9">
        <v>20</v>
      </c>
      <c r="J177" s="9">
        <v>30</v>
      </c>
      <c r="L177" s="1">
        <v>-25</v>
      </c>
      <c r="M177" s="1">
        <v>3</v>
      </c>
      <c r="N177" s="1">
        <v>6.1</v>
      </c>
      <c r="O177" s="2">
        <v>1.2543266190320808</v>
      </c>
      <c r="P177" s="3">
        <v>1.3391999999999999</v>
      </c>
      <c r="Q177" s="3">
        <v>0.11198</v>
      </c>
      <c r="R177" s="2">
        <v>13.391999999999999</v>
      </c>
      <c r="S177" s="2">
        <v>1.1197999999999999</v>
      </c>
      <c r="T177" s="2">
        <v>2.3034239999999997</v>
      </c>
      <c r="U177" s="2"/>
      <c r="V177" s="2"/>
      <c r="W177" s="2"/>
      <c r="X177" s="2"/>
      <c r="Y177" s="2">
        <v>11.959278442579032</v>
      </c>
      <c r="AB177" s="1">
        <f>B177-AD177</f>
        <v>0</v>
      </c>
      <c r="AD177" s="1">
        <v>9</v>
      </c>
      <c r="AE177" s="1" t="s">
        <v>101</v>
      </c>
      <c r="AF177" s="1">
        <v>493449.423316998</v>
      </c>
      <c r="AG177" s="1">
        <v>5180635.6795399804</v>
      </c>
      <c r="AH177" s="1" t="s">
        <v>73</v>
      </c>
      <c r="AI177" s="1" t="s">
        <v>58</v>
      </c>
      <c r="AJ177" s="1" t="s">
        <v>69</v>
      </c>
      <c r="AK177" s="10">
        <v>20</v>
      </c>
      <c r="AL177" s="10">
        <v>30</v>
      </c>
      <c r="AN177" s="1">
        <v>-25</v>
      </c>
      <c r="AO177" s="7">
        <v>3</v>
      </c>
      <c r="AP177" s="2">
        <v>1.2543266190320808</v>
      </c>
      <c r="AQ177" s="3">
        <v>1.714</v>
      </c>
      <c r="AR177" s="3">
        <v>0.14346999999999999</v>
      </c>
      <c r="AS177" s="1">
        <v>6.24</v>
      </c>
      <c r="AT177" s="2">
        <v>17.14</v>
      </c>
      <c r="AU177" s="2">
        <v>1.4347000000000001</v>
      </c>
      <c r="AV177" s="2"/>
      <c r="AW177" s="2"/>
      <c r="AX177" s="2"/>
      <c r="AY177" s="2"/>
      <c r="AZ177" s="2"/>
      <c r="BA177" s="2">
        <v>11.946748449153134</v>
      </c>
    </row>
    <row r="178" spans="1:53" x14ac:dyDescent="0.3">
      <c r="A178" s="1">
        <v>49</v>
      </c>
      <c r="B178" s="1">
        <v>9</v>
      </c>
      <c r="C178" s="1" t="s">
        <v>101</v>
      </c>
      <c r="D178" s="1">
        <v>493449.423316998</v>
      </c>
      <c r="E178" s="1">
        <v>5180635.6795399804</v>
      </c>
      <c r="F178" s="1" t="s">
        <v>72</v>
      </c>
      <c r="G178" s="1" t="s">
        <v>58</v>
      </c>
      <c r="H178" s="1" t="s">
        <v>69</v>
      </c>
      <c r="I178" s="9">
        <v>30</v>
      </c>
      <c r="J178" s="9">
        <v>45</v>
      </c>
      <c r="L178" s="1">
        <v>-37.5</v>
      </c>
      <c r="M178" s="1">
        <v>4</v>
      </c>
      <c r="N178" s="1">
        <v>6.09</v>
      </c>
      <c r="O178" s="2">
        <v>1.1728160903975171</v>
      </c>
      <c r="P178" s="3">
        <v>1.1422000000000001</v>
      </c>
      <c r="Q178" s="3">
        <v>0.11352</v>
      </c>
      <c r="R178" s="2">
        <v>11.422000000000001</v>
      </c>
      <c r="S178" s="2">
        <v>1.1352</v>
      </c>
      <c r="T178" s="2">
        <v>1.9645840000000001</v>
      </c>
      <c r="U178" s="2"/>
      <c r="V178" s="2"/>
      <c r="W178" s="2"/>
      <c r="X178" s="2"/>
      <c r="Y178" s="2">
        <v>10.061663143058491</v>
      </c>
      <c r="AB178" s="1">
        <f>B178-AD178</f>
        <v>0</v>
      </c>
      <c r="AD178" s="1">
        <v>9</v>
      </c>
      <c r="AE178" s="1" t="s">
        <v>101</v>
      </c>
      <c r="AF178" s="1">
        <v>493449.423316998</v>
      </c>
      <c r="AG178" s="1">
        <v>5180635.6795399804</v>
      </c>
      <c r="AH178" s="1" t="s">
        <v>72</v>
      </c>
      <c r="AI178" s="1" t="s">
        <v>58</v>
      </c>
      <c r="AJ178" s="1" t="s">
        <v>69</v>
      </c>
      <c r="AK178" s="9">
        <v>30</v>
      </c>
      <c r="AL178" s="9">
        <v>45</v>
      </c>
      <c r="AN178" s="1">
        <v>-37.5</v>
      </c>
      <c r="AO178" s="1">
        <v>4</v>
      </c>
      <c r="AP178" s="2">
        <v>1.1728160903975171</v>
      </c>
      <c r="AQ178" s="3">
        <v>1.3495999999999999</v>
      </c>
      <c r="AR178" s="3">
        <v>0.13563</v>
      </c>
      <c r="AS178" s="1">
        <v>6.12</v>
      </c>
      <c r="AT178" s="2">
        <v>13.496</v>
      </c>
      <c r="AU178" s="2">
        <v>1.3563000000000001</v>
      </c>
      <c r="AV178" s="2"/>
      <c r="AW178" s="2"/>
      <c r="AX178" s="2"/>
      <c r="AY178" s="2"/>
      <c r="AZ178" s="2"/>
      <c r="BA178" s="2">
        <v>9.9506008995060089</v>
      </c>
    </row>
    <row r="179" spans="1:53" x14ac:dyDescent="0.3">
      <c r="A179" s="1">
        <v>49</v>
      </c>
      <c r="B179" s="1">
        <v>9</v>
      </c>
      <c r="C179" s="1" t="s">
        <v>101</v>
      </c>
      <c r="D179" s="1">
        <v>493449.423316998</v>
      </c>
      <c r="E179" s="1">
        <v>5180635.6795399804</v>
      </c>
      <c r="F179" s="1" t="s">
        <v>74</v>
      </c>
      <c r="G179" s="1" t="s">
        <v>58</v>
      </c>
      <c r="H179" s="1" t="s">
        <v>69</v>
      </c>
      <c r="I179" s="9">
        <v>45</v>
      </c>
      <c r="J179" s="9">
        <v>71</v>
      </c>
      <c r="L179" s="1">
        <v>-58</v>
      </c>
      <c r="M179" s="1">
        <v>5</v>
      </c>
      <c r="N179" s="1">
        <v>6.36</v>
      </c>
      <c r="O179" s="2">
        <v>1.1956484806776522</v>
      </c>
      <c r="P179" s="3">
        <v>0.69579999999999997</v>
      </c>
      <c r="Q179" s="3">
        <v>7.51E-2</v>
      </c>
      <c r="R179" s="2">
        <v>6.9580000000000002</v>
      </c>
      <c r="S179" s="2">
        <v>0.751</v>
      </c>
      <c r="T179" s="2">
        <v>1.1967759999999998</v>
      </c>
      <c r="U179" s="2"/>
      <c r="V179" s="2"/>
      <c r="W179" s="2"/>
      <c r="X179" s="2"/>
      <c r="Y179" s="2">
        <v>9.264980026631159</v>
      </c>
      <c r="AB179" s="1">
        <f>B179-AD179</f>
        <v>0</v>
      </c>
      <c r="AD179" s="1">
        <v>9</v>
      </c>
      <c r="AE179" s="1" t="s">
        <v>101</v>
      </c>
      <c r="AF179" s="1">
        <v>493449.423316998</v>
      </c>
      <c r="AG179" s="1">
        <v>5180635.6795399804</v>
      </c>
      <c r="AH179" s="1" t="s">
        <v>74</v>
      </c>
      <c r="AI179" s="1" t="s">
        <v>58</v>
      </c>
      <c r="AJ179" s="1" t="s">
        <v>69</v>
      </c>
      <c r="AK179" s="9">
        <v>45</v>
      </c>
      <c r="AL179" s="9">
        <v>71</v>
      </c>
      <c r="AN179" s="1">
        <v>-58</v>
      </c>
      <c r="AO179" s="1">
        <v>5</v>
      </c>
      <c r="AP179" s="2">
        <v>1.1956484806776522</v>
      </c>
      <c r="AQ179" s="3">
        <v>0.67512000000000005</v>
      </c>
      <c r="AR179" s="3">
        <v>8.4279999999999994E-2</v>
      </c>
      <c r="AS179" s="1">
        <v>6.34</v>
      </c>
      <c r="AT179" s="2">
        <v>6.7511999999999999</v>
      </c>
      <c r="AU179" s="2">
        <v>0.84279999999999999</v>
      </c>
      <c r="AV179" s="2"/>
      <c r="AW179" s="2"/>
      <c r="AX179" s="2"/>
      <c r="AY179" s="2"/>
      <c r="AZ179" s="2"/>
      <c r="BA179" s="2">
        <v>8.0104413858566677</v>
      </c>
    </row>
    <row r="180" spans="1:53" x14ac:dyDescent="0.3">
      <c r="A180" s="1">
        <v>49</v>
      </c>
      <c r="B180" s="1">
        <v>9</v>
      </c>
      <c r="C180" s="1" t="s">
        <v>101</v>
      </c>
      <c r="D180" s="1">
        <v>493449.423316998</v>
      </c>
      <c r="E180" s="1">
        <v>5180635.6795399804</v>
      </c>
      <c r="F180" s="1" t="s">
        <v>70</v>
      </c>
      <c r="G180" s="1" t="s">
        <v>58</v>
      </c>
      <c r="H180" s="1" t="s">
        <v>69</v>
      </c>
      <c r="I180" s="9">
        <v>71</v>
      </c>
      <c r="J180" s="9">
        <v>88</v>
      </c>
      <c r="L180" s="1">
        <v>-79.5</v>
      </c>
      <c r="M180" s="1">
        <v>6</v>
      </c>
      <c r="N180" s="1">
        <v>6.66</v>
      </c>
      <c r="O180" s="2">
        <v>1.398678954812842</v>
      </c>
      <c r="P180" s="3">
        <v>0.41447000000000001</v>
      </c>
      <c r="Q180" s="3">
        <v>5.5419999999999997E-2</v>
      </c>
      <c r="R180" s="2">
        <v>4.1447000000000003</v>
      </c>
      <c r="S180" s="2">
        <v>0.55420000000000003</v>
      </c>
      <c r="T180" s="2">
        <v>0.71288839999999998</v>
      </c>
      <c r="U180" s="2"/>
      <c r="V180" s="2"/>
      <c r="W180" s="2"/>
      <c r="X180" s="2"/>
      <c r="Y180" s="2">
        <v>7.4787080476362338</v>
      </c>
      <c r="AB180" s="1">
        <f>B180-AD180</f>
        <v>0</v>
      </c>
      <c r="AD180" s="1">
        <v>9</v>
      </c>
      <c r="AE180" s="1" t="s">
        <v>101</v>
      </c>
      <c r="AF180" s="1">
        <v>493449.423316998</v>
      </c>
      <c r="AG180" s="1">
        <v>5180635.6795399804</v>
      </c>
      <c r="AH180" s="1" t="s">
        <v>70</v>
      </c>
      <c r="AI180" s="1" t="s">
        <v>58</v>
      </c>
      <c r="AJ180" s="1" t="s">
        <v>69</v>
      </c>
      <c r="AK180" s="9">
        <v>71</v>
      </c>
      <c r="AL180" s="9">
        <v>88</v>
      </c>
      <c r="AN180" s="1">
        <v>-79.5</v>
      </c>
      <c r="AO180" s="1">
        <v>6</v>
      </c>
      <c r="AP180" s="2">
        <v>1.398678954812842</v>
      </c>
      <c r="AQ180" s="3">
        <v>0.56030000000000002</v>
      </c>
      <c r="AR180" s="3">
        <v>7.9250000000000001E-2</v>
      </c>
      <c r="AS180" s="1">
        <v>6.52</v>
      </c>
      <c r="AT180" s="2">
        <v>5.6029999999999998</v>
      </c>
      <c r="AU180" s="2">
        <v>0.79249999999999998</v>
      </c>
      <c r="AV180" s="2"/>
      <c r="AW180" s="2"/>
      <c r="AX180" s="2"/>
      <c r="AY180" s="2"/>
      <c r="AZ180" s="2"/>
      <c r="BA180" s="2">
        <v>7.0700315457413252</v>
      </c>
    </row>
    <row r="181" spans="1:53" x14ac:dyDescent="0.3">
      <c r="A181" s="1">
        <v>49</v>
      </c>
      <c r="B181" s="1">
        <v>9</v>
      </c>
      <c r="C181" s="1" t="s">
        <v>101</v>
      </c>
      <c r="D181" s="1">
        <v>493449.423316998</v>
      </c>
      <c r="E181" s="1">
        <v>5180635.6795399804</v>
      </c>
      <c r="F181" s="1" t="s">
        <v>61</v>
      </c>
      <c r="G181" s="1" t="s">
        <v>58</v>
      </c>
      <c r="H181" s="1" t="s">
        <v>69</v>
      </c>
      <c r="I181" s="9">
        <v>88</v>
      </c>
      <c r="J181" s="9">
        <v>104</v>
      </c>
      <c r="L181" s="1">
        <v>-96</v>
      </c>
      <c r="M181" s="1">
        <v>7</v>
      </c>
      <c r="N181" s="1">
        <v>6.65</v>
      </c>
      <c r="O181" s="2">
        <v>1.5291633437625696</v>
      </c>
      <c r="P181" s="3">
        <v>0.37385000000000002</v>
      </c>
      <c r="Q181" s="3">
        <v>5.1040000000000002E-2</v>
      </c>
      <c r="R181" s="2">
        <v>3.7385000000000002</v>
      </c>
      <c r="S181" s="2">
        <v>0.51039999999999996</v>
      </c>
      <c r="T181" s="2">
        <v>0.64302199999999998</v>
      </c>
      <c r="U181" s="2"/>
      <c r="V181" s="2"/>
      <c r="W181" s="2"/>
      <c r="X181" s="2"/>
      <c r="Y181" s="2">
        <v>7.3246473354231973</v>
      </c>
      <c r="AB181" s="1">
        <f>B181-AD181</f>
        <v>0</v>
      </c>
      <c r="AD181" s="1">
        <v>9</v>
      </c>
      <c r="AE181" s="1" t="s">
        <v>101</v>
      </c>
      <c r="AF181" s="1">
        <v>493449.423316998</v>
      </c>
      <c r="AG181" s="1">
        <v>5180635.6795399804</v>
      </c>
      <c r="AH181" s="1" t="s">
        <v>61</v>
      </c>
      <c r="AI181" s="1" t="s">
        <v>58</v>
      </c>
      <c r="AJ181" s="1" t="s">
        <v>69</v>
      </c>
      <c r="AK181" s="9">
        <v>88</v>
      </c>
      <c r="AL181" s="9">
        <v>104</v>
      </c>
      <c r="AN181" s="1">
        <v>-96</v>
      </c>
      <c r="AO181" s="1">
        <v>7</v>
      </c>
      <c r="AP181" s="2">
        <v>1.5291633437625696</v>
      </c>
      <c r="AQ181" s="3">
        <v>0.34489999999999998</v>
      </c>
      <c r="AR181" s="3">
        <v>5.883E-2</v>
      </c>
      <c r="AS181" s="1">
        <v>6.52</v>
      </c>
      <c r="AT181" s="2">
        <v>3.4489999999999998</v>
      </c>
      <c r="AU181" s="2">
        <v>0.58830000000000005</v>
      </c>
      <c r="AV181" s="2"/>
      <c r="AW181" s="2"/>
      <c r="AX181" s="2"/>
      <c r="AY181" s="2"/>
      <c r="AZ181" s="2"/>
      <c r="BA181" s="2">
        <v>5.8626551079381271</v>
      </c>
    </row>
    <row r="182" spans="1:53" x14ac:dyDescent="0.3">
      <c r="A182" s="1">
        <v>49</v>
      </c>
      <c r="B182" s="1">
        <v>9</v>
      </c>
      <c r="C182" s="1" t="s">
        <v>101</v>
      </c>
      <c r="D182" s="1">
        <v>493449.423316998</v>
      </c>
      <c r="E182" s="1">
        <v>5180635.6795399804</v>
      </c>
      <c r="F182" s="1" t="s">
        <v>62</v>
      </c>
      <c r="G182" s="1" t="s">
        <v>58</v>
      </c>
      <c r="H182" s="1" t="s">
        <v>69</v>
      </c>
      <c r="I182" s="9">
        <v>104</v>
      </c>
      <c r="J182" s="9">
        <v>136</v>
      </c>
      <c r="L182" s="1">
        <v>-120</v>
      </c>
      <c r="M182" s="1">
        <v>8</v>
      </c>
      <c r="N182" s="1">
        <v>6.83</v>
      </c>
      <c r="O182" s="2">
        <v>1.5783507707556759</v>
      </c>
      <c r="P182" s="3">
        <v>0.32846999999999998</v>
      </c>
      <c r="Q182" s="3">
        <v>3.569E-2</v>
      </c>
      <c r="R182" s="2">
        <v>3.2847</v>
      </c>
      <c r="S182" s="2">
        <v>0.3569</v>
      </c>
      <c r="T182" s="2">
        <v>0.56496839999999993</v>
      </c>
      <c r="U182" s="2"/>
      <c r="V182" s="2"/>
      <c r="W182" s="2"/>
      <c r="X182" s="2"/>
      <c r="Y182" s="2">
        <v>9.2034183244606318</v>
      </c>
      <c r="AB182" s="1">
        <f>B182-AD182</f>
        <v>0</v>
      </c>
      <c r="AD182" s="1">
        <v>9</v>
      </c>
      <c r="AE182" s="1" t="s">
        <v>101</v>
      </c>
      <c r="AF182" s="1">
        <v>493449.423316998</v>
      </c>
      <c r="AG182" s="1">
        <v>5180635.6795399804</v>
      </c>
      <c r="AH182" s="1" t="s">
        <v>62</v>
      </c>
      <c r="AI182" s="1" t="s">
        <v>58</v>
      </c>
      <c r="AJ182" s="1" t="s">
        <v>69</v>
      </c>
      <c r="AK182" s="9">
        <v>104</v>
      </c>
      <c r="AL182" s="9">
        <v>136</v>
      </c>
      <c r="AN182" s="1">
        <v>-120</v>
      </c>
      <c r="AO182" s="1">
        <v>8</v>
      </c>
      <c r="AP182" s="2">
        <v>1.5783507707556759</v>
      </c>
      <c r="AQ182" s="3">
        <v>0.29253000000000001</v>
      </c>
      <c r="AR182" s="3">
        <v>3.9989999999999998E-2</v>
      </c>
      <c r="AS182" s="1">
        <v>6.73</v>
      </c>
      <c r="AT182" s="2">
        <v>2.9253</v>
      </c>
      <c r="AU182" s="2">
        <v>0.39989999999999998</v>
      </c>
      <c r="AV182" s="2"/>
      <c r="AW182" s="2"/>
      <c r="AX182" s="2"/>
      <c r="AY182" s="2"/>
      <c r="AZ182" s="2"/>
      <c r="BA182" s="2">
        <v>7.3150787696924233</v>
      </c>
    </row>
    <row r="183" spans="1:53" x14ac:dyDescent="0.3">
      <c r="A183" s="1">
        <v>49</v>
      </c>
      <c r="B183" s="1">
        <v>9</v>
      </c>
      <c r="C183" s="1" t="s">
        <v>101</v>
      </c>
      <c r="D183" s="1">
        <v>493449.423316998</v>
      </c>
      <c r="E183" s="1">
        <v>5180635.6795399804</v>
      </c>
      <c r="F183" s="1" t="s">
        <v>66</v>
      </c>
      <c r="G183" s="1" t="s">
        <v>58</v>
      </c>
      <c r="H183" s="1" t="s">
        <v>69</v>
      </c>
      <c r="I183" s="9">
        <v>136</v>
      </c>
      <c r="J183" s="9">
        <v>153</v>
      </c>
      <c r="L183" s="1">
        <v>-144.5</v>
      </c>
      <c r="M183" s="1">
        <v>9</v>
      </c>
      <c r="N183" s="1">
        <v>6.62</v>
      </c>
      <c r="O183" s="2">
        <v>1.5667995712847445</v>
      </c>
      <c r="P183" s="3">
        <v>0.31970999999999999</v>
      </c>
      <c r="Q183" s="3">
        <v>4.3499999999999997E-2</v>
      </c>
      <c r="R183" s="2">
        <v>3.1970999999999998</v>
      </c>
      <c r="S183" s="2">
        <v>0.435</v>
      </c>
      <c r="T183" s="2">
        <v>0.54990119999999998</v>
      </c>
      <c r="U183" s="2"/>
      <c r="V183" s="2"/>
      <c r="W183" s="2"/>
      <c r="X183" s="2"/>
      <c r="Y183" s="2">
        <v>7.3496551724137928</v>
      </c>
      <c r="AB183" s="1">
        <f>B183-AD183</f>
        <v>0</v>
      </c>
      <c r="AD183" s="1">
        <v>9</v>
      </c>
      <c r="AE183" s="1" t="s">
        <v>101</v>
      </c>
      <c r="AF183" s="1">
        <v>493449.423316998</v>
      </c>
      <c r="AG183" s="1">
        <v>5180635.6795399804</v>
      </c>
      <c r="AH183" s="1" t="s">
        <v>66</v>
      </c>
      <c r="AI183" s="1" t="s">
        <v>58</v>
      </c>
      <c r="AJ183" s="1" t="s">
        <v>69</v>
      </c>
      <c r="AK183" s="9">
        <v>136</v>
      </c>
      <c r="AL183" s="9">
        <v>153</v>
      </c>
      <c r="AN183" s="1">
        <v>-144.5</v>
      </c>
      <c r="AO183" s="1">
        <v>9</v>
      </c>
      <c r="AP183" s="2">
        <v>1.5667995712847445</v>
      </c>
      <c r="AQ183" s="3">
        <v>0.30127999999999999</v>
      </c>
      <c r="AR183" s="3">
        <v>5.4260000000000003E-2</v>
      </c>
      <c r="AS183" s="1">
        <v>6.74</v>
      </c>
      <c r="AT183" s="2">
        <v>3.0127999999999999</v>
      </c>
      <c r="AU183" s="2">
        <v>0.54259999999999997</v>
      </c>
      <c r="AV183" s="2"/>
      <c r="AW183" s="2"/>
      <c r="AX183" s="2"/>
      <c r="AY183" s="2"/>
      <c r="AZ183" s="2"/>
      <c r="BA183" s="2">
        <v>5.5525248802064135</v>
      </c>
    </row>
    <row r="184" spans="1:53" x14ac:dyDescent="0.3">
      <c r="A184" s="1">
        <v>51</v>
      </c>
      <c r="B184" s="1">
        <v>11</v>
      </c>
      <c r="C184" s="1" t="s">
        <v>101</v>
      </c>
      <c r="D184" s="1">
        <v>493514.03761100001</v>
      </c>
      <c r="E184" s="1">
        <v>5180631.0323999804</v>
      </c>
      <c r="F184" s="1" t="s">
        <v>51</v>
      </c>
      <c r="G184" s="1" t="s">
        <v>58</v>
      </c>
      <c r="H184" s="1" t="s">
        <v>76</v>
      </c>
      <c r="I184" s="9">
        <v>0</v>
      </c>
      <c r="J184" s="9">
        <v>10</v>
      </c>
      <c r="L184" s="1">
        <v>-5</v>
      </c>
      <c r="M184" s="1">
        <v>1</v>
      </c>
      <c r="N184" s="1">
        <v>5.27</v>
      </c>
      <c r="O184" s="2">
        <v>1.2777503694690457</v>
      </c>
      <c r="P184" s="3">
        <v>2.2145000000000001</v>
      </c>
      <c r="Q184" s="3">
        <v>0.15944</v>
      </c>
      <c r="R184" s="2">
        <v>22.145</v>
      </c>
      <c r="S184" s="2">
        <v>1.5944</v>
      </c>
      <c r="T184" s="2">
        <v>3.8089400000000002</v>
      </c>
      <c r="U184" s="2"/>
      <c r="V184" s="2"/>
      <c r="W184" s="2"/>
      <c r="X184" s="2"/>
      <c r="Y184" s="2">
        <v>13.889237330657304</v>
      </c>
      <c r="AB184" s="1">
        <f>B184-AD184</f>
        <v>0</v>
      </c>
      <c r="AD184" s="1">
        <v>11</v>
      </c>
      <c r="AE184" s="1" t="s">
        <v>101</v>
      </c>
      <c r="AF184" s="1">
        <v>493514.03761100001</v>
      </c>
      <c r="AG184" s="1">
        <v>5180631.0323999804</v>
      </c>
      <c r="AH184" s="1" t="s">
        <v>51</v>
      </c>
      <c r="AI184" s="1" t="s">
        <v>58</v>
      </c>
      <c r="AJ184" s="1" t="s">
        <v>76</v>
      </c>
      <c r="AK184" s="10">
        <v>0</v>
      </c>
      <c r="AL184" s="10">
        <v>10</v>
      </c>
      <c r="AN184" s="1">
        <v>-5</v>
      </c>
      <c r="AO184" s="7">
        <v>1</v>
      </c>
      <c r="AP184" s="2">
        <v>0.96622111766212737</v>
      </c>
      <c r="AQ184" s="3">
        <v>4.2146749999999997</v>
      </c>
      <c r="AR184" s="3">
        <v>0.26053772727272728</v>
      </c>
      <c r="AS184" s="1">
        <v>5.16</v>
      </c>
      <c r="AT184" s="2">
        <v>42.146749999999997</v>
      </c>
      <c r="AU184" s="2">
        <v>2.605377272727273</v>
      </c>
      <c r="AV184" s="2"/>
      <c r="AW184" s="2"/>
      <c r="AX184" s="2"/>
      <c r="AY184" s="2"/>
      <c r="AZ184" s="2"/>
      <c r="BA184" s="2">
        <v>16.176831832067592</v>
      </c>
    </row>
    <row r="185" spans="1:53" x14ac:dyDescent="0.3">
      <c r="A185" s="1">
        <v>51</v>
      </c>
      <c r="B185" s="1">
        <v>11</v>
      </c>
      <c r="C185" s="1" t="s">
        <v>101</v>
      </c>
      <c r="D185" s="1">
        <v>493514.03761100001</v>
      </c>
      <c r="E185" s="1">
        <v>5180631.0323999804</v>
      </c>
      <c r="F185" s="1" t="s">
        <v>51</v>
      </c>
      <c r="G185" s="1" t="s">
        <v>58</v>
      </c>
      <c r="H185" s="1" t="s">
        <v>76</v>
      </c>
      <c r="I185" s="9">
        <v>10</v>
      </c>
      <c r="J185" s="9">
        <v>20</v>
      </c>
      <c r="L185" s="1">
        <v>-15</v>
      </c>
      <c r="M185" s="1">
        <v>2</v>
      </c>
      <c r="N185" s="1">
        <v>5.81</v>
      </c>
      <c r="O185" s="2">
        <v>1.2777503694690457</v>
      </c>
      <c r="P185" s="3">
        <v>1.3923000000000001</v>
      </c>
      <c r="Q185" s="3">
        <v>0.11260000000000001</v>
      </c>
      <c r="R185" s="2">
        <v>13.923</v>
      </c>
      <c r="S185" s="2">
        <v>1.1259999999999999</v>
      </c>
      <c r="T185" s="2">
        <v>2.3947560000000001</v>
      </c>
      <c r="U185" s="2"/>
      <c r="V185" s="2"/>
      <c r="W185" s="2"/>
      <c r="X185" s="2"/>
      <c r="Y185" s="2">
        <v>12.365008880994672</v>
      </c>
      <c r="AB185" s="1">
        <f>B185-AD185</f>
        <v>0</v>
      </c>
      <c r="AD185" s="1">
        <v>11</v>
      </c>
      <c r="AE185" s="1" t="s">
        <v>101</v>
      </c>
      <c r="AF185" s="1">
        <v>493514.03761100001</v>
      </c>
      <c r="AG185" s="1">
        <v>5180631.0323999804</v>
      </c>
      <c r="AH185" s="1" t="s">
        <v>84</v>
      </c>
      <c r="AI185" s="1" t="s">
        <v>58</v>
      </c>
      <c r="AJ185" s="1" t="s">
        <v>76</v>
      </c>
      <c r="AK185" s="10">
        <v>10</v>
      </c>
      <c r="AL185" s="10">
        <v>20</v>
      </c>
      <c r="AN185" s="1">
        <v>-15</v>
      </c>
      <c r="AO185" s="7">
        <v>2</v>
      </c>
      <c r="AP185" s="2">
        <v>1.2777503694690457</v>
      </c>
      <c r="AQ185" s="3">
        <v>1.7531000000000001</v>
      </c>
      <c r="AR185" s="3">
        <v>0.15545999999999999</v>
      </c>
      <c r="AS185" s="1">
        <v>5.52</v>
      </c>
      <c r="AT185" s="2">
        <v>17.530999999999999</v>
      </c>
      <c r="AU185" s="2">
        <v>1.5546</v>
      </c>
      <c r="AV185" s="2"/>
      <c r="AW185" s="2"/>
      <c r="AX185" s="2"/>
      <c r="AY185" s="2"/>
      <c r="AZ185" s="2"/>
      <c r="BA185" s="2">
        <v>11.27685578283803</v>
      </c>
    </row>
    <row r="186" spans="1:53" x14ac:dyDescent="0.3">
      <c r="A186" s="1">
        <v>51</v>
      </c>
      <c r="B186" s="1">
        <v>11</v>
      </c>
      <c r="C186" s="1" t="s">
        <v>101</v>
      </c>
      <c r="D186" s="1">
        <v>493514.03761100001</v>
      </c>
      <c r="E186" s="1">
        <v>5180631.0323999804</v>
      </c>
      <c r="F186" s="1" t="s">
        <v>51</v>
      </c>
      <c r="G186" s="1" t="s">
        <v>58</v>
      </c>
      <c r="H186" s="1" t="s">
        <v>76</v>
      </c>
      <c r="I186" s="9">
        <v>20</v>
      </c>
      <c r="J186" s="9">
        <v>30</v>
      </c>
      <c r="L186" s="1">
        <v>-25</v>
      </c>
      <c r="M186" s="1">
        <v>3</v>
      </c>
      <c r="N186" s="1">
        <v>6.7</v>
      </c>
      <c r="O186" s="2">
        <v>1.280851166214046</v>
      </c>
      <c r="P186" s="3">
        <v>0.66664999999999996</v>
      </c>
      <c r="Q186" s="3">
        <v>7.4249999999999997E-2</v>
      </c>
      <c r="R186" s="2">
        <v>6.6665000000000001</v>
      </c>
      <c r="S186" s="2">
        <v>0.74250000000000005</v>
      </c>
      <c r="T186" s="2">
        <v>1.1466379999999998</v>
      </c>
      <c r="U186" s="2"/>
      <c r="V186" s="2"/>
      <c r="W186" s="2"/>
      <c r="X186" s="2"/>
      <c r="Y186" s="2">
        <v>8.9784511784511771</v>
      </c>
      <c r="AB186" s="1">
        <f>B186-AD186</f>
        <v>0</v>
      </c>
      <c r="AD186" s="1">
        <v>11</v>
      </c>
      <c r="AE186" s="1" t="s">
        <v>101</v>
      </c>
      <c r="AF186" s="1">
        <v>493514.03761100001</v>
      </c>
      <c r="AG186" s="1">
        <v>5180631.0323999804</v>
      </c>
      <c r="AH186" s="1" t="s">
        <v>55</v>
      </c>
      <c r="AI186" s="1" t="s">
        <v>58</v>
      </c>
      <c r="AJ186" s="1" t="s">
        <v>76</v>
      </c>
      <c r="AK186" s="10">
        <v>20</v>
      </c>
      <c r="AL186" s="10">
        <v>30</v>
      </c>
      <c r="AN186" s="1">
        <v>-25</v>
      </c>
      <c r="AO186" s="7">
        <v>3</v>
      </c>
      <c r="AP186" s="2">
        <v>1.280851166214046</v>
      </c>
      <c r="AQ186" s="3">
        <v>0.85633000000000004</v>
      </c>
      <c r="AR186" s="3">
        <v>9.6180000000000002E-2</v>
      </c>
      <c r="AS186" s="1">
        <v>6.66</v>
      </c>
      <c r="AT186" s="2">
        <v>8.5632999999999999</v>
      </c>
      <c r="AU186" s="2">
        <v>0.96179999999999999</v>
      </c>
      <c r="AV186" s="2"/>
      <c r="AW186" s="2"/>
      <c r="AX186" s="2"/>
      <c r="AY186" s="2"/>
      <c r="AZ186" s="2"/>
      <c r="BA186" s="2">
        <v>8.9034102724059068</v>
      </c>
    </row>
    <row r="187" spans="1:53" x14ac:dyDescent="0.3">
      <c r="A187" s="1">
        <v>51</v>
      </c>
      <c r="B187" s="1">
        <v>11</v>
      </c>
      <c r="C187" s="1" t="s">
        <v>101</v>
      </c>
      <c r="D187" s="1">
        <v>493514.03761100001</v>
      </c>
      <c r="E187" s="1">
        <v>5180631.0323999804</v>
      </c>
      <c r="F187" s="1" t="s">
        <v>55</v>
      </c>
      <c r="G187" s="1" t="s">
        <v>58</v>
      </c>
      <c r="H187" s="1" t="s">
        <v>76</v>
      </c>
      <c r="I187" s="9">
        <v>30</v>
      </c>
      <c r="J187" s="9">
        <v>46</v>
      </c>
      <c r="L187" s="1">
        <v>-38</v>
      </c>
      <c r="M187" s="1">
        <v>4</v>
      </c>
      <c r="N187" s="1">
        <v>6.34</v>
      </c>
      <c r="O187" s="2">
        <v>1.3438923248508168</v>
      </c>
      <c r="P187" s="3">
        <v>0.56066000000000005</v>
      </c>
      <c r="Q187" s="3">
        <v>5.7020000000000001E-2</v>
      </c>
      <c r="R187" s="2">
        <v>5.6066000000000003</v>
      </c>
      <c r="S187" s="2">
        <v>0.57020000000000004</v>
      </c>
      <c r="T187" s="2">
        <v>0.96433520000000006</v>
      </c>
      <c r="U187" s="2"/>
      <c r="V187" s="2"/>
      <c r="W187" s="2"/>
      <c r="X187" s="2"/>
      <c r="Y187" s="2">
        <v>9.8326902841108375</v>
      </c>
      <c r="AB187" s="1">
        <f>B187-AD187</f>
        <v>0</v>
      </c>
      <c r="AD187" s="1">
        <v>11</v>
      </c>
      <c r="AE187" s="1" t="s">
        <v>101</v>
      </c>
      <c r="AF187" s="1">
        <v>493514.03761100001</v>
      </c>
      <c r="AG187" s="1">
        <v>5180631.0323999804</v>
      </c>
      <c r="AH187" s="1" t="s">
        <v>55</v>
      </c>
      <c r="AI187" s="1" t="s">
        <v>58</v>
      </c>
      <c r="AJ187" s="1" t="s">
        <v>76</v>
      </c>
      <c r="AK187" s="9">
        <v>30</v>
      </c>
      <c r="AL187" s="9">
        <v>46</v>
      </c>
      <c r="AN187" s="1">
        <v>-38</v>
      </c>
      <c r="AO187" s="1">
        <v>4</v>
      </c>
      <c r="AP187" s="2">
        <v>1.3438923248508168</v>
      </c>
      <c r="AQ187" s="3">
        <v>0.88619999999999999</v>
      </c>
      <c r="AR187" s="3">
        <v>9.7460000000000005E-2</v>
      </c>
      <c r="AS187" s="1">
        <v>5.64</v>
      </c>
      <c r="AT187" s="2">
        <v>8.8620000000000001</v>
      </c>
      <c r="AU187" s="2">
        <v>0.97460000000000002</v>
      </c>
      <c r="AV187" s="2"/>
      <c r="AW187" s="2"/>
      <c r="AX187" s="2"/>
      <c r="AY187" s="2"/>
      <c r="AZ187" s="2"/>
      <c r="BA187" s="2">
        <v>9.0929612148573771</v>
      </c>
    </row>
    <row r="188" spans="1:53" x14ac:dyDescent="0.3">
      <c r="A188" s="1">
        <v>51</v>
      </c>
      <c r="B188" s="1">
        <v>11</v>
      </c>
      <c r="C188" s="1" t="s">
        <v>101</v>
      </c>
      <c r="D188" s="1">
        <v>493514.03761100001</v>
      </c>
      <c r="E188" s="1">
        <v>5180631.0323999804</v>
      </c>
      <c r="F188" s="1" t="s">
        <v>60</v>
      </c>
      <c r="G188" s="1" t="s">
        <v>58</v>
      </c>
      <c r="H188" s="1" t="s">
        <v>76</v>
      </c>
      <c r="I188" s="9">
        <v>46</v>
      </c>
      <c r="J188" s="9">
        <v>71</v>
      </c>
      <c r="L188" s="1">
        <v>-58.5</v>
      </c>
      <c r="M188" s="1">
        <v>5</v>
      </c>
      <c r="N188" s="1">
        <v>6.53</v>
      </c>
      <c r="O188" s="2">
        <v>1.4034273398588404</v>
      </c>
      <c r="P188" s="3">
        <v>0.47356999999999999</v>
      </c>
      <c r="Q188" s="3">
        <v>5.0029999999999998E-2</v>
      </c>
      <c r="R188" s="2">
        <v>4.7356999999999996</v>
      </c>
      <c r="S188" s="2">
        <v>0.50029999999999997</v>
      </c>
      <c r="T188" s="2">
        <v>0.81454039999999994</v>
      </c>
      <c r="U188" s="2"/>
      <c r="V188" s="2"/>
      <c r="W188" s="2"/>
      <c r="X188" s="2"/>
      <c r="Y188" s="2">
        <v>9.4657205676594049</v>
      </c>
      <c r="AB188" s="1">
        <f>B188-AD188</f>
        <v>0</v>
      </c>
      <c r="AD188" s="1">
        <v>11</v>
      </c>
      <c r="AE188" s="1" t="s">
        <v>101</v>
      </c>
      <c r="AF188" s="1">
        <v>493514.03761100001</v>
      </c>
      <c r="AG188" s="1">
        <v>5180631.0323999804</v>
      </c>
      <c r="AH188" s="1" t="s">
        <v>60</v>
      </c>
      <c r="AI188" s="1" t="s">
        <v>58</v>
      </c>
      <c r="AJ188" s="1" t="s">
        <v>76</v>
      </c>
      <c r="AK188" s="9">
        <v>46</v>
      </c>
      <c r="AL188" s="9">
        <v>71</v>
      </c>
      <c r="AN188" s="1">
        <v>-58.5</v>
      </c>
      <c r="AO188" s="1">
        <v>5</v>
      </c>
      <c r="AP188" s="2">
        <v>1.4034273398588404</v>
      </c>
      <c r="AQ188" s="3">
        <v>0.48309999999999997</v>
      </c>
      <c r="AR188" s="3">
        <v>6.053E-2</v>
      </c>
      <c r="AS188" s="1">
        <v>6.22</v>
      </c>
      <c r="AT188" s="2">
        <v>4.8310000000000004</v>
      </c>
      <c r="AU188" s="2">
        <v>0.60529999999999995</v>
      </c>
      <c r="AV188" s="2"/>
      <c r="AW188" s="2"/>
      <c r="AX188" s="2"/>
      <c r="AY188" s="2"/>
      <c r="AZ188" s="2"/>
      <c r="BA188" s="2">
        <v>7.981166363786552</v>
      </c>
    </row>
    <row r="189" spans="1:53" x14ac:dyDescent="0.3">
      <c r="A189" s="1">
        <v>51</v>
      </c>
      <c r="B189" s="1">
        <v>11</v>
      </c>
      <c r="C189" s="1" t="s">
        <v>101</v>
      </c>
      <c r="D189" s="1">
        <v>493514.03761100001</v>
      </c>
      <c r="E189" s="1">
        <v>5180631.0323999804</v>
      </c>
      <c r="F189" s="1" t="s">
        <v>61</v>
      </c>
      <c r="G189" s="1" t="s">
        <v>58</v>
      </c>
      <c r="H189" s="1" t="s">
        <v>76</v>
      </c>
      <c r="I189" s="9">
        <v>71</v>
      </c>
      <c r="J189" s="9">
        <v>93</v>
      </c>
      <c r="L189" s="1">
        <v>-82</v>
      </c>
      <c r="M189" s="1">
        <v>6</v>
      </c>
      <c r="N189" s="1">
        <v>6.64</v>
      </c>
      <c r="O189" s="2">
        <v>1.3905359804979924</v>
      </c>
      <c r="P189" s="3">
        <v>0.43170999999999998</v>
      </c>
      <c r="Q189" s="3">
        <v>3.8109999999999998E-2</v>
      </c>
      <c r="R189" s="2">
        <v>4.3170999999999999</v>
      </c>
      <c r="S189" s="2">
        <v>0.38109999999999999</v>
      </c>
      <c r="T189" s="2">
        <v>0.74254120000000001</v>
      </c>
      <c r="U189" s="2"/>
      <c r="V189" s="2"/>
      <c r="W189" s="2"/>
      <c r="X189" s="2"/>
      <c r="Y189" s="2">
        <v>11.327997900813436</v>
      </c>
      <c r="AB189" s="1">
        <f>B189-AD189</f>
        <v>0</v>
      </c>
      <c r="AD189" s="1">
        <v>11</v>
      </c>
      <c r="AE189" s="1" t="s">
        <v>101</v>
      </c>
      <c r="AF189" s="1">
        <v>493514.03761100001</v>
      </c>
      <c r="AG189" s="1">
        <v>5180631.0323999804</v>
      </c>
      <c r="AH189" s="1" t="s">
        <v>61</v>
      </c>
      <c r="AI189" s="1" t="s">
        <v>58</v>
      </c>
      <c r="AJ189" s="1" t="s">
        <v>76</v>
      </c>
      <c r="AK189" s="9">
        <v>71</v>
      </c>
      <c r="AL189" s="9">
        <v>93</v>
      </c>
      <c r="AN189" s="1">
        <v>-82</v>
      </c>
      <c r="AO189" s="1">
        <v>6</v>
      </c>
      <c r="AP189" s="2">
        <v>1.3905359804979924</v>
      </c>
      <c r="AQ189" s="3">
        <v>0.37334000000000001</v>
      </c>
      <c r="AR189" s="3">
        <v>5.0650000000000001E-2</v>
      </c>
      <c r="AS189" s="1">
        <v>6.43</v>
      </c>
      <c r="AT189" s="2">
        <v>3.7334000000000001</v>
      </c>
      <c r="AU189" s="2">
        <v>0.50649999999999995</v>
      </c>
      <c r="AV189" s="2"/>
      <c r="AW189" s="2"/>
      <c r="AX189" s="2"/>
      <c r="AY189" s="2"/>
      <c r="AZ189" s="2"/>
      <c r="BA189" s="2">
        <v>7.3709772951628816</v>
      </c>
    </row>
    <row r="190" spans="1:53" x14ac:dyDescent="0.3">
      <c r="A190" s="1">
        <v>51</v>
      </c>
      <c r="B190" s="1">
        <v>11</v>
      </c>
      <c r="C190" s="1" t="s">
        <v>101</v>
      </c>
      <c r="D190" s="1">
        <v>493514.03761100001</v>
      </c>
      <c r="E190" s="1">
        <v>5180631.0323999804</v>
      </c>
      <c r="F190" s="1" t="s">
        <v>62</v>
      </c>
      <c r="G190" s="1" t="s">
        <v>58</v>
      </c>
      <c r="H190" s="1" t="s">
        <v>76</v>
      </c>
      <c r="I190" s="9">
        <v>93</v>
      </c>
      <c r="J190" s="9">
        <v>131</v>
      </c>
      <c r="L190" s="1">
        <v>-112</v>
      </c>
      <c r="M190" s="1">
        <v>7</v>
      </c>
      <c r="N190" s="1">
        <v>7.01</v>
      </c>
      <c r="O190" s="2">
        <v>1.4623181023666971</v>
      </c>
      <c r="P190" s="3">
        <v>0.33506999999999998</v>
      </c>
      <c r="Q190" s="3">
        <v>3.8269999999999998E-2</v>
      </c>
      <c r="R190" s="2">
        <v>3.3506999999999998</v>
      </c>
      <c r="S190" s="2">
        <v>0.38269999999999998</v>
      </c>
      <c r="T190" s="2">
        <v>0.57632039999999995</v>
      </c>
      <c r="U190" s="2"/>
      <c r="V190" s="2"/>
      <c r="W190" s="2"/>
      <c r="X190" s="2"/>
      <c r="Y190" s="2">
        <v>8.7554220015678066</v>
      </c>
      <c r="AB190" s="1">
        <f>B190-AD190</f>
        <v>0</v>
      </c>
      <c r="AD190" s="1">
        <v>11</v>
      </c>
      <c r="AE190" s="1" t="s">
        <v>101</v>
      </c>
      <c r="AF190" s="1">
        <v>493514.03761100001</v>
      </c>
      <c r="AG190" s="1">
        <v>5180631.0323999804</v>
      </c>
      <c r="AH190" s="1" t="s">
        <v>62</v>
      </c>
      <c r="AI190" s="1" t="s">
        <v>58</v>
      </c>
      <c r="AJ190" s="1" t="s">
        <v>76</v>
      </c>
      <c r="AK190" s="9">
        <v>93</v>
      </c>
      <c r="AL190" s="9">
        <v>131</v>
      </c>
      <c r="AN190" s="1">
        <v>-112</v>
      </c>
      <c r="AO190" s="1">
        <v>7</v>
      </c>
      <c r="AP190" s="2">
        <v>1.4623181023666971</v>
      </c>
      <c r="AQ190" s="3">
        <v>0.36004999999999998</v>
      </c>
      <c r="AR190" s="3">
        <v>4.8079999999999998E-2</v>
      </c>
      <c r="AS190" s="1">
        <v>6.65</v>
      </c>
      <c r="AT190" s="2">
        <v>3.6004999999999998</v>
      </c>
      <c r="AU190" s="2">
        <v>0.48080000000000001</v>
      </c>
      <c r="AV190" s="2"/>
      <c r="AW190" s="2"/>
      <c r="AX190" s="2"/>
      <c r="AY190" s="2"/>
      <c r="AZ190" s="2"/>
      <c r="BA190" s="2">
        <v>7.4885607321131449</v>
      </c>
    </row>
    <row r="191" spans="1:53" x14ac:dyDescent="0.3">
      <c r="A191" s="1">
        <v>51</v>
      </c>
      <c r="B191" s="1">
        <v>11</v>
      </c>
      <c r="C191" s="1" t="s">
        <v>101</v>
      </c>
      <c r="D191" s="1">
        <v>493514.03761100001</v>
      </c>
      <c r="E191" s="1">
        <v>5180631.0323999804</v>
      </c>
      <c r="F191" s="1" t="s">
        <v>66</v>
      </c>
      <c r="G191" s="1" t="s">
        <v>58</v>
      </c>
      <c r="H191" s="1" t="s">
        <v>76</v>
      </c>
      <c r="I191" s="9">
        <v>131</v>
      </c>
      <c r="J191" s="9">
        <v>153</v>
      </c>
      <c r="L191" s="1">
        <v>-142</v>
      </c>
      <c r="M191" s="1">
        <v>8</v>
      </c>
      <c r="N191" s="1">
        <v>6.76</v>
      </c>
      <c r="O191" s="2">
        <v>1.4747745908312311</v>
      </c>
      <c r="P191" s="3">
        <v>0.34182000000000001</v>
      </c>
      <c r="Q191" s="3">
        <v>3.5479999999999998E-2</v>
      </c>
      <c r="R191" s="2">
        <v>3.4182000000000001</v>
      </c>
      <c r="S191" s="2">
        <v>0.3548</v>
      </c>
      <c r="T191" s="2">
        <v>0.58793039999999996</v>
      </c>
      <c r="U191" s="2"/>
      <c r="V191" s="2"/>
      <c r="W191" s="2"/>
      <c r="X191" s="2"/>
      <c r="Y191" s="2">
        <v>9.6341600901916564</v>
      </c>
      <c r="AB191" s="1">
        <f>B191-AD191</f>
        <v>0</v>
      </c>
      <c r="AD191" s="1">
        <v>11</v>
      </c>
      <c r="AE191" s="1" t="s">
        <v>101</v>
      </c>
      <c r="AF191" s="1">
        <v>493514.03761100001</v>
      </c>
      <c r="AG191" s="1">
        <v>5180631.0323999804</v>
      </c>
      <c r="AH191" s="1" t="s">
        <v>66</v>
      </c>
      <c r="AI191" s="1" t="s">
        <v>58</v>
      </c>
      <c r="AJ191" s="1" t="s">
        <v>76</v>
      </c>
      <c r="AK191" s="9">
        <v>131</v>
      </c>
      <c r="AL191" s="9">
        <v>153</v>
      </c>
      <c r="AN191" s="1">
        <v>-142</v>
      </c>
      <c r="AO191" s="1">
        <v>8</v>
      </c>
      <c r="AP191" s="2">
        <v>1.4747745908312311</v>
      </c>
      <c r="AQ191" s="3">
        <v>0.32911000000000001</v>
      </c>
      <c r="AR191" s="3">
        <v>4.1540000000000001E-2</v>
      </c>
      <c r="AS191" s="1">
        <v>6.89</v>
      </c>
      <c r="AT191" s="2">
        <v>3.2911000000000001</v>
      </c>
      <c r="AU191" s="2">
        <v>0.41539999999999999</v>
      </c>
      <c r="AV191" s="2"/>
      <c r="AW191" s="2"/>
      <c r="AX191" s="2"/>
      <c r="AY191" s="2"/>
      <c r="AZ191" s="2"/>
      <c r="BA191" s="2">
        <v>7.9227250842561396</v>
      </c>
    </row>
    <row r="192" spans="1:53" x14ac:dyDescent="0.3">
      <c r="A192" s="1">
        <v>53</v>
      </c>
      <c r="B192" s="1">
        <v>13</v>
      </c>
      <c r="C192" s="1" t="s">
        <v>101</v>
      </c>
      <c r="D192" s="1">
        <v>493577.061649999</v>
      </c>
      <c r="E192" s="1">
        <v>5180636.4305800004</v>
      </c>
      <c r="F192" s="1" t="s">
        <v>51</v>
      </c>
      <c r="G192" s="1" t="s">
        <v>58</v>
      </c>
      <c r="H192" s="1" t="s">
        <v>63</v>
      </c>
      <c r="I192" s="9">
        <v>0</v>
      </c>
      <c r="J192" s="9">
        <v>10</v>
      </c>
      <c r="L192" s="1">
        <v>-5</v>
      </c>
      <c r="M192" s="1">
        <v>1</v>
      </c>
      <c r="N192" s="1">
        <v>5.37</v>
      </c>
      <c r="O192" s="2">
        <v>1.2068874912352821</v>
      </c>
      <c r="P192" s="3">
        <v>2.5775000000000001</v>
      </c>
      <c r="Q192" s="3">
        <v>0.17344999999999999</v>
      </c>
      <c r="R192" s="2">
        <v>25.774999999999999</v>
      </c>
      <c r="S192" s="2">
        <v>1.7344999999999999</v>
      </c>
      <c r="T192" s="2">
        <v>4.4333</v>
      </c>
      <c r="U192" s="2"/>
      <c r="V192" s="2"/>
      <c r="W192" s="2"/>
      <c r="X192" s="2"/>
      <c r="Y192" s="2">
        <v>14.860190256558088</v>
      </c>
      <c r="AB192" s="1">
        <f>B192-AD192</f>
        <v>0</v>
      </c>
      <c r="AD192" s="1">
        <v>13</v>
      </c>
      <c r="AE192" s="1" t="s">
        <v>101</v>
      </c>
      <c r="AF192" s="1">
        <v>493577.061649999</v>
      </c>
      <c r="AG192" s="1">
        <v>5180636.4305800004</v>
      </c>
      <c r="AH192" s="1" t="s">
        <v>51</v>
      </c>
      <c r="AI192" s="1" t="s">
        <v>58</v>
      </c>
      <c r="AJ192" s="1" t="s">
        <v>63</v>
      </c>
      <c r="AK192" s="10">
        <v>0</v>
      </c>
      <c r="AL192" s="10">
        <v>10</v>
      </c>
      <c r="AN192" s="1">
        <v>-5</v>
      </c>
      <c r="AO192" s="7">
        <v>1</v>
      </c>
      <c r="AP192" s="2">
        <v>1.0991888146223694</v>
      </c>
      <c r="AQ192" s="3">
        <v>4.149538805970149</v>
      </c>
      <c r="AR192" s="3">
        <v>0.26703701492537313</v>
      </c>
      <c r="AS192" s="1">
        <v>5.13</v>
      </c>
      <c r="AT192" s="2">
        <v>41.49538805970149</v>
      </c>
      <c r="AU192" s="2">
        <v>2.6703701492537313</v>
      </c>
      <c r="AV192" s="2"/>
      <c r="AW192" s="2"/>
      <c r="AX192" s="2"/>
      <c r="AY192" s="2"/>
      <c r="AZ192" s="2"/>
      <c r="BA192" s="2">
        <v>15.539189603095998</v>
      </c>
    </row>
    <row r="193" spans="1:53" x14ac:dyDescent="0.3">
      <c r="A193" s="1">
        <v>53</v>
      </c>
      <c r="B193" s="1">
        <v>13</v>
      </c>
      <c r="C193" s="1" t="s">
        <v>101</v>
      </c>
      <c r="D193" s="1">
        <v>493577.061649999</v>
      </c>
      <c r="E193" s="1">
        <v>5180636.4305800004</v>
      </c>
      <c r="F193" s="1" t="s">
        <v>51</v>
      </c>
      <c r="G193" s="1" t="s">
        <v>58</v>
      </c>
      <c r="H193" s="1" t="s">
        <v>63</v>
      </c>
      <c r="I193" s="9">
        <v>10</v>
      </c>
      <c r="J193" s="9">
        <v>20</v>
      </c>
      <c r="L193" s="1">
        <v>-15</v>
      </c>
      <c r="M193" s="1">
        <v>2</v>
      </c>
      <c r="N193" s="1">
        <v>5.41</v>
      </c>
      <c r="O193" s="2">
        <v>1.2068874912352821</v>
      </c>
      <c r="P193" s="3">
        <v>2.347</v>
      </c>
      <c r="Q193" s="3">
        <v>0.16014999999999999</v>
      </c>
      <c r="R193" s="2">
        <v>23.47</v>
      </c>
      <c r="S193" s="2">
        <v>1.6014999999999999</v>
      </c>
      <c r="T193" s="2">
        <v>4.0368399999999998</v>
      </c>
      <c r="U193" s="2"/>
      <c r="V193" s="2"/>
      <c r="W193" s="2"/>
      <c r="X193" s="2"/>
      <c r="Y193" s="2">
        <v>14.655010927255701</v>
      </c>
      <c r="AB193" s="1">
        <f>B193-AD193</f>
        <v>0</v>
      </c>
      <c r="AD193" s="1">
        <v>13</v>
      </c>
      <c r="AE193" s="1" t="s">
        <v>101</v>
      </c>
      <c r="AF193" s="1">
        <v>493577.061649999</v>
      </c>
      <c r="AG193" s="1">
        <v>5180636.4305800004</v>
      </c>
      <c r="AH193" s="1" t="s">
        <v>54</v>
      </c>
      <c r="AI193" s="1" t="s">
        <v>58</v>
      </c>
      <c r="AJ193" s="1" t="s">
        <v>63</v>
      </c>
      <c r="AK193" s="10">
        <v>10</v>
      </c>
      <c r="AL193" s="10">
        <v>20</v>
      </c>
      <c r="AN193" s="1">
        <v>-15</v>
      </c>
      <c r="AO193" s="7">
        <v>2</v>
      </c>
      <c r="AP193" s="2">
        <v>1.2466787344599009</v>
      </c>
      <c r="AQ193" s="3">
        <v>2.1351</v>
      </c>
      <c r="AR193" s="3">
        <v>0.17104</v>
      </c>
      <c r="AS193" s="1">
        <v>5.3</v>
      </c>
      <c r="AT193" s="2">
        <v>21.350999999999999</v>
      </c>
      <c r="AU193" s="2">
        <v>1.7103999999999999</v>
      </c>
      <c r="AV193" s="2"/>
      <c r="AW193" s="2"/>
      <c r="AX193" s="2"/>
      <c r="AY193" s="2"/>
      <c r="AZ193" s="2"/>
      <c r="BA193" s="2">
        <v>12.483044901777362</v>
      </c>
    </row>
    <row r="194" spans="1:53" x14ac:dyDescent="0.3">
      <c r="A194" s="1">
        <v>53</v>
      </c>
      <c r="B194" s="1">
        <v>13</v>
      </c>
      <c r="C194" s="1" t="s">
        <v>101</v>
      </c>
      <c r="D194" s="1">
        <v>493577.061649999</v>
      </c>
      <c r="E194" s="1">
        <v>5180636.4305800004</v>
      </c>
      <c r="F194" s="1" t="s">
        <v>51</v>
      </c>
      <c r="G194" s="1" t="s">
        <v>58</v>
      </c>
      <c r="H194" s="1" t="s">
        <v>63</v>
      </c>
      <c r="I194" s="9">
        <v>20</v>
      </c>
      <c r="J194" s="9">
        <v>30</v>
      </c>
      <c r="L194" s="1">
        <v>-25</v>
      </c>
      <c r="M194" s="1">
        <v>3</v>
      </c>
      <c r="N194" s="1">
        <v>6.57</v>
      </c>
      <c r="O194" s="2">
        <v>1.2068874912352821</v>
      </c>
      <c r="P194" s="3">
        <v>1.3140000000000001</v>
      </c>
      <c r="Q194" s="3">
        <v>0.1145</v>
      </c>
      <c r="R194" s="2">
        <v>13.14</v>
      </c>
      <c r="S194" s="2">
        <v>1.145</v>
      </c>
      <c r="T194" s="2">
        <v>2.2600799999999999</v>
      </c>
      <c r="U194" s="2"/>
      <c r="V194" s="2"/>
      <c r="W194" s="2"/>
      <c r="X194" s="2"/>
      <c r="Y194" s="2">
        <v>11.475982532751093</v>
      </c>
      <c r="AB194" s="1">
        <f>B194-AD194</f>
        <v>0</v>
      </c>
      <c r="AD194" s="1">
        <v>13</v>
      </c>
      <c r="AE194" s="1" t="s">
        <v>101</v>
      </c>
      <c r="AF194" s="1">
        <v>493577.061649999</v>
      </c>
      <c r="AG194" s="1">
        <v>5180636.4305800004</v>
      </c>
      <c r="AH194" s="1" t="s">
        <v>50</v>
      </c>
      <c r="AI194" s="1" t="s">
        <v>58</v>
      </c>
      <c r="AJ194" s="1" t="s">
        <v>63</v>
      </c>
      <c r="AK194" s="10">
        <v>20</v>
      </c>
      <c r="AL194" s="10">
        <v>30</v>
      </c>
      <c r="AN194" s="1">
        <v>-25</v>
      </c>
      <c r="AO194" s="7">
        <v>3</v>
      </c>
      <c r="AP194" s="2">
        <v>1.2068874912352821</v>
      </c>
      <c r="AQ194" s="3">
        <v>1.5391999999999999</v>
      </c>
      <c r="AR194" s="3">
        <v>0.14133000000000001</v>
      </c>
      <c r="AS194" s="1">
        <v>6.5</v>
      </c>
      <c r="AT194" s="2">
        <v>15.391999999999999</v>
      </c>
      <c r="AU194" s="2">
        <v>1.4133</v>
      </c>
      <c r="AV194" s="2"/>
      <c r="AW194" s="2"/>
      <c r="AX194" s="2"/>
      <c r="AY194" s="2"/>
      <c r="AZ194" s="2"/>
      <c r="BA194" s="2">
        <v>10.89082289676643</v>
      </c>
    </row>
    <row r="195" spans="1:53" x14ac:dyDescent="0.3">
      <c r="A195" s="1">
        <v>53</v>
      </c>
      <c r="B195" s="1">
        <v>13</v>
      </c>
      <c r="C195" s="1" t="s">
        <v>101</v>
      </c>
      <c r="D195" s="1">
        <v>493577.061649999</v>
      </c>
      <c r="E195" s="1">
        <v>5180636.4305800004</v>
      </c>
      <c r="F195" s="1" t="s">
        <v>50</v>
      </c>
      <c r="G195" s="1" t="s">
        <v>58</v>
      </c>
      <c r="H195" s="1" t="s">
        <v>63</v>
      </c>
      <c r="I195" s="9">
        <v>30</v>
      </c>
      <c r="J195" s="9">
        <v>39</v>
      </c>
      <c r="L195" s="1">
        <v>-34.5</v>
      </c>
      <c r="M195" s="1">
        <v>4</v>
      </c>
      <c r="N195" s="1">
        <v>6.12</v>
      </c>
      <c r="O195" s="2">
        <v>1.1810165962078694</v>
      </c>
      <c r="P195" s="3">
        <v>1.2499</v>
      </c>
      <c r="Q195" s="3">
        <v>0.11239</v>
      </c>
      <c r="R195" s="2">
        <v>12.499000000000001</v>
      </c>
      <c r="S195" s="2">
        <v>1.1238999999999999</v>
      </c>
      <c r="T195" s="2">
        <v>2.1498279999999999</v>
      </c>
      <c r="U195" s="2"/>
      <c r="V195" s="2"/>
      <c r="W195" s="2"/>
      <c r="X195" s="2"/>
      <c r="Y195" s="2">
        <v>11.121096182934426</v>
      </c>
      <c r="AB195" s="1">
        <f>B195-AD195</f>
        <v>0</v>
      </c>
      <c r="AD195" s="1">
        <v>13</v>
      </c>
      <c r="AE195" s="1" t="s">
        <v>101</v>
      </c>
      <c r="AF195" s="1">
        <v>493577.061649999</v>
      </c>
      <c r="AG195" s="1">
        <v>5180636.4305800004</v>
      </c>
      <c r="AH195" s="1" t="s">
        <v>50</v>
      </c>
      <c r="AI195" s="1" t="s">
        <v>58</v>
      </c>
      <c r="AJ195" s="1" t="s">
        <v>63</v>
      </c>
      <c r="AK195" s="9">
        <v>30</v>
      </c>
      <c r="AL195" s="9">
        <v>39</v>
      </c>
      <c r="AN195" s="1">
        <v>-34.5</v>
      </c>
      <c r="AO195" s="1">
        <v>4</v>
      </c>
      <c r="AP195" s="2">
        <v>1.1810165962078694</v>
      </c>
      <c r="AQ195" s="3">
        <v>1.3223</v>
      </c>
      <c r="AR195" s="3">
        <v>0.11214</v>
      </c>
      <c r="AS195" s="1">
        <v>5.63</v>
      </c>
      <c r="AT195" s="2">
        <v>13.223000000000001</v>
      </c>
      <c r="AU195" s="2">
        <v>1.1214</v>
      </c>
      <c r="AV195" s="2"/>
      <c r="AW195" s="2"/>
      <c r="AX195" s="2"/>
      <c r="AY195" s="2"/>
      <c r="AZ195" s="2"/>
      <c r="BA195" s="2">
        <v>11.791510611735331</v>
      </c>
    </row>
    <row r="196" spans="1:53" x14ac:dyDescent="0.3">
      <c r="A196" s="1">
        <v>53</v>
      </c>
      <c r="B196" s="1">
        <v>13</v>
      </c>
      <c r="C196" s="1" t="s">
        <v>101</v>
      </c>
      <c r="D196" s="1">
        <v>493577.061649999</v>
      </c>
      <c r="E196" s="1">
        <v>5180636.4305800004</v>
      </c>
      <c r="F196" s="1" t="s">
        <v>55</v>
      </c>
      <c r="G196" s="1" t="s">
        <v>58</v>
      </c>
      <c r="H196" s="1" t="s">
        <v>63</v>
      </c>
      <c r="I196" s="9">
        <v>39</v>
      </c>
      <c r="J196" s="9">
        <v>70</v>
      </c>
      <c r="L196" s="1">
        <v>-54.5</v>
      </c>
      <c r="M196" s="1">
        <v>5</v>
      </c>
      <c r="N196" s="1">
        <v>6.32</v>
      </c>
      <c r="O196" s="2">
        <v>1.2638080636720246</v>
      </c>
      <c r="P196" s="3">
        <v>0.97716000000000003</v>
      </c>
      <c r="Q196" s="3">
        <v>9.2359999999999998E-2</v>
      </c>
      <c r="R196" s="2">
        <v>9.7715999999999994</v>
      </c>
      <c r="S196" s="2">
        <v>0.92359999999999998</v>
      </c>
      <c r="T196" s="2">
        <v>1.6807152000000001</v>
      </c>
      <c r="U196" s="2"/>
      <c r="V196" s="2"/>
      <c r="W196" s="2"/>
      <c r="X196" s="2"/>
      <c r="Y196" s="2">
        <v>10.579904720658293</v>
      </c>
      <c r="AB196" s="1">
        <f>B196-AD196</f>
        <v>0</v>
      </c>
      <c r="AD196" s="1">
        <v>13</v>
      </c>
      <c r="AE196" s="1" t="s">
        <v>101</v>
      </c>
      <c r="AF196" s="1">
        <v>493577.061649999</v>
      </c>
      <c r="AG196" s="1">
        <v>5180636.4305800004</v>
      </c>
      <c r="AH196" s="1" t="s">
        <v>55</v>
      </c>
      <c r="AI196" s="1" t="s">
        <v>58</v>
      </c>
      <c r="AJ196" s="1" t="s">
        <v>63</v>
      </c>
      <c r="AK196" s="9">
        <v>39</v>
      </c>
      <c r="AL196" s="9">
        <v>70</v>
      </c>
      <c r="AN196" s="1">
        <v>-54.5</v>
      </c>
      <c r="AO196" s="1">
        <v>5</v>
      </c>
      <c r="AP196" s="2">
        <v>1.2638080636720246</v>
      </c>
      <c r="AQ196" s="3">
        <v>0.58960999999999997</v>
      </c>
      <c r="AR196" s="3">
        <v>6.7820000000000005E-2</v>
      </c>
      <c r="AS196" s="1">
        <v>6.32</v>
      </c>
      <c r="AT196" s="2">
        <v>5.8960999999999997</v>
      </c>
      <c r="AU196" s="2">
        <v>0.67820000000000003</v>
      </c>
      <c r="AV196" s="2"/>
      <c r="AW196" s="2"/>
      <c r="AX196" s="2"/>
      <c r="AY196" s="2"/>
      <c r="AZ196" s="2"/>
      <c r="BA196" s="2">
        <v>8.6937481568858725</v>
      </c>
    </row>
    <row r="197" spans="1:53" x14ac:dyDescent="0.3">
      <c r="A197" s="1">
        <v>53</v>
      </c>
      <c r="B197" s="1">
        <v>13</v>
      </c>
      <c r="C197" s="1" t="s">
        <v>101</v>
      </c>
      <c r="D197" s="1">
        <v>493577.061649999</v>
      </c>
      <c r="E197" s="1">
        <v>5180636.4305800004</v>
      </c>
      <c r="F197" s="1" t="s">
        <v>77</v>
      </c>
      <c r="G197" s="1" t="s">
        <v>58</v>
      </c>
      <c r="H197" s="1" t="s">
        <v>63</v>
      </c>
      <c r="I197" s="9">
        <v>70</v>
      </c>
      <c r="J197" s="9">
        <v>84</v>
      </c>
      <c r="L197" s="1">
        <v>-77</v>
      </c>
      <c r="M197" s="1">
        <v>6</v>
      </c>
      <c r="N197" s="1">
        <v>6.46</v>
      </c>
      <c r="O197" s="2">
        <v>1.4438670638024267</v>
      </c>
      <c r="P197" s="3">
        <v>0.58506999999999998</v>
      </c>
      <c r="Q197" s="3">
        <v>5.7070000000000003E-2</v>
      </c>
      <c r="R197" s="2">
        <v>5.8506999999999998</v>
      </c>
      <c r="S197" s="2">
        <v>0.57069999999999999</v>
      </c>
      <c r="T197" s="2">
        <v>1.0063203999999999</v>
      </c>
      <c r="U197" s="2"/>
      <c r="V197" s="2"/>
      <c r="W197" s="2"/>
      <c r="X197" s="2"/>
      <c r="Y197" s="2">
        <v>10.251796039950936</v>
      </c>
      <c r="AB197" s="1">
        <f>B197-AD197</f>
        <v>0</v>
      </c>
      <c r="AD197" s="1">
        <v>13</v>
      </c>
      <c r="AE197" s="1" t="s">
        <v>101</v>
      </c>
      <c r="AF197" s="1">
        <v>493577.061649999</v>
      </c>
      <c r="AG197" s="1">
        <v>5180636.4305800004</v>
      </c>
      <c r="AH197" s="1" t="s">
        <v>77</v>
      </c>
      <c r="AI197" s="1" t="s">
        <v>58</v>
      </c>
      <c r="AJ197" s="1" t="s">
        <v>63</v>
      </c>
      <c r="AK197" s="9">
        <v>70</v>
      </c>
      <c r="AL197" s="9">
        <v>84</v>
      </c>
      <c r="AN197" s="1">
        <v>-77</v>
      </c>
      <c r="AO197" s="1">
        <v>6</v>
      </c>
      <c r="AP197" s="2">
        <v>1.4438670638024267</v>
      </c>
      <c r="AQ197" s="3">
        <v>0.39539999999999997</v>
      </c>
      <c r="AR197" s="3">
        <v>6.855E-2</v>
      </c>
      <c r="AS197" s="1">
        <v>6.62</v>
      </c>
      <c r="AT197" s="2">
        <v>3.9540000000000002</v>
      </c>
      <c r="AU197" s="2">
        <v>0.6855</v>
      </c>
      <c r="AV197" s="2"/>
      <c r="AW197" s="2"/>
      <c r="AX197" s="2"/>
      <c r="AY197" s="2"/>
      <c r="AZ197" s="2"/>
      <c r="BA197" s="2">
        <v>5.7680525164113776</v>
      </c>
    </row>
    <row r="198" spans="1:53" x14ac:dyDescent="0.3">
      <c r="A198" s="1">
        <v>53</v>
      </c>
      <c r="B198" s="1">
        <v>13</v>
      </c>
      <c r="C198" s="1" t="s">
        <v>101</v>
      </c>
      <c r="D198" s="1">
        <v>493577.061649999</v>
      </c>
      <c r="E198" s="1">
        <v>5180636.4305800004</v>
      </c>
      <c r="F198" s="1" t="s">
        <v>87</v>
      </c>
      <c r="G198" s="1" t="s">
        <v>58</v>
      </c>
      <c r="H198" s="1" t="s">
        <v>63</v>
      </c>
      <c r="I198" s="9">
        <v>84</v>
      </c>
      <c r="J198" s="9">
        <v>122</v>
      </c>
      <c r="L198" s="1">
        <v>-103</v>
      </c>
      <c r="M198" s="1">
        <v>7</v>
      </c>
      <c r="N198" s="1">
        <v>6.31</v>
      </c>
      <c r="O198" s="2">
        <v>1.543695353017873</v>
      </c>
      <c r="P198" s="3">
        <v>0.35588999999999998</v>
      </c>
      <c r="Q198" s="3">
        <v>4.7390000000000002E-2</v>
      </c>
      <c r="R198" s="2">
        <v>3.5589</v>
      </c>
      <c r="S198" s="2">
        <v>0.47389999999999999</v>
      </c>
      <c r="T198" s="2">
        <v>0.61213079999999997</v>
      </c>
      <c r="U198" s="2"/>
      <c r="V198" s="2"/>
      <c r="W198" s="2"/>
      <c r="X198" s="2"/>
      <c r="Y198" s="2">
        <v>7.5098121966659637</v>
      </c>
      <c r="AB198" s="1">
        <f>B198-AD198</f>
        <v>0</v>
      </c>
      <c r="AD198" s="1">
        <v>13</v>
      </c>
      <c r="AE198" s="1" t="s">
        <v>101</v>
      </c>
      <c r="AF198" s="1">
        <v>493577.061649999</v>
      </c>
      <c r="AG198" s="1">
        <v>5180636.4305800004</v>
      </c>
      <c r="AH198" s="1" t="s">
        <v>87</v>
      </c>
      <c r="AI198" s="1" t="s">
        <v>58</v>
      </c>
      <c r="AJ198" s="1" t="s">
        <v>63</v>
      </c>
      <c r="AK198" s="9">
        <v>84</v>
      </c>
      <c r="AL198" s="9">
        <v>122</v>
      </c>
      <c r="AN198" s="1">
        <v>-103</v>
      </c>
      <c r="AO198" s="1">
        <v>7</v>
      </c>
      <c r="AP198" s="2">
        <v>1.543695353017873</v>
      </c>
      <c r="AQ198" s="3">
        <v>0.30160999999999999</v>
      </c>
      <c r="AR198" s="3">
        <v>4.2889999999999998E-2</v>
      </c>
      <c r="AS198" s="1">
        <v>6.96</v>
      </c>
      <c r="AT198" s="2">
        <v>3.0160999999999998</v>
      </c>
      <c r="AU198" s="2">
        <v>0.4289</v>
      </c>
      <c r="AV198" s="2"/>
      <c r="AW198" s="2"/>
      <c r="AX198" s="2"/>
      <c r="AY198" s="2"/>
      <c r="AZ198" s="2"/>
      <c r="BA198" s="2">
        <v>7.0321753322452789</v>
      </c>
    </row>
    <row r="199" spans="1:53" x14ac:dyDescent="0.3">
      <c r="A199" s="1">
        <v>53</v>
      </c>
      <c r="B199" s="1">
        <v>13</v>
      </c>
      <c r="C199" s="1" t="s">
        <v>101</v>
      </c>
      <c r="D199" s="1">
        <v>493577.061649999</v>
      </c>
      <c r="E199" s="1">
        <v>5180636.4305800004</v>
      </c>
      <c r="F199" s="1" t="s">
        <v>66</v>
      </c>
      <c r="G199" s="1" t="s">
        <v>58</v>
      </c>
      <c r="H199" s="1" t="s">
        <v>63</v>
      </c>
      <c r="I199" s="9">
        <v>122</v>
      </c>
      <c r="J199" s="9">
        <v>153</v>
      </c>
      <c r="L199" s="1">
        <v>-137.5</v>
      </c>
      <c r="M199" s="1">
        <v>8</v>
      </c>
      <c r="N199" s="1">
        <v>6.04</v>
      </c>
      <c r="O199" s="2">
        <v>1.5823266030595398</v>
      </c>
      <c r="P199" s="3">
        <v>0.30257000000000001</v>
      </c>
      <c r="Q199" s="3">
        <v>2.215E-2</v>
      </c>
      <c r="R199" s="2">
        <v>3.0257000000000001</v>
      </c>
      <c r="S199" s="2">
        <v>0.2215</v>
      </c>
      <c r="T199" s="2">
        <v>0.52042040000000001</v>
      </c>
      <c r="U199" s="2"/>
      <c r="V199" s="2"/>
      <c r="W199" s="2"/>
      <c r="X199" s="2"/>
      <c r="Y199" s="2">
        <v>13.660045146726864</v>
      </c>
      <c r="AB199" s="1">
        <f>B199-AD199</f>
        <v>0</v>
      </c>
      <c r="AD199" s="1">
        <v>13</v>
      </c>
      <c r="AE199" s="1" t="s">
        <v>101</v>
      </c>
      <c r="AF199" s="1">
        <v>493577.061649999</v>
      </c>
      <c r="AG199" s="1">
        <v>5180636.4305800004</v>
      </c>
      <c r="AH199" s="1" t="s">
        <v>66</v>
      </c>
      <c r="AI199" s="1" t="s">
        <v>58</v>
      </c>
      <c r="AJ199" s="1" t="s">
        <v>63</v>
      </c>
      <c r="AK199" s="9">
        <v>122</v>
      </c>
      <c r="AL199" s="9">
        <v>153</v>
      </c>
      <c r="AN199" s="1">
        <v>-137.5</v>
      </c>
      <c r="AO199" s="1">
        <v>8</v>
      </c>
      <c r="AP199" s="2">
        <v>1.5823266030595398</v>
      </c>
      <c r="AQ199" s="3">
        <v>0.2954</v>
      </c>
      <c r="AR199" s="3">
        <v>4.5069999999999999E-2</v>
      </c>
      <c r="AS199" s="1">
        <v>6.91</v>
      </c>
      <c r="AT199" s="2">
        <v>2.9540000000000002</v>
      </c>
      <c r="AU199" s="2">
        <v>0.45069999999999999</v>
      </c>
      <c r="AV199" s="2"/>
      <c r="AW199" s="2"/>
      <c r="AX199" s="2"/>
      <c r="AY199" s="2"/>
      <c r="AZ199" s="2"/>
      <c r="BA199" s="2">
        <v>6.5542489460838693</v>
      </c>
    </row>
    <row r="200" spans="1:53" x14ac:dyDescent="0.3">
      <c r="A200" s="1">
        <v>55</v>
      </c>
      <c r="B200" s="1">
        <v>15</v>
      </c>
      <c r="C200" s="1" t="s">
        <v>101</v>
      </c>
      <c r="D200" s="1">
        <v>493640.878448</v>
      </c>
      <c r="E200" s="1">
        <v>5180634.5846699905</v>
      </c>
      <c r="F200" s="1" t="s">
        <v>51</v>
      </c>
      <c r="G200" s="1" t="s">
        <v>58</v>
      </c>
      <c r="H200" s="1" t="s">
        <v>69</v>
      </c>
      <c r="I200" s="9">
        <v>0</v>
      </c>
      <c r="J200" s="9">
        <v>10</v>
      </c>
      <c r="L200" s="1">
        <v>-5</v>
      </c>
      <c r="M200" s="1">
        <v>1</v>
      </c>
      <c r="N200" s="1">
        <v>5.26</v>
      </c>
      <c r="O200" s="2">
        <v>1.2059803233741004</v>
      </c>
      <c r="P200" s="3">
        <v>1.8565</v>
      </c>
      <c r="Q200" s="3">
        <v>0.13439000000000001</v>
      </c>
      <c r="R200" s="2">
        <v>18.565000000000001</v>
      </c>
      <c r="S200" s="2">
        <v>1.3439000000000001</v>
      </c>
      <c r="T200" s="2">
        <v>3.1931799999999999</v>
      </c>
      <c r="U200" s="2"/>
      <c r="V200" s="2"/>
      <c r="W200" s="2"/>
      <c r="X200" s="2"/>
      <c r="Y200" s="2">
        <v>13.814271895230299</v>
      </c>
      <c r="AB200" s="1">
        <f>B200-AD200</f>
        <v>0</v>
      </c>
      <c r="AD200" s="1">
        <v>15</v>
      </c>
      <c r="AE200" s="1" t="s">
        <v>101</v>
      </c>
      <c r="AF200" s="1">
        <v>493640.878448</v>
      </c>
      <c r="AG200" s="1">
        <v>5180634.5846699905</v>
      </c>
      <c r="AH200" s="1" t="s">
        <v>51</v>
      </c>
      <c r="AI200" s="1" t="s">
        <v>58</v>
      </c>
      <c r="AJ200" s="1" t="s">
        <v>69</v>
      </c>
      <c r="AK200" s="10">
        <v>0</v>
      </c>
      <c r="AL200" s="10">
        <v>10</v>
      </c>
      <c r="AN200" s="1">
        <v>-5</v>
      </c>
      <c r="AO200" s="7">
        <v>1</v>
      </c>
      <c r="AP200" s="2">
        <v>0.87803397975434994</v>
      </c>
      <c r="AQ200" s="3">
        <v>3.9369384615384617</v>
      </c>
      <c r="AR200" s="3">
        <v>0.25210569230769231</v>
      </c>
      <c r="AS200" s="1">
        <v>5.22</v>
      </c>
      <c r="AT200" s="2">
        <v>39.369384615384618</v>
      </c>
      <c r="AU200" s="2">
        <v>2.5210569230769231</v>
      </c>
      <c r="AV200" s="2"/>
      <c r="AW200" s="2"/>
      <c r="AX200" s="2"/>
      <c r="AY200" s="2"/>
      <c r="AZ200" s="2"/>
      <c r="BA200" s="2">
        <v>15.616222011891226</v>
      </c>
    </row>
    <row r="201" spans="1:53" x14ac:dyDescent="0.3">
      <c r="A201" s="1">
        <v>55</v>
      </c>
      <c r="B201" s="1">
        <v>15</v>
      </c>
      <c r="C201" s="1" t="s">
        <v>101</v>
      </c>
      <c r="D201" s="1">
        <v>493640.878448</v>
      </c>
      <c r="E201" s="1">
        <v>5180634.5846699905</v>
      </c>
      <c r="F201" s="1" t="s">
        <v>51</v>
      </c>
      <c r="G201" s="1" t="s">
        <v>58</v>
      </c>
      <c r="H201" s="1" t="s">
        <v>69</v>
      </c>
      <c r="I201" s="9">
        <v>10</v>
      </c>
      <c r="J201" s="9">
        <v>20</v>
      </c>
      <c r="L201" s="1">
        <v>-15</v>
      </c>
      <c r="M201" s="1">
        <v>2</v>
      </c>
      <c r="N201" s="1">
        <v>5.0999999999999996</v>
      </c>
      <c r="O201" s="2">
        <v>1.3262442889256514</v>
      </c>
      <c r="P201" s="3">
        <v>2.282</v>
      </c>
      <c r="Q201" s="3">
        <v>0.15365999999999999</v>
      </c>
      <c r="R201" s="2">
        <v>22.82</v>
      </c>
      <c r="S201" s="2">
        <v>1.5366</v>
      </c>
      <c r="T201" s="2">
        <v>3.9250400000000001</v>
      </c>
      <c r="U201" s="2"/>
      <c r="V201" s="2"/>
      <c r="W201" s="2"/>
      <c r="X201" s="2"/>
      <c r="Y201" s="2">
        <v>14.8509696733047</v>
      </c>
      <c r="AB201" s="1">
        <f>B201-AD201</f>
        <v>0</v>
      </c>
      <c r="AD201" s="1">
        <v>15</v>
      </c>
      <c r="AE201" s="1" t="s">
        <v>101</v>
      </c>
      <c r="AF201" s="1">
        <v>493640.878448</v>
      </c>
      <c r="AG201" s="1">
        <v>5180634.5846699905</v>
      </c>
      <c r="AH201" s="1" t="s">
        <v>54</v>
      </c>
      <c r="AI201" s="1" t="s">
        <v>58</v>
      </c>
      <c r="AJ201" s="1" t="s">
        <v>69</v>
      </c>
      <c r="AK201" s="10">
        <v>10</v>
      </c>
      <c r="AL201" s="10">
        <v>20</v>
      </c>
      <c r="AN201" s="1">
        <v>-15</v>
      </c>
      <c r="AO201" s="7">
        <v>2</v>
      </c>
      <c r="AP201" s="2">
        <v>1.3262442889256514</v>
      </c>
      <c r="AQ201" s="3">
        <v>1.605</v>
      </c>
      <c r="AR201" s="3">
        <v>0.13028999999999999</v>
      </c>
      <c r="AS201" s="1">
        <v>5.58</v>
      </c>
      <c r="AT201" s="2">
        <v>16.05</v>
      </c>
      <c r="AU201" s="2">
        <v>1.3028999999999999</v>
      </c>
      <c r="AV201" s="2"/>
      <c r="AW201" s="2"/>
      <c r="AX201" s="2"/>
      <c r="AY201" s="2"/>
      <c r="AZ201" s="2"/>
      <c r="BA201" s="2">
        <v>12.318673727837899</v>
      </c>
    </row>
    <row r="202" spans="1:53" x14ac:dyDescent="0.3">
      <c r="A202" s="1">
        <v>55</v>
      </c>
      <c r="B202" s="1">
        <v>15</v>
      </c>
      <c r="C202" s="1" t="s">
        <v>101</v>
      </c>
      <c r="D202" s="1">
        <v>493640.878448</v>
      </c>
      <c r="E202" s="1">
        <v>5180634.5846699905</v>
      </c>
      <c r="F202" s="1" t="s">
        <v>51</v>
      </c>
      <c r="G202" s="1" t="s">
        <v>58</v>
      </c>
      <c r="H202" s="1" t="s">
        <v>69</v>
      </c>
      <c r="I202" s="9">
        <v>20</v>
      </c>
      <c r="J202" s="9">
        <v>30</v>
      </c>
      <c r="L202" s="1">
        <v>-25</v>
      </c>
      <c r="M202" s="1">
        <v>3</v>
      </c>
      <c r="N202" s="1">
        <v>6.36</v>
      </c>
      <c r="O202" s="2">
        <v>1.3502219342051942</v>
      </c>
      <c r="P202" s="3">
        <v>0.92473000000000005</v>
      </c>
      <c r="Q202" s="3">
        <v>9.5560000000000006E-2</v>
      </c>
      <c r="R202" s="2">
        <v>9.2472999999999992</v>
      </c>
      <c r="S202" s="2">
        <v>0.9556</v>
      </c>
      <c r="T202" s="2">
        <v>1.5905356000000002</v>
      </c>
      <c r="U202" s="2"/>
      <c r="V202" s="2"/>
      <c r="W202" s="2"/>
      <c r="X202" s="2"/>
      <c r="Y202" s="2">
        <v>9.6769568857262467</v>
      </c>
      <c r="AB202" s="1">
        <f>B202-AD202</f>
        <v>0</v>
      </c>
      <c r="AD202" s="1">
        <v>15</v>
      </c>
      <c r="AE202" s="1" t="s">
        <v>101</v>
      </c>
      <c r="AF202" s="1">
        <v>493640.878448</v>
      </c>
      <c r="AG202" s="1">
        <v>5180634.5846699905</v>
      </c>
      <c r="AH202" s="1" t="s">
        <v>50</v>
      </c>
      <c r="AI202" s="1" t="s">
        <v>58</v>
      </c>
      <c r="AJ202" s="1" t="s">
        <v>69</v>
      </c>
      <c r="AK202" s="10">
        <v>20</v>
      </c>
      <c r="AL202" s="10">
        <v>30</v>
      </c>
      <c r="AN202" s="1">
        <v>-25</v>
      </c>
      <c r="AO202" s="7">
        <v>3</v>
      </c>
      <c r="AP202" s="2">
        <v>1.3502219342051942</v>
      </c>
      <c r="AQ202" s="3">
        <v>0.86721999999999999</v>
      </c>
      <c r="AR202" s="3">
        <v>7.954E-2</v>
      </c>
      <c r="AS202" s="1">
        <v>6.41</v>
      </c>
      <c r="AT202" s="2">
        <v>8.6722000000000001</v>
      </c>
      <c r="AU202" s="2">
        <v>0.7954</v>
      </c>
      <c r="AV202" s="2"/>
      <c r="AW202" s="2"/>
      <c r="AX202" s="2"/>
      <c r="AY202" s="2"/>
      <c r="AZ202" s="2"/>
      <c r="BA202" s="2">
        <v>10.902941916017097</v>
      </c>
    </row>
    <row r="203" spans="1:53" x14ac:dyDescent="0.3">
      <c r="A203" s="1">
        <v>55</v>
      </c>
      <c r="B203" s="1">
        <v>15</v>
      </c>
      <c r="C203" s="1" t="s">
        <v>101</v>
      </c>
      <c r="D203" s="1">
        <v>493640.878448</v>
      </c>
      <c r="E203" s="1">
        <v>5180634.5846699905</v>
      </c>
      <c r="F203" s="1" t="s">
        <v>50</v>
      </c>
      <c r="G203" s="1" t="s">
        <v>58</v>
      </c>
      <c r="H203" s="1" t="s">
        <v>69</v>
      </c>
      <c r="I203" s="9">
        <v>30</v>
      </c>
      <c r="J203" s="9">
        <v>46</v>
      </c>
      <c r="L203" s="1">
        <v>-38</v>
      </c>
      <c r="M203" s="1">
        <v>4</v>
      </c>
      <c r="N203" s="1">
        <v>6.45</v>
      </c>
      <c r="O203" s="2">
        <v>1.319328022517317</v>
      </c>
      <c r="P203" s="3">
        <v>0.57108000000000003</v>
      </c>
      <c r="Q203" s="3">
        <v>4.7699999999999999E-2</v>
      </c>
      <c r="R203" s="2">
        <v>5.7107999999999999</v>
      </c>
      <c r="S203" s="2">
        <v>0.47699999999999998</v>
      </c>
      <c r="T203" s="2">
        <v>0.98225760000000006</v>
      </c>
      <c r="U203" s="2"/>
      <c r="V203" s="2"/>
      <c r="W203" s="2"/>
      <c r="X203" s="2"/>
      <c r="Y203" s="2">
        <v>11.972327044025157</v>
      </c>
      <c r="AB203" s="1">
        <f>B203-AD203</f>
        <v>0</v>
      </c>
      <c r="AD203" s="1">
        <v>15</v>
      </c>
      <c r="AE203" s="1" t="s">
        <v>101</v>
      </c>
      <c r="AF203" s="1">
        <v>493640.878448</v>
      </c>
      <c r="AG203" s="1">
        <v>5180634.5846699905</v>
      </c>
      <c r="AH203" s="1" t="s">
        <v>50</v>
      </c>
      <c r="AI203" s="1" t="s">
        <v>58</v>
      </c>
      <c r="AJ203" s="1" t="s">
        <v>69</v>
      </c>
      <c r="AK203" s="9">
        <v>30</v>
      </c>
      <c r="AL203" s="9">
        <v>46</v>
      </c>
      <c r="AN203" s="1">
        <v>-38</v>
      </c>
      <c r="AO203" s="1">
        <v>4</v>
      </c>
      <c r="AP203" s="2">
        <v>1.319328022517317</v>
      </c>
      <c r="AQ203" s="3">
        <v>0.60138000000000003</v>
      </c>
      <c r="AR203" s="3">
        <v>6.6909999999999997E-2</v>
      </c>
      <c r="AS203" s="1">
        <v>5.95</v>
      </c>
      <c r="AT203" s="2">
        <v>6.0137999999999998</v>
      </c>
      <c r="AU203" s="2">
        <v>0.66910000000000003</v>
      </c>
      <c r="AV203" s="2"/>
      <c r="AW203" s="2"/>
      <c r="AX203" s="2"/>
      <c r="AY203" s="2"/>
      <c r="AZ203" s="2"/>
      <c r="BA203" s="2">
        <v>8.9878941862202968</v>
      </c>
    </row>
    <row r="204" spans="1:53" x14ac:dyDescent="0.3">
      <c r="A204" s="1">
        <v>55</v>
      </c>
      <c r="B204" s="1">
        <v>15</v>
      </c>
      <c r="C204" s="1" t="s">
        <v>101</v>
      </c>
      <c r="D204" s="1">
        <v>493640.878448</v>
      </c>
      <c r="E204" s="1">
        <v>5180634.5846699905</v>
      </c>
      <c r="F204" s="1" t="s">
        <v>61</v>
      </c>
      <c r="G204" s="1" t="s">
        <v>58</v>
      </c>
      <c r="H204" s="1" t="s">
        <v>69</v>
      </c>
      <c r="I204" s="9">
        <v>46</v>
      </c>
      <c r="J204" s="9">
        <v>83</v>
      </c>
      <c r="L204" s="1">
        <v>-64.5</v>
      </c>
      <c r="M204" s="1">
        <v>5</v>
      </c>
      <c r="N204" s="1">
        <v>6.71</v>
      </c>
      <c r="O204" s="2">
        <v>1.3200538370851274</v>
      </c>
      <c r="P204" s="3">
        <v>0.39095999999999997</v>
      </c>
      <c r="Q204" s="3">
        <v>3.875E-2</v>
      </c>
      <c r="R204" s="2">
        <v>3.9096000000000002</v>
      </c>
      <c r="S204" s="2">
        <v>0.38750000000000001</v>
      </c>
      <c r="T204" s="2">
        <v>0.67245119999999992</v>
      </c>
      <c r="U204" s="2"/>
      <c r="V204" s="2"/>
      <c r="W204" s="2"/>
      <c r="X204" s="2"/>
      <c r="Y204" s="2">
        <v>10.089290322580643</v>
      </c>
      <c r="AB204" s="1">
        <f>B204-AD204</f>
        <v>0</v>
      </c>
      <c r="AD204" s="1">
        <v>15</v>
      </c>
      <c r="AE204" s="1" t="s">
        <v>101</v>
      </c>
      <c r="AF204" s="1">
        <v>493640.878448</v>
      </c>
      <c r="AG204" s="1">
        <v>5180634.5846699905</v>
      </c>
      <c r="AH204" s="1" t="s">
        <v>61</v>
      </c>
      <c r="AI204" s="1" t="s">
        <v>58</v>
      </c>
      <c r="AJ204" s="1" t="s">
        <v>69</v>
      </c>
      <c r="AK204" s="9">
        <v>46</v>
      </c>
      <c r="AL204" s="9">
        <v>83</v>
      </c>
      <c r="AN204" s="1">
        <v>-64.5</v>
      </c>
      <c r="AO204" s="1">
        <v>5</v>
      </c>
      <c r="AP204" s="2">
        <v>1.3200538370851274</v>
      </c>
      <c r="AQ204" s="3">
        <v>0.38283</v>
      </c>
      <c r="AR204" s="3">
        <v>5.9720000000000002E-2</v>
      </c>
      <c r="AS204" s="1">
        <v>6.51</v>
      </c>
      <c r="AT204" s="2">
        <v>3.8283</v>
      </c>
      <c r="AU204" s="2">
        <v>0.59719999999999995</v>
      </c>
      <c r="AV204" s="2"/>
      <c r="AW204" s="2"/>
      <c r="AX204" s="2"/>
      <c r="AY204" s="2"/>
      <c r="AZ204" s="2"/>
      <c r="BA204" s="2">
        <v>6.4104152712659088</v>
      </c>
    </row>
    <row r="205" spans="1:53" x14ac:dyDescent="0.3">
      <c r="A205" s="1">
        <v>55</v>
      </c>
      <c r="B205" s="1">
        <v>15</v>
      </c>
      <c r="C205" s="1" t="s">
        <v>101</v>
      </c>
      <c r="D205" s="1">
        <v>493640.878448</v>
      </c>
      <c r="E205" s="1">
        <v>5180634.5846699905</v>
      </c>
      <c r="F205" s="1" t="s">
        <v>62</v>
      </c>
      <c r="G205" s="1" t="s">
        <v>58</v>
      </c>
      <c r="H205" s="1" t="s">
        <v>69</v>
      </c>
      <c r="I205" s="9">
        <v>83</v>
      </c>
      <c r="J205" s="9">
        <v>122</v>
      </c>
      <c r="L205" s="1">
        <v>-102.5</v>
      </c>
      <c r="M205" s="1">
        <v>6</v>
      </c>
      <c r="N205" s="1">
        <v>6.94</v>
      </c>
      <c r="O205" s="2">
        <v>1.3430206540959224</v>
      </c>
      <c r="P205" s="3">
        <v>0.33132</v>
      </c>
      <c r="Q205" s="3">
        <v>2.716E-2</v>
      </c>
      <c r="R205" s="2">
        <v>3.3132000000000001</v>
      </c>
      <c r="S205" s="2">
        <v>0.27160000000000001</v>
      </c>
      <c r="T205" s="2">
        <v>0.5698704</v>
      </c>
      <c r="U205" s="2"/>
      <c r="V205" s="2"/>
      <c r="W205" s="2"/>
      <c r="X205" s="2"/>
      <c r="Y205" s="2">
        <v>12.198821796759942</v>
      </c>
      <c r="AB205" s="1">
        <f>B205-AD205</f>
        <v>0</v>
      </c>
      <c r="AD205" s="1">
        <v>15</v>
      </c>
      <c r="AE205" s="1" t="s">
        <v>101</v>
      </c>
      <c r="AF205" s="1">
        <v>493640.878448</v>
      </c>
      <c r="AG205" s="1">
        <v>5180634.5846699905</v>
      </c>
      <c r="AH205" s="1" t="s">
        <v>62</v>
      </c>
      <c r="AI205" s="1" t="s">
        <v>58</v>
      </c>
      <c r="AJ205" s="1" t="s">
        <v>69</v>
      </c>
      <c r="AK205" s="9">
        <v>83</v>
      </c>
      <c r="AL205" s="9">
        <v>122</v>
      </c>
      <c r="AN205" s="1">
        <v>-102.5</v>
      </c>
      <c r="AO205" s="1">
        <v>6</v>
      </c>
      <c r="AP205" s="2">
        <v>1.3430206540959224</v>
      </c>
      <c r="AQ205" s="3">
        <v>0.30442000000000002</v>
      </c>
      <c r="AR205" s="3">
        <v>3.0779999999999998E-2</v>
      </c>
      <c r="AS205" s="1">
        <v>6.83</v>
      </c>
      <c r="AT205" s="2">
        <v>3.0442</v>
      </c>
      <c r="AU205" s="2">
        <v>0.30780000000000002</v>
      </c>
      <c r="AV205" s="2"/>
      <c r="AW205" s="2"/>
      <c r="AX205" s="2"/>
      <c r="AY205" s="2"/>
      <c r="AZ205" s="2"/>
      <c r="BA205" s="2">
        <v>9.8901884340480848</v>
      </c>
    </row>
    <row r="206" spans="1:53" x14ac:dyDescent="0.3">
      <c r="A206" s="1">
        <v>55</v>
      </c>
      <c r="B206" s="1">
        <v>15</v>
      </c>
      <c r="C206" s="1" t="s">
        <v>101</v>
      </c>
      <c r="D206" s="1">
        <v>493640.878448</v>
      </c>
      <c r="E206" s="1">
        <v>5180634.5846699905</v>
      </c>
      <c r="F206" s="1" t="s">
        <v>66</v>
      </c>
      <c r="G206" s="1" t="s">
        <v>58</v>
      </c>
      <c r="H206" s="1" t="s">
        <v>69</v>
      </c>
      <c r="I206" s="9">
        <v>122</v>
      </c>
      <c r="J206" s="9">
        <v>153</v>
      </c>
      <c r="L206" s="1">
        <v>-137.5</v>
      </c>
      <c r="M206" s="1">
        <v>7</v>
      </c>
      <c r="N206" s="1">
        <v>7.08</v>
      </c>
      <c r="O206" s="2">
        <v>1.2802709585760503</v>
      </c>
      <c r="P206" s="3">
        <v>0.34765000000000001</v>
      </c>
      <c r="Q206" s="3">
        <v>3.2219999999999999E-2</v>
      </c>
      <c r="R206" s="2">
        <v>3.4765000000000001</v>
      </c>
      <c r="S206" s="2">
        <v>0.32219999999999999</v>
      </c>
      <c r="T206" s="2">
        <v>0.59795799999999999</v>
      </c>
      <c r="U206" s="2"/>
      <c r="V206" s="2"/>
      <c r="W206" s="2"/>
      <c r="X206" s="2"/>
      <c r="Y206" s="2">
        <v>10.789882060831783</v>
      </c>
      <c r="AB206" s="1">
        <f>B206-AD206</f>
        <v>0</v>
      </c>
      <c r="AD206" s="1">
        <v>15</v>
      </c>
      <c r="AE206" s="1" t="s">
        <v>101</v>
      </c>
      <c r="AF206" s="1">
        <v>493640.878448</v>
      </c>
      <c r="AG206" s="1">
        <v>5180634.5846699905</v>
      </c>
      <c r="AH206" s="1" t="s">
        <v>66</v>
      </c>
      <c r="AI206" s="1" t="s">
        <v>58</v>
      </c>
      <c r="AJ206" s="1" t="s">
        <v>69</v>
      </c>
      <c r="AK206" s="9">
        <v>122</v>
      </c>
      <c r="AL206" s="9">
        <v>153</v>
      </c>
      <c r="AN206" s="1">
        <v>-137.5</v>
      </c>
      <c r="AO206" s="1">
        <v>7</v>
      </c>
      <c r="AP206" s="2">
        <v>1.2802709585760503</v>
      </c>
      <c r="AQ206" s="3">
        <v>0.30611000000000005</v>
      </c>
      <c r="AR206" s="3">
        <v>5.7419999999999999E-2</v>
      </c>
      <c r="AS206" s="1">
        <v>7.61</v>
      </c>
      <c r="AT206" s="2">
        <v>3.0611000000000006</v>
      </c>
      <c r="AU206" s="2">
        <v>0.57420000000000004</v>
      </c>
      <c r="AV206" s="2"/>
      <c r="AW206" s="2"/>
      <c r="AX206" s="2"/>
      <c r="AY206" s="2"/>
      <c r="AZ206" s="2"/>
      <c r="BA206" s="2">
        <v>5.3310693138279355</v>
      </c>
    </row>
    <row r="207" spans="1:53" x14ac:dyDescent="0.3">
      <c r="A207" s="1">
        <v>57</v>
      </c>
      <c r="B207" s="1">
        <v>17</v>
      </c>
      <c r="C207" s="1" t="s">
        <v>101</v>
      </c>
      <c r="D207" s="1">
        <v>493704.70950300002</v>
      </c>
      <c r="E207" s="1">
        <v>5180646.2963300003</v>
      </c>
      <c r="F207" s="1" t="s">
        <v>51</v>
      </c>
      <c r="G207" s="1" t="s">
        <v>79</v>
      </c>
      <c r="H207" s="1" t="s">
        <v>53</v>
      </c>
      <c r="I207" s="9">
        <v>0</v>
      </c>
      <c r="J207" s="9">
        <v>10</v>
      </c>
      <c r="L207" s="1">
        <v>-5</v>
      </c>
      <c r="M207" s="1">
        <v>1</v>
      </c>
      <c r="N207" s="1">
        <v>5.2</v>
      </c>
      <c r="O207" s="2">
        <v>1.3319391939753353</v>
      </c>
      <c r="P207" s="3">
        <v>2.1907999999999999</v>
      </c>
      <c r="Q207" s="3">
        <v>0.15648999999999999</v>
      </c>
      <c r="R207" s="2">
        <v>21.908000000000001</v>
      </c>
      <c r="S207" s="2">
        <v>1.5649</v>
      </c>
      <c r="T207" s="2">
        <v>3.7681759999999995</v>
      </c>
      <c r="U207" s="2"/>
      <c r="V207" s="2"/>
      <c r="W207" s="2"/>
      <c r="X207" s="2"/>
      <c r="Y207" s="2">
        <v>13.999616588919421</v>
      </c>
      <c r="AB207" s="1">
        <f>B207-AD207</f>
        <v>0</v>
      </c>
      <c r="AD207" s="1">
        <v>17</v>
      </c>
      <c r="AE207" s="1" t="s">
        <v>101</v>
      </c>
      <c r="AF207" s="1">
        <v>493704.70950300002</v>
      </c>
      <c r="AG207" s="1">
        <v>5180646.2963300003</v>
      </c>
      <c r="AH207" s="1" t="s">
        <v>51</v>
      </c>
      <c r="AI207" s="1" t="s">
        <v>79</v>
      </c>
      <c r="AJ207" s="1" t="s">
        <v>53</v>
      </c>
      <c r="AK207" s="10">
        <v>0</v>
      </c>
      <c r="AL207" s="10">
        <v>10</v>
      </c>
      <c r="AN207" s="1">
        <v>-5</v>
      </c>
      <c r="AO207" s="7">
        <v>1</v>
      </c>
      <c r="AP207" s="2">
        <v>1.0762767872443162</v>
      </c>
      <c r="AQ207" s="3">
        <v>3.3050727272727269</v>
      </c>
      <c r="AR207" s="3">
        <v>0.23049136363636361</v>
      </c>
      <c r="AS207" s="1">
        <v>4.9800000000000004</v>
      </c>
      <c r="AT207" s="2">
        <v>33.050727272727272</v>
      </c>
      <c r="AU207" s="2">
        <v>2.304913636363636</v>
      </c>
      <c r="AV207" s="2"/>
      <c r="AW207" s="2"/>
      <c r="AX207" s="2"/>
      <c r="AY207" s="2"/>
      <c r="AZ207" s="2"/>
      <c r="BA207" s="2">
        <v>14.339247575831077</v>
      </c>
    </row>
    <row r="208" spans="1:53" x14ac:dyDescent="0.3">
      <c r="A208" s="1">
        <v>57</v>
      </c>
      <c r="B208" s="1">
        <v>17</v>
      </c>
      <c r="C208" s="1" t="s">
        <v>101</v>
      </c>
      <c r="D208" s="1">
        <v>493704.70950300002</v>
      </c>
      <c r="E208" s="1">
        <v>5180646.2963300003</v>
      </c>
      <c r="F208" s="1" t="s">
        <v>51</v>
      </c>
      <c r="G208" s="1" t="s">
        <v>79</v>
      </c>
      <c r="H208" s="1" t="s">
        <v>53</v>
      </c>
      <c r="I208" s="9">
        <v>10</v>
      </c>
      <c r="J208" s="9">
        <v>20</v>
      </c>
      <c r="L208" s="1">
        <v>-15</v>
      </c>
      <c r="M208" s="1">
        <v>2</v>
      </c>
      <c r="N208" s="1">
        <v>5.3</v>
      </c>
      <c r="O208" s="2">
        <v>1.3319391939753353</v>
      </c>
      <c r="P208" s="3">
        <v>1.9786999999999999</v>
      </c>
      <c r="Q208" s="3">
        <v>0.13628999999999999</v>
      </c>
      <c r="R208" s="2">
        <v>19.786999999999999</v>
      </c>
      <c r="S208" s="2">
        <v>1.3629</v>
      </c>
      <c r="T208" s="2">
        <v>3.4033639999999998</v>
      </c>
      <c r="U208" s="2"/>
      <c r="V208" s="2"/>
      <c r="W208" s="2"/>
      <c r="X208" s="2"/>
      <c r="Y208" s="2">
        <v>14.518306552204857</v>
      </c>
      <c r="AB208" s="1">
        <f>B208-AD208</f>
        <v>0</v>
      </c>
      <c r="AD208" s="1">
        <v>17</v>
      </c>
      <c r="AE208" s="1" t="s">
        <v>101</v>
      </c>
      <c r="AF208" s="1">
        <v>493704.70950300002</v>
      </c>
      <c r="AG208" s="1">
        <v>5180646.2963300003</v>
      </c>
      <c r="AH208" s="1" t="s">
        <v>51</v>
      </c>
      <c r="AI208" s="1" t="s">
        <v>79</v>
      </c>
      <c r="AJ208" s="1" t="s">
        <v>53</v>
      </c>
      <c r="AK208" s="10">
        <v>10</v>
      </c>
      <c r="AL208" s="10">
        <v>20</v>
      </c>
      <c r="AN208" s="1">
        <v>-15</v>
      </c>
      <c r="AO208" s="7">
        <v>2</v>
      </c>
      <c r="AP208" s="2">
        <v>1.3319391939753353</v>
      </c>
      <c r="AQ208" s="3">
        <v>1.6845000000000001</v>
      </c>
      <c r="AR208" s="3">
        <v>0.14019999999999999</v>
      </c>
      <c r="AS208" s="1">
        <v>5.38</v>
      </c>
      <c r="AT208" s="2">
        <v>16.844999999999999</v>
      </c>
      <c r="AU208" s="2">
        <v>1.4019999999999999</v>
      </c>
      <c r="AV208" s="2"/>
      <c r="AW208" s="2"/>
      <c r="AX208" s="2"/>
      <c r="AY208" s="2"/>
      <c r="AZ208" s="2"/>
      <c r="BA208" s="2">
        <v>12.01497860199715</v>
      </c>
    </row>
    <row r="209" spans="1:53" x14ac:dyDescent="0.3">
      <c r="A209" s="1">
        <v>57</v>
      </c>
      <c r="B209" s="1">
        <v>17</v>
      </c>
      <c r="C209" s="1" t="s">
        <v>101</v>
      </c>
      <c r="D209" s="1">
        <v>493704.70950300002</v>
      </c>
      <c r="E209" s="1">
        <v>5180646.2963300003</v>
      </c>
      <c r="F209" s="1" t="s">
        <v>51</v>
      </c>
      <c r="G209" s="1" t="s">
        <v>79</v>
      </c>
      <c r="H209" s="1" t="s">
        <v>53</v>
      </c>
      <c r="I209" s="9">
        <v>20</v>
      </c>
      <c r="J209" s="9">
        <v>30</v>
      </c>
      <c r="L209" s="1">
        <v>-25</v>
      </c>
      <c r="M209" s="1">
        <v>3</v>
      </c>
      <c r="N209" s="1">
        <v>6.1</v>
      </c>
      <c r="O209" s="2">
        <v>1.3860680135833179</v>
      </c>
      <c r="P209" s="3">
        <v>0.87822</v>
      </c>
      <c r="Q209" s="3">
        <v>8.2989999999999994E-2</v>
      </c>
      <c r="R209" s="2">
        <v>8.7821999999999996</v>
      </c>
      <c r="S209" s="2">
        <v>0.82989999999999997</v>
      </c>
      <c r="T209" s="2">
        <v>1.5105383999999999</v>
      </c>
      <c r="U209" s="2"/>
      <c r="V209" s="2"/>
      <c r="W209" s="2"/>
      <c r="X209" s="2"/>
      <c r="Y209" s="2">
        <v>10.582238823954691</v>
      </c>
      <c r="AB209" s="1">
        <f>B209-AD209</f>
        <v>0</v>
      </c>
      <c r="AD209" s="1">
        <v>17</v>
      </c>
      <c r="AE209" s="1" t="s">
        <v>101</v>
      </c>
      <c r="AF209" s="1">
        <v>493704.70950300002</v>
      </c>
      <c r="AG209" s="1">
        <v>5180646.2963300003</v>
      </c>
      <c r="AH209" s="1" t="s">
        <v>84</v>
      </c>
      <c r="AI209" s="1" t="s">
        <v>79</v>
      </c>
      <c r="AJ209" s="1" t="s">
        <v>53</v>
      </c>
      <c r="AK209" s="10">
        <v>20</v>
      </c>
      <c r="AL209" s="10">
        <v>30</v>
      </c>
      <c r="AN209" s="1">
        <v>-25</v>
      </c>
      <c r="AO209" s="7">
        <v>3</v>
      </c>
      <c r="AP209" s="2">
        <v>1.3860680135833179</v>
      </c>
      <c r="AQ209" s="3">
        <v>0.64598999999999995</v>
      </c>
      <c r="AR209" s="3">
        <v>6.3759999999999997E-2</v>
      </c>
      <c r="AS209" s="1">
        <v>6.56</v>
      </c>
      <c r="AT209" s="2">
        <v>6.4599000000000002</v>
      </c>
      <c r="AU209" s="2">
        <v>0.63759999999999994</v>
      </c>
      <c r="AV209" s="2"/>
      <c r="AW209" s="2"/>
      <c r="AX209" s="2"/>
      <c r="AY209" s="2"/>
      <c r="AZ209" s="2"/>
      <c r="BA209" s="2">
        <v>10.131587202007527</v>
      </c>
    </row>
    <row r="210" spans="1:53" x14ac:dyDescent="0.3">
      <c r="A210" s="1">
        <v>57</v>
      </c>
      <c r="B210" s="1">
        <v>17</v>
      </c>
      <c r="C210" s="1" t="s">
        <v>101</v>
      </c>
      <c r="D210" s="1">
        <v>493704.70950300002</v>
      </c>
      <c r="E210" s="1">
        <v>5180646.2963300003</v>
      </c>
      <c r="F210" s="1" t="s">
        <v>55</v>
      </c>
      <c r="G210" s="1" t="s">
        <v>79</v>
      </c>
      <c r="H210" s="1" t="s">
        <v>53</v>
      </c>
      <c r="I210" s="9">
        <v>30</v>
      </c>
      <c r="J210" s="9">
        <v>49</v>
      </c>
      <c r="L210" s="1">
        <v>-39.5</v>
      </c>
      <c r="M210" s="1">
        <v>4</v>
      </c>
      <c r="N210" s="1">
        <v>6.25</v>
      </c>
      <c r="O210" s="2">
        <v>1.3937519612133724</v>
      </c>
      <c r="P210" s="3">
        <v>0.50346999999999997</v>
      </c>
      <c r="Q210" s="3">
        <v>4.5949999999999998E-2</v>
      </c>
      <c r="R210" s="2">
        <v>5.0347</v>
      </c>
      <c r="S210" s="2">
        <v>0.45950000000000002</v>
      </c>
      <c r="T210" s="2">
        <v>0.86596839999999997</v>
      </c>
      <c r="U210" s="2"/>
      <c r="V210" s="2"/>
      <c r="W210" s="2"/>
      <c r="X210" s="2"/>
      <c r="Y210" s="2">
        <v>10.956909684439609</v>
      </c>
      <c r="AB210" s="1">
        <f>B210-AD210</f>
        <v>0</v>
      </c>
      <c r="AD210" s="1">
        <v>17</v>
      </c>
      <c r="AE210" s="1" t="s">
        <v>101</v>
      </c>
      <c r="AF210" s="1">
        <v>493704.70950300002</v>
      </c>
      <c r="AG210" s="1">
        <v>5180646.2963300003</v>
      </c>
      <c r="AH210" s="1" t="s">
        <v>55</v>
      </c>
      <c r="AI210" s="1" t="s">
        <v>79</v>
      </c>
      <c r="AJ210" s="1" t="s">
        <v>53</v>
      </c>
      <c r="AK210" s="9">
        <v>30</v>
      </c>
      <c r="AL210" s="9">
        <v>49</v>
      </c>
      <c r="AN210" s="1">
        <v>-39.5</v>
      </c>
      <c r="AO210" s="1">
        <v>4</v>
      </c>
      <c r="AP210" s="2">
        <v>1.3937519612133724</v>
      </c>
      <c r="AQ210" s="3">
        <v>0.41177999999999998</v>
      </c>
      <c r="AR210" s="3">
        <v>6.2330000000000003E-2</v>
      </c>
      <c r="AS210" s="1">
        <v>6.35</v>
      </c>
      <c r="AT210" s="2">
        <v>4.1177999999999999</v>
      </c>
      <c r="AU210" s="2">
        <v>0.62329999999999997</v>
      </c>
      <c r="AV210" s="2"/>
      <c r="AW210" s="2"/>
      <c r="AX210" s="2"/>
      <c r="AY210" s="2"/>
      <c r="AZ210" s="2"/>
      <c r="BA210" s="2">
        <v>6.6064495427562955</v>
      </c>
    </row>
    <row r="211" spans="1:53" x14ac:dyDescent="0.3">
      <c r="A211" s="1">
        <v>57</v>
      </c>
      <c r="B211" s="1">
        <v>17</v>
      </c>
      <c r="C211" s="1" t="s">
        <v>101</v>
      </c>
      <c r="D211" s="1">
        <v>493704.70950300002</v>
      </c>
      <c r="E211" s="1">
        <v>5180646.2963300003</v>
      </c>
      <c r="F211" s="1" t="s">
        <v>61</v>
      </c>
      <c r="G211" s="1" t="s">
        <v>79</v>
      </c>
      <c r="H211" s="1" t="s">
        <v>53</v>
      </c>
      <c r="I211" s="9">
        <v>49</v>
      </c>
      <c r="J211" s="9">
        <v>83</v>
      </c>
      <c r="L211" s="1">
        <v>-66</v>
      </c>
      <c r="M211" s="1">
        <v>5</v>
      </c>
      <c r="N211" s="1">
        <v>6.63</v>
      </c>
      <c r="O211" s="2">
        <v>1.400125987256152</v>
      </c>
      <c r="P211" s="3">
        <v>0.37573000000000001</v>
      </c>
      <c r="Q211" s="3">
        <v>4.4249999999999998E-2</v>
      </c>
      <c r="R211" s="2">
        <v>3.7572999999999999</v>
      </c>
      <c r="S211" s="2">
        <v>0.4425</v>
      </c>
      <c r="T211" s="2">
        <v>0.64625560000000004</v>
      </c>
      <c r="U211" s="2"/>
      <c r="V211" s="2"/>
      <c r="W211" s="2"/>
      <c r="X211" s="2"/>
      <c r="Y211" s="2">
        <v>8.4910734463276842</v>
      </c>
      <c r="AB211" s="1">
        <f>B211-AD211</f>
        <v>0</v>
      </c>
      <c r="AD211" s="1">
        <v>17</v>
      </c>
      <c r="AE211" s="1" t="s">
        <v>101</v>
      </c>
      <c r="AF211" s="1">
        <v>493704.70950300002</v>
      </c>
      <c r="AG211" s="1">
        <v>5180646.2963300003</v>
      </c>
      <c r="AH211" s="1" t="s">
        <v>61</v>
      </c>
      <c r="AI211" s="1" t="s">
        <v>79</v>
      </c>
      <c r="AJ211" s="1" t="s">
        <v>53</v>
      </c>
      <c r="AK211" s="9">
        <v>49</v>
      </c>
      <c r="AL211" s="9">
        <v>83</v>
      </c>
      <c r="AN211" s="1">
        <v>-66</v>
      </c>
      <c r="AO211" s="1">
        <v>5</v>
      </c>
      <c r="AP211" s="2">
        <v>1.400125987256152</v>
      </c>
      <c r="AQ211" s="3">
        <v>0.34521000000000002</v>
      </c>
      <c r="AR211" s="3">
        <v>5.543E-2</v>
      </c>
      <c r="AS211" s="1">
        <v>6.65</v>
      </c>
      <c r="AT211" s="2">
        <v>3.4521000000000002</v>
      </c>
      <c r="AU211" s="2">
        <v>0.55430000000000001</v>
      </c>
      <c r="AV211" s="2"/>
      <c r="AW211" s="2"/>
      <c r="AX211" s="2"/>
      <c r="AY211" s="2"/>
      <c r="AZ211" s="2"/>
      <c r="BA211" s="2">
        <v>6.2278549521919544</v>
      </c>
    </row>
    <row r="212" spans="1:53" x14ac:dyDescent="0.3">
      <c r="A212" s="1">
        <v>57</v>
      </c>
      <c r="B212" s="1">
        <v>17</v>
      </c>
      <c r="C212" s="1" t="s">
        <v>101</v>
      </c>
      <c r="D212" s="1">
        <v>493704.70950300002</v>
      </c>
      <c r="E212" s="1">
        <v>5180646.2963300003</v>
      </c>
      <c r="F212" s="1" t="s">
        <v>62</v>
      </c>
      <c r="G212" s="1" t="s">
        <v>79</v>
      </c>
      <c r="H212" s="1" t="s">
        <v>53</v>
      </c>
      <c r="I212" s="9">
        <v>83</v>
      </c>
      <c r="J212" s="9">
        <v>114</v>
      </c>
      <c r="L212" s="1">
        <v>-98.5</v>
      </c>
      <c r="M212" s="1">
        <v>6</v>
      </c>
      <c r="N212" s="1">
        <v>6.74</v>
      </c>
      <c r="O212" s="2">
        <v>1.3419912997721903</v>
      </c>
      <c r="P212" s="3">
        <v>0.33078999999999997</v>
      </c>
      <c r="Q212" s="3">
        <v>4.4830000000000002E-2</v>
      </c>
      <c r="R212" s="2">
        <v>3.3079000000000001</v>
      </c>
      <c r="S212" s="2">
        <v>0.44829999999999998</v>
      </c>
      <c r="T212" s="2">
        <v>0.56895879999999999</v>
      </c>
      <c r="U212" s="2"/>
      <c r="V212" s="2"/>
      <c r="W212" s="2"/>
      <c r="X212" s="2"/>
      <c r="Y212" s="2">
        <v>7.3787642203881321</v>
      </c>
      <c r="AB212" s="1">
        <f>B212-AD212</f>
        <v>0</v>
      </c>
      <c r="AD212" s="1">
        <v>17</v>
      </c>
      <c r="AE212" s="1" t="s">
        <v>101</v>
      </c>
      <c r="AF212" s="1">
        <v>493704.70950300002</v>
      </c>
      <c r="AG212" s="1">
        <v>5180646.2963300003</v>
      </c>
      <c r="AH212" s="1" t="s">
        <v>62</v>
      </c>
      <c r="AI212" s="1" t="s">
        <v>79</v>
      </c>
      <c r="AJ212" s="1" t="s">
        <v>53</v>
      </c>
      <c r="AK212" s="9">
        <v>83</v>
      </c>
      <c r="AL212" s="9">
        <v>114</v>
      </c>
      <c r="AN212" s="1">
        <v>-98.5</v>
      </c>
      <c r="AO212" s="1">
        <v>6</v>
      </c>
      <c r="AP212" s="2">
        <v>1.3419912997721903</v>
      </c>
      <c r="AQ212" s="3">
        <v>0.36107</v>
      </c>
      <c r="AR212" s="3">
        <v>5.1290000000000002E-2</v>
      </c>
      <c r="AS212" s="1">
        <v>7.16</v>
      </c>
      <c r="AT212" s="2">
        <v>3.6107</v>
      </c>
      <c r="AU212" s="2">
        <v>0.51290000000000002</v>
      </c>
      <c r="AV212" s="2"/>
      <c r="AW212" s="2"/>
      <c r="AX212" s="2"/>
      <c r="AY212" s="2"/>
      <c r="AZ212" s="2"/>
      <c r="BA212" s="2">
        <v>7.0397738350555654</v>
      </c>
    </row>
    <row r="213" spans="1:53" x14ac:dyDescent="0.3">
      <c r="A213" s="1">
        <v>57</v>
      </c>
      <c r="B213" s="1">
        <v>17</v>
      </c>
      <c r="C213" s="1" t="s">
        <v>101</v>
      </c>
      <c r="D213" s="1">
        <v>493704.70950300002</v>
      </c>
      <c r="E213" s="1">
        <v>5180646.2963300003</v>
      </c>
      <c r="F213" s="1" t="s">
        <v>105</v>
      </c>
      <c r="G213" s="1" t="s">
        <v>79</v>
      </c>
      <c r="H213" s="1" t="s">
        <v>53</v>
      </c>
      <c r="I213" s="9">
        <v>114</v>
      </c>
      <c r="J213" s="9">
        <v>153</v>
      </c>
      <c r="L213" s="1">
        <v>-133.5</v>
      </c>
      <c r="M213" s="1">
        <v>7</v>
      </c>
      <c r="N213" s="1">
        <v>7.45</v>
      </c>
      <c r="O213" s="2">
        <v>1.3142400162119157</v>
      </c>
      <c r="P213" s="3">
        <v>0.82274999999999998</v>
      </c>
      <c r="Q213" s="3">
        <v>2.196E-2</v>
      </c>
      <c r="R213" s="2">
        <v>8.2274999999999991</v>
      </c>
      <c r="S213" s="2">
        <v>0.21959999999999999</v>
      </c>
      <c r="T213" s="2">
        <v>1.41513</v>
      </c>
      <c r="U213" s="2"/>
      <c r="V213" s="2"/>
      <c r="W213" s="2"/>
      <c r="X213" s="2"/>
      <c r="Y213" s="2">
        <v>37.465846994535518</v>
      </c>
      <c r="AB213" s="1">
        <f>B213-AD213</f>
        <v>0</v>
      </c>
      <c r="AD213" s="1">
        <v>17</v>
      </c>
      <c r="AE213" s="1" t="s">
        <v>101</v>
      </c>
      <c r="AF213" s="1">
        <v>493704.70950300002</v>
      </c>
      <c r="AG213" s="1">
        <v>5180646.2963300003</v>
      </c>
      <c r="AH213" s="1" t="s">
        <v>105</v>
      </c>
      <c r="AI213" s="1" t="s">
        <v>79</v>
      </c>
      <c r="AJ213" s="1" t="s">
        <v>53</v>
      </c>
      <c r="AK213" s="9">
        <v>114</v>
      </c>
      <c r="AL213" s="9">
        <v>153</v>
      </c>
      <c r="AN213" s="1">
        <v>-133.5</v>
      </c>
      <c r="AO213" s="1">
        <v>7</v>
      </c>
      <c r="AP213" s="2">
        <v>1.3142400162119157</v>
      </c>
      <c r="AQ213" s="3">
        <v>0.2864199999999999</v>
      </c>
      <c r="AR213" s="3">
        <v>4.1910000000000003E-2</v>
      </c>
      <c r="AS213" s="1">
        <v>7.81</v>
      </c>
      <c r="AT213" s="2">
        <v>2.864199999999999</v>
      </c>
      <c r="AU213" s="2">
        <v>0.41909999999999997</v>
      </c>
      <c r="AV213" s="2"/>
      <c r="AW213" s="2"/>
      <c r="AX213" s="2"/>
      <c r="AY213" s="2"/>
      <c r="AZ213" s="2"/>
      <c r="BA213" s="2">
        <v>6.8341684562156972</v>
      </c>
    </row>
    <row r="214" spans="1:53" x14ac:dyDescent="0.3">
      <c r="A214" s="1">
        <v>59</v>
      </c>
      <c r="B214" s="1">
        <v>19</v>
      </c>
      <c r="C214" s="1" t="s">
        <v>101</v>
      </c>
      <c r="D214" s="1">
        <v>493770.79737400002</v>
      </c>
      <c r="E214" s="1">
        <v>5180636.94221</v>
      </c>
      <c r="F214" s="1" t="s">
        <v>51</v>
      </c>
      <c r="G214" s="1" t="s">
        <v>58</v>
      </c>
      <c r="H214" s="1" t="s">
        <v>76</v>
      </c>
      <c r="I214" s="9">
        <v>0</v>
      </c>
      <c r="J214" s="9">
        <v>10</v>
      </c>
      <c r="L214" s="1">
        <v>-5</v>
      </c>
      <c r="M214" s="1">
        <v>1</v>
      </c>
      <c r="N214" s="1">
        <v>5.47</v>
      </c>
      <c r="O214" s="2">
        <v>1.1835935666082491</v>
      </c>
      <c r="P214" s="3">
        <v>1.8846000000000001</v>
      </c>
      <c r="Q214" s="3">
        <v>0.14038</v>
      </c>
      <c r="R214" s="2">
        <v>18.846</v>
      </c>
      <c r="S214" s="2">
        <v>1.4037999999999999</v>
      </c>
      <c r="T214" s="2">
        <v>3.2415120000000002</v>
      </c>
      <c r="U214" s="2"/>
      <c r="V214" s="2"/>
      <c r="W214" s="2"/>
      <c r="X214" s="2"/>
      <c r="Y214" s="2">
        <v>13.424989314717196</v>
      </c>
      <c r="AB214" s="1">
        <f>B214-AD214</f>
        <v>0</v>
      </c>
      <c r="AD214" s="1">
        <v>19</v>
      </c>
      <c r="AE214" s="1" t="s">
        <v>101</v>
      </c>
      <c r="AF214" s="1">
        <v>493770.79737400002</v>
      </c>
      <c r="AG214" s="1">
        <v>5180636.94221</v>
      </c>
      <c r="AH214" s="1" t="s">
        <v>51</v>
      </c>
      <c r="AI214" s="1" t="s">
        <v>58</v>
      </c>
      <c r="AJ214" s="1" t="s">
        <v>76</v>
      </c>
      <c r="AK214" s="10">
        <v>0</v>
      </c>
      <c r="AL214" s="10">
        <v>10</v>
      </c>
      <c r="AN214" s="1">
        <v>-5</v>
      </c>
      <c r="AO214" s="7">
        <v>1</v>
      </c>
      <c r="AP214" s="2">
        <v>1.2004696242682096</v>
      </c>
      <c r="AQ214" s="3">
        <v>1.7562572519083968</v>
      </c>
      <c r="AR214" s="3">
        <v>0.10671152671755725</v>
      </c>
      <c r="AS214" s="1">
        <v>4.9000000000000004</v>
      </c>
      <c r="AT214" s="2">
        <v>17.562572519083968</v>
      </c>
      <c r="AU214" s="2">
        <v>1.0671152671755726</v>
      </c>
      <c r="AV214" s="2"/>
      <c r="AW214" s="2"/>
      <c r="AX214" s="2"/>
      <c r="AY214" s="2"/>
      <c r="AZ214" s="2"/>
      <c r="BA214" s="2">
        <v>16.457990115321252</v>
      </c>
    </row>
    <row r="215" spans="1:53" x14ac:dyDescent="0.3">
      <c r="A215" s="1">
        <v>59</v>
      </c>
      <c r="B215" s="1">
        <v>19</v>
      </c>
      <c r="C215" s="1" t="s">
        <v>101</v>
      </c>
      <c r="D215" s="1">
        <v>493770.79737400002</v>
      </c>
      <c r="E215" s="1">
        <v>5180636.94221</v>
      </c>
      <c r="F215" s="1" t="s">
        <v>51</v>
      </c>
      <c r="G215" s="1" t="s">
        <v>58</v>
      </c>
      <c r="H215" s="1" t="s">
        <v>76</v>
      </c>
      <c r="I215" s="9">
        <v>10</v>
      </c>
      <c r="J215" s="9">
        <v>20</v>
      </c>
      <c r="L215" s="1">
        <v>-15</v>
      </c>
      <c r="M215" s="1">
        <v>2</v>
      </c>
      <c r="N215" s="1">
        <v>5.59</v>
      </c>
      <c r="O215" s="2">
        <v>1.1835935666082491</v>
      </c>
      <c r="P215" s="3">
        <v>1.7195</v>
      </c>
      <c r="Q215" s="3">
        <v>0.12767000000000001</v>
      </c>
      <c r="R215" s="2">
        <v>17.195</v>
      </c>
      <c r="S215" s="2">
        <v>1.2766999999999999</v>
      </c>
      <c r="T215" s="2">
        <v>2.9575399999999998</v>
      </c>
      <c r="U215" s="2"/>
      <c r="V215" s="2"/>
      <c r="W215" s="2"/>
      <c r="X215" s="2"/>
      <c r="Y215" s="2">
        <v>13.468316754131747</v>
      </c>
      <c r="AB215" s="1">
        <f>B215-AD215</f>
        <v>0</v>
      </c>
      <c r="AD215" s="1">
        <v>19</v>
      </c>
      <c r="AE215" s="1" t="s">
        <v>101</v>
      </c>
      <c r="AF215" s="1">
        <v>493770.79737400002</v>
      </c>
      <c r="AG215" s="1">
        <v>5180636.94221</v>
      </c>
      <c r="AH215" s="1" t="s">
        <v>54</v>
      </c>
      <c r="AI215" s="1" t="s">
        <v>58</v>
      </c>
      <c r="AJ215" s="1" t="s">
        <v>76</v>
      </c>
      <c r="AK215" s="10">
        <v>10</v>
      </c>
      <c r="AL215" s="10">
        <v>20</v>
      </c>
      <c r="AN215" s="1">
        <v>-15</v>
      </c>
      <c r="AO215" s="7">
        <v>2</v>
      </c>
      <c r="AP215" s="2">
        <v>1.3776404344719522</v>
      </c>
      <c r="AQ215" s="3">
        <v>1.73</v>
      </c>
      <c r="AR215" s="3">
        <v>0.14000000000000001</v>
      </c>
      <c r="AS215" s="1">
        <v>5.52</v>
      </c>
      <c r="AT215" s="2">
        <v>17.3</v>
      </c>
      <c r="AU215" s="2">
        <v>1.4</v>
      </c>
      <c r="AV215" s="2"/>
      <c r="AW215" s="2"/>
      <c r="AX215" s="2"/>
      <c r="AY215" s="2"/>
      <c r="AZ215" s="2"/>
      <c r="BA215" s="2">
        <v>12.357142857142854</v>
      </c>
    </row>
    <row r="216" spans="1:53" x14ac:dyDescent="0.3">
      <c r="A216" s="1">
        <v>59</v>
      </c>
      <c r="B216" s="1">
        <v>19</v>
      </c>
      <c r="C216" s="1" t="s">
        <v>101</v>
      </c>
      <c r="D216" s="1">
        <v>493770.79737400002</v>
      </c>
      <c r="E216" s="1">
        <v>5180636.94221</v>
      </c>
      <c r="F216" s="1" t="s">
        <v>51</v>
      </c>
      <c r="G216" s="1" t="s">
        <v>58</v>
      </c>
      <c r="H216" s="1" t="s">
        <v>76</v>
      </c>
      <c r="I216" s="9">
        <v>20</v>
      </c>
      <c r="J216" s="9">
        <v>30</v>
      </c>
      <c r="L216" s="1">
        <v>-25</v>
      </c>
      <c r="M216" s="1">
        <v>3</v>
      </c>
      <c r="N216" s="1">
        <v>6.34</v>
      </c>
      <c r="O216" s="2">
        <v>1.1835935666082491</v>
      </c>
      <c r="P216" s="3">
        <v>1.2311000000000001</v>
      </c>
      <c r="Q216" s="3">
        <v>0.10947999999999999</v>
      </c>
      <c r="R216" s="2">
        <v>12.311</v>
      </c>
      <c r="S216" s="2">
        <v>1.0948</v>
      </c>
      <c r="T216" s="2">
        <v>2.1174919999999999</v>
      </c>
      <c r="U216" s="2"/>
      <c r="V216" s="2"/>
      <c r="W216" s="2"/>
      <c r="X216" s="2"/>
      <c r="Y216" s="2">
        <v>11.244976251370117</v>
      </c>
      <c r="AB216" s="1">
        <f>B216-AD216</f>
        <v>0</v>
      </c>
      <c r="AD216" s="1">
        <v>19</v>
      </c>
      <c r="AE216" s="1" t="s">
        <v>101</v>
      </c>
      <c r="AF216" s="1">
        <v>493770.79737400002</v>
      </c>
      <c r="AG216" s="1">
        <v>5180636.94221</v>
      </c>
      <c r="AH216" s="1" t="s">
        <v>50</v>
      </c>
      <c r="AI216" s="1" t="s">
        <v>58</v>
      </c>
      <c r="AJ216" s="1" t="s">
        <v>76</v>
      </c>
      <c r="AK216" s="10">
        <v>20</v>
      </c>
      <c r="AL216" s="10">
        <v>30</v>
      </c>
      <c r="AN216" s="1">
        <v>-25</v>
      </c>
      <c r="AO216" s="7">
        <v>3</v>
      </c>
      <c r="AP216" s="2">
        <v>1.1835935666082491</v>
      </c>
      <c r="AQ216" s="3">
        <v>1.25</v>
      </c>
      <c r="AR216" s="3">
        <v>0.11</v>
      </c>
      <c r="AS216" s="1">
        <v>6.43</v>
      </c>
      <c r="AT216" s="2">
        <v>12.5</v>
      </c>
      <c r="AU216" s="2">
        <v>1.1000000000000001</v>
      </c>
      <c r="AV216" s="2"/>
      <c r="AW216" s="2"/>
      <c r="AX216" s="2"/>
      <c r="AY216" s="2"/>
      <c r="AZ216" s="2"/>
      <c r="BA216" s="2">
        <v>11.363636363636365</v>
      </c>
    </row>
    <row r="217" spans="1:53" x14ac:dyDescent="0.3">
      <c r="A217" s="1">
        <v>59</v>
      </c>
      <c r="B217" s="1">
        <v>19</v>
      </c>
      <c r="C217" s="1" t="s">
        <v>101</v>
      </c>
      <c r="D217" s="1">
        <v>493770.79737400002</v>
      </c>
      <c r="E217" s="1">
        <v>5180636.94221</v>
      </c>
      <c r="F217" s="1" t="s">
        <v>50</v>
      </c>
      <c r="G217" s="1" t="s">
        <v>58</v>
      </c>
      <c r="H217" s="1" t="s">
        <v>76</v>
      </c>
      <c r="I217" s="9">
        <v>30</v>
      </c>
      <c r="J217" s="9">
        <v>38</v>
      </c>
      <c r="L217" s="1">
        <v>-34</v>
      </c>
      <c r="M217" s="1">
        <v>4</v>
      </c>
      <c r="N217" s="1">
        <v>6.22</v>
      </c>
      <c r="O217" s="2">
        <v>1.2303263948469572</v>
      </c>
      <c r="P217" s="3">
        <v>1.0739000000000001</v>
      </c>
      <c r="Q217" s="3">
        <v>9.9460000000000007E-2</v>
      </c>
      <c r="R217" s="2">
        <v>10.739000000000001</v>
      </c>
      <c r="S217" s="2">
        <v>0.99460000000000004</v>
      </c>
      <c r="T217" s="2">
        <v>1.8471080000000002</v>
      </c>
      <c r="U217" s="2"/>
      <c r="V217" s="2"/>
      <c r="W217" s="2"/>
      <c r="X217" s="2"/>
      <c r="Y217" s="2">
        <v>10.797305449426904</v>
      </c>
      <c r="AB217" s="1">
        <f>B217-AD217</f>
        <v>0</v>
      </c>
      <c r="AD217" s="1">
        <v>19</v>
      </c>
      <c r="AE217" s="1" t="s">
        <v>101</v>
      </c>
      <c r="AF217" s="1">
        <v>493770.79737400002</v>
      </c>
      <c r="AG217" s="1">
        <v>5180636.94221</v>
      </c>
      <c r="AH217" s="1" t="s">
        <v>50</v>
      </c>
      <c r="AI217" s="1" t="s">
        <v>58</v>
      </c>
      <c r="AJ217" s="1" t="s">
        <v>76</v>
      </c>
      <c r="AK217" s="9">
        <v>30</v>
      </c>
      <c r="AL217" s="9">
        <v>38</v>
      </c>
      <c r="AN217" s="1">
        <v>-34</v>
      </c>
      <c r="AO217" s="1">
        <v>4</v>
      </c>
      <c r="AP217" s="2">
        <v>1.2303263948469572</v>
      </c>
      <c r="AQ217" s="3">
        <v>1.3675999999999999</v>
      </c>
      <c r="AR217" s="3">
        <v>0.12156</v>
      </c>
      <c r="AS217" s="1">
        <v>5.33</v>
      </c>
      <c r="AT217" s="2">
        <v>13.676</v>
      </c>
      <c r="AU217" s="2">
        <v>1.2156</v>
      </c>
      <c r="AV217" s="2"/>
      <c r="AW217" s="2"/>
      <c r="AX217" s="2"/>
      <c r="AY217" s="2"/>
      <c r="AZ217" s="2"/>
      <c r="BA217" s="2">
        <v>11.250411319512997</v>
      </c>
    </row>
    <row r="218" spans="1:53" x14ac:dyDescent="0.3">
      <c r="A218" s="1">
        <v>59</v>
      </c>
      <c r="B218" s="1">
        <v>19</v>
      </c>
      <c r="C218" s="1" t="s">
        <v>101</v>
      </c>
      <c r="D218" s="1">
        <v>493770.79737400002</v>
      </c>
      <c r="E218" s="1">
        <v>5180636.94221</v>
      </c>
      <c r="F218" s="1" t="s">
        <v>55</v>
      </c>
      <c r="G218" s="1" t="s">
        <v>58</v>
      </c>
      <c r="H218" s="1" t="s">
        <v>76</v>
      </c>
      <c r="I218" s="9">
        <v>38</v>
      </c>
      <c r="J218" s="9">
        <v>66</v>
      </c>
      <c r="L218" s="1">
        <v>-52</v>
      </c>
      <c r="M218" s="1">
        <v>5</v>
      </c>
      <c r="N218" s="1">
        <v>6.48</v>
      </c>
      <c r="O218" s="2">
        <v>1.2298020888623431</v>
      </c>
      <c r="P218" s="3">
        <v>0.63710999999999995</v>
      </c>
      <c r="Q218" s="3">
        <v>5.611E-2</v>
      </c>
      <c r="R218" s="2">
        <v>6.3711000000000002</v>
      </c>
      <c r="S218" s="2">
        <v>0.56110000000000004</v>
      </c>
      <c r="T218" s="2">
        <v>1.0958291999999998</v>
      </c>
      <c r="U218" s="2"/>
      <c r="V218" s="2"/>
      <c r="W218" s="2"/>
      <c r="X218" s="2"/>
      <c r="Y218" s="2">
        <v>11.3546604883265</v>
      </c>
      <c r="AB218" s="1">
        <f>B218-AD218</f>
        <v>0</v>
      </c>
      <c r="AD218" s="1">
        <v>19</v>
      </c>
      <c r="AE218" s="1" t="s">
        <v>101</v>
      </c>
      <c r="AF218" s="1">
        <v>493770.79737400002</v>
      </c>
      <c r="AG218" s="1">
        <v>5180636.94221</v>
      </c>
      <c r="AH218" s="1" t="s">
        <v>55</v>
      </c>
      <c r="AI218" s="1" t="s">
        <v>58</v>
      </c>
      <c r="AJ218" s="1" t="s">
        <v>76</v>
      </c>
      <c r="AK218" s="9">
        <v>38</v>
      </c>
      <c r="AL218" s="9">
        <v>66</v>
      </c>
      <c r="AN218" s="1">
        <v>-52</v>
      </c>
      <c r="AO218" s="1">
        <v>5</v>
      </c>
      <c r="AP218" s="2">
        <v>1.2298020888623431</v>
      </c>
      <c r="AQ218" s="3">
        <v>0.72108000000000005</v>
      </c>
      <c r="AR218" s="3">
        <v>6.3670000000000004E-2</v>
      </c>
      <c r="AS218" s="1">
        <v>6.05</v>
      </c>
      <c r="AT218" s="2">
        <v>7.2107999999999999</v>
      </c>
      <c r="AU218" s="2">
        <v>0.63670000000000004</v>
      </c>
      <c r="AV218" s="2"/>
      <c r="AW218" s="2"/>
      <c r="AX218" s="2"/>
      <c r="AY218" s="2"/>
      <c r="AZ218" s="2"/>
      <c r="BA218" s="2">
        <v>11.325270928223654</v>
      </c>
    </row>
    <row r="219" spans="1:53" x14ac:dyDescent="0.3">
      <c r="A219" s="1">
        <v>59</v>
      </c>
      <c r="B219" s="1">
        <v>19</v>
      </c>
      <c r="C219" s="1" t="s">
        <v>101</v>
      </c>
      <c r="D219" s="1">
        <v>493770.79737400002</v>
      </c>
      <c r="E219" s="1">
        <v>5180636.94221</v>
      </c>
      <c r="F219" s="1" t="s">
        <v>61</v>
      </c>
      <c r="G219" s="1" t="s">
        <v>58</v>
      </c>
      <c r="H219" s="1" t="s">
        <v>76</v>
      </c>
      <c r="I219" s="9">
        <v>66</v>
      </c>
      <c r="J219" s="9">
        <v>107</v>
      </c>
      <c r="L219" s="1">
        <v>-86.5</v>
      </c>
      <c r="M219" s="1">
        <v>6</v>
      </c>
      <c r="N219" s="1">
        <v>6.68</v>
      </c>
      <c r="O219" s="2">
        <v>1.5630863123755463</v>
      </c>
      <c r="P219" s="3">
        <v>0.3357</v>
      </c>
      <c r="Q219" s="3">
        <v>4.2840000000000003E-2</v>
      </c>
      <c r="R219" s="2">
        <v>3.3570000000000002</v>
      </c>
      <c r="S219" s="2">
        <v>0.4284</v>
      </c>
      <c r="T219" s="2">
        <v>0.57740400000000003</v>
      </c>
      <c r="U219" s="2"/>
      <c r="V219" s="2"/>
      <c r="W219" s="2"/>
      <c r="X219" s="2"/>
      <c r="Y219" s="2">
        <v>7.8361344537815132</v>
      </c>
      <c r="AB219" s="1">
        <f>B219-AD219</f>
        <v>0</v>
      </c>
      <c r="AD219" s="1">
        <v>19</v>
      </c>
      <c r="AE219" s="1" t="s">
        <v>101</v>
      </c>
      <c r="AF219" s="1">
        <v>493770.79737400002</v>
      </c>
      <c r="AG219" s="1">
        <v>5180636.94221</v>
      </c>
      <c r="AH219" s="1" t="s">
        <v>61</v>
      </c>
      <c r="AI219" s="1" t="s">
        <v>58</v>
      </c>
      <c r="AJ219" s="1" t="s">
        <v>76</v>
      </c>
      <c r="AK219" s="9">
        <v>66</v>
      </c>
      <c r="AL219" s="9">
        <v>107</v>
      </c>
      <c r="AN219" s="1">
        <v>-86.5</v>
      </c>
      <c r="AO219" s="1">
        <v>6</v>
      </c>
      <c r="AP219" s="2">
        <v>1.5630863123755463</v>
      </c>
      <c r="AQ219" s="3">
        <v>0.42530000000000001</v>
      </c>
      <c r="AR219" s="3">
        <v>5.518E-2</v>
      </c>
      <c r="AS219" s="1">
        <v>6.36</v>
      </c>
      <c r="AT219" s="2">
        <v>4.2530000000000001</v>
      </c>
      <c r="AU219" s="2">
        <v>0.55179999999999996</v>
      </c>
      <c r="AV219" s="2"/>
      <c r="AW219" s="2"/>
      <c r="AX219" s="2"/>
      <c r="AY219" s="2"/>
      <c r="AZ219" s="2"/>
      <c r="BA219" s="2">
        <v>7.7075027183762241</v>
      </c>
    </row>
    <row r="220" spans="1:53" x14ac:dyDescent="0.3">
      <c r="A220" s="1">
        <v>59</v>
      </c>
      <c r="B220" s="1">
        <v>19</v>
      </c>
      <c r="C220" s="1" t="s">
        <v>101</v>
      </c>
      <c r="D220" s="1">
        <v>493770.79737400002</v>
      </c>
      <c r="E220" s="1">
        <v>5180636.94221</v>
      </c>
      <c r="F220" s="1" t="s">
        <v>62</v>
      </c>
      <c r="G220" s="1" t="s">
        <v>58</v>
      </c>
      <c r="H220" s="1" t="s">
        <v>76</v>
      </c>
      <c r="I220" s="9">
        <v>107</v>
      </c>
      <c r="J220" s="9">
        <v>133</v>
      </c>
      <c r="L220" s="1">
        <v>-120</v>
      </c>
      <c r="M220" s="1">
        <v>7</v>
      </c>
      <c r="N220" s="1">
        <v>6.78</v>
      </c>
      <c r="O220" s="2">
        <v>1.5636798070183007</v>
      </c>
      <c r="P220" s="3">
        <v>0.28248000000000001</v>
      </c>
      <c r="Q220" s="3">
        <v>2.7730000000000001E-2</v>
      </c>
      <c r="R220" s="2">
        <v>2.8248000000000002</v>
      </c>
      <c r="S220" s="2">
        <v>0.27729999999999999</v>
      </c>
      <c r="T220" s="2">
        <v>0.48586560000000001</v>
      </c>
      <c r="U220" s="2"/>
      <c r="V220" s="2"/>
      <c r="W220" s="2"/>
      <c r="X220" s="2"/>
      <c r="Y220" s="2">
        <v>10.186801298232959</v>
      </c>
      <c r="AB220" s="1">
        <f>B220-AD220</f>
        <v>0</v>
      </c>
      <c r="AD220" s="1">
        <v>19</v>
      </c>
      <c r="AE220" s="1" t="s">
        <v>101</v>
      </c>
      <c r="AF220" s="1">
        <v>493770.79737400002</v>
      </c>
      <c r="AG220" s="1">
        <v>5180636.94221</v>
      </c>
      <c r="AH220" s="1" t="s">
        <v>62</v>
      </c>
      <c r="AI220" s="1" t="s">
        <v>58</v>
      </c>
      <c r="AJ220" s="1" t="s">
        <v>76</v>
      </c>
      <c r="AK220" s="9">
        <v>107</v>
      </c>
      <c r="AL220" s="9">
        <v>133</v>
      </c>
      <c r="AN220" s="1">
        <v>-120</v>
      </c>
      <c r="AO220" s="1">
        <v>7</v>
      </c>
      <c r="AP220" s="2">
        <v>1.5636798070183007</v>
      </c>
      <c r="AQ220" s="3">
        <v>0.27484999999999998</v>
      </c>
      <c r="AR220" s="3">
        <v>4.2720000000000001E-2</v>
      </c>
      <c r="AS220" s="1">
        <v>6.52</v>
      </c>
      <c r="AT220" s="2">
        <v>2.7484999999999999</v>
      </c>
      <c r="AU220" s="2">
        <v>0.42720000000000002</v>
      </c>
      <c r="AV220" s="2"/>
      <c r="AW220" s="2"/>
      <c r="AX220" s="2"/>
      <c r="AY220" s="2"/>
      <c r="AZ220" s="2"/>
      <c r="BA220" s="2">
        <v>6.4337546816479394</v>
      </c>
    </row>
    <row r="221" spans="1:53" x14ac:dyDescent="0.3">
      <c r="A221" s="1">
        <v>59</v>
      </c>
      <c r="B221" s="1">
        <v>19</v>
      </c>
      <c r="C221" s="1" t="s">
        <v>101</v>
      </c>
      <c r="D221" s="1">
        <v>493770.79737400002</v>
      </c>
      <c r="E221" s="1">
        <v>5180636.94221</v>
      </c>
      <c r="F221" s="1" t="s">
        <v>66</v>
      </c>
      <c r="G221" s="1" t="s">
        <v>58</v>
      </c>
      <c r="H221" s="1" t="s">
        <v>76</v>
      </c>
      <c r="I221" s="9">
        <v>133</v>
      </c>
      <c r="J221" s="9">
        <v>153</v>
      </c>
      <c r="L221" s="1">
        <v>-143</v>
      </c>
      <c r="M221" s="1">
        <v>8</v>
      </c>
      <c r="N221" s="1">
        <v>6.81</v>
      </c>
      <c r="O221" s="2">
        <v>1.598401618975535</v>
      </c>
      <c r="P221" s="3">
        <v>0.29347000000000001</v>
      </c>
      <c r="Q221" s="3">
        <v>2.911E-2</v>
      </c>
      <c r="R221" s="2">
        <v>2.9346999999999999</v>
      </c>
      <c r="S221" s="2">
        <v>0.29110000000000003</v>
      </c>
      <c r="T221" s="2">
        <v>0.50476840000000001</v>
      </c>
      <c r="U221" s="2"/>
      <c r="V221" s="2"/>
      <c r="W221" s="2"/>
      <c r="X221" s="2"/>
      <c r="Y221" s="2">
        <v>10.081415321195465</v>
      </c>
      <c r="AB221" s="1">
        <f>B221-AD221</f>
        <v>0</v>
      </c>
      <c r="AD221" s="1">
        <v>19</v>
      </c>
      <c r="AE221" s="1" t="s">
        <v>101</v>
      </c>
      <c r="AF221" s="1">
        <v>493770.79737400002</v>
      </c>
      <c r="AG221" s="1">
        <v>5180636.94221</v>
      </c>
      <c r="AH221" s="1" t="s">
        <v>66</v>
      </c>
      <c r="AI221" s="1" t="s">
        <v>58</v>
      </c>
      <c r="AJ221" s="1" t="s">
        <v>76</v>
      </c>
      <c r="AK221" s="9">
        <v>133</v>
      </c>
      <c r="AL221" s="9">
        <v>153</v>
      </c>
      <c r="AN221" s="1">
        <v>-143</v>
      </c>
      <c r="AO221" s="1">
        <v>8</v>
      </c>
      <c r="AP221" s="2">
        <v>1.598401618975535</v>
      </c>
      <c r="AQ221" s="3">
        <v>0.26806999999999997</v>
      </c>
      <c r="AR221" s="3">
        <v>3.7839999999999999E-2</v>
      </c>
      <c r="AS221" s="1">
        <v>6.55</v>
      </c>
      <c r="AT221" s="2">
        <v>2.6806999999999999</v>
      </c>
      <c r="AU221" s="2">
        <v>0.37840000000000001</v>
      </c>
      <c r="AV221" s="2"/>
      <c r="AW221" s="2"/>
      <c r="AX221" s="2"/>
      <c r="AY221" s="2"/>
      <c r="AZ221" s="2"/>
      <c r="BA221" s="2">
        <v>7.0843023255813939</v>
      </c>
    </row>
    <row r="222" spans="1:53" x14ac:dyDescent="0.3">
      <c r="A222" s="1">
        <v>61</v>
      </c>
      <c r="B222" s="1">
        <v>21</v>
      </c>
      <c r="C222" s="1" t="s">
        <v>101</v>
      </c>
      <c r="D222" s="1">
        <v>493832.32370200002</v>
      </c>
      <c r="E222" s="1">
        <v>5180623.82828</v>
      </c>
      <c r="F222" s="1" t="s">
        <v>51</v>
      </c>
      <c r="G222" s="1" t="s">
        <v>52</v>
      </c>
      <c r="H222" s="1" t="s">
        <v>69</v>
      </c>
      <c r="I222" s="9">
        <v>0</v>
      </c>
      <c r="J222" s="9">
        <v>10</v>
      </c>
      <c r="L222" s="1">
        <v>-5</v>
      </c>
      <c r="M222" s="1">
        <v>1</v>
      </c>
      <c r="N222" s="1">
        <v>6.33</v>
      </c>
      <c r="O222" s="2">
        <v>1.3187172640943954</v>
      </c>
      <c r="P222" s="3">
        <v>2.0013999999999998</v>
      </c>
      <c r="Q222" s="3">
        <v>0.13342000000000001</v>
      </c>
      <c r="R222" s="2">
        <v>20.013999999999999</v>
      </c>
      <c r="S222" s="2">
        <v>1.3342000000000001</v>
      </c>
      <c r="T222" s="2">
        <v>3.4424079999999995</v>
      </c>
      <c r="U222" s="2"/>
      <c r="V222" s="2"/>
      <c r="W222" s="2"/>
      <c r="X222" s="2"/>
      <c r="Y222" s="2">
        <v>15.000749512816666</v>
      </c>
      <c r="AB222" s="1">
        <f>B222-AD222</f>
        <v>0</v>
      </c>
      <c r="AD222" s="1">
        <v>21</v>
      </c>
      <c r="AE222" s="1" t="s">
        <v>101</v>
      </c>
      <c r="AF222" s="1">
        <v>493832.32370200002</v>
      </c>
      <c r="AG222" s="1">
        <v>5180623.82828</v>
      </c>
      <c r="AH222" s="1" t="s">
        <v>51</v>
      </c>
      <c r="AI222" s="1" t="s">
        <v>52</v>
      </c>
      <c r="AJ222" s="1" t="s">
        <v>69</v>
      </c>
      <c r="AK222" s="10">
        <v>0</v>
      </c>
      <c r="AL222" s="10">
        <v>10</v>
      </c>
      <c r="AN222" s="1">
        <v>-5</v>
      </c>
      <c r="AO222" s="7">
        <v>1</v>
      </c>
      <c r="AP222" s="2">
        <v>1.1066393517243531</v>
      </c>
      <c r="AQ222" s="3">
        <v>1.7244682539682541</v>
      </c>
      <c r="AR222" s="3">
        <v>5.7316984126984126E-2</v>
      </c>
      <c r="AS222" s="1">
        <v>6.4</v>
      </c>
      <c r="AT222" s="2">
        <v>17.244682539682543</v>
      </c>
      <c r="AU222" s="2">
        <v>0.57316984126984127</v>
      </c>
      <c r="AV222" s="2"/>
      <c r="AW222" s="2"/>
      <c r="AX222" s="2"/>
      <c r="AY222" s="2"/>
      <c r="AZ222" s="2"/>
      <c r="BA222" s="2">
        <v>30.086514149937553</v>
      </c>
    </row>
    <row r="223" spans="1:53" x14ac:dyDescent="0.3">
      <c r="A223" s="1">
        <v>61</v>
      </c>
      <c r="B223" s="1">
        <v>21</v>
      </c>
      <c r="C223" s="1" t="s">
        <v>101</v>
      </c>
      <c r="D223" s="1">
        <v>493832.32370200002</v>
      </c>
      <c r="E223" s="1">
        <v>5180623.82828</v>
      </c>
      <c r="F223" s="1" t="s">
        <v>50</v>
      </c>
      <c r="G223" s="1" t="s">
        <v>52</v>
      </c>
      <c r="H223" s="1" t="s">
        <v>69</v>
      </c>
      <c r="I223" s="9">
        <v>10</v>
      </c>
      <c r="J223" s="9">
        <v>20</v>
      </c>
      <c r="L223" s="1">
        <v>-15</v>
      </c>
      <c r="M223" s="1">
        <v>2</v>
      </c>
      <c r="N223" s="1">
        <v>6.49</v>
      </c>
      <c r="O223" s="2">
        <v>1.3187172640943954</v>
      </c>
      <c r="P223" s="3">
        <v>1.7222999999999999</v>
      </c>
      <c r="Q223" s="3">
        <v>0.12243999999999999</v>
      </c>
      <c r="R223" s="2">
        <v>17.222999999999999</v>
      </c>
      <c r="S223" s="2">
        <v>1.2243999999999999</v>
      </c>
      <c r="T223" s="2">
        <v>2.9623559999999998</v>
      </c>
      <c r="U223" s="2"/>
      <c r="V223" s="2"/>
      <c r="W223" s="2"/>
      <c r="X223" s="2"/>
      <c r="Y223" s="2">
        <v>14.066481541979746</v>
      </c>
      <c r="AB223" s="1">
        <f>B223-AD223</f>
        <v>0</v>
      </c>
      <c r="AD223" s="1">
        <v>21</v>
      </c>
      <c r="AE223" s="1" t="s">
        <v>101</v>
      </c>
      <c r="AF223" s="1">
        <v>493832.32370200002</v>
      </c>
      <c r="AG223" s="1">
        <v>5180623.82828</v>
      </c>
      <c r="AH223" s="1" t="s">
        <v>54</v>
      </c>
      <c r="AI223" s="1" t="s">
        <v>52</v>
      </c>
      <c r="AJ223" s="1" t="s">
        <v>69</v>
      </c>
      <c r="AK223" s="10">
        <v>10</v>
      </c>
      <c r="AL223" s="10">
        <v>20</v>
      </c>
      <c r="AN223" s="1">
        <v>-15</v>
      </c>
      <c r="AO223" s="7">
        <v>2</v>
      </c>
      <c r="AP223" s="2">
        <v>1.3681119932919059</v>
      </c>
      <c r="AQ223" s="3">
        <v>1.73</v>
      </c>
      <c r="AR223" s="3">
        <v>0.14000000000000001</v>
      </c>
      <c r="AS223" s="1">
        <v>6.57</v>
      </c>
      <c r="AT223" s="2">
        <v>17.3</v>
      </c>
      <c r="AU223" s="2">
        <v>1.4</v>
      </c>
      <c r="AV223" s="2"/>
      <c r="AW223" s="2"/>
      <c r="AX223" s="2"/>
      <c r="AY223" s="2"/>
      <c r="AZ223" s="2"/>
      <c r="BA223" s="2">
        <v>12.357142857142858</v>
      </c>
    </row>
    <row r="224" spans="1:53" x14ac:dyDescent="0.3">
      <c r="A224" s="1">
        <v>61</v>
      </c>
      <c r="B224" s="1">
        <v>21</v>
      </c>
      <c r="C224" s="1" t="s">
        <v>101</v>
      </c>
      <c r="D224" s="1">
        <v>493832.32370200002</v>
      </c>
      <c r="E224" s="1">
        <v>5180623.82828</v>
      </c>
      <c r="F224" s="1" t="s">
        <v>50</v>
      </c>
      <c r="G224" s="1" t="s">
        <v>52</v>
      </c>
      <c r="H224" s="1" t="s">
        <v>69</v>
      </c>
      <c r="I224" s="9">
        <v>20</v>
      </c>
      <c r="J224" s="9">
        <v>30</v>
      </c>
      <c r="L224" s="1">
        <v>-25</v>
      </c>
      <c r="M224" s="1">
        <v>3</v>
      </c>
      <c r="N224" s="1">
        <v>6.55</v>
      </c>
      <c r="O224" s="2">
        <v>1.3187172640943954</v>
      </c>
      <c r="P224" s="3">
        <v>1.1395</v>
      </c>
      <c r="Q224" s="3">
        <v>7.9310000000000005E-2</v>
      </c>
      <c r="R224" s="2">
        <v>11.395</v>
      </c>
      <c r="S224" s="2">
        <v>0.79310000000000003</v>
      </c>
      <c r="T224" s="2">
        <v>1.9599399999999998</v>
      </c>
      <c r="U224" s="2"/>
      <c r="V224" s="2"/>
      <c r="W224" s="2"/>
      <c r="X224" s="2"/>
      <c r="Y224" s="2">
        <v>14.367671163787666</v>
      </c>
      <c r="AB224" s="1">
        <f>B224-AD224</f>
        <v>0</v>
      </c>
      <c r="AD224" s="1">
        <v>21</v>
      </c>
      <c r="AE224" s="1" t="s">
        <v>101</v>
      </c>
      <c r="AF224" s="1">
        <v>493832.32370200002</v>
      </c>
      <c r="AG224" s="1">
        <v>5180623.82828</v>
      </c>
      <c r="AH224" s="1" t="s">
        <v>50</v>
      </c>
      <c r="AI224" s="1" t="s">
        <v>52</v>
      </c>
      <c r="AJ224" s="1" t="s">
        <v>69</v>
      </c>
      <c r="AK224" s="10">
        <v>20</v>
      </c>
      <c r="AL224" s="10">
        <v>30</v>
      </c>
      <c r="AN224" s="1">
        <v>-25</v>
      </c>
      <c r="AO224" s="7">
        <v>3</v>
      </c>
      <c r="AP224" s="2">
        <v>1.3187172640943954</v>
      </c>
      <c r="AQ224" s="3">
        <v>1.2</v>
      </c>
      <c r="AR224" s="3">
        <v>0.11</v>
      </c>
      <c r="AS224" s="1">
        <v>6.93</v>
      </c>
      <c r="AT224" s="2">
        <v>12</v>
      </c>
      <c r="AU224" s="2">
        <v>1.1000000000000001</v>
      </c>
      <c r="AV224" s="2"/>
      <c r="AW224" s="2"/>
      <c r="AX224" s="2"/>
      <c r="AY224" s="2"/>
      <c r="AZ224" s="2"/>
      <c r="BA224" s="2">
        <v>10.909090909090908</v>
      </c>
    </row>
    <row r="225" spans="1:53" x14ac:dyDescent="0.3">
      <c r="A225" s="1">
        <v>61</v>
      </c>
      <c r="B225" s="1">
        <v>21</v>
      </c>
      <c r="C225" s="1" t="s">
        <v>101</v>
      </c>
      <c r="D225" s="1">
        <v>493832.32370200002</v>
      </c>
      <c r="E225" s="1">
        <v>5180623.82828</v>
      </c>
      <c r="F225" s="1" t="s">
        <v>50</v>
      </c>
      <c r="G225" s="1" t="s">
        <v>52</v>
      </c>
      <c r="H225" s="1" t="s">
        <v>69</v>
      </c>
      <c r="I225" s="10">
        <v>30</v>
      </c>
      <c r="J225" s="10">
        <v>32</v>
      </c>
      <c r="L225" s="1">
        <v>-31</v>
      </c>
      <c r="M225" s="1">
        <v>4</v>
      </c>
      <c r="N225" s="1">
        <v>6.55</v>
      </c>
      <c r="O225" s="2">
        <v>1.3218908899090325</v>
      </c>
      <c r="P225" s="3">
        <v>1.1395</v>
      </c>
      <c r="Q225" s="3">
        <v>7.9310000000000005E-2</v>
      </c>
      <c r="R225" s="2">
        <v>11.395</v>
      </c>
      <c r="S225" s="2">
        <v>0.79310000000000003</v>
      </c>
      <c r="T225" s="2">
        <v>1.9599399999999998</v>
      </c>
      <c r="U225" s="2"/>
      <c r="V225" s="2"/>
      <c r="W225" s="2"/>
      <c r="X225" s="2"/>
      <c r="Y225" s="2">
        <v>14.367671163787666</v>
      </c>
      <c r="AB225" s="1">
        <f>B225-AD225</f>
        <v>0</v>
      </c>
      <c r="AD225" s="1">
        <v>21</v>
      </c>
      <c r="AE225" s="1" t="s">
        <v>101</v>
      </c>
      <c r="AF225" s="1">
        <v>493832.32370200002</v>
      </c>
      <c r="AG225" s="1">
        <v>5180623.82828</v>
      </c>
      <c r="AK225" s="9">
        <v>30</v>
      </c>
      <c r="AL225" s="9">
        <v>32</v>
      </c>
      <c r="AN225" s="1">
        <v>-31</v>
      </c>
      <c r="AO225" s="1">
        <v>4</v>
      </c>
      <c r="AP225" s="2">
        <v>1.3218908899090325</v>
      </c>
      <c r="AQ225" s="3">
        <v>1.6928000000000001</v>
      </c>
      <c r="AR225" s="3">
        <v>0.14584</v>
      </c>
      <c r="AS225" s="1">
        <v>5.85</v>
      </c>
      <c r="AT225" s="2">
        <v>16.928000000000001</v>
      </c>
      <c r="AU225" s="2">
        <v>1.4583999999999999</v>
      </c>
      <c r="AV225" s="2"/>
      <c r="AW225" s="2"/>
      <c r="AX225" s="2"/>
      <c r="AY225" s="2"/>
      <c r="AZ225" s="2"/>
      <c r="BA225" s="2">
        <v>11.607240811848602</v>
      </c>
    </row>
    <row r="226" spans="1:53" x14ac:dyDescent="0.3">
      <c r="A226" s="1">
        <v>61</v>
      </c>
      <c r="B226" s="1">
        <v>21</v>
      </c>
      <c r="C226" s="1" t="s">
        <v>101</v>
      </c>
      <c r="D226" s="1">
        <v>493832.32370200002</v>
      </c>
      <c r="E226" s="1">
        <v>5180623.82828</v>
      </c>
      <c r="F226" s="1" t="s">
        <v>98</v>
      </c>
      <c r="G226" s="1" t="s">
        <v>52</v>
      </c>
      <c r="H226" s="1" t="s">
        <v>69</v>
      </c>
      <c r="I226" s="9">
        <v>32</v>
      </c>
      <c r="J226" s="9">
        <v>51.5</v>
      </c>
      <c r="L226" s="1">
        <v>-41.75</v>
      </c>
      <c r="M226" s="1">
        <v>5</v>
      </c>
      <c r="N226" s="1">
        <v>6.36</v>
      </c>
      <c r="O226" s="2">
        <v>1.2659172246425112</v>
      </c>
      <c r="P226" s="3">
        <v>0.77251999999999998</v>
      </c>
      <c r="Q226" s="3">
        <v>7.3359999999999995E-2</v>
      </c>
      <c r="R226" s="2">
        <v>7.7252000000000001</v>
      </c>
      <c r="S226" s="2">
        <v>0.73360000000000003</v>
      </c>
      <c r="T226" s="2">
        <v>1.3287343999999999</v>
      </c>
      <c r="U226" s="2"/>
      <c r="V226" s="2"/>
      <c r="W226" s="2"/>
      <c r="X226" s="2"/>
      <c r="Y226" s="2">
        <v>10.53053435114504</v>
      </c>
      <c r="AB226" s="1">
        <f>B226-AD226</f>
        <v>0</v>
      </c>
      <c r="AD226" s="1">
        <v>21</v>
      </c>
      <c r="AE226" s="1" t="s">
        <v>101</v>
      </c>
      <c r="AF226" s="1">
        <v>493832.32370200002</v>
      </c>
      <c r="AG226" s="1">
        <v>5180623.82828</v>
      </c>
      <c r="AH226" s="1" t="s">
        <v>98</v>
      </c>
      <c r="AI226" s="1" t="s">
        <v>52</v>
      </c>
      <c r="AJ226" s="1" t="s">
        <v>69</v>
      </c>
      <c r="AK226" s="9">
        <v>32</v>
      </c>
      <c r="AL226" s="9">
        <v>51.5</v>
      </c>
      <c r="AN226" s="1">
        <v>-41.75</v>
      </c>
      <c r="AO226" s="1">
        <v>5</v>
      </c>
      <c r="AP226" s="2">
        <v>1.2659172246425112</v>
      </c>
      <c r="AQ226" s="3">
        <v>1.1021000000000001</v>
      </c>
      <c r="AR226" s="3">
        <v>0.10594000000000001</v>
      </c>
      <c r="AS226" s="1">
        <v>6.06</v>
      </c>
      <c r="AT226" s="2">
        <v>11.021000000000001</v>
      </c>
      <c r="AU226" s="2">
        <v>1.0593999999999999</v>
      </c>
      <c r="AV226" s="2"/>
      <c r="AW226" s="2"/>
      <c r="AX226" s="2"/>
      <c r="AY226" s="2"/>
      <c r="AZ226" s="2"/>
      <c r="BA226" s="2">
        <v>10.403058334906552</v>
      </c>
    </row>
    <row r="227" spans="1:53" x14ac:dyDescent="0.3">
      <c r="A227" s="1">
        <v>61</v>
      </c>
      <c r="B227" s="1">
        <v>21</v>
      </c>
      <c r="C227" s="1" t="s">
        <v>101</v>
      </c>
      <c r="D227" s="1">
        <v>493832.32370200002</v>
      </c>
      <c r="E227" s="1">
        <v>5180623.82828</v>
      </c>
      <c r="F227" s="1" t="s">
        <v>85</v>
      </c>
      <c r="G227" s="1" t="s">
        <v>52</v>
      </c>
      <c r="H227" s="1" t="s">
        <v>69</v>
      </c>
      <c r="I227" s="9">
        <v>51.5</v>
      </c>
      <c r="J227" s="9">
        <v>67</v>
      </c>
      <c r="L227" s="1">
        <v>-59.25</v>
      </c>
      <c r="M227" s="1">
        <v>6</v>
      </c>
      <c r="N227" s="1">
        <v>6.44</v>
      </c>
      <c r="O227" s="2">
        <v>1.3974660577534197</v>
      </c>
      <c r="P227" s="3">
        <v>0.54471999999999998</v>
      </c>
      <c r="Q227" s="3">
        <v>4.2099999999999999E-2</v>
      </c>
      <c r="R227" s="2">
        <v>5.4471999999999996</v>
      </c>
      <c r="S227" s="2">
        <v>0.42099999999999999</v>
      </c>
      <c r="T227" s="2">
        <v>0.93691839999999993</v>
      </c>
      <c r="U227" s="2"/>
      <c r="V227" s="2"/>
      <c r="W227" s="2"/>
      <c r="X227" s="2"/>
      <c r="Y227" s="2">
        <v>12.938717339667457</v>
      </c>
      <c r="AB227" s="1">
        <f>B227-AD227</f>
        <v>0</v>
      </c>
      <c r="AD227" s="1">
        <v>21</v>
      </c>
      <c r="AE227" s="1" t="s">
        <v>101</v>
      </c>
      <c r="AF227" s="1">
        <v>493832.32370200002</v>
      </c>
      <c r="AG227" s="1">
        <v>5180623.82828</v>
      </c>
      <c r="AH227" s="1" t="s">
        <v>85</v>
      </c>
      <c r="AI227" s="1" t="s">
        <v>52</v>
      </c>
      <c r="AJ227" s="1" t="s">
        <v>69</v>
      </c>
      <c r="AK227" s="9">
        <v>51.5</v>
      </c>
      <c r="AL227" s="9">
        <v>67</v>
      </c>
      <c r="AN227" s="1">
        <v>-59.25</v>
      </c>
      <c r="AO227" s="1">
        <v>6</v>
      </c>
      <c r="AP227" s="2">
        <v>1.3974660577534197</v>
      </c>
      <c r="AQ227" s="3">
        <v>0.78878999999999999</v>
      </c>
      <c r="AR227" s="3">
        <v>7.8070000000000001E-2</v>
      </c>
      <c r="AS227" s="1">
        <v>6.14</v>
      </c>
      <c r="AT227" s="2">
        <v>7.8879000000000001</v>
      </c>
      <c r="AU227" s="2">
        <v>0.78069999999999995</v>
      </c>
      <c r="AV227" s="2"/>
      <c r="AW227" s="2"/>
      <c r="AX227" s="2"/>
      <c r="AY227" s="2"/>
      <c r="AZ227" s="2"/>
      <c r="BA227" s="2">
        <v>10.103624951966184</v>
      </c>
    </row>
    <row r="228" spans="1:53" x14ac:dyDescent="0.3">
      <c r="A228" s="1">
        <v>61</v>
      </c>
      <c r="B228" s="1">
        <v>21</v>
      </c>
      <c r="C228" s="1" t="s">
        <v>101</v>
      </c>
      <c r="D228" s="1">
        <v>493832.32370200002</v>
      </c>
      <c r="E228" s="1">
        <v>5180623.82828</v>
      </c>
      <c r="F228" s="1" t="s">
        <v>86</v>
      </c>
      <c r="G228" s="1" t="s">
        <v>52</v>
      </c>
      <c r="H228" s="1" t="s">
        <v>69</v>
      </c>
      <c r="I228" s="9">
        <v>67</v>
      </c>
      <c r="J228" s="9">
        <v>83</v>
      </c>
      <c r="L228" s="1">
        <v>-75</v>
      </c>
      <c r="M228" s="1">
        <v>7</v>
      </c>
      <c r="N228" s="1">
        <v>6.5</v>
      </c>
      <c r="O228" s="2">
        <v>1.4769864599026667</v>
      </c>
      <c r="P228" s="3">
        <v>0.42426999999999998</v>
      </c>
      <c r="Q228" s="3">
        <v>4.054E-2</v>
      </c>
      <c r="R228" s="2">
        <v>4.2427000000000001</v>
      </c>
      <c r="S228" s="2">
        <v>0.40539999999999998</v>
      </c>
      <c r="T228" s="2">
        <v>0.72974439999999996</v>
      </c>
      <c r="U228" s="2"/>
      <c r="V228" s="2"/>
      <c r="W228" s="2"/>
      <c r="X228" s="2"/>
      <c r="Y228" s="2">
        <v>10.465466206216083</v>
      </c>
      <c r="AB228" s="1">
        <f>B228-AD228</f>
        <v>0</v>
      </c>
      <c r="AD228" s="1">
        <v>21</v>
      </c>
      <c r="AE228" s="1" t="s">
        <v>101</v>
      </c>
      <c r="AF228" s="1">
        <v>493832.32370200002</v>
      </c>
      <c r="AG228" s="1">
        <v>5180623.82828</v>
      </c>
      <c r="AH228" s="1" t="s">
        <v>86</v>
      </c>
      <c r="AI228" s="1" t="s">
        <v>52</v>
      </c>
      <c r="AJ228" s="1" t="s">
        <v>69</v>
      </c>
      <c r="AK228" s="9">
        <v>67</v>
      </c>
      <c r="AL228" s="9">
        <v>83</v>
      </c>
      <c r="AN228" s="1">
        <v>-75</v>
      </c>
      <c r="AO228" s="1">
        <v>7</v>
      </c>
      <c r="AP228" s="2">
        <v>1.4769864599026667</v>
      </c>
      <c r="AQ228" s="3">
        <v>0.55117000000000005</v>
      </c>
      <c r="AR228" s="3">
        <v>6.5460000000000004E-2</v>
      </c>
      <c r="AS228" s="1">
        <v>6.2</v>
      </c>
      <c r="AT228" s="2">
        <v>5.5117000000000003</v>
      </c>
      <c r="AU228" s="2">
        <v>0.65460000000000007</v>
      </c>
      <c r="AV228" s="2"/>
      <c r="AW228" s="2"/>
      <c r="AX228" s="2"/>
      <c r="AY228" s="2"/>
      <c r="AZ228" s="2"/>
      <c r="BA228" s="2">
        <v>8.4199511151848458</v>
      </c>
    </row>
    <row r="229" spans="1:53" x14ac:dyDescent="0.3">
      <c r="A229" s="1">
        <v>61</v>
      </c>
      <c r="B229" s="1">
        <v>21</v>
      </c>
      <c r="C229" s="1" t="s">
        <v>101</v>
      </c>
      <c r="D229" s="1">
        <v>493832.32370200002</v>
      </c>
      <c r="E229" s="1">
        <v>5180623.82828</v>
      </c>
      <c r="F229" s="1" t="s">
        <v>56</v>
      </c>
      <c r="G229" s="1" t="s">
        <v>52</v>
      </c>
      <c r="H229" s="1" t="s">
        <v>69</v>
      </c>
      <c r="I229" s="9">
        <v>83</v>
      </c>
      <c r="J229" s="9">
        <v>100</v>
      </c>
      <c r="L229" s="1">
        <v>-91.5</v>
      </c>
      <c r="M229" s="1">
        <v>8</v>
      </c>
      <c r="N229" s="1">
        <v>6.48</v>
      </c>
      <c r="O229" s="2">
        <v>1.6517841406577671</v>
      </c>
      <c r="P229" s="3">
        <v>0.37070999999999998</v>
      </c>
      <c r="Q229" s="3">
        <v>4.394E-2</v>
      </c>
      <c r="R229" s="2">
        <v>3.7071000000000001</v>
      </c>
      <c r="S229" s="2">
        <v>0.43940000000000001</v>
      </c>
      <c r="T229" s="2">
        <v>0.6376212</v>
      </c>
      <c r="U229" s="2"/>
      <c r="V229" s="2"/>
      <c r="W229" s="2"/>
      <c r="X229" s="2"/>
      <c r="Y229" s="2">
        <v>8.4367319071461058</v>
      </c>
      <c r="AB229" s="1">
        <f>B229-AD229</f>
        <v>0</v>
      </c>
      <c r="AD229" s="1">
        <v>21</v>
      </c>
      <c r="AE229" s="1" t="s">
        <v>101</v>
      </c>
      <c r="AF229" s="1">
        <v>493832.32370200002</v>
      </c>
      <c r="AG229" s="1">
        <v>5180623.82828</v>
      </c>
      <c r="AH229" s="1" t="s">
        <v>56</v>
      </c>
      <c r="AI229" s="1" t="s">
        <v>52</v>
      </c>
      <c r="AJ229" s="1" t="s">
        <v>69</v>
      </c>
      <c r="AK229" s="9">
        <v>83</v>
      </c>
      <c r="AL229" s="9">
        <v>100</v>
      </c>
      <c r="AN229" s="1">
        <v>-91.5</v>
      </c>
      <c r="AO229" s="1">
        <v>8</v>
      </c>
      <c r="AP229" s="2">
        <v>1.6517841406577671</v>
      </c>
      <c r="AQ229" s="3">
        <v>0.45959</v>
      </c>
      <c r="AR229" s="3">
        <v>5.6390000000000003E-2</v>
      </c>
      <c r="AS229" s="1">
        <v>6.26</v>
      </c>
      <c r="AT229" s="2">
        <v>4.5959000000000003</v>
      </c>
      <c r="AU229" s="2">
        <v>0.56389999999999996</v>
      </c>
      <c r="AV229" s="2"/>
      <c r="AW229" s="2"/>
      <c r="AX229" s="2"/>
      <c r="AY229" s="2"/>
      <c r="AZ229" s="2"/>
      <c r="BA229" s="2">
        <v>8.1502039368682393</v>
      </c>
    </row>
    <row r="230" spans="1:53" x14ac:dyDescent="0.3">
      <c r="A230" s="1">
        <v>61</v>
      </c>
      <c r="B230" s="1">
        <v>21</v>
      </c>
      <c r="C230" s="1" t="s">
        <v>101</v>
      </c>
      <c r="D230" s="1">
        <v>493832.32370200002</v>
      </c>
      <c r="E230" s="1">
        <v>5180623.82828</v>
      </c>
      <c r="F230" s="1" t="s">
        <v>57</v>
      </c>
      <c r="G230" s="1" t="s">
        <v>52</v>
      </c>
      <c r="H230" s="1" t="s">
        <v>69</v>
      </c>
      <c r="I230" s="9">
        <v>100</v>
      </c>
      <c r="J230" s="9">
        <v>128</v>
      </c>
      <c r="L230" s="1">
        <v>-114</v>
      </c>
      <c r="M230" s="1">
        <v>9</v>
      </c>
      <c r="N230" s="1">
        <v>6.65</v>
      </c>
      <c r="O230" s="2">
        <v>1.67</v>
      </c>
      <c r="P230" s="3">
        <v>0.26251999999999998</v>
      </c>
      <c r="Q230" s="3">
        <v>3.7909999999999999E-2</v>
      </c>
      <c r="R230" s="2">
        <v>2.6252</v>
      </c>
      <c r="S230" s="2">
        <v>0.37909999999999999</v>
      </c>
      <c r="T230" s="2">
        <v>0.45153439999999995</v>
      </c>
      <c r="U230" s="2"/>
      <c r="V230" s="2"/>
      <c r="W230" s="2"/>
      <c r="X230" s="2"/>
      <c r="Y230" s="2">
        <v>6.9248219467159053</v>
      </c>
      <c r="AB230" s="1">
        <f>B230-AD230</f>
        <v>0</v>
      </c>
      <c r="AD230" s="1">
        <v>21</v>
      </c>
      <c r="AE230" s="1" t="s">
        <v>101</v>
      </c>
      <c r="AF230" s="1">
        <v>493832.32370200002</v>
      </c>
      <c r="AG230" s="1">
        <v>5180623.82828</v>
      </c>
      <c r="AH230" s="1" t="s">
        <v>57</v>
      </c>
      <c r="AI230" s="1" t="s">
        <v>52</v>
      </c>
      <c r="AJ230" s="1" t="s">
        <v>69</v>
      </c>
      <c r="AK230" s="9">
        <v>100</v>
      </c>
      <c r="AL230" s="9">
        <v>128</v>
      </c>
      <c r="AN230" s="1">
        <v>-114</v>
      </c>
      <c r="AO230" s="1">
        <v>9</v>
      </c>
      <c r="AP230" s="2">
        <v>1.67</v>
      </c>
      <c r="AQ230" s="3">
        <v>0.24404000000000001</v>
      </c>
      <c r="AR230" s="3">
        <v>3.44E-2</v>
      </c>
      <c r="AS230" s="1">
        <v>6.37</v>
      </c>
      <c r="AT230" s="2">
        <v>2.4403999999999999</v>
      </c>
      <c r="AU230" s="2">
        <v>0.34399999999999997</v>
      </c>
      <c r="AV230" s="2"/>
      <c r="AW230" s="2"/>
      <c r="AX230" s="2"/>
      <c r="AY230" s="2"/>
      <c r="AZ230" s="2"/>
      <c r="BA230" s="2">
        <v>7.094186046511628</v>
      </c>
    </row>
    <row r="231" spans="1:53" x14ac:dyDescent="0.3">
      <c r="A231" s="1">
        <v>61</v>
      </c>
      <c r="B231" s="1">
        <v>21</v>
      </c>
      <c r="C231" s="1" t="s">
        <v>101</v>
      </c>
      <c r="D231" s="1">
        <v>493832.32370200002</v>
      </c>
      <c r="E231" s="1">
        <v>5180623.82828</v>
      </c>
      <c r="F231" s="1" t="s">
        <v>78</v>
      </c>
      <c r="G231" s="1" t="s">
        <v>52</v>
      </c>
      <c r="H231" s="1" t="s">
        <v>69</v>
      </c>
      <c r="I231" s="9">
        <v>128</v>
      </c>
      <c r="J231" s="9">
        <v>153</v>
      </c>
      <c r="L231" s="1">
        <v>-140.5</v>
      </c>
      <c r="M231" s="1">
        <v>10</v>
      </c>
      <c r="N231" s="1">
        <v>6.09</v>
      </c>
      <c r="O231" s="2">
        <v>1.6973904913320474</v>
      </c>
      <c r="P231" s="3">
        <v>0.2215</v>
      </c>
      <c r="Q231" s="3">
        <v>1.7309999999999999E-2</v>
      </c>
      <c r="R231" s="2">
        <v>2.2149999999999999</v>
      </c>
      <c r="S231" s="2">
        <v>0.1731</v>
      </c>
      <c r="T231" s="2">
        <v>0.38097999999999999</v>
      </c>
      <c r="U231" s="2"/>
      <c r="V231" s="2"/>
      <c r="W231" s="2"/>
      <c r="X231" s="2"/>
      <c r="Y231" s="2">
        <v>12.796071634893128</v>
      </c>
      <c r="AB231" s="1">
        <f>B231-AD231</f>
        <v>0</v>
      </c>
      <c r="AD231" s="1">
        <v>21</v>
      </c>
      <c r="AE231" s="1" t="s">
        <v>101</v>
      </c>
      <c r="AF231" s="1">
        <v>493832.32370200002</v>
      </c>
      <c r="AG231" s="1">
        <v>5180623.82828</v>
      </c>
      <c r="AH231" s="1" t="s">
        <v>78</v>
      </c>
      <c r="AI231" s="1" t="s">
        <v>52</v>
      </c>
      <c r="AJ231" s="1" t="s">
        <v>69</v>
      </c>
      <c r="AK231" s="9">
        <v>128</v>
      </c>
      <c r="AL231" s="9">
        <v>153</v>
      </c>
      <c r="AN231" s="1">
        <v>-140.5</v>
      </c>
      <c r="AO231" s="1">
        <v>10</v>
      </c>
      <c r="AP231" s="2">
        <v>1.6973904913320474</v>
      </c>
      <c r="AQ231" s="3">
        <v>0.21396999999999999</v>
      </c>
      <c r="AR231" s="3">
        <v>2.9479999999999999E-2</v>
      </c>
      <c r="AS231" s="1">
        <v>6.43</v>
      </c>
      <c r="AT231" s="2">
        <v>2.1396999999999999</v>
      </c>
      <c r="AU231" s="2">
        <v>0.29480000000000001</v>
      </c>
      <c r="AV231" s="2"/>
      <c r="AW231" s="2"/>
      <c r="AX231" s="2"/>
      <c r="AY231" s="2"/>
      <c r="AZ231" s="2"/>
      <c r="BA231" s="2">
        <v>7.2581411126187243</v>
      </c>
    </row>
    <row r="232" spans="1:53" x14ac:dyDescent="0.3">
      <c r="A232" s="1">
        <v>63</v>
      </c>
      <c r="B232" s="1">
        <v>23</v>
      </c>
      <c r="C232" s="1" t="s">
        <v>101</v>
      </c>
      <c r="D232" s="1">
        <v>493896.16895899799</v>
      </c>
      <c r="E232" s="1">
        <v>5180649.7655999903</v>
      </c>
      <c r="F232" s="1" t="s">
        <v>51</v>
      </c>
      <c r="G232" s="1" t="s">
        <v>52</v>
      </c>
      <c r="H232" s="1" t="s">
        <v>67</v>
      </c>
      <c r="I232" s="9">
        <v>0</v>
      </c>
      <c r="J232" s="9">
        <v>10</v>
      </c>
      <c r="L232" s="1">
        <v>-5</v>
      </c>
      <c r="M232" s="1">
        <v>1</v>
      </c>
      <c r="N232" s="1">
        <v>5.37</v>
      </c>
      <c r="O232" s="2">
        <v>1.2825840376522395</v>
      </c>
      <c r="P232" s="3">
        <v>2.4664999999999999</v>
      </c>
      <c r="Q232" s="3">
        <v>0.1643</v>
      </c>
      <c r="R232" s="2">
        <v>24.664999999999999</v>
      </c>
      <c r="S232" s="2">
        <v>1.643</v>
      </c>
      <c r="T232" s="2">
        <v>4.2423799999999998</v>
      </c>
      <c r="U232" s="2"/>
      <c r="V232" s="2"/>
      <c r="W232" s="2"/>
      <c r="X232" s="2"/>
      <c r="Y232" s="2">
        <v>15.01217285453439</v>
      </c>
      <c r="AB232" s="1">
        <f>B232-AD232</f>
        <v>0</v>
      </c>
      <c r="AD232" s="1">
        <v>23</v>
      </c>
      <c r="AE232" s="1" t="s">
        <v>101</v>
      </c>
      <c r="AF232" s="1">
        <v>493896.16895899799</v>
      </c>
      <c r="AG232" s="1">
        <v>5180649.7655999903</v>
      </c>
      <c r="AH232" s="1" t="s">
        <v>51</v>
      </c>
      <c r="AI232" s="1" t="s">
        <v>52</v>
      </c>
      <c r="AJ232" s="1" t="s">
        <v>67</v>
      </c>
      <c r="AK232" s="10">
        <v>0</v>
      </c>
      <c r="AL232" s="10">
        <v>10</v>
      </c>
      <c r="AN232" s="1">
        <v>-5</v>
      </c>
      <c r="AO232" s="7">
        <v>1</v>
      </c>
      <c r="AP232" s="2">
        <v>0.88076131316685058</v>
      </c>
      <c r="AQ232" s="3">
        <v>3.3199565217391305</v>
      </c>
      <c r="AR232" s="3">
        <v>0.17723043478260869</v>
      </c>
      <c r="AS232" s="1">
        <v>5.2</v>
      </c>
      <c r="AT232" s="2">
        <v>33.199565217391303</v>
      </c>
      <c r="AU232" s="2">
        <v>1.7723043478260869</v>
      </c>
      <c r="AV232" s="2"/>
      <c r="AW232" s="2"/>
      <c r="AX232" s="2"/>
      <c r="AY232" s="2"/>
      <c r="AZ232" s="2"/>
      <c r="BA232" s="2">
        <v>18.732428918381871</v>
      </c>
    </row>
    <row r="233" spans="1:53" x14ac:dyDescent="0.3">
      <c r="A233" s="1">
        <v>63</v>
      </c>
      <c r="B233" s="1">
        <v>23</v>
      </c>
      <c r="C233" s="1" t="s">
        <v>101</v>
      </c>
      <c r="D233" s="1">
        <v>493896.16895899799</v>
      </c>
      <c r="E233" s="1">
        <v>5180649.7655999903</v>
      </c>
      <c r="F233" s="1" t="s">
        <v>51</v>
      </c>
      <c r="G233" s="1" t="s">
        <v>52</v>
      </c>
      <c r="H233" s="1" t="s">
        <v>67</v>
      </c>
      <c r="I233" s="9">
        <v>10</v>
      </c>
      <c r="J233" s="9">
        <v>20</v>
      </c>
      <c r="L233" s="1">
        <v>-15</v>
      </c>
      <c r="M233" s="1">
        <v>2</v>
      </c>
      <c r="N233" s="1">
        <v>5.43</v>
      </c>
      <c r="O233" s="2">
        <v>1.2825840376522395</v>
      </c>
      <c r="P233" s="3">
        <v>2.2530999999999999</v>
      </c>
      <c r="Q233" s="3">
        <v>0.15989</v>
      </c>
      <c r="R233" s="2">
        <v>22.530999999999999</v>
      </c>
      <c r="S233" s="2">
        <v>1.5989</v>
      </c>
      <c r="T233" s="2">
        <v>3.8753319999999998</v>
      </c>
      <c r="U233" s="2"/>
      <c r="V233" s="2"/>
      <c r="W233" s="2"/>
      <c r="X233" s="2"/>
      <c r="Y233" s="2">
        <v>14.0915629495278</v>
      </c>
      <c r="AB233" s="1">
        <f>B233-AD233</f>
        <v>0</v>
      </c>
      <c r="AD233" s="1">
        <v>23</v>
      </c>
      <c r="AE233" s="1" t="s">
        <v>101</v>
      </c>
      <c r="AF233" s="1">
        <v>493896.16895899799</v>
      </c>
      <c r="AG233" s="1">
        <v>5180649.7655999903</v>
      </c>
      <c r="AH233" s="1" t="s">
        <v>54</v>
      </c>
      <c r="AI233" s="1" t="s">
        <v>52</v>
      </c>
      <c r="AJ233" s="1" t="s">
        <v>67</v>
      </c>
      <c r="AK233" s="10">
        <v>10</v>
      </c>
      <c r="AL233" s="10">
        <v>20</v>
      </c>
      <c r="AN233" s="1">
        <v>-15</v>
      </c>
      <c r="AO233" s="7">
        <v>2</v>
      </c>
      <c r="AP233" s="2">
        <v>1.339074931327441</v>
      </c>
      <c r="AQ233" s="3">
        <v>2.1</v>
      </c>
      <c r="AR233" s="3">
        <v>0.16</v>
      </c>
      <c r="AS233" s="1">
        <v>5.32</v>
      </c>
      <c r="AT233" s="2">
        <v>21</v>
      </c>
      <c r="AU233" s="2">
        <v>1.6</v>
      </c>
      <c r="AV233" s="2"/>
      <c r="AW233" s="2"/>
      <c r="AX233" s="2"/>
      <c r="AY233" s="2"/>
      <c r="AZ233" s="2"/>
      <c r="BA233" s="2">
        <v>13.124999999999998</v>
      </c>
    </row>
    <row r="234" spans="1:53" x14ac:dyDescent="0.3">
      <c r="A234" s="1">
        <v>63</v>
      </c>
      <c r="B234" s="1">
        <v>23</v>
      </c>
      <c r="C234" s="1" t="s">
        <v>101</v>
      </c>
      <c r="D234" s="1">
        <v>493896.16895899799</v>
      </c>
      <c r="E234" s="1">
        <v>5180649.7655999903</v>
      </c>
      <c r="F234" s="1" t="s">
        <v>51</v>
      </c>
      <c r="G234" s="1" t="s">
        <v>52</v>
      </c>
      <c r="H234" s="1" t="s">
        <v>67</v>
      </c>
      <c r="I234" s="9">
        <v>20</v>
      </c>
      <c r="J234" s="9">
        <v>30</v>
      </c>
      <c r="L234" s="1">
        <v>-25</v>
      </c>
      <c r="M234" s="1">
        <v>3</v>
      </c>
      <c r="N234" s="1">
        <v>5.84</v>
      </c>
      <c r="O234" s="2">
        <v>1.2825840376522395</v>
      </c>
      <c r="P234" s="3">
        <v>1.8672</v>
      </c>
      <c r="Q234" s="3">
        <v>0.13703000000000001</v>
      </c>
      <c r="R234" s="2">
        <v>18.672000000000001</v>
      </c>
      <c r="S234" s="2">
        <v>1.3703000000000001</v>
      </c>
      <c r="T234" s="2">
        <v>3.2115839999999998</v>
      </c>
      <c r="U234" s="2"/>
      <c r="V234" s="2"/>
      <c r="W234" s="2"/>
      <c r="X234" s="2"/>
      <c r="Y234" s="2">
        <v>13.626213237977083</v>
      </c>
      <c r="AB234" s="1">
        <f>B234-AD234</f>
        <v>0</v>
      </c>
      <c r="AD234" s="1">
        <v>23</v>
      </c>
      <c r="AE234" s="1" t="s">
        <v>101</v>
      </c>
      <c r="AF234" s="1">
        <v>493896.16895899799</v>
      </c>
      <c r="AG234" s="1">
        <v>5180649.7655999903</v>
      </c>
      <c r="AH234" s="1" t="s">
        <v>50</v>
      </c>
      <c r="AI234" s="1" t="s">
        <v>52</v>
      </c>
      <c r="AJ234" s="1" t="s">
        <v>67</v>
      </c>
      <c r="AK234" s="10">
        <v>20</v>
      </c>
      <c r="AL234" s="10">
        <v>30</v>
      </c>
      <c r="AN234" s="1">
        <v>-25</v>
      </c>
      <c r="AO234" s="7">
        <v>3</v>
      </c>
      <c r="AP234" s="2">
        <v>1.2825840376522395</v>
      </c>
      <c r="AQ234" s="3">
        <v>1.8</v>
      </c>
      <c r="AR234" s="3">
        <v>0.16</v>
      </c>
      <c r="AS234" s="1">
        <v>6.22</v>
      </c>
      <c r="AT234" s="2">
        <v>18</v>
      </c>
      <c r="AU234" s="2">
        <v>1.6</v>
      </c>
      <c r="AV234" s="2"/>
      <c r="AW234" s="2"/>
      <c r="AX234" s="2"/>
      <c r="AY234" s="2"/>
      <c r="AZ234" s="2"/>
      <c r="BA234" s="2">
        <v>11.250000000000002</v>
      </c>
    </row>
    <row r="235" spans="1:53" x14ac:dyDescent="0.3">
      <c r="A235" s="1">
        <v>63</v>
      </c>
      <c r="B235" s="1">
        <v>23</v>
      </c>
      <c r="C235" s="1" t="s">
        <v>101</v>
      </c>
      <c r="D235" s="1">
        <v>493896.16895899799</v>
      </c>
      <c r="E235" s="1">
        <v>5180649.7655999903</v>
      </c>
      <c r="F235" s="1" t="s">
        <v>50</v>
      </c>
      <c r="G235" s="1" t="s">
        <v>52</v>
      </c>
      <c r="H235" s="1" t="s">
        <v>67</v>
      </c>
      <c r="I235" s="9">
        <v>30</v>
      </c>
      <c r="J235" s="9">
        <v>41</v>
      </c>
      <c r="L235" s="1">
        <v>-28</v>
      </c>
      <c r="M235" s="1">
        <v>4</v>
      </c>
      <c r="N235" s="1">
        <v>6.24</v>
      </c>
      <c r="O235" s="2">
        <v>1.1709945945263698</v>
      </c>
      <c r="P235" s="3">
        <v>1.3781000000000001</v>
      </c>
      <c r="Q235" s="3">
        <v>9.3390000000000001E-2</v>
      </c>
      <c r="R235" s="2">
        <v>13.781000000000001</v>
      </c>
      <c r="S235" s="2">
        <v>0.93389999999999995</v>
      </c>
      <c r="T235" s="2">
        <v>2.3703320000000003</v>
      </c>
      <c r="U235" s="2"/>
      <c r="V235" s="2"/>
      <c r="W235" s="2"/>
      <c r="X235" s="2"/>
      <c r="Y235" s="2">
        <v>14.756397901274227</v>
      </c>
      <c r="AB235" s="1">
        <f>B235-AD235</f>
        <v>0</v>
      </c>
      <c r="AD235" s="1">
        <v>23</v>
      </c>
      <c r="AE235" s="1" t="s">
        <v>101</v>
      </c>
      <c r="AF235" s="1">
        <v>493896.16895899799</v>
      </c>
      <c r="AG235" s="1">
        <v>5180649.7655999903</v>
      </c>
      <c r="AH235" s="1" t="s">
        <v>50</v>
      </c>
      <c r="AI235" s="1" t="s">
        <v>52</v>
      </c>
      <c r="AJ235" s="1" t="s">
        <v>67</v>
      </c>
      <c r="AK235" s="9">
        <v>30</v>
      </c>
      <c r="AL235" s="9">
        <v>41</v>
      </c>
      <c r="AN235" s="1">
        <v>-35.5</v>
      </c>
      <c r="AO235" s="1">
        <v>4</v>
      </c>
      <c r="AP235" s="2">
        <v>1.1709945945263698</v>
      </c>
      <c r="AQ235" s="3">
        <v>1.6457999999999999</v>
      </c>
      <c r="AR235" s="3">
        <v>0.13877999999999999</v>
      </c>
      <c r="AS235" s="1">
        <v>5.43</v>
      </c>
      <c r="AT235" s="2">
        <v>16.457999999999998</v>
      </c>
      <c r="AU235" s="2">
        <v>1.3877999999999999</v>
      </c>
      <c r="AV235" s="2"/>
      <c r="AW235" s="2"/>
      <c r="AX235" s="2"/>
      <c r="AY235" s="2"/>
      <c r="AZ235" s="2"/>
      <c r="BA235" s="2">
        <v>11.859057501080848</v>
      </c>
    </row>
    <row r="236" spans="1:53" x14ac:dyDescent="0.3">
      <c r="A236" s="1">
        <v>63</v>
      </c>
      <c r="B236" s="1">
        <v>23</v>
      </c>
      <c r="C236" s="1" t="s">
        <v>101</v>
      </c>
      <c r="D236" s="1">
        <v>493896.16895899799</v>
      </c>
      <c r="E236" s="1">
        <v>5180649.7655999903</v>
      </c>
      <c r="F236" s="1" t="s">
        <v>55</v>
      </c>
      <c r="G236" s="1" t="s">
        <v>52</v>
      </c>
      <c r="H236" s="1" t="s">
        <v>67</v>
      </c>
      <c r="I236" s="9">
        <v>41</v>
      </c>
      <c r="J236" s="9">
        <v>67</v>
      </c>
      <c r="L236" s="1">
        <v>-54</v>
      </c>
      <c r="M236" s="1">
        <v>5</v>
      </c>
      <c r="N236" s="1">
        <v>6.42</v>
      </c>
      <c r="O236" s="2">
        <v>1.1734471749973845</v>
      </c>
      <c r="P236" s="3">
        <v>1.0576000000000001</v>
      </c>
      <c r="Q236" s="3">
        <v>8.9880000000000002E-2</v>
      </c>
      <c r="R236" s="2">
        <v>10.576000000000001</v>
      </c>
      <c r="S236" s="2">
        <v>0.89880000000000004</v>
      </c>
      <c r="T236" s="2">
        <v>1.8190720000000002</v>
      </c>
      <c r="U236" s="2"/>
      <c r="V236" s="2"/>
      <c r="W236" s="2"/>
      <c r="X236" s="2"/>
      <c r="Y236" s="2">
        <v>11.766800178015133</v>
      </c>
      <c r="AB236" s="1">
        <f>B236-AD236</f>
        <v>0</v>
      </c>
      <c r="AD236" s="1">
        <v>23</v>
      </c>
      <c r="AE236" s="1" t="s">
        <v>101</v>
      </c>
      <c r="AF236" s="1">
        <v>493896.16895899799</v>
      </c>
      <c r="AG236" s="1">
        <v>5180649.7655999903</v>
      </c>
      <c r="AH236" s="1" t="s">
        <v>55</v>
      </c>
      <c r="AI236" s="1" t="s">
        <v>52</v>
      </c>
      <c r="AJ236" s="1" t="s">
        <v>67</v>
      </c>
      <c r="AK236" s="9">
        <v>41</v>
      </c>
      <c r="AL236" s="9">
        <v>67</v>
      </c>
      <c r="AN236" s="1">
        <v>-54</v>
      </c>
      <c r="AO236" s="1">
        <v>5</v>
      </c>
      <c r="AP236" s="2">
        <v>1.1734471749973845</v>
      </c>
      <c r="AQ236" s="3">
        <v>1.0478000000000001</v>
      </c>
      <c r="AR236" s="3">
        <v>0.10324</v>
      </c>
      <c r="AS236" s="1">
        <v>6.35</v>
      </c>
      <c r="AT236" s="2">
        <v>10.478000000000002</v>
      </c>
      <c r="AU236" s="2">
        <v>1.0324</v>
      </c>
      <c r="AV236" s="2"/>
      <c r="AW236" s="2"/>
      <c r="AX236" s="2"/>
      <c r="AY236" s="2"/>
      <c r="AZ236" s="2"/>
      <c r="BA236" s="2">
        <v>10.149166989538939</v>
      </c>
    </row>
    <row r="237" spans="1:53" x14ac:dyDescent="0.3">
      <c r="A237" s="1">
        <v>63</v>
      </c>
      <c r="B237" s="1">
        <v>23</v>
      </c>
      <c r="C237" s="1" t="s">
        <v>101</v>
      </c>
      <c r="D237" s="1">
        <v>493896.16895899799</v>
      </c>
      <c r="E237" s="1">
        <v>5180649.7655999903</v>
      </c>
      <c r="F237" s="1" t="s">
        <v>106</v>
      </c>
      <c r="G237" s="1" t="s">
        <v>52</v>
      </c>
      <c r="H237" s="1" t="s">
        <v>67</v>
      </c>
      <c r="I237" s="9">
        <v>67</v>
      </c>
      <c r="J237" s="9">
        <v>92</v>
      </c>
      <c r="L237" s="1">
        <v>-79.5</v>
      </c>
      <c r="M237" s="1">
        <v>6</v>
      </c>
      <c r="N237" s="1">
        <v>6.58</v>
      </c>
      <c r="O237" s="2">
        <v>1.2214322425982083</v>
      </c>
      <c r="P237" s="3">
        <v>0.6391</v>
      </c>
      <c r="Q237" s="3">
        <v>7.2840000000000002E-2</v>
      </c>
      <c r="R237" s="2">
        <v>6.391</v>
      </c>
      <c r="S237" s="2">
        <v>0.72840000000000005</v>
      </c>
      <c r="T237" s="2">
        <v>1.0992519999999999</v>
      </c>
      <c r="U237" s="2"/>
      <c r="V237" s="2"/>
      <c r="W237" s="2"/>
      <c r="X237" s="2"/>
      <c r="Y237" s="2">
        <v>8.7740252608456899</v>
      </c>
      <c r="AB237" s="1">
        <f>B237-AD237</f>
        <v>0</v>
      </c>
      <c r="AD237" s="1">
        <v>23</v>
      </c>
      <c r="AE237" s="1" t="s">
        <v>101</v>
      </c>
      <c r="AF237" s="1">
        <v>493896.16895899799</v>
      </c>
      <c r="AG237" s="1">
        <v>5180649.7655999903</v>
      </c>
      <c r="AH237" s="1" t="s">
        <v>106</v>
      </c>
      <c r="AI237" s="1" t="s">
        <v>52</v>
      </c>
      <c r="AJ237" s="1" t="s">
        <v>67</v>
      </c>
      <c r="AK237" s="9">
        <v>67</v>
      </c>
      <c r="AL237" s="9">
        <v>92</v>
      </c>
      <c r="AN237" s="1">
        <v>-79.5</v>
      </c>
      <c r="AO237" s="1">
        <v>6</v>
      </c>
      <c r="AP237" s="2">
        <v>1.2214322425982083</v>
      </c>
      <c r="AQ237" s="3">
        <v>0.56098000000000003</v>
      </c>
      <c r="AR237" s="3">
        <v>6.2600000000000003E-2</v>
      </c>
      <c r="AS237" s="1">
        <v>6.67</v>
      </c>
      <c r="AT237" s="2">
        <v>5.6097999999999999</v>
      </c>
      <c r="AU237" s="2">
        <v>0.626</v>
      </c>
      <c r="AV237" s="2"/>
      <c r="AW237" s="2"/>
      <c r="AX237" s="2"/>
      <c r="AY237" s="2"/>
      <c r="AZ237" s="2"/>
      <c r="BA237" s="2">
        <v>8.9613418530351421</v>
      </c>
    </row>
    <row r="238" spans="1:53" x14ac:dyDescent="0.3">
      <c r="A238" s="1">
        <v>63</v>
      </c>
      <c r="B238" s="1">
        <v>23</v>
      </c>
      <c r="C238" s="1" t="s">
        <v>101</v>
      </c>
      <c r="D238" s="1">
        <v>493896.16895899799</v>
      </c>
      <c r="E238" s="1">
        <v>5180649.7655999903</v>
      </c>
      <c r="F238" s="1" t="s">
        <v>107</v>
      </c>
      <c r="G238" s="1" t="s">
        <v>52</v>
      </c>
      <c r="H238" s="1" t="s">
        <v>67</v>
      </c>
      <c r="I238" s="9">
        <v>92</v>
      </c>
      <c r="J238" s="9">
        <v>114</v>
      </c>
      <c r="L238" s="1">
        <v>-103</v>
      </c>
      <c r="M238" s="1">
        <v>7</v>
      </c>
      <c r="N238" s="1">
        <v>6.53</v>
      </c>
      <c r="O238" s="2">
        <v>1.3508062651065464</v>
      </c>
      <c r="P238" s="3">
        <v>0.43730999999999998</v>
      </c>
      <c r="Q238" s="3">
        <v>4.0559999999999999E-2</v>
      </c>
      <c r="R238" s="2">
        <v>4.3731</v>
      </c>
      <c r="S238" s="2">
        <v>0.40560000000000002</v>
      </c>
      <c r="T238" s="2">
        <v>0.75217319999999999</v>
      </c>
      <c r="U238" s="2"/>
      <c r="V238" s="2"/>
      <c r="W238" s="2"/>
      <c r="X238" s="2"/>
      <c r="Y238" s="2">
        <v>10.78180473372781</v>
      </c>
      <c r="AB238" s="1">
        <f>B238-AD238</f>
        <v>0</v>
      </c>
      <c r="AD238" s="1">
        <v>23</v>
      </c>
      <c r="AE238" s="1" t="s">
        <v>101</v>
      </c>
      <c r="AF238" s="1">
        <v>493896.16895899799</v>
      </c>
      <c r="AG238" s="1">
        <v>5180649.7655999903</v>
      </c>
      <c r="AH238" s="1" t="s">
        <v>107</v>
      </c>
      <c r="AI238" s="1" t="s">
        <v>52</v>
      </c>
      <c r="AJ238" s="1" t="s">
        <v>67</v>
      </c>
      <c r="AK238" s="9">
        <v>92</v>
      </c>
      <c r="AL238" s="9">
        <v>114</v>
      </c>
      <c r="AN238" s="1">
        <v>-103</v>
      </c>
      <c r="AO238" s="1">
        <v>7</v>
      </c>
      <c r="AP238" s="2">
        <v>1.3508062651065464</v>
      </c>
      <c r="AQ238" s="3">
        <v>0.40085999999999999</v>
      </c>
      <c r="AR238" s="3">
        <v>5.8450000000000002E-2</v>
      </c>
      <c r="AS238" s="1">
        <v>6.65</v>
      </c>
      <c r="AT238" s="2">
        <v>4.0086000000000004</v>
      </c>
      <c r="AU238" s="2">
        <v>0.58450000000000002</v>
      </c>
      <c r="AV238" s="2"/>
      <c r="AW238" s="2"/>
      <c r="AX238" s="2"/>
      <c r="AY238" s="2"/>
      <c r="AZ238" s="2"/>
      <c r="BA238" s="2">
        <v>6.8581693755346436</v>
      </c>
    </row>
    <row r="239" spans="1:53" x14ac:dyDescent="0.3">
      <c r="A239" s="1">
        <v>63</v>
      </c>
      <c r="B239" s="1">
        <v>23</v>
      </c>
      <c r="C239" s="1" t="s">
        <v>101</v>
      </c>
      <c r="D239" s="1">
        <v>493896.16895899799</v>
      </c>
      <c r="E239" s="1">
        <v>5180649.7655999903</v>
      </c>
      <c r="F239" s="1" t="s">
        <v>87</v>
      </c>
      <c r="G239" s="1" t="s">
        <v>52</v>
      </c>
      <c r="H239" s="1" t="s">
        <v>67</v>
      </c>
      <c r="I239" s="9">
        <v>114</v>
      </c>
      <c r="J239" s="9">
        <v>153</v>
      </c>
      <c r="L239" s="1">
        <v>-133.5</v>
      </c>
      <c r="M239" s="1">
        <v>8</v>
      </c>
      <c r="N239" s="1">
        <v>6.37</v>
      </c>
      <c r="O239" s="2">
        <v>1.6758456319604047</v>
      </c>
      <c r="P239" s="3">
        <v>0.41528999999999999</v>
      </c>
      <c r="Q239" s="3">
        <v>5.6500000000000002E-2</v>
      </c>
      <c r="R239" s="2">
        <v>4.1528999999999998</v>
      </c>
      <c r="S239" s="2">
        <v>0.56499999999999995</v>
      </c>
      <c r="T239" s="2">
        <v>0.71429880000000001</v>
      </c>
      <c r="U239" s="2"/>
      <c r="V239" s="2"/>
      <c r="W239" s="2"/>
      <c r="X239" s="2"/>
      <c r="Y239" s="2">
        <v>7.3502654867256645</v>
      </c>
      <c r="AB239" s="1">
        <f>B239-AD239</f>
        <v>0</v>
      </c>
      <c r="AD239" s="1">
        <v>23</v>
      </c>
      <c r="AE239" s="1" t="s">
        <v>101</v>
      </c>
      <c r="AF239" s="1">
        <v>493896.16895899799</v>
      </c>
      <c r="AG239" s="1">
        <v>5180649.7655999903</v>
      </c>
      <c r="AH239" s="1" t="s">
        <v>87</v>
      </c>
      <c r="AI239" s="1" t="s">
        <v>52</v>
      </c>
      <c r="AJ239" s="1" t="s">
        <v>67</v>
      </c>
      <c r="AK239" s="9">
        <v>114</v>
      </c>
      <c r="AL239" s="9">
        <v>153</v>
      </c>
      <c r="AN239" s="1">
        <v>-133.5</v>
      </c>
      <c r="AO239" s="1">
        <v>8</v>
      </c>
      <c r="AP239" s="2">
        <v>1.6758456319604047</v>
      </c>
      <c r="AQ239" s="3">
        <v>0.34033999999999998</v>
      </c>
      <c r="AR239" s="3">
        <v>5.1819999999999998E-2</v>
      </c>
      <c r="AS239" s="1">
        <v>6.52</v>
      </c>
      <c r="AT239" s="2">
        <v>3.4034</v>
      </c>
      <c r="AU239" s="2">
        <v>0.51819999999999999</v>
      </c>
      <c r="AV239" s="2"/>
      <c r="AW239" s="2"/>
      <c r="AX239" s="2"/>
      <c r="AY239" s="2"/>
      <c r="AZ239" s="2"/>
      <c r="BA239" s="2">
        <v>6.5677344654573524</v>
      </c>
    </row>
    <row r="240" spans="1:53" x14ac:dyDescent="0.3">
      <c r="A240" s="1">
        <v>65</v>
      </c>
      <c r="B240" s="1">
        <v>25</v>
      </c>
      <c r="C240" s="1" t="s">
        <v>101</v>
      </c>
      <c r="D240" s="1">
        <v>493959.974636</v>
      </c>
      <c r="E240" s="1">
        <v>5180636.9220099803</v>
      </c>
      <c r="F240" s="1" t="s">
        <v>51</v>
      </c>
      <c r="G240" s="1" t="s">
        <v>108</v>
      </c>
      <c r="H240" s="1" t="s">
        <v>53</v>
      </c>
      <c r="I240" s="9">
        <v>0</v>
      </c>
      <c r="J240" s="9">
        <v>10</v>
      </c>
      <c r="L240" s="1">
        <v>-5</v>
      </c>
      <c r="M240" s="1">
        <v>1</v>
      </c>
      <c r="N240" s="1">
        <v>5.25</v>
      </c>
      <c r="O240" s="2">
        <v>1.2868425949865756</v>
      </c>
      <c r="P240" s="3">
        <v>2.4297</v>
      </c>
      <c r="Q240" s="3">
        <v>0.15853</v>
      </c>
      <c r="R240" s="2">
        <v>24.297000000000001</v>
      </c>
      <c r="S240" s="2">
        <v>1.5852999999999999</v>
      </c>
      <c r="T240" s="2">
        <v>4.1790839999999996</v>
      </c>
      <c r="U240" s="2"/>
      <c r="V240" s="2"/>
      <c r="W240" s="2"/>
      <c r="X240" s="2"/>
      <c r="Y240" s="2">
        <v>15.326436636598753</v>
      </c>
      <c r="AB240" s="1">
        <f>B240-AD240</f>
        <v>0</v>
      </c>
      <c r="AD240" s="1">
        <v>25</v>
      </c>
      <c r="AE240" s="1" t="s">
        <v>101</v>
      </c>
      <c r="AF240" s="1">
        <v>493959.974636</v>
      </c>
      <c r="AG240" s="1">
        <v>5180636.9220099803</v>
      </c>
      <c r="AH240" s="1" t="s">
        <v>51</v>
      </c>
      <c r="AI240" s="1" t="s">
        <v>108</v>
      </c>
      <c r="AJ240" s="1" t="s">
        <v>53</v>
      </c>
      <c r="AK240" s="10">
        <v>0</v>
      </c>
      <c r="AL240" s="10">
        <v>10</v>
      </c>
      <c r="AN240" s="1">
        <v>-5</v>
      </c>
      <c r="AO240" s="7">
        <v>1</v>
      </c>
      <c r="AP240" s="2">
        <v>0.82801698037613958</v>
      </c>
      <c r="AQ240" s="3">
        <v>3.3667681818181818</v>
      </c>
      <c r="AR240" s="3">
        <v>0.1527069696969697</v>
      </c>
      <c r="AS240" s="1">
        <v>5.14</v>
      </c>
      <c r="AT240" s="2">
        <v>33.667681818181819</v>
      </c>
      <c r="AU240" s="2">
        <v>1.5270696969696969</v>
      </c>
      <c r="AV240" s="2"/>
      <c r="AW240" s="2"/>
      <c r="AX240" s="2"/>
      <c r="AY240" s="2"/>
      <c r="AZ240" s="2"/>
      <c r="BA240" s="2">
        <v>22.047246360131208</v>
      </c>
    </row>
    <row r="241" spans="1:53" x14ac:dyDescent="0.3">
      <c r="A241" s="1">
        <v>65</v>
      </c>
      <c r="B241" s="1">
        <v>25</v>
      </c>
      <c r="C241" s="1" t="s">
        <v>101</v>
      </c>
      <c r="D241" s="1">
        <v>493959.974636</v>
      </c>
      <c r="E241" s="1">
        <v>5180636.9220099803</v>
      </c>
      <c r="F241" s="1" t="s">
        <v>51</v>
      </c>
      <c r="G241" s="1" t="s">
        <v>108</v>
      </c>
      <c r="H241" s="1" t="s">
        <v>53</v>
      </c>
      <c r="I241" s="9">
        <v>10</v>
      </c>
      <c r="J241" s="9">
        <v>20</v>
      </c>
      <c r="L241" s="1">
        <v>-15</v>
      </c>
      <c r="M241" s="1">
        <v>2</v>
      </c>
      <c r="N241" s="1">
        <v>5.96</v>
      </c>
      <c r="O241" s="2">
        <v>1.2868425949865756</v>
      </c>
      <c r="P241" s="3">
        <v>2.0869</v>
      </c>
      <c r="Q241" s="3">
        <v>0.13622999999999999</v>
      </c>
      <c r="R241" s="2">
        <v>20.869</v>
      </c>
      <c r="S241" s="2">
        <v>1.3623000000000001</v>
      </c>
      <c r="T241" s="2">
        <v>3.5894680000000001</v>
      </c>
      <c r="U241" s="2"/>
      <c r="V241" s="2"/>
      <c r="W241" s="2"/>
      <c r="X241" s="2"/>
      <c r="Y241" s="2">
        <v>15.318945900315645</v>
      </c>
      <c r="AB241" s="1">
        <f>B241-AD241</f>
        <v>0</v>
      </c>
      <c r="AD241" s="1">
        <v>25</v>
      </c>
      <c r="AE241" s="1" t="s">
        <v>101</v>
      </c>
      <c r="AF241" s="1">
        <v>493959.974636</v>
      </c>
      <c r="AG241" s="1">
        <v>5180636.9220099803</v>
      </c>
      <c r="AH241" s="1" t="s">
        <v>54</v>
      </c>
      <c r="AI241" s="1" t="s">
        <v>108</v>
      </c>
      <c r="AJ241" s="1" t="s">
        <v>53</v>
      </c>
      <c r="AK241" s="10">
        <v>10</v>
      </c>
      <c r="AL241" s="10">
        <v>20</v>
      </c>
      <c r="AN241" s="1">
        <v>-15</v>
      </c>
      <c r="AO241" s="7">
        <v>2</v>
      </c>
      <c r="AP241" s="2">
        <v>1.3497090321512186</v>
      </c>
      <c r="AQ241" s="3">
        <v>2.1</v>
      </c>
      <c r="AR241" s="3">
        <v>0.18</v>
      </c>
      <c r="AS241" s="1">
        <v>5.69</v>
      </c>
      <c r="AT241" s="2">
        <v>21</v>
      </c>
      <c r="AU241" s="2">
        <v>1.8</v>
      </c>
      <c r="AV241" s="2"/>
      <c r="AW241" s="2"/>
      <c r="AX241" s="2"/>
      <c r="AY241" s="2"/>
      <c r="AZ241" s="2"/>
      <c r="BA241" s="2">
        <v>11.666666666666668</v>
      </c>
    </row>
    <row r="242" spans="1:53" x14ac:dyDescent="0.3">
      <c r="A242" s="1">
        <v>65</v>
      </c>
      <c r="B242" s="1">
        <v>25</v>
      </c>
      <c r="C242" s="1" t="s">
        <v>101</v>
      </c>
      <c r="D242" s="1">
        <v>493959.974636</v>
      </c>
      <c r="E242" s="1">
        <v>5180636.9220099803</v>
      </c>
      <c r="F242" s="1" t="s">
        <v>51</v>
      </c>
      <c r="G242" s="1" t="s">
        <v>108</v>
      </c>
      <c r="H242" s="1" t="s">
        <v>53</v>
      </c>
      <c r="I242" s="9">
        <v>20</v>
      </c>
      <c r="J242" s="9">
        <v>30</v>
      </c>
      <c r="L242" s="1">
        <v>-25</v>
      </c>
      <c r="M242" s="1">
        <v>3</v>
      </c>
      <c r="N242" s="1">
        <v>6.45</v>
      </c>
      <c r="O242" s="2">
        <v>1.2868425949865756</v>
      </c>
      <c r="P242" s="3">
        <v>1.6043000000000001</v>
      </c>
      <c r="Q242" s="3">
        <v>0.12472999999999999</v>
      </c>
      <c r="R242" s="2">
        <v>16.042999999999999</v>
      </c>
      <c r="S242" s="2">
        <v>1.2473000000000001</v>
      </c>
      <c r="T242" s="2">
        <v>2.7593960000000002</v>
      </c>
      <c r="U242" s="2"/>
      <c r="V242" s="2"/>
      <c r="W242" s="2"/>
      <c r="X242" s="2"/>
      <c r="Y242" s="2">
        <v>12.862182313797804</v>
      </c>
      <c r="AB242" s="1">
        <f>B242-AD242</f>
        <v>0</v>
      </c>
      <c r="AD242" s="1">
        <v>25</v>
      </c>
      <c r="AE242" s="1" t="s">
        <v>101</v>
      </c>
      <c r="AF242" s="1">
        <v>493959.974636</v>
      </c>
      <c r="AG242" s="1">
        <v>5180636.9220099803</v>
      </c>
      <c r="AH242" s="1" t="s">
        <v>50</v>
      </c>
      <c r="AI242" s="1" t="s">
        <v>108</v>
      </c>
      <c r="AJ242" s="1" t="s">
        <v>53</v>
      </c>
      <c r="AK242" s="10">
        <v>20</v>
      </c>
      <c r="AL242" s="10">
        <v>30</v>
      </c>
      <c r="AN242" s="1">
        <v>-25</v>
      </c>
      <c r="AO242" s="7">
        <v>3</v>
      </c>
      <c r="AP242" s="2">
        <v>1.2868425949865756</v>
      </c>
      <c r="AQ242" s="3">
        <v>1.8</v>
      </c>
      <c r="AR242" s="3">
        <v>0.15</v>
      </c>
      <c r="AS242" s="1">
        <v>6.52</v>
      </c>
      <c r="AT242" s="2">
        <v>18</v>
      </c>
      <c r="AU242" s="2">
        <v>1.5</v>
      </c>
      <c r="AV242" s="2"/>
      <c r="AW242" s="2"/>
      <c r="AX242" s="2"/>
      <c r="AY242" s="2"/>
      <c r="AZ242" s="2"/>
      <c r="BA242" s="2">
        <v>12</v>
      </c>
    </row>
    <row r="243" spans="1:53" x14ac:dyDescent="0.3">
      <c r="A243" s="1">
        <v>65</v>
      </c>
      <c r="B243" s="1">
        <v>25</v>
      </c>
      <c r="C243" s="1" t="s">
        <v>101</v>
      </c>
      <c r="D243" s="1">
        <v>493959.974636</v>
      </c>
      <c r="E243" s="1">
        <v>5180636.9220099803</v>
      </c>
      <c r="F243" s="1" t="s">
        <v>50</v>
      </c>
      <c r="G243" s="1" t="s">
        <v>108</v>
      </c>
      <c r="H243" s="1" t="s">
        <v>53</v>
      </c>
      <c r="I243" s="9">
        <v>30</v>
      </c>
      <c r="J243" s="9">
        <v>33</v>
      </c>
      <c r="L243" s="1">
        <v>-24.5</v>
      </c>
      <c r="M243" s="1">
        <v>4</v>
      </c>
      <c r="N243" s="1">
        <v>0</v>
      </c>
      <c r="O243" s="2">
        <v>1.2301748119264149</v>
      </c>
      <c r="P243" s="3">
        <v>1.4435</v>
      </c>
      <c r="Q243" s="3">
        <v>0.11516</v>
      </c>
      <c r="R243" s="2">
        <v>14.435</v>
      </c>
      <c r="S243" s="2">
        <v>1.1516</v>
      </c>
      <c r="T243" s="2">
        <v>2.4828199999999998</v>
      </c>
      <c r="U243" s="2"/>
      <c r="V243" s="2"/>
      <c r="W243" s="2"/>
      <c r="X243" s="2"/>
      <c r="Y243" s="2">
        <v>12.534734282737062</v>
      </c>
      <c r="AB243" s="1">
        <f>B243-AD243</f>
        <v>0</v>
      </c>
      <c r="AD243" s="1">
        <v>25</v>
      </c>
      <c r="AE243" s="1" t="s">
        <v>101</v>
      </c>
      <c r="AF243" s="1">
        <v>493959.974636</v>
      </c>
      <c r="AG243" s="1">
        <v>5180636.9220099803</v>
      </c>
      <c r="AH243" s="1" t="s">
        <v>50</v>
      </c>
      <c r="AI243" s="1" t="s">
        <v>108</v>
      </c>
      <c r="AJ243" s="1" t="s">
        <v>53</v>
      </c>
      <c r="AK243" s="9">
        <v>30</v>
      </c>
      <c r="AL243" s="9">
        <v>33</v>
      </c>
      <c r="AN243" s="1">
        <v>-31.5</v>
      </c>
      <c r="AO243" s="1">
        <v>4</v>
      </c>
      <c r="AP243" s="2">
        <v>1.2301748119264149</v>
      </c>
      <c r="AQ243" s="3">
        <v>1.6559999999999999</v>
      </c>
      <c r="AR243" s="3">
        <v>0.14222000000000001</v>
      </c>
      <c r="AS243" s="1">
        <v>5.92</v>
      </c>
      <c r="AT243" s="2">
        <v>16.559999999999999</v>
      </c>
      <c r="AU243" s="2">
        <v>1.4221999999999999</v>
      </c>
      <c r="AV243" s="2"/>
      <c r="AW243" s="2"/>
      <c r="AX243" s="2"/>
      <c r="AY243" s="2"/>
      <c r="AZ243" s="2"/>
      <c r="BA243" s="2">
        <v>11.643931936436504</v>
      </c>
    </row>
    <row r="244" spans="1:53" x14ac:dyDescent="0.3">
      <c r="A244" s="1">
        <v>65</v>
      </c>
      <c r="B244" s="1">
        <v>25</v>
      </c>
      <c r="C244" s="1" t="s">
        <v>101</v>
      </c>
      <c r="D244" s="1">
        <v>493959.974636</v>
      </c>
      <c r="E244" s="1">
        <v>5180636.9220099803</v>
      </c>
      <c r="F244" s="1" t="s">
        <v>55</v>
      </c>
      <c r="G244" s="1" t="s">
        <v>108</v>
      </c>
      <c r="H244" s="1" t="s">
        <v>53</v>
      </c>
      <c r="I244" s="9">
        <v>33</v>
      </c>
      <c r="J244" s="9">
        <v>57</v>
      </c>
      <c r="L244" s="1">
        <v>-45</v>
      </c>
      <c r="M244" s="1">
        <v>5</v>
      </c>
      <c r="N244" s="1">
        <v>6.02</v>
      </c>
      <c r="O244" s="2">
        <v>1.162926906041938</v>
      </c>
      <c r="P244" s="3">
        <v>0.97874000000000005</v>
      </c>
      <c r="Q244" s="3">
        <v>8.5879999999999998E-2</v>
      </c>
      <c r="R244" s="2">
        <v>9.7873999999999999</v>
      </c>
      <c r="S244" s="2">
        <v>0.85880000000000001</v>
      </c>
      <c r="T244" s="2">
        <v>1.6834328000000001</v>
      </c>
      <c r="U244" s="2"/>
      <c r="V244" s="2"/>
      <c r="W244" s="2"/>
      <c r="X244" s="2"/>
      <c r="Y244" s="2">
        <v>11.396599906846763</v>
      </c>
      <c r="AB244" s="1">
        <f>B244-AD244</f>
        <v>0</v>
      </c>
      <c r="AD244" s="1">
        <v>25</v>
      </c>
      <c r="AE244" s="1" t="s">
        <v>101</v>
      </c>
      <c r="AF244" s="1">
        <v>493959.974636</v>
      </c>
      <c r="AG244" s="1">
        <v>5180636.9220099803</v>
      </c>
      <c r="AH244" s="1" t="s">
        <v>55</v>
      </c>
      <c r="AI244" s="1" t="s">
        <v>108</v>
      </c>
      <c r="AJ244" s="1" t="s">
        <v>53</v>
      </c>
      <c r="AK244" s="9">
        <v>33</v>
      </c>
      <c r="AL244" s="9">
        <v>57</v>
      </c>
      <c r="AN244" s="1">
        <v>-45</v>
      </c>
      <c r="AO244" s="1">
        <v>5</v>
      </c>
      <c r="AP244" s="2">
        <v>1.162926906041938</v>
      </c>
      <c r="AQ244" s="3">
        <v>1.0039</v>
      </c>
      <c r="AR244" s="3">
        <v>9.8129999999999995E-2</v>
      </c>
      <c r="AS244" s="1">
        <v>6.12</v>
      </c>
      <c r="AT244" s="2">
        <v>10.039</v>
      </c>
      <c r="AU244" s="2">
        <v>0.98129999999999995</v>
      </c>
      <c r="AV244" s="2"/>
      <c r="AW244" s="2"/>
      <c r="AX244" s="2"/>
      <c r="AY244" s="2"/>
      <c r="AZ244" s="2"/>
      <c r="BA244" s="2">
        <v>10.2303067359625</v>
      </c>
    </row>
    <row r="245" spans="1:53" x14ac:dyDescent="0.3">
      <c r="A245" s="1">
        <v>65</v>
      </c>
      <c r="B245" s="1">
        <v>25</v>
      </c>
      <c r="C245" s="1" t="s">
        <v>101</v>
      </c>
      <c r="D245" s="1">
        <v>493959.974636</v>
      </c>
      <c r="E245" s="1">
        <v>5180636.9220099803</v>
      </c>
      <c r="F245" s="1" t="s">
        <v>70</v>
      </c>
      <c r="G245" s="1" t="s">
        <v>108</v>
      </c>
      <c r="H245" s="1" t="s">
        <v>53</v>
      </c>
      <c r="I245" s="9">
        <v>57</v>
      </c>
      <c r="J245" s="9">
        <v>94</v>
      </c>
      <c r="L245" s="1">
        <v>-75.5</v>
      </c>
      <c r="M245" s="1">
        <v>6</v>
      </c>
      <c r="N245" s="1">
        <v>6.13</v>
      </c>
      <c r="O245" s="2">
        <v>1.536441814906051</v>
      </c>
      <c r="P245" s="3">
        <v>0.59087000000000001</v>
      </c>
      <c r="Q245" s="3">
        <v>5.806E-2</v>
      </c>
      <c r="R245" s="2">
        <v>5.9086999999999996</v>
      </c>
      <c r="S245" s="2">
        <v>0.5806</v>
      </c>
      <c r="T245" s="2">
        <v>1.0162964000000001</v>
      </c>
      <c r="U245" s="2"/>
      <c r="V245" s="2"/>
      <c r="W245" s="2"/>
      <c r="X245" s="2"/>
      <c r="Y245" s="2">
        <v>10.176885980020666</v>
      </c>
      <c r="AB245" s="1">
        <f>B245-AD245</f>
        <v>0</v>
      </c>
      <c r="AD245" s="1">
        <v>25</v>
      </c>
      <c r="AE245" s="1" t="s">
        <v>101</v>
      </c>
      <c r="AF245" s="1">
        <v>493959.974636</v>
      </c>
      <c r="AG245" s="1">
        <v>5180636.9220099803</v>
      </c>
      <c r="AH245" s="1" t="s">
        <v>70</v>
      </c>
      <c r="AI245" s="1" t="s">
        <v>108</v>
      </c>
      <c r="AJ245" s="1" t="s">
        <v>53</v>
      </c>
      <c r="AK245" s="9">
        <v>57</v>
      </c>
      <c r="AL245" s="9">
        <v>94</v>
      </c>
      <c r="AN245" s="1">
        <v>-75.5</v>
      </c>
      <c r="AO245" s="1">
        <v>6</v>
      </c>
      <c r="AP245" s="2">
        <v>1.536441814906051</v>
      </c>
      <c r="AQ245" s="3">
        <v>0.54564000000000001</v>
      </c>
      <c r="AR245" s="3">
        <v>6.2759999999999996E-2</v>
      </c>
      <c r="AS245" s="1">
        <v>6.2</v>
      </c>
      <c r="AT245" s="2">
        <v>5.4564000000000004</v>
      </c>
      <c r="AU245" s="2">
        <v>0.62759999999999994</v>
      </c>
      <c r="AV245" s="2"/>
      <c r="AW245" s="2"/>
      <c r="AX245" s="2"/>
      <c r="AY245" s="2"/>
      <c r="AZ245" s="2"/>
      <c r="BA245" s="2">
        <v>8.694072657743785</v>
      </c>
    </row>
    <row r="246" spans="1:53" x14ac:dyDescent="0.3">
      <c r="A246" s="1">
        <v>65</v>
      </c>
      <c r="B246" s="1">
        <v>25</v>
      </c>
      <c r="C246" s="1" t="s">
        <v>101</v>
      </c>
      <c r="D246" s="1">
        <v>493959.974636</v>
      </c>
      <c r="E246" s="1">
        <v>5180636.9220099803</v>
      </c>
      <c r="F246" s="1" t="s">
        <v>56</v>
      </c>
      <c r="G246" s="1" t="s">
        <v>108</v>
      </c>
      <c r="H246" s="1" t="s">
        <v>53</v>
      </c>
      <c r="I246" s="9">
        <v>94</v>
      </c>
      <c r="J246" s="9">
        <v>128</v>
      </c>
      <c r="L246" s="1">
        <v>-111</v>
      </c>
      <c r="M246" s="1">
        <v>7</v>
      </c>
      <c r="N246" s="1">
        <v>6.11</v>
      </c>
      <c r="O246" s="2">
        <v>1.6782234914130316</v>
      </c>
      <c r="P246" s="3">
        <v>0.38040000000000002</v>
      </c>
      <c r="Q246" s="3">
        <v>3.9199999999999999E-2</v>
      </c>
      <c r="R246" s="2">
        <v>3.8039999999999998</v>
      </c>
      <c r="S246" s="2">
        <v>0.39200000000000002</v>
      </c>
      <c r="T246" s="2">
        <v>0.65428799999999998</v>
      </c>
      <c r="U246" s="2"/>
      <c r="V246" s="2"/>
      <c r="W246" s="2"/>
      <c r="X246" s="2"/>
      <c r="Y246" s="2">
        <v>9.7040816326530628</v>
      </c>
      <c r="AB246" s="1">
        <f>B246-AD246</f>
        <v>0</v>
      </c>
      <c r="AD246" s="1">
        <v>25</v>
      </c>
      <c r="AE246" s="1" t="s">
        <v>101</v>
      </c>
      <c r="AF246" s="1">
        <v>493959.974636</v>
      </c>
      <c r="AG246" s="1">
        <v>5180636.9220099803</v>
      </c>
      <c r="AH246" s="1" t="s">
        <v>56</v>
      </c>
      <c r="AI246" s="1" t="s">
        <v>108</v>
      </c>
      <c r="AJ246" s="1" t="s">
        <v>53</v>
      </c>
      <c r="AK246" s="9">
        <v>94</v>
      </c>
      <c r="AL246" s="9">
        <v>128</v>
      </c>
      <c r="AN246" s="1">
        <v>-111</v>
      </c>
      <c r="AO246" s="1">
        <v>7</v>
      </c>
      <c r="AP246" s="2">
        <v>1.6782234914130316</v>
      </c>
      <c r="AQ246" s="3">
        <v>0.38827</v>
      </c>
      <c r="AR246" s="3">
        <v>5.1049999999999998E-2</v>
      </c>
      <c r="AS246" s="1">
        <v>6.16</v>
      </c>
      <c r="AT246" s="2">
        <v>3.8826999999999998</v>
      </c>
      <c r="AU246" s="2">
        <v>0.51049999999999995</v>
      </c>
      <c r="AV246" s="2"/>
      <c r="AW246" s="2"/>
      <c r="AX246" s="2"/>
      <c r="AY246" s="2"/>
      <c r="AZ246" s="2"/>
      <c r="BA246" s="2">
        <v>7.6056807051909887</v>
      </c>
    </row>
    <row r="247" spans="1:53" x14ac:dyDescent="0.3">
      <c r="A247" s="1">
        <v>65</v>
      </c>
      <c r="B247" s="1">
        <v>25</v>
      </c>
      <c r="C247" s="1" t="s">
        <v>101</v>
      </c>
      <c r="D247" s="1">
        <v>493959.974636</v>
      </c>
      <c r="E247" s="1">
        <v>5180636.9220099803</v>
      </c>
      <c r="F247" s="1" t="s">
        <v>57</v>
      </c>
      <c r="G247" s="1" t="s">
        <v>108</v>
      </c>
      <c r="H247" s="1" t="s">
        <v>53</v>
      </c>
      <c r="I247" s="9">
        <v>128</v>
      </c>
      <c r="J247" s="9">
        <v>153</v>
      </c>
      <c r="L247" s="1">
        <v>-140.5</v>
      </c>
      <c r="M247" s="1">
        <v>8</v>
      </c>
      <c r="N247" s="1">
        <v>6.09</v>
      </c>
      <c r="O247" s="2">
        <v>1.6827790426052476</v>
      </c>
      <c r="P247" s="3">
        <v>0.32229999999999998</v>
      </c>
      <c r="Q247" s="3">
        <v>4.2380000000000001E-2</v>
      </c>
      <c r="R247" s="2">
        <v>3.2229999999999999</v>
      </c>
      <c r="S247" s="2">
        <v>0.42380000000000001</v>
      </c>
      <c r="T247" s="2">
        <v>0.55435599999999996</v>
      </c>
      <c r="U247" s="2"/>
      <c r="V247" s="2"/>
      <c r="W247" s="2"/>
      <c r="X247" s="2"/>
      <c r="Y247" s="2">
        <v>7.6050023596035858</v>
      </c>
      <c r="AB247" s="1">
        <f>B247-AD247</f>
        <v>0</v>
      </c>
      <c r="AD247" s="1">
        <v>25</v>
      </c>
      <c r="AE247" s="1" t="s">
        <v>101</v>
      </c>
      <c r="AF247" s="1">
        <v>493959.974636</v>
      </c>
      <c r="AG247" s="1">
        <v>5180636.9220099803</v>
      </c>
      <c r="AH247" s="1" t="s">
        <v>57</v>
      </c>
      <c r="AI247" s="1" t="s">
        <v>108</v>
      </c>
      <c r="AJ247" s="1" t="s">
        <v>53</v>
      </c>
      <c r="AK247" s="9">
        <v>128</v>
      </c>
      <c r="AL247" s="9">
        <v>153</v>
      </c>
      <c r="AN247" s="1">
        <v>-140.5</v>
      </c>
      <c r="AO247" s="1">
        <v>8</v>
      </c>
      <c r="AP247" s="2">
        <v>1.6827790426052476</v>
      </c>
      <c r="AQ247" s="3">
        <v>0.33633000000000002</v>
      </c>
      <c r="AR247" s="3">
        <v>4.7469999999999998E-2</v>
      </c>
      <c r="AS247" s="1">
        <v>6.01</v>
      </c>
      <c r="AT247" s="2">
        <v>3.3633000000000002</v>
      </c>
      <c r="AU247" s="2">
        <v>0.47470000000000001</v>
      </c>
      <c r="AV247" s="2"/>
      <c r="AW247" s="2"/>
      <c r="AX247" s="2"/>
      <c r="AY247" s="2"/>
      <c r="AZ247" s="2"/>
      <c r="BA247" s="2">
        <v>7.085106382978724</v>
      </c>
    </row>
    <row r="248" spans="1:53" x14ac:dyDescent="0.3">
      <c r="A248" s="1">
        <v>67</v>
      </c>
      <c r="B248" s="1">
        <v>27</v>
      </c>
      <c r="C248" s="1" t="s">
        <v>101</v>
      </c>
      <c r="D248" s="1">
        <v>494023.79518900003</v>
      </c>
      <c r="E248" s="1">
        <v>5180638.7472000001</v>
      </c>
      <c r="F248" s="1" t="s">
        <v>51</v>
      </c>
      <c r="G248" s="1" t="s">
        <v>108</v>
      </c>
      <c r="H248" s="1" t="s">
        <v>53</v>
      </c>
      <c r="I248" s="9">
        <v>0</v>
      </c>
      <c r="J248" s="9">
        <v>10</v>
      </c>
      <c r="L248" s="1">
        <v>-5</v>
      </c>
      <c r="M248" s="1">
        <v>1</v>
      </c>
      <c r="N248" s="1">
        <v>5.34</v>
      </c>
      <c r="O248" s="2">
        <v>1.3041246361656456</v>
      </c>
      <c r="P248" s="3">
        <v>2.6227999999999998</v>
      </c>
      <c r="Q248" s="3">
        <v>0.16891999999999999</v>
      </c>
      <c r="R248" s="2">
        <v>26.228000000000002</v>
      </c>
      <c r="S248" s="2">
        <v>1.6892</v>
      </c>
      <c r="T248" s="2">
        <v>4.5112159999999992</v>
      </c>
      <c r="U248" s="2"/>
      <c r="V248" s="2"/>
      <c r="W248" s="2"/>
      <c r="X248" s="2"/>
      <c r="Y248" s="2">
        <v>15.526876627989582</v>
      </c>
      <c r="AB248" s="1">
        <f>B248-AD248</f>
        <v>0</v>
      </c>
      <c r="AD248" s="1">
        <v>27</v>
      </c>
      <c r="AE248" s="1" t="s">
        <v>101</v>
      </c>
      <c r="AF248" s="1">
        <v>494023.79518900003</v>
      </c>
      <c r="AG248" s="1">
        <v>5180638.7472000001</v>
      </c>
      <c r="AH248" s="1" t="s">
        <v>51</v>
      </c>
      <c r="AI248" s="1" t="s">
        <v>108</v>
      </c>
      <c r="AJ248" s="1" t="s">
        <v>53</v>
      </c>
      <c r="AK248" s="10">
        <v>0</v>
      </c>
      <c r="AL248" s="10">
        <v>10</v>
      </c>
      <c r="AN248" s="1">
        <v>-5</v>
      </c>
      <c r="AO248" s="7">
        <v>1</v>
      </c>
      <c r="AP248" s="2">
        <v>1.0907458257504823</v>
      </c>
      <c r="AQ248" s="3">
        <v>1.7109068702290078</v>
      </c>
      <c r="AR248" s="3">
        <v>9.9956793893129767E-2</v>
      </c>
      <c r="AS248" s="1">
        <v>5.0199999999999996</v>
      </c>
      <c r="AT248" s="2">
        <v>17.109068702290077</v>
      </c>
      <c r="AU248" s="2">
        <v>0.99956793893129769</v>
      </c>
      <c r="AV248" s="2"/>
      <c r="AW248" s="2"/>
      <c r="AX248" s="2"/>
      <c r="AY248" s="2"/>
      <c r="AZ248" s="2"/>
      <c r="BA248" s="2">
        <v>17.116464060044265</v>
      </c>
    </row>
    <row r="249" spans="1:53" x14ac:dyDescent="0.3">
      <c r="A249" s="1">
        <v>67</v>
      </c>
      <c r="B249" s="1">
        <v>27</v>
      </c>
      <c r="C249" s="1" t="s">
        <v>101</v>
      </c>
      <c r="D249" s="1">
        <v>494023.79518900003</v>
      </c>
      <c r="E249" s="1">
        <v>5180638.7472000001</v>
      </c>
      <c r="F249" s="1" t="s">
        <v>51</v>
      </c>
      <c r="G249" s="1" t="s">
        <v>108</v>
      </c>
      <c r="H249" s="1" t="s">
        <v>53</v>
      </c>
      <c r="I249" s="9">
        <v>10</v>
      </c>
      <c r="J249" s="9">
        <v>20</v>
      </c>
      <c r="L249" s="1">
        <v>-15</v>
      </c>
      <c r="M249" s="1">
        <v>2</v>
      </c>
      <c r="N249" s="1">
        <v>5.35</v>
      </c>
      <c r="O249" s="2">
        <v>1.3041246361656456</v>
      </c>
      <c r="P249" s="3">
        <v>2.3372000000000002</v>
      </c>
      <c r="Q249" s="3">
        <v>0.15775</v>
      </c>
      <c r="R249" s="2">
        <v>23.372</v>
      </c>
      <c r="S249" s="2">
        <v>1.5774999999999999</v>
      </c>
      <c r="T249" s="2">
        <v>4.019984</v>
      </c>
      <c r="U249" s="2"/>
      <c r="V249" s="2"/>
      <c r="W249" s="2"/>
      <c r="X249" s="2"/>
      <c r="Y249" s="2">
        <v>14.815847860538828</v>
      </c>
      <c r="AB249" s="1">
        <f>B249-AD249</f>
        <v>0</v>
      </c>
      <c r="AD249" s="1">
        <v>27</v>
      </c>
      <c r="AE249" s="1" t="s">
        <v>101</v>
      </c>
      <c r="AF249" s="1">
        <v>494023.79518900003</v>
      </c>
      <c r="AG249" s="1">
        <v>5180638.7472000001</v>
      </c>
      <c r="AH249" s="1" t="s">
        <v>73</v>
      </c>
      <c r="AI249" s="1" t="s">
        <v>108</v>
      </c>
      <c r="AJ249" s="1" t="s">
        <v>53</v>
      </c>
      <c r="AK249" s="10">
        <v>10</v>
      </c>
      <c r="AL249" s="10">
        <v>20</v>
      </c>
      <c r="AN249" s="1">
        <v>-15</v>
      </c>
      <c r="AO249" s="7">
        <v>2</v>
      </c>
      <c r="AP249" s="2">
        <v>1.303444403927525</v>
      </c>
      <c r="AQ249" s="3">
        <v>2.4</v>
      </c>
      <c r="AR249" s="3">
        <v>0.2</v>
      </c>
      <c r="AS249" s="1">
        <v>5.4</v>
      </c>
      <c r="AT249" s="2">
        <v>24</v>
      </c>
      <c r="AU249" s="2">
        <v>2</v>
      </c>
      <c r="AV249" s="2"/>
      <c r="AW249" s="2"/>
      <c r="AX249" s="2"/>
      <c r="AY249" s="2"/>
      <c r="AZ249" s="2"/>
      <c r="BA249" s="2">
        <v>12.000000000000002</v>
      </c>
    </row>
    <row r="250" spans="1:53" x14ac:dyDescent="0.3">
      <c r="A250" s="1">
        <v>67</v>
      </c>
      <c r="B250" s="1">
        <v>27</v>
      </c>
      <c r="C250" s="1" t="s">
        <v>101</v>
      </c>
      <c r="D250" s="1">
        <v>494023.79518900003</v>
      </c>
      <c r="E250" s="1">
        <v>5180638.7472000001</v>
      </c>
      <c r="F250" s="1" t="s">
        <v>51</v>
      </c>
      <c r="G250" s="1" t="s">
        <v>108</v>
      </c>
      <c r="H250" s="1" t="s">
        <v>53</v>
      </c>
      <c r="I250" s="9">
        <v>20</v>
      </c>
      <c r="J250" s="9">
        <v>30</v>
      </c>
      <c r="L250" s="1">
        <v>-25</v>
      </c>
      <c r="M250" s="1">
        <v>3</v>
      </c>
      <c r="N250" s="1">
        <v>6.23</v>
      </c>
      <c r="O250" s="2">
        <v>1.3041246361656456</v>
      </c>
      <c r="P250" s="3">
        <v>1.29</v>
      </c>
      <c r="Q250" s="3">
        <v>0.11146</v>
      </c>
      <c r="R250" s="2">
        <v>12.9</v>
      </c>
      <c r="S250" s="2">
        <v>1.1146</v>
      </c>
      <c r="T250" s="2">
        <v>2.2187999999999999</v>
      </c>
      <c r="U250" s="2"/>
      <c r="V250" s="2"/>
      <c r="W250" s="2"/>
      <c r="X250" s="2"/>
      <c r="Y250" s="2">
        <v>11.573658711645434</v>
      </c>
      <c r="AB250" s="1">
        <f>B250-AD250</f>
        <v>0</v>
      </c>
      <c r="AD250" s="1">
        <v>27</v>
      </c>
      <c r="AE250" s="1" t="s">
        <v>101</v>
      </c>
      <c r="AF250" s="1">
        <v>494023.79518900003</v>
      </c>
      <c r="AG250" s="1">
        <v>5180638.7472000001</v>
      </c>
      <c r="AH250" s="1" t="s">
        <v>72</v>
      </c>
      <c r="AI250" s="1" t="s">
        <v>108</v>
      </c>
      <c r="AJ250" s="1" t="s">
        <v>53</v>
      </c>
      <c r="AK250" s="10">
        <v>20</v>
      </c>
      <c r="AL250" s="10">
        <v>30</v>
      </c>
      <c r="AN250" s="1">
        <v>-25</v>
      </c>
      <c r="AO250" s="7">
        <v>3</v>
      </c>
      <c r="AP250" s="2">
        <v>1.3041246361656456</v>
      </c>
      <c r="AQ250" s="3">
        <v>1.39</v>
      </c>
      <c r="AR250" s="3">
        <v>0.12</v>
      </c>
      <c r="AS250" s="1">
        <v>6.21</v>
      </c>
      <c r="AT250" s="2">
        <v>13.9</v>
      </c>
      <c r="AU250" s="2">
        <v>1.2</v>
      </c>
      <c r="AV250" s="2"/>
      <c r="AW250" s="2"/>
      <c r="AX250" s="2"/>
      <c r="AY250" s="2"/>
      <c r="AZ250" s="2"/>
      <c r="BA250" s="2">
        <v>11.583333333333332</v>
      </c>
    </row>
    <row r="251" spans="1:53" x14ac:dyDescent="0.3">
      <c r="A251" s="1">
        <v>67</v>
      </c>
      <c r="B251" s="1">
        <v>27</v>
      </c>
      <c r="C251" s="1" t="s">
        <v>101</v>
      </c>
      <c r="D251" s="1">
        <v>494023.79518900003</v>
      </c>
      <c r="E251" s="1">
        <v>5180638.7472000001</v>
      </c>
      <c r="F251" s="1" t="s">
        <v>72</v>
      </c>
      <c r="G251" s="1" t="s">
        <v>108</v>
      </c>
      <c r="H251" s="1" t="s">
        <v>53</v>
      </c>
      <c r="I251" s="9">
        <v>30</v>
      </c>
      <c r="J251" s="9">
        <v>32</v>
      </c>
      <c r="L251" s="1">
        <v>-23.5</v>
      </c>
      <c r="M251" s="1">
        <v>4</v>
      </c>
      <c r="N251" s="1">
        <v>0</v>
      </c>
      <c r="O251" s="2">
        <v>1.2359307824624417</v>
      </c>
      <c r="P251" s="3">
        <v>1.2335</v>
      </c>
      <c r="Q251" s="3">
        <v>0.10786999999999999</v>
      </c>
      <c r="R251" s="2">
        <v>12.335000000000001</v>
      </c>
      <c r="S251" s="2">
        <v>1.0787</v>
      </c>
      <c r="T251" s="2">
        <v>2.1216200000000001</v>
      </c>
      <c r="U251" s="2"/>
      <c r="V251" s="2"/>
      <c r="W251" s="2"/>
      <c r="X251" s="2"/>
      <c r="Y251" s="2">
        <v>11.435060721238528</v>
      </c>
      <c r="AB251" s="1">
        <f>B251-AD251</f>
        <v>0</v>
      </c>
      <c r="AD251" s="1">
        <v>27</v>
      </c>
      <c r="AE251" s="1" t="s">
        <v>101</v>
      </c>
      <c r="AF251" s="1">
        <v>494023.79518900003</v>
      </c>
      <c r="AG251" s="1">
        <v>5180638.7472000001</v>
      </c>
      <c r="AH251" s="1" t="s">
        <v>72</v>
      </c>
      <c r="AI251" s="1" t="s">
        <v>108</v>
      </c>
      <c r="AJ251" s="1" t="s">
        <v>53</v>
      </c>
      <c r="AK251" s="9">
        <v>30</v>
      </c>
      <c r="AL251" s="9">
        <v>32</v>
      </c>
      <c r="AN251" s="1">
        <v>-31</v>
      </c>
      <c r="AO251" s="1">
        <v>4</v>
      </c>
      <c r="AP251" s="2">
        <v>1.2359307824624417</v>
      </c>
      <c r="AQ251" s="3">
        <v>1.875</v>
      </c>
      <c r="AR251" s="3">
        <v>0.15704000000000001</v>
      </c>
      <c r="AS251" s="1">
        <v>5.13</v>
      </c>
      <c r="AT251" s="2">
        <v>18.75</v>
      </c>
      <c r="AU251" s="2">
        <v>1.5704</v>
      </c>
      <c r="AV251" s="2"/>
      <c r="AW251" s="2"/>
      <c r="AX251" s="2"/>
      <c r="AY251" s="2"/>
      <c r="AZ251" s="2"/>
      <c r="BA251" s="2">
        <v>11.939633214467651</v>
      </c>
    </row>
    <row r="252" spans="1:53" x14ac:dyDescent="0.3">
      <c r="A252" s="1">
        <v>67</v>
      </c>
      <c r="B252" s="1">
        <v>27</v>
      </c>
      <c r="C252" s="1" t="s">
        <v>101</v>
      </c>
      <c r="D252" s="1">
        <v>494023.79518900003</v>
      </c>
      <c r="E252" s="1">
        <v>5180638.7472000001</v>
      </c>
      <c r="F252" s="1" t="s">
        <v>74</v>
      </c>
      <c r="G252" s="1" t="s">
        <v>108</v>
      </c>
      <c r="H252" s="1" t="s">
        <v>53</v>
      </c>
      <c r="I252" s="9">
        <v>32</v>
      </c>
      <c r="J252" s="9">
        <v>59</v>
      </c>
      <c r="L252" s="1">
        <v>-45.5</v>
      </c>
      <c r="M252" s="1">
        <v>5</v>
      </c>
      <c r="N252" s="1">
        <v>5.9</v>
      </c>
      <c r="O252" s="2">
        <v>1.2337629060908759</v>
      </c>
      <c r="P252" s="3">
        <v>0.96145000000000003</v>
      </c>
      <c r="Q252" s="3">
        <v>8.9730000000000004E-2</v>
      </c>
      <c r="R252" s="2">
        <v>9.6144999999999996</v>
      </c>
      <c r="S252" s="2">
        <v>0.89729999999999999</v>
      </c>
      <c r="T252" s="2">
        <v>1.653694</v>
      </c>
      <c r="U252" s="2"/>
      <c r="V252" s="2"/>
      <c r="W252" s="2"/>
      <c r="X252" s="2"/>
      <c r="Y252" s="2">
        <v>10.714922545414019</v>
      </c>
      <c r="AB252" s="1">
        <f>B252-AD252</f>
        <v>0</v>
      </c>
      <c r="AD252" s="1">
        <v>27</v>
      </c>
      <c r="AE252" s="1" t="s">
        <v>101</v>
      </c>
      <c r="AF252" s="1">
        <v>494023.79518900003</v>
      </c>
      <c r="AG252" s="1">
        <v>5180638.7472000001</v>
      </c>
      <c r="AH252" s="1" t="s">
        <v>74</v>
      </c>
      <c r="AI252" s="1" t="s">
        <v>108</v>
      </c>
      <c r="AJ252" s="1" t="s">
        <v>53</v>
      </c>
      <c r="AK252" s="9">
        <v>32</v>
      </c>
      <c r="AL252" s="9">
        <v>59</v>
      </c>
      <c r="AN252" s="1">
        <v>-45.5</v>
      </c>
      <c r="AO252" s="1">
        <v>5</v>
      </c>
      <c r="AP252" s="2">
        <v>1.2337629060908759</v>
      </c>
      <c r="AQ252" s="3">
        <v>1.2814000000000001</v>
      </c>
      <c r="AR252" s="3">
        <v>0.11796</v>
      </c>
      <c r="AS252" s="1">
        <v>5.71</v>
      </c>
      <c r="AT252" s="2">
        <v>12.814</v>
      </c>
      <c r="AU252" s="2">
        <v>1.1796</v>
      </c>
      <c r="AV252" s="2"/>
      <c r="AW252" s="2"/>
      <c r="AX252" s="2"/>
      <c r="AY252" s="2"/>
      <c r="AZ252" s="2"/>
      <c r="BA252" s="2">
        <v>10.863004408273992</v>
      </c>
    </row>
    <row r="253" spans="1:53" x14ac:dyDescent="0.3">
      <c r="A253" s="1">
        <v>67</v>
      </c>
      <c r="B253" s="1">
        <v>27</v>
      </c>
      <c r="C253" s="1" t="s">
        <v>101</v>
      </c>
      <c r="D253" s="1">
        <v>494023.79518900003</v>
      </c>
      <c r="E253" s="1">
        <v>5180638.7472000001</v>
      </c>
      <c r="F253" s="1" t="s">
        <v>106</v>
      </c>
      <c r="G253" s="1" t="s">
        <v>108</v>
      </c>
      <c r="H253" s="1" t="s">
        <v>53</v>
      </c>
      <c r="I253" s="9">
        <v>59</v>
      </c>
      <c r="J253" s="9">
        <v>83</v>
      </c>
      <c r="L253" s="1">
        <v>-71</v>
      </c>
      <c r="M253" s="1">
        <v>6</v>
      </c>
      <c r="N253" s="1">
        <v>6.2</v>
      </c>
      <c r="O253" s="2">
        <v>1.5452442046255479</v>
      </c>
      <c r="P253" s="3">
        <v>0.53810999999999998</v>
      </c>
      <c r="Q253" s="3">
        <v>6.1949999999999998E-2</v>
      </c>
      <c r="R253" s="2">
        <v>5.3811</v>
      </c>
      <c r="S253" s="2">
        <v>0.61950000000000005</v>
      </c>
      <c r="T253" s="2">
        <v>0.92554919999999996</v>
      </c>
      <c r="U253" s="2"/>
      <c r="V253" s="2"/>
      <c r="W253" s="2"/>
      <c r="X253" s="2"/>
      <c r="Y253" s="2">
        <v>8.6861985472154952</v>
      </c>
      <c r="AB253" s="1">
        <f>B253-AD253</f>
        <v>0</v>
      </c>
      <c r="AD253" s="1">
        <v>27</v>
      </c>
      <c r="AE253" s="1" t="s">
        <v>101</v>
      </c>
      <c r="AF253" s="1">
        <v>494023.79518900003</v>
      </c>
      <c r="AG253" s="1">
        <v>5180638.7472000001</v>
      </c>
      <c r="AH253" s="1" t="s">
        <v>106</v>
      </c>
      <c r="AI253" s="1" t="s">
        <v>108</v>
      </c>
      <c r="AJ253" s="1" t="s">
        <v>53</v>
      </c>
      <c r="AK253" s="9">
        <v>59</v>
      </c>
      <c r="AL253" s="9">
        <v>83</v>
      </c>
      <c r="AN253" s="1">
        <v>-71</v>
      </c>
      <c r="AO253" s="1">
        <v>6</v>
      </c>
      <c r="AP253" s="2">
        <v>1.5452442046255479</v>
      </c>
      <c r="AQ253" s="3">
        <v>0.48836000000000002</v>
      </c>
      <c r="AR253" s="3">
        <v>5.9900000000000002E-2</v>
      </c>
      <c r="AS253" s="1">
        <v>6.18</v>
      </c>
      <c r="AT253" s="2">
        <v>4.8836000000000004</v>
      </c>
      <c r="AU253" s="2">
        <v>0.59899999999999998</v>
      </c>
      <c r="AV253" s="2"/>
      <c r="AW253" s="2"/>
      <c r="AX253" s="2"/>
      <c r="AY253" s="2"/>
      <c r="AZ253" s="2"/>
      <c r="BA253" s="2">
        <v>8.1529215358931566</v>
      </c>
    </row>
    <row r="254" spans="1:53" x14ac:dyDescent="0.3">
      <c r="A254" s="1">
        <v>67</v>
      </c>
      <c r="B254" s="1">
        <v>27</v>
      </c>
      <c r="C254" s="1" t="s">
        <v>101</v>
      </c>
      <c r="D254" s="1">
        <v>494023.79518900003</v>
      </c>
      <c r="E254" s="1">
        <v>5180638.7472000001</v>
      </c>
      <c r="F254" s="1" t="s">
        <v>107</v>
      </c>
      <c r="G254" s="1" t="s">
        <v>108</v>
      </c>
      <c r="H254" s="1" t="s">
        <v>53</v>
      </c>
      <c r="I254" s="9">
        <v>83</v>
      </c>
      <c r="J254" s="9">
        <v>104</v>
      </c>
      <c r="L254" s="1">
        <v>-93.5</v>
      </c>
      <c r="M254" s="1">
        <v>7</v>
      </c>
      <c r="N254" s="1">
        <v>6.26</v>
      </c>
      <c r="O254" s="2">
        <v>1.6183981857506708</v>
      </c>
      <c r="P254" s="3">
        <v>0.37041000000000002</v>
      </c>
      <c r="Q254" s="3">
        <v>4.0230000000000002E-2</v>
      </c>
      <c r="R254" s="2">
        <v>3.7040999999999999</v>
      </c>
      <c r="S254" s="2">
        <v>0.40229999999999999</v>
      </c>
      <c r="T254" s="2">
        <v>0.63710520000000004</v>
      </c>
      <c r="U254" s="2"/>
      <c r="V254" s="2"/>
      <c r="W254" s="2"/>
      <c r="X254" s="2"/>
      <c r="Y254" s="2">
        <v>9.2073079791200598</v>
      </c>
      <c r="AB254" s="1">
        <f>B254-AD254</f>
        <v>0</v>
      </c>
      <c r="AD254" s="1">
        <v>27</v>
      </c>
      <c r="AE254" s="1" t="s">
        <v>101</v>
      </c>
      <c r="AF254" s="1">
        <v>494023.79518900003</v>
      </c>
      <c r="AG254" s="1">
        <v>5180638.7472000001</v>
      </c>
      <c r="AH254" s="1" t="s">
        <v>107</v>
      </c>
      <c r="AI254" s="1" t="s">
        <v>108</v>
      </c>
      <c r="AJ254" s="1" t="s">
        <v>53</v>
      </c>
      <c r="AK254" s="9">
        <v>83</v>
      </c>
      <c r="AL254" s="9">
        <v>104</v>
      </c>
      <c r="AN254" s="1">
        <v>-93.5</v>
      </c>
      <c r="AO254" s="1">
        <v>7</v>
      </c>
      <c r="AP254" s="2">
        <v>1.6183981857506708</v>
      </c>
      <c r="AQ254" s="3">
        <v>0.34533000000000003</v>
      </c>
      <c r="AR254" s="3">
        <v>4.768E-2</v>
      </c>
      <c r="AS254" s="1">
        <v>6.35</v>
      </c>
      <c r="AT254" s="2">
        <v>3.4533</v>
      </c>
      <c r="AU254" s="2">
        <v>0.4768</v>
      </c>
      <c r="AV254" s="2"/>
      <c r="AW254" s="2"/>
      <c r="AX254" s="2"/>
      <c r="AY254" s="2"/>
      <c r="AZ254" s="2"/>
      <c r="BA254" s="2">
        <v>7.2426593959731536</v>
      </c>
    </row>
    <row r="255" spans="1:53" x14ac:dyDescent="0.3">
      <c r="A255" s="1">
        <v>67</v>
      </c>
      <c r="B255" s="1">
        <v>27</v>
      </c>
      <c r="C255" s="1" t="s">
        <v>101</v>
      </c>
      <c r="D255" s="1">
        <v>494023.79518900003</v>
      </c>
      <c r="E255" s="1">
        <v>5180638.7472000001</v>
      </c>
      <c r="F255" s="1" t="s">
        <v>56</v>
      </c>
      <c r="G255" s="1" t="s">
        <v>108</v>
      </c>
      <c r="H255" s="1" t="s">
        <v>53</v>
      </c>
      <c r="I255" s="9">
        <v>104</v>
      </c>
      <c r="J255" s="9">
        <v>126</v>
      </c>
      <c r="L255" s="1">
        <v>-115</v>
      </c>
      <c r="M255" s="1">
        <v>8</v>
      </c>
      <c r="N255" s="1">
        <v>6.13</v>
      </c>
      <c r="O255" s="2">
        <v>1.638555305904339</v>
      </c>
      <c r="P255" s="3">
        <v>0.33245000000000002</v>
      </c>
      <c r="Q255" s="3">
        <v>3.7039999999999997E-2</v>
      </c>
      <c r="R255" s="2">
        <v>3.3245</v>
      </c>
      <c r="S255" s="2">
        <v>0.37040000000000001</v>
      </c>
      <c r="T255" s="2">
        <v>0.57181400000000004</v>
      </c>
      <c r="U255" s="2"/>
      <c r="V255" s="2"/>
      <c r="W255" s="2"/>
      <c r="X255" s="2"/>
      <c r="Y255" s="2">
        <v>8.9754319654427661</v>
      </c>
      <c r="AB255" s="1">
        <f>B255-AD255</f>
        <v>0</v>
      </c>
      <c r="AD255" s="1">
        <v>27</v>
      </c>
      <c r="AE255" s="1" t="s">
        <v>101</v>
      </c>
      <c r="AF255" s="1">
        <v>494023.79518900003</v>
      </c>
      <c r="AG255" s="1">
        <v>5180638.7472000001</v>
      </c>
      <c r="AH255" s="1" t="s">
        <v>56</v>
      </c>
      <c r="AI255" s="1" t="s">
        <v>108</v>
      </c>
      <c r="AJ255" s="1" t="s">
        <v>53</v>
      </c>
      <c r="AK255" s="9">
        <v>104</v>
      </c>
      <c r="AL255" s="9">
        <v>126</v>
      </c>
      <c r="AN255" s="1">
        <v>-115</v>
      </c>
      <c r="AO255" s="1">
        <v>8</v>
      </c>
      <c r="AP255" s="2">
        <v>1.638555305904339</v>
      </c>
      <c r="AQ255" s="3">
        <v>0.30253000000000002</v>
      </c>
      <c r="AR255" s="3">
        <v>4.4359999999999997E-2</v>
      </c>
      <c r="AS255" s="1">
        <v>6.29</v>
      </c>
      <c r="AT255" s="2">
        <v>3.0253000000000001</v>
      </c>
      <c r="AU255" s="2">
        <v>0.44359999999999999</v>
      </c>
      <c r="AV255" s="2"/>
      <c r="AW255" s="2"/>
      <c r="AX255" s="2"/>
      <c r="AY255" s="2"/>
      <c r="AZ255" s="2"/>
      <c r="BA255" s="2">
        <v>6.8198827772768258</v>
      </c>
    </row>
    <row r="256" spans="1:53" x14ac:dyDescent="0.3">
      <c r="A256" s="1">
        <v>67</v>
      </c>
      <c r="B256" s="1">
        <v>27</v>
      </c>
      <c r="C256" s="1" t="s">
        <v>101</v>
      </c>
      <c r="D256" s="1">
        <v>494023.79518900003</v>
      </c>
      <c r="E256" s="1">
        <v>5180638.7472000001</v>
      </c>
      <c r="F256" s="1" t="s">
        <v>57</v>
      </c>
      <c r="G256" s="1" t="s">
        <v>108</v>
      </c>
      <c r="H256" s="1" t="s">
        <v>53</v>
      </c>
      <c r="I256" s="9">
        <v>126</v>
      </c>
      <c r="J256" s="9">
        <v>153</v>
      </c>
      <c r="L256" s="1">
        <v>-139.5</v>
      </c>
      <c r="M256" s="1">
        <v>9</v>
      </c>
      <c r="N256" s="1">
        <v>6.25</v>
      </c>
      <c r="O256" s="2">
        <v>1.6892400308936502</v>
      </c>
      <c r="P256" s="3">
        <v>0.31468000000000002</v>
      </c>
      <c r="Q256" s="3">
        <v>3.1600000000000003E-2</v>
      </c>
      <c r="R256" s="2">
        <v>3.1467999999999998</v>
      </c>
      <c r="S256" s="2">
        <v>0.31600000000000006</v>
      </c>
      <c r="T256" s="2">
        <v>0.5412496</v>
      </c>
      <c r="U256" s="2"/>
      <c r="V256" s="2"/>
      <c r="W256" s="2"/>
      <c r="X256" s="2"/>
      <c r="Y256" s="2">
        <v>9.9582278481012647</v>
      </c>
      <c r="AB256" s="1">
        <f>B256-AD256</f>
        <v>0</v>
      </c>
      <c r="AD256" s="1">
        <v>27</v>
      </c>
      <c r="AE256" s="1" t="s">
        <v>101</v>
      </c>
      <c r="AF256" s="1">
        <v>494023.79518900003</v>
      </c>
      <c r="AG256" s="1">
        <v>5180638.7472000001</v>
      </c>
      <c r="AH256" s="1" t="s">
        <v>57</v>
      </c>
      <c r="AI256" s="1" t="s">
        <v>108</v>
      </c>
      <c r="AJ256" s="1" t="s">
        <v>53</v>
      </c>
      <c r="AK256" s="9">
        <v>126</v>
      </c>
      <c r="AL256" s="9">
        <v>153</v>
      </c>
      <c r="AN256" s="1">
        <v>-139.5</v>
      </c>
      <c r="AO256" s="1">
        <v>9</v>
      </c>
      <c r="AP256" s="2">
        <v>1.6892400308936502</v>
      </c>
      <c r="AQ256" s="3">
        <v>0.26480999999999999</v>
      </c>
      <c r="AR256" s="3">
        <v>3.7240000000000002E-2</v>
      </c>
      <c r="AS256" s="1">
        <v>6.16</v>
      </c>
      <c r="AT256" s="2">
        <v>2.6480999999999999</v>
      </c>
      <c r="AU256" s="2">
        <v>0.37240000000000001</v>
      </c>
      <c r="AV256" s="2"/>
      <c r="AW256" s="2"/>
      <c r="AX256" s="2"/>
      <c r="AY256" s="2"/>
      <c r="AZ256" s="2"/>
      <c r="BA256" s="2">
        <v>7.1109022556390959</v>
      </c>
    </row>
    <row r="257" spans="1:53" x14ac:dyDescent="0.3">
      <c r="A257" s="1">
        <v>69</v>
      </c>
      <c r="B257" s="1">
        <v>4</v>
      </c>
      <c r="C257" s="1" t="s">
        <v>109</v>
      </c>
      <c r="D257" s="1">
        <v>493296.53985200002</v>
      </c>
      <c r="E257" s="1">
        <v>5180655.4058499904</v>
      </c>
      <c r="F257" s="1" t="s">
        <v>51</v>
      </c>
      <c r="G257" s="1" t="s">
        <v>108</v>
      </c>
      <c r="H257" s="1" t="s">
        <v>76</v>
      </c>
      <c r="I257" s="9">
        <v>0</v>
      </c>
      <c r="J257" s="9">
        <v>10</v>
      </c>
      <c r="L257" s="1">
        <v>-5</v>
      </c>
      <c r="M257" s="1">
        <v>1</v>
      </c>
      <c r="N257" s="1">
        <v>5.44</v>
      </c>
      <c r="O257" s="2">
        <v>1.4771236667500001</v>
      </c>
      <c r="P257" s="3">
        <v>1.5831</v>
      </c>
      <c r="Q257" s="3">
        <v>0.11916</v>
      </c>
      <c r="R257" s="2">
        <v>15.831</v>
      </c>
      <c r="S257" s="2">
        <v>1.1916</v>
      </c>
      <c r="T257" s="2">
        <v>2.7229319999999997</v>
      </c>
      <c r="U257" s="2"/>
      <c r="V257" s="2"/>
      <c r="W257" s="2"/>
      <c r="X257" s="2"/>
      <c r="Y257" s="2">
        <v>13.285498489425979</v>
      </c>
      <c r="AB257" s="1">
        <f>B257-AD257</f>
        <v>0</v>
      </c>
      <c r="AD257" s="1">
        <v>4</v>
      </c>
      <c r="AE257" s="1" t="s">
        <v>109</v>
      </c>
      <c r="AF257" s="1">
        <v>493296.53985200002</v>
      </c>
      <c r="AG257" s="1">
        <v>5180655.4058499904</v>
      </c>
      <c r="AH257" s="1" t="s">
        <v>51</v>
      </c>
      <c r="AI257" s="1" t="s">
        <v>108</v>
      </c>
      <c r="AJ257" s="1" t="s">
        <v>76</v>
      </c>
      <c r="AK257" s="10">
        <v>0</v>
      </c>
      <c r="AL257" s="10">
        <v>10</v>
      </c>
      <c r="AN257" s="1">
        <v>-5</v>
      </c>
      <c r="AO257" s="7">
        <v>1</v>
      </c>
      <c r="AP257" s="2">
        <v>1.1258005528825898</v>
      </c>
      <c r="AQ257" s="3">
        <v>2.7995372093023256</v>
      </c>
      <c r="AR257" s="3">
        <v>0.19440565891472869</v>
      </c>
      <c r="AS257" s="1">
        <v>4.9400000000000004</v>
      </c>
      <c r="AT257" s="2">
        <v>27.995372093023256</v>
      </c>
      <c r="AU257" s="2">
        <v>1.944056589147287</v>
      </c>
      <c r="AV257" s="2"/>
      <c r="AW257" s="2"/>
      <c r="AX257" s="2"/>
      <c r="AY257" s="2"/>
      <c r="AZ257" s="2"/>
      <c r="BA257" s="2">
        <v>14.400492377283495</v>
      </c>
    </row>
    <row r="258" spans="1:53" x14ac:dyDescent="0.3">
      <c r="A258" s="1">
        <v>69</v>
      </c>
      <c r="B258" s="1">
        <v>4</v>
      </c>
      <c r="C258" s="1" t="s">
        <v>109</v>
      </c>
      <c r="D258" s="1">
        <v>493296.53985200002</v>
      </c>
      <c r="E258" s="1">
        <v>5180655.4058499904</v>
      </c>
      <c r="F258" s="1" t="s">
        <v>72</v>
      </c>
      <c r="G258" s="1" t="s">
        <v>108</v>
      </c>
      <c r="H258" s="1" t="s">
        <v>76</v>
      </c>
      <c r="I258" s="9">
        <v>10</v>
      </c>
      <c r="J258" s="9">
        <v>20</v>
      </c>
      <c r="L258" s="1">
        <v>-15</v>
      </c>
      <c r="M258" s="1">
        <v>2</v>
      </c>
      <c r="N258" s="1">
        <v>5.57</v>
      </c>
      <c r="O258" s="2">
        <v>1.4771236667500001</v>
      </c>
      <c r="P258" s="3">
        <v>1.3507</v>
      </c>
      <c r="Q258" s="3">
        <v>0.10789</v>
      </c>
      <c r="R258" s="2">
        <v>13.507</v>
      </c>
      <c r="S258" s="2">
        <v>1.0789</v>
      </c>
      <c r="T258" s="2">
        <v>2.323204</v>
      </c>
      <c r="U258" s="2"/>
      <c r="V258" s="2"/>
      <c r="W258" s="2"/>
      <c r="X258" s="2"/>
      <c r="Y258" s="2">
        <v>12.519232551673001</v>
      </c>
      <c r="AB258" s="1">
        <f>B258-AD258</f>
        <v>0</v>
      </c>
      <c r="AD258" s="1">
        <v>4</v>
      </c>
      <c r="AE258" s="1" t="s">
        <v>109</v>
      </c>
      <c r="AF258" s="1">
        <v>493296.53985200002</v>
      </c>
      <c r="AG258" s="1">
        <v>5180655.4058499904</v>
      </c>
      <c r="AH258" s="1" t="s">
        <v>73</v>
      </c>
      <c r="AI258" s="1" t="s">
        <v>108</v>
      </c>
      <c r="AJ258" s="1" t="s">
        <v>76</v>
      </c>
      <c r="AK258" s="10">
        <v>10</v>
      </c>
      <c r="AL258" s="10">
        <v>20</v>
      </c>
      <c r="AN258" s="1">
        <v>-15</v>
      </c>
      <c r="AO258" s="7">
        <v>2</v>
      </c>
      <c r="AP258" s="2">
        <v>1.5065613070899255</v>
      </c>
      <c r="AQ258" s="3">
        <v>1.4763999999999999</v>
      </c>
      <c r="AR258" s="3">
        <v>0.13167000000000001</v>
      </c>
      <c r="AS258" s="1">
        <v>5.3</v>
      </c>
      <c r="AT258" s="2">
        <v>14.763999999999999</v>
      </c>
      <c r="AU258" s="2">
        <v>1.3167</v>
      </c>
      <c r="AV258" s="2"/>
      <c r="AW258" s="2"/>
      <c r="AX258" s="2"/>
      <c r="AY258" s="2"/>
      <c r="AZ258" s="2"/>
      <c r="BA258" s="2">
        <v>11.212880686564896</v>
      </c>
    </row>
    <row r="259" spans="1:53" x14ac:dyDescent="0.3">
      <c r="A259" s="1">
        <v>69</v>
      </c>
      <c r="B259" s="1">
        <v>4</v>
      </c>
      <c r="C259" s="1" t="s">
        <v>109</v>
      </c>
      <c r="D259" s="1">
        <v>493296.53985200002</v>
      </c>
      <c r="E259" s="1">
        <v>5180655.4058499904</v>
      </c>
      <c r="F259" s="1" t="s">
        <v>72</v>
      </c>
      <c r="G259" s="1" t="s">
        <v>108</v>
      </c>
      <c r="H259" s="1" t="s">
        <v>76</v>
      </c>
      <c r="I259" s="9">
        <v>20</v>
      </c>
      <c r="J259" s="9">
        <v>30</v>
      </c>
      <c r="L259" s="1">
        <v>-25</v>
      </c>
      <c r="M259" s="1">
        <v>3</v>
      </c>
      <c r="N259" s="1">
        <v>5.63</v>
      </c>
      <c r="O259" s="2">
        <v>1.4771236667500001</v>
      </c>
      <c r="P259" s="3">
        <v>1.3120000000000001</v>
      </c>
      <c r="Q259" s="3">
        <v>0.11297</v>
      </c>
      <c r="R259" s="2">
        <v>13.12</v>
      </c>
      <c r="S259" s="2">
        <v>1.1296999999999999</v>
      </c>
      <c r="T259" s="2">
        <v>2.25664</v>
      </c>
      <c r="U259" s="2"/>
      <c r="V259" s="2"/>
      <c r="W259" s="2"/>
      <c r="X259" s="2"/>
      <c r="Y259" s="2">
        <v>11.613702752943261</v>
      </c>
      <c r="AB259" s="1">
        <f>B259-AD259</f>
        <v>0</v>
      </c>
      <c r="AD259" s="1">
        <v>4</v>
      </c>
      <c r="AE259" s="1" t="s">
        <v>109</v>
      </c>
      <c r="AF259" s="1">
        <v>493296.53985200002</v>
      </c>
      <c r="AG259" s="1">
        <v>5180655.4058499904</v>
      </c>
      <c r="AH259" s="1" t="s">
        <v>72</v>
      </c>
      <c r="AI259" s="1" t="s">
        <v>108</v>
      </c>
      <c r="AJ259" s="1" t="s">
        <v>76</v>
      </c>
      <c r="AK259" s="10">
        <v>20</v>
      </c>
      <c r="AL259" s="10">
        <v>30</v>
      </c>
      <c r="AN259" s="1">
        <v>-25</v>
      </c>
      <c r="AO259" s="7">
        <v>3</v>
      </c>
      <c r="AP259" s="2">
        <v>1.4771236667500001</v>
      </c>
      <c r="AQ259" s="3">
        <v>1.3897999999999999</v>
      </c>
      <c r="AR259" s="3">
        <v>0.11788</v>
      </c>
      <c r="AS259" s="1">
        <v>5.78</v>
      </c>
      <c r="AT259" s="2">
        <v>13.898</v>
      </c>
      <c r="AU259" s="2">
        <v>1.1788000000000001</v>
      </c>
      <c r="AV259" s="2"/>
      <c r="AW259" s="2"/>
      <c r="AX259" s="2"/>
      <c r="AY259" s="2"/>
      <c r="AZ259" s="2"/>
      <c r="BA259" s="2">
        <v>11.789955887343059</v>
      </c>
    </row>
    <row r="260" spans="1:53" x14ac:dyDescent="0.3">
      <c r="A260" s="1">
        <v>69</v>
      </c>
      <c r="B260" s="1">
        <v>4</v>
      </c>
      <c r="C260" s="1" t="s">
        <v>109</v>
      </c>
      <c r="D260" s="1">
        <v>493296.53985200002</v>
      </c>
      <c r="E260" s="1">
        <v>5180655.4058499904</v>
      </c>
      <c r="F260" s="1" t="s">
        <v>74</v>
      </c>
      <c r="G260" s="1" t="s">
        <v>108</v>
      </c>
      <c r="H260" s="1" t="s">
        <v>76</v>
      </c>
      <c r="I260" s="9">
        <v>30</v>
      </c>
      <c r="J260" s="9">
        <v>48</v>
      </c>
      <c r="L260" s="1">
        <v>-39</v>
      </c>
      <c r="M260" s="1">
        <v>4</v>
      </c>
      <c r="N260" s="1">
        <v>5.19</v>
      </c>
      <c r="O260" s="2">
        <v>1.373148165378411</v>
      </c>
      <c r="P260" s="3">
        <v>0.89939999999999998</v>
      </c>
      <c r="Q260" s="3">
        <v>9.2780000000000001E-2</v>
      </c>
      <c r="R260" s="2">
        <v>8.9939999999999998</v>
      </c>
      <c r="S260" s="2">
        <v>0.92779999999999996</v>
      </c>
      <c r="T260" s="2">
        <v>1.5469679999999999</v>
      </c>
      <c r="U260" s="2"/>
      <c r="V260" s="2"/>
      <c r="W260" s="2"/>
      <c r="X260" s="2"/>
      <c r="Y260" s="2">
        <v>9.6938995473162315</v>
      </c>
      <c r="AB260" s="1">
        <f>B260-AD260</f>
        <v>0</v>
      </c>
      <c r="AD260" s="1">
        <v>4</v>
      </c>
      <c r="AE260" s="1" t="s">
        <v>109</v>
      </c>
      <c r="AF260" s="1">
        <v>493296.53985200002</v>
      </c>
      <c r="AG260" s="1">
        <v>5180655.4058499904</v>
      </c>
      <c r="AH260" s="1" t="s">
        <v>74</v>
      </c>
      <c r="AI260" s="1" t="s">
        <v>108</v>
      </c>
      <c r="AJ260" s="1" t="s">
        <v>76</v>
      </c>
      <c r="AK260" s="9">
        <v>30</v>
      </c>
      <c r="AL260" s="9">
        <v>48</v>
      </c>
      <c r="AN260" s="1">
        <v>-39</v>
      </c>
      <c r="AO260" s="1">
        <v>5</v>
      </c>
      <c r="AP260" s="2">
        <v>1.373148165378411</v>
      </c>
      <c r="AQ260" s="3">
        <v>0.88092999999999999</v>
      </c>
      <c r="AR260" s="3">
        <v>0.10221</v>
      </c>
      <c r="AS260" s="1">
        <v>5.34</v>
      </c>
      <c r="AT260" s="2">
        <v>8.8093000000000004</v>
      </c>
      <c r="AU260" s="2">
        <v>1.0221</v>
      </c>
      <c r="AV260" s="2"/>
      <c r="AW260" s="2"/>
      <c r="AX260" s="2"/>
      <c r="AY260" s="2"/>
      <c r="AZ260" s="2"/>
      <c r="BA260" s="2">
        <v>8.61882398982487</v>
      </c>
    </row>
    <row r="261" spans="1:53" x14ac:dyDescent="0.3">
      <c r="A261" s="1">
        <v>69</v>
      </c>
      <c r="B261" s="1">
        <v>4</v>
      </c>
      <c r="C261" s="1" t="s">
        <v>109</v>
      </c>
      <c r="D261" s="1">
        <v>493296.53985200002</v>
      </c>
      <c r="E261" s="1">
        <v>5180655.4058499904</v>
      </c>
      <c r="F261" s="1" t="s">
        <v>70</v>
      </c>
      <c r="G261" s="1" t="s">
        <v>108</v>
      </c>
      <c r="H261" s="1" t="s">
        <v>76</v>
      </c>
      <c r="I261" s="9">
        <v>48</v>
      </c>
      <c r="J261" s="9">
        <v>76</v>
      </c>
      <c r="L261" s="1">
        <v>-62</v>
      </c>
      <c r="M261" s="1">
        <v>5</v>
      </c>
      <c r="N261" s="1">
        <v>5.36</v>
      </c>
      <c r="O261" s="2">
        <v>1.4920741802437396</v>
      </c>
      <c r="P261" s="3">
        <v>0.4829</v>
      </c>
      <c r="Q261" s="3">
        <v>5.2830000000000002E-2</v>
      </c>
      <c r="R261" s="2">
        <v>4.8289999999999997</v>
      </c>
      <c r="S261" s="2">
        <v>0.52829999999999999</v>
      </c>
      <c r="T261" s="2">
        <v>0.83058799999999999</v>
      </c>
      <c r="U261" s="2"/>
      <c r="V261" s="2"/>
      <c r="W261" s="2"/>
      <c r="X261" s="2"/>
      <c r="Y261" s="2">
        <v>9.1406397879992429</v>
      </c>
      <c r="AB261" s="1">
        <f>B261-AD261</f>
        <v>0</v>
      </c>
      <c r="AD261" s="1">
        <v>4</v>
      </c>
      <c r="AE261" s="1" t="s">
        <v>109</v>
      </c>
      <c r="AF261" s="1">
        <v>493296.53985200002</v>
      </c>
      <c r="AG261" s="1">
        <v>5180655.4058499904</v>
      </c>
      <c r="AH261" s="1" t="s">
        <v>70</v>
      </c>
      <c r="AI261" s="1" t="s">
        <v>108</v>
      </c>
      <c r="AJ261" s="1" t="s">
        <v>76</v>
      </c>
      <c r="AK261" s="9">
        <v>48</v>
      </c>
      <c r="AL261" s="9">
        <v>76</v>
      </c>
      <c r="AN261" s="1">
        <v>-62</v>
      </c>
      <c r="AO261" s="1">
        <v>6</v>
      </c>
      <c r="AP261" s="2">
        <v>1.4920741802437396</v>
      </c>
      <c r="AQ261" s="3">
        <v>0.55850999999999995</v>
      </c>
      <c r="AR261" s="3">
        <v>7.3950000000000002E-2</v>
      </c>
      <c r="AS261" s="1">
        <v>5.41</v>
      </c>
      <c r="AT261" s="2">
        <v>5.5850999999999997</v>
      </c>
      <c r="AU261" s="2">
        <v>0.73950000000000005</v>
      </c>
      <c r="AV261" s="2"/>
      <c r="AW261" s="2"/>
      <c r="AX261" s="2"/>
      <c r="AY261" s="2"/>
      <c r="AZ261" s="2"/>
      <c r="BA261" s="2">
        <v>7.5525354969574021</v>
      </c>
    </row>
    <row r="262" spans="1:53" x14ac:dyDescent="0.3">
      <c r="A262" s="1">
        <v>69</v>
      </c>
      <c r="B262" s="1">
        <v>4</v>
      </c>
      <c r="C262" s="1" t="s">
        <v>109</v>
      </c>
      <c r="D262" s="1">
        <v>493296.53985200002</v>
      </c>
      <c r="E262" s="1">
        <v>5180655.4058499904</v>
      </c>
      <c r="F262" s="1" t="s">
        <v>77</v>
      </c>
      <c r="G262" s="1" t="s">
        <v>108</v>
      </c>
      <c r="H262" s="1" t="s">
        <v>76</v>
      </c>
      <c r="I262" s="9">
        <v>76</v>
      </c>
      <c r="J262" s="9">
        <v>91</v>
      </c>
      <c r="L262" s="1">
        <v>-83.5</v>
      </c>
      <c r="M262" s="1">
        <v>6</v>
      </c>
      <c r="N262" s="1">
        <v>5.5</v>
      </c>
      <c r="O262" s="2">
        <v>1.6052537059733696</v>
      </c>
      <c r="P262" s="3">
        <v>0.34277999999999997</v>
      </c>
      <c r="Q262" s="3">
        <v>3.005E-2</v>
      </c>
      <c r="R262" s="2">
        <v>3.4278</v>
      </c>
      <c r="S262" s="2">
        <v>0.30049999999999999</v>
      </c>
      <c r="T262" s="2">
        <v>0.58958159999999993</v>
      </c>
      <c r="U262" s="2"/>
      <c r="V262" s="2"/>
      <c r="W262" s="2"/>
      <c r="X262" s="2"/>
      <c r="Y262" s="2">
        <v>11.406988352745422</v>
      </c>
      <c r="AB262" s="1">
        <f>B262-AD262</f>
        <v>0</v>
      </c>
      <c r="AD262" s="1">
        <v>4</v>
      </c>
      <c r="AE262" s="1" t="s">
        <v>109</v>
      </c>
      <c r="AF262" s="1">
        <v>493296.53985200002</v>
      </c>
      <c r="AG262" s="1">
        <v>5180655.4058499904</v>
      </c>
      <c r="AH262" s="1" t="s">
        <v>77</v>
      </c>
      <c r="AI262" s="1" t="s">
        <v>108</v>
      </c>
      <c r="AJ262" s="1" t="s">
        <v>76</v>
      </c>
      <c r="AK262" s="9">
        <v>76</v>
      </c>
      <c r="AL262" s="9">
        <v>91</v>
      </c>
      <c r="AN262" s="1">
        <v>-83.5</v>
      </c>
      <c r="AO262" s="1">
        <v>7</v>
      </c>
      <c r="AP262" s="2">
        <v>1.6052537059733696</v>
      </c>
      <c r="AQ262" s="3">
        <v>0.33929999999999999</v>
      </c>
      <c r="AR262" s="3">
        <v>4.965E-2</v>
      </c>
      <c r="AS262" s="1">
        <v>5.5</v>
      </c>
      <c r="AT262" s="2">
        <v>3.3929999999999998</v>
      </c>
      <c r="AU262" s="2">
        <v>0.4965</v>
      </c>
      <c r="AV262" s="2"/>
      <c r="AW262" s="2"/>
      <c r="AX262" s="2"/>
      <c r="AY262" s="2"/>
      <c r="AZ262" s="2"/>
      <c r="BA262" s="2">
        <v>6.833836858006042</v>
      </c>
    </row>
    <row r="263" spans="1:53" x14ac:dyDescent="0.3">
      <c r="A263" s="1">
        <v>69</v>
      </c>
      <c r="B263" s="1">
        <v>4</v>
      </c>
      <c r="C263" s="1" t="s">
        <v>109</v>
      </c>
      <c r="D263" s="1">
        <v>493296.53985200002</v>
      </c>
      <c r="E263" s="1">
        <v>5180655.4058499904</v>
      </c>
      <c r="F263" s="1" t="s">
        <v>56</v>
      </c>
      <c r="G263" s="1" t="s">
        <v>108</v>
      </c>
      <c r="H263" s="1" t="s">
        <v>76</v>
      </c>
      <c r="I263" s="9">
        <v>91</v>
      </c>
      <c r="J263" s="9">
        <v>133</v>
      </c>
      <c r="L263" s="1">
        <v>-112</v>
      </c>
      <c r="M263" s="1">
        <v>7</v>
      </c>
      <c r="N263" s="1">
        <v>5.59</v>
      </c>
      <c r="O263" s="2">
        <v>1.6751852011449002</v>
      </c>
      <c r="P263" s="3">
        <v>0.28758</v>
      </c>
      <c r="Q263" s="3">
        <v>3.6920000000000001E-2</v>
      </c>
      <c r="R263" s="2">
        <v>2.8757999999999999</v>
      </c>
      <c r="S263" s="2">
        <v>0.36919999999999997</v>
      </c>
      <c r="T263" s="2">
        <v>0.49463760000000001</v>
      </c>
      <c r="U263" s="2"/>
      <c r="V263" s="2"/>
      <c r="W263" s="2"/>
      <c r="X263" s="2"/>
      <c r="Y263" s="2">
        <v>7.7892741061755144</v>
      </c>
      <c r="AB263" s="1">
        <f>B263-AD263</f>
        <v>0</v>
      </c>
      <c r="AD263" s="1">
        <v>4</v>
      </c>
      <c r="AE263" s="1" t="s">
        <v>109</v>
      </c>
      <c r="AF263" s="1">
        <v>493296.53985200002</v>
      </c>
      <c r="AG263" s="1">
        <v>5180655.4058499904</v>
      </c>
      <c r="AH263" s="1" t="s">
        <v>56</v>
      </c>
      <c r="AI263" s="1" t="s">
        <v>108</v>
      </c>
      <c r="AJ263" s="1" t="s">
        <v>76</v>
      </c>
      <c r="AK263" s="9">
        <v>91</v>
      </c>
      <c r="AL263" s="9">
        <v>133</v>
      </c>
      <c r="AN263" s="1">
        <v>-112</v>
      </c>
      <c r="AO263" s="1">
        <v>8</v>
      </c>
      <c r="AP263" s="2">
        <v>1.6751852011449002</v>
      </c>
      <c r="AQ263" s="3">
        <v>0.30507000000000001</v>
      </c>
      <c r="AR263" s="3">
        <v>4.8649999999999999E-2</v>
      </c>
      <c r="AS263" s="1">
        <v>5.46</v>
      </c>
      <c r="AT263" s="2">
        <v>3.0507</v>
      </c>
      <c r="AU263" s="2">
        <v>0.48649999999999999</v>
      </c>
      <c r="AV263" s="2"/>
      <c r="AW263" s="2"/>
      <c r="AX263" s="2"/>
      <c r="AY263" s="2"/>
      <c r="AZ263" s="2"/>
      <c r="BA263" s="2">
        <v>6.27070914696814</v>
      </c>
    </row>
    <row r="264" spans="1:53" x14ac:dyDescent="0.3">
      <c r="A264" s="1">
        <v>69</v>
      </c>
      <c r="B264" s="1">
        <v>4</v>
      </c>
      <c r="C264" s="1" t="s">
        <v>109</v>
      </c>
      <c r="D264" s="1">
        <v>493296.53985200002</v>
      </c>
      <c r="E264" s="1">
        <v>5180655.4058499904</v>
      </c>
      <c r="F264" s="1" t="s">
        <v>57</v>
      </c>
      <c r="G264" s="1" t="s">
        <v>108</v>
      </c>
      <c r="H264" s="1" t="s">
        <v>76</v>
      </c>
      <c r="I264" s="9">
        <v>133</v>
      </c>
      <c r="J264" s="9">
        <v>153</v>
      </c>
      <c r="L264" s="1">
        <v>-143</v>
      </c>
      <c r="M264" s="1">
        <v>8</v>
      </c>
      <c r="N264" s="1">
        <v>5.79</v>
      </c>
      <c r="O264" s="2">
        <v>1.7105250509396919</v>
      </c>
      <c r="P264" s="3">
        <v>0.26521</v>
      </c>
      <c r="Q264" s="3">
        <v>3.1759999999999997E-2</v>
      </c>
      <c r="R264" s="2">
        <v>2.6520999999999999</v>
      </c>
      <c r="S264" s="2">
        <v>0.31759999999999994</v>
      </c>
      <c r="T264" s="2">
        <v>0.45616119999999999</v>
      </c>
      <c r="U264" s="2"/>
      <c r="V264" s="2"/>
      <c r="W264" s="2"/>
      <c r="X264" s="2"/>
      <c r="Y264" s="2">
        <v>8.3504408060453432</v>
      </c>
      <c r="AB264" s="1">
        <f>B264-AD264</f>
        <v>0</v>
      </c>
      <c r="AD264" s="1">
        <v>4</v>
      </c>
      <c r="AE264" s="1" t="s">
        <v>109</v>
      </c>
      <c r="AF264" s="1">
        <v>493296.53985200002</v>
      </c>
      <c r="AG264" s="1">
        <v>5180655.4058499904</v>
      </c>
      <c r="AH264" s="1" t="s">
        <v>57</v>
      </c>
      <c r="AI264" s="1" t="s">
        <v>108</v>
      </c>
      <c r="AJ264" s="1" t="s">
        <v>76</v>
      </c>
      <c r="AK264" s="9">
        <v>133</v>
      </c>
      <c r="AL264" s="9">
        <v>153</v>
      </c>
      <c r="AN264" s="1">
        <v>-143</v>
      </c>
      <c r="AO264" s="1">
        <v>9</v>
      </c>
      <c r="AP264" s="2">
        <v>1.7105250509396919</v>
      </c>
      <c r="AQ264" s="3">
        <v>0.25086999999999998</v>
      </c>
      <c r="AR264" s="3">
        <v>4.727E-2</v>
      </c>
      <c r="AS264" s="1">
        <v>5.66</v>
      </c>
      <c r="AT264" s="2">
        <v>2.5086999999999997</v>
      </c>
      <c r="AU264" s="2">
        <v>0.47270000000000001</v>
      </c>
      <c r="AV264" s="2"/>
      <c r="AW264" s="2"/>
      <c r="AX264" s="2"/>
      <c r="AY264" s="2"/>
      <c r="AZ264" s="2"/>
      <c r="BA264" s="2">
        <v>5.3071715675904381</v>
      </c>
    </row>
    <row r="265" spans="1:53" x14ac:dyDescent="0.3">
      <c r="A265" s="1">
        <v>71</v>
      </c>
      <c r="B265" s="1">
        <v>6</v>
      </c>
      <c r="C265" s="1" t="s">
        <v>109</v>
      </c>
      <c r="D265" s="1">
        <v>493360.376774</v>
      </c>
      <c r="E265" s="1">
        <v>5180672.0032200003</v>
      </c>
      <c r="F265" s="1" t="s">
        <v>51</v>
      </c>
      <c r="G265" s="1" t="s">
        <v>79</v>
      </c>
      <c r="H265" s="1" t="s">
        <v>63</v>
      </c>
      <c r="I265" s="9">
        <v>0</v>
      </c>
      <c r="J265" s="9">
        <v>10</v>
      </c>
      <c r="L265" s="1">
        <v>-5</v>
      </c>
      <c r="M265" s="1">
        <v>1</v>
      </c>
      <c r="N265" s="1">
        <v>5.29</v>
      </c>
      <c r="O265" s="2">
        <v>1.4667282938534438</v>
      </c>
      <c r="P265" s="3">
        <v>1.4534</v>
      </c>
      <c r="Q265" s="3">
        <v>0.11353000000000001</v>
      </c>
      <c r="R265" s="2">
        <v>14.534000000000001</v>
      </c>
      <c r="S265" s="2">
        <v>1.1353</v>
      </c>
      <c r="T265" s="2">
        <v>2.4998480000000001</v>
      </c>
      <c r="U265" s="2"/>
      <c r="V265" s="2"/>
      <c r="W265" s="2"/>
      <c r="X265" s="2"/>
      <c r="Y265" s="2">
        <v>12.801902580815643</v>
      </c>
      <c r="AB265" s="1">
        <f>B265-AD265</f>
        <v>0</v>
      </c>
      <c r="AD265" s="1">
        <v>6</v>
      </c>
      <c r="AE265" s="1" t="s">
        <v>109</v>
      </c>
      <c r="AF265" s="1">
        <v>493360.376774</v>
      </c>
      <c r="AG265" s="1">
        <v>5180672.0032200003</v>
      </c>
      <c r="AH265" s="1" t="s">
        <v>51</v>
      </c>
      <c r="AI265" s="1" t="s">
        <v>79</v>
      </c>
      <c r="AJ265" s="1" t="s">
        <v>63</v>
      </c>
      <c r="AK265" s="10">
        <v>0</v>
      </c>
      <c r="AL265" s="10">
        <v>10</v>
      </c>
      <c r="AN265" s="1">
        <v>-5</v>
      </c>
      <c r="AO265" s="7">
        <v>1</v>
      </c>
      <c r="AP265" s="2">
        <v>1.0205210262868345</v>
      </c>
      <c r="AQ265" s="3">
        <v>3.1837200000000005</v>
      </c>
      <c r="AR265" s="3">
        <v>0.19460128571428573</v>
      </c>
      <c r="AS265" s="1">
        <v>4.9000000000000004</v>
      </c>
      <c r="AT265" s="2">
        <v>31.837200000000006</v>
      </c>
      <c r="AU265" s="2">
        <v>1.9460128571428574</v>
      </c>
      <c r="AV265" s="2"/>
      <c r="AW265" s="2"/>
      <c r="AX265" s="2"/>
      <c r="AY265" s="2"/>
      <c r="AZ265" s="2"/>
      <c r="BA265" s="2">
        <v>16.360220788439953</v>
      </c>
    </row>
    <row r="266" spans="1:53" x14ac:dyDescent="0.3">
      <c r="A266" s="1">
        <v>71</v>
      </c>
      <c r="B266" s="1">
        <v>6</v>
      </c>
      <c r="C266" s="1" t="s">
        <v>109</v>
      </c>
      <c r="D266" s="1">
        <v>493360.376774</v>
      </c>
      <c r="E266" s="1">
        <v>5180672.0032200003</v>
      </c>
      <c r="F266" s="1" t="s">
        <v>50</v>
      </c>
      <c r="G266" s="1" t="s">
        <v>79</v>
      </c>
      <c r="H266" s="1" t="s">
        <v>63</v>
      </c>
      <c r="I266" s="9">
        <v>10</v>
      </c>
      <c r="J266" s="9">
        <v>20</v>
      </c>
      <c r="L266" s="1">
        <v>-15</v>
      </c>
      <c r="M266" s="1">
        <v>2</v>
      </c>
      <c r="N266" s="1">
        <v>5.17</v>
      </c>
      <c r="O266" s="2">
        <v>1.4667282938534438</v>
      </c>
      <c r="P266" s="3">
        <v>1.49</v>
      </c>
      <c r="Q266" s="3">
        <v>0.11675000000000001</v>
      </c>
      <c r="R266" s="2">
        <v>14.9</v>
      </c>
      <c r="S266" s="2">
        <v>1.1675</v>
      </c>
      <c r="T266" s="2">
        <v>2.5627999999999997</v>
      </c>
      <c r="U266" s="2"/>
      <c r="V266" s="2"/>
      <c r="W266" s="2"/>
      <c r="X266" s="2"/>
      <c r="Y266" s="2">
        <v>12.762312633832975</v>
      </c>
      <c r="AB266" s="1">
        <f>B266-AD266</f>
        <v>0</v>
      </c>
      <c r="AD266" s="1">
        <v>6</v>
      </c>
      <c r="AE266" s="1" t="s">
        <v>109</v>
      </c>
      <c r="AF266" s="1">
        <v>493360.376774</v>
      </c>
      <c r="AG266" s="1">
        <v>5180672.0032200003</v>
      </c>
      <c r="AH266" s="1" t="s">
        <v>54</v>
      </c>
      <c r="AI266" s="1" t="s">
        <v>79</v>
      </c>
      <c r="AJ266" s="1" t="s">
        <v>63</v>
      </c>
      <c r="AK266" s="10">
        <v>10</v>
      </c>
      <c r="AL266" s="10">
        <v>20</v>
      </c>
      <c r="AN266" s="1">
        <v>-15</v>
      </c>
      <c r="AO266" s="7">
        <v>2</v>
      </c>
      <c r="AP266" s="2">
        <v>1.5347601961103639</v>
      </c>
      <c r="AQ266" s="3">
        <v>1.0217000000000001</v>
      </c>
      <c r="AR266" s="3">
        <v>8.7889999999999996E-2</v>
      </c>
      <c r="AS266" s="1">
        <v>5.67</v>
      </c>
      <c r="AT266" s="2">
        <v>10.217000000000001</v>
      </c>
      <c r="AU266" s="2">
        <v>0.87890000000000001</v>
      </c>
      <c r="AV266" s="2"/>
      <c r="AW266" s="2"/>
      <c r="AX266" s="2"/>
      <c r="AY266" s="2"/>
      <c r="AZ266" s="2"/>
      <c r="BA266" s="2">
        <v>11.624758220502899</v>
      </c>
    </row>
    <row r="267" spans="1:53" x14ac:dyDescent="0.3">
      <c r="A267" s="1">
        <v>71</v>
      </c>
      <c r="B267" s="1">
        <v>6</v>
      </c>
      <c r="C267" s="1" t="s">
        <v>109</v>
      </c>
      <c r="D267" s="1">
        <v>493360.376774</v>
      </c>
      <c r="E267" s="1">
        <v>5180672.0032200003</v>
      </c>
      <c r="F267" s="1" t="s">
        <v>50</v>
      </c>
      <c r="G267" s="1" t="s">
        <v>79</v>
      </c>
      <c r="H267" s="1" t="s">
        <v>63</v>
      </c>
      <c r="I267" s="9">
        <v>20</v>
      </c>
      <c r="J267" s="9">
        <v>30</v>
      </c>
      <c r="L267" s="1">
        <v>-25</v>
      </c>
      <c r="M267" s="1">
        <v>3</v>
      </c>
      <c r="N267" s="1">
        <v>5.34</v>
      </c>
      <c r="O267" s="2">
        <v>1.4667282938534438</v>
      </c>
      <c r="P267" s="3">
        <v>1.4018999999999999</v>
      </c>
      <c r="Q267" s="3">
        <v>0.11258</v>
      </c>
      <c r="R267" s="2">
        <v>14.019</v>
      </c>
      <c r="S267" s="2">
        <v>1.1257999999999999</v>
      </c>
      <c r="T267" s="2">
        <v>2.4112679999999997</v>
      </c>
      <c r="U267" s="2"/>
      <c r="V267" s="2"/>
      <c r="W267" s="2"/>
      <c r="X267" s="2"/>
      <c r="Y267" s="2">
        <v>12.452478237697637</v>
      </c>
      <c r="AB267" s="1">
        <f>B267-AD267</f>
        <v>0</v>
      </c>
      <c r="AD267" s="1">
        <v>6</v>
      </c>
      <c r="AE267" s="1" t="s">
        <v>109</v>
      </c>
      <c r="AF267" s="1">
        <v>493360.376774</v>
      </c>
      <c r="AG267" s="1">
        <v>5180672.0032200003</v>
      </c>
      <c r="AH267" s="1" t="s">
        <v>110</v>
      </c>
      <c r="AI267" s="1" t="s">
        <v>79</v>
      </c>
      <c r="AJ267" s="1" t="s">
        <v>63</v>
      </c>
      <c r="AK267" s="10">
        <v>20</v>
      </c>
      <c r="AL267" s="10">
        <v>30</v>
      </c>
      <c r="AN267" s="1">
        <v>-25</v>
      </c>
      <c r="AO267" s="7">
        <v>3</v>
      </c>
      <c r="AP267" s="2">
        <v>1.4667282938534438</v>
      </c>
      <c r="AQ267" s="3">
        <v>0.53549000000000002</v>
      </c>
      <c r="AR267" s="3">
        <v>5.867E-2</v>
      </c>
      <c r="AS267" s="1">
        <v>6.6</v>
      </c>
      <c r="AT267" s="2">
        <v>5.3548999999999998</v>
      </c>
      <c r="AU267" s="2">
        <v>0.5867</v>
      </c>
      <c r="AV267" s="2"/>
      <c r="AW267" s="2"/>
      <c r="AX267" s="2"/>
      <c r="AY267" s="2"/>
      <c r="AZ267" s="2"/>
      <c r="BA267" s="2">
        <v>9.1271518663712303</v>
      </c>
    </row>
    <row r="268" spans="1:53" x14ac:dyDescent="0.3">
      <c r="A268" s="1">
        <v>71</v>
      </c>
      <c r="B268" s="1">
        <v>6</v>
      </c>
      <c r="C268" s="1" t="s">
        <v>109</v>
      </c>
      <c r="D268" s="1">
        <v>493360.376774</v>
      </c>
      <c r="E268" s="1">
        <v>5180672.0032200003</v>
      </c>
      <c r="F268" s="1" t="s">
        <v>61</v>
      </c>
      <c r="G268" s="1" t="s">
        <v>79</v>
      </c>
      <c r="H268" s="1" t="s">
        <v>63</v>
      </c>
      <c r="I268" s="9">
        <v>30</v>
      </c>
      <c r="J268" s="9">
        <v>73</v>
      </c>
      <c r="L268" s="1">
        <v>-48.5</v>
      </c>
      <c r="M268" s="1">
        <v>4</v>
      </c>
      <c r="N268" s="1">
        <v>6.46</v>
      </c>
      <c r="O268" s="2">
        <v>1.4373985025148914</v>
      </c>
      <c r="P268" s="3">
        <v>0.40500000000000003</v>
      </c>
      <c r="Q268" s="3">
        <v>5.704E-2</v>
      </c>
      <c r="R268" s="2">
        <v>4.05</v>
      </c>
      <c r="S268" s="2">
        <v>0.57040000000000002</v>
      </c>
      <c r="T268" s="2">
        <v>0.6966</v>
      </c>
      <c r="U268" s="2"/>
      <c r="V268" s="2"/>
      <c r="W268" s="2"/>
      <c r="X268" s="2"/>
      <c r="Y268" s="2">
        <v>7.1002805049088362</v>
      </c>
      <c r="AB268" s="1">
        <f>B268-AD268</f>
        <v>0</v>
      </c>
      <c r="AD268" s="1">
        <v>6</v>
      </c>
      <c r="AE268" s="1" t="s">
        <v>109</v>
      </c>
      <c r="AF268" s="1">
        <v>493360.376774</v>
      </c>
      <c r="AG268" s="1">
        <v>5180672.0032200003</v>
      </c>
      <c r="AH268" s="1" t="s">
        <v>61</v>
      </c>
      <c r="AI268" s="1" t="s">
        <v>79</v>
      </c>
      <c r="AJ268" s="1" t="s">
        <v>63</v>
      </c>
      <c r="AK268" s="9">
        <v>30</v>
      </c>
      <c r="AL268" s="9">
        <v>73</v>
      </c>
      <c r="AN268" s="1">
        <v>-51.5</v>
      </c>
      <c r="AO268" s="1">
        <v>4</v>
      </c>
      <c r="AP268" s="2">
        <v>1.4373985025148914</v>
      </c>
      <c r="AQ268" s="3">
        <v>0.37303999999999998</v>
      </c>
      <c r="AR268" s="3">
        <v>5.3699999999999998E-2</v>
      </c>
      <c r="AS268" s="1">
        <v>6.5</v>
      </c>
      <c r="AT268" s="2">
        <v>3.7303999999999999</v>
      </c>
      <c r="AU268" s="2">
        <v>0.53700000000000003</v>
      </c>
      <c r="AV268" s="2"/>
      <c r="AW268" s="2"/>
      <c r="AX268" s="2"/>
      <c r="AY268" s="2"/>
      <c r="AZ268" s="2"/>
      <c r="BA268" s="2">
        <v>6.9467411545623845</v>
      </c>
    </row>
    <row r="269" spans="1:53" x14ac:dyDescent="0.3">
      <c r="A269" s="1">
        <v>71</v>
      </c>
      <c r="B269" s="1">
        <v>6</v>
      </c>
      <c r="C269" s="1" t="s">
        <v>109</v>
      </c>
      <c r="D269" s="1">
        <v>493360.376774</v>
      </c>
      <c r="E269" s="1">
        <v>5180672.0032200003</v>
      </c>
      <c r="F269" s="1" t="s">
        <v>62</v>
      </c>
      <c r="G269" s="1" t="s">
        <v>79</v>
      </c>
      <c r="H269" s="1" t="s">
        <v>63</v>
      </c>
      <c r="I269" s="9">
        <v>73</v>
      </c>
      <c r="J269" s="9">
        <v>94</v>
      </c>
      <c r="L269" s="1">
        <v>-83.5</v>
      </c>
      <c r="M269" s="1">
        <v>5</v>
      </c>
      <c r="N269" s="1">
        <v>6.95</v>
      </c>
      <c r="O269" s="2">
        <v>1.3663021869164929</v>
      </c>
      <c r="P269" s="3">
        <v>0.37473000000000001</v>
      </c>
      <c r="Q269" s="3">
        <v>5.2389999999999999E-2</v>
      </c>
      <c r="R269" s="2">
        <v>3.7473000000000001</v>
      </c>
      <c r="S269" s="2">
        <v>0.52390000000000003</v>
      </c>
      <c r="T269" s="2">
        <v>0.64453559999999999</v>
      </c>
      <c r="U269" s="2"/>
      <c r="V269" s="2"/>
      <c r="W269" s="2"/>
      <c r="X269" s="2"/>
      <c r="Y269" s="2">
        <v>7.1527008971177706</v>
      </c>
      <c r="AB269" s="1">
        <f>B269-AD269</f>
        <v>0</v>
      </c>
      <c r="AD269" s="1">
        <v>6</v>
      </c>
      <c r="AE269" s="1" t="s">
        <v>109</v>
      </c>
      <c r="AF269" s="1">
        <v>493360.376774</v>
      </c>
      <c r="AG269" s="1">
        <v>5180672.0032200003</v>
      </c>
      <c r="AH269" s="1" t="s">
        <v>62</v>
      </c>
      <c r="AI269" s="1" t="s">
        <v>79</v>
      </c>
      <c r="AJ269" s="1" t="s">
        <v>63</v>
      </c>
      <c r="AK269" s="9">
        <v>73</v>
      </c>
      <c r="AL269" s="9">
        <v>94</v>
      </c>
      <c r="AN269" s="1">
        <v>-83.5</v>
      </c>
      <c r="AO269" s="1">
        <v>5</v>
      </c>
      <c r="AP269" s="2">
        <v>1.3663021869164929</v>
      </c>
      <c r="AQ269" s="3">
        <v>0.21985000000000005</v>
      </c>
      <c r="AR269" s="3">
        <v>5.5640000000000002E-2</v>
      </c>
      <c r="AS269" s="1">
        <v>7.61</v>
      </c>
      <c r="AT269" s="2">
        <v>2.1985000000000006</v>
      </c>
      <c r="AU269" s="2">
        <v>0.55640000000000001</v>
      </c>
      <c r="AV269" s="2"/>
      <c r="AW269" s="2"/>
      <c r="AX269" s="2"/>
      <c r="AY269" s="2"/>
      <c r="AZ269" s="2"/>
      <c r="BA269" s="2">
        <v>3.9512940330697348</v>
      </c>
    </row>
    <row r="270" spans="1:53" x14ac:dyDescent="0.3">
      <c r="A270" s="1">
        <v>71</v>
      </c>
      <c r="B270" s="1">
        <v>6</v>
      </c>
      <c r="C270" s="1" t="s">
        <v>109</v>
      </c>
      <c r="D270" s="1">
        <v>493360.376774</v>
      </c>
      <c r="E270" s="1">
        <v>5180672.0032200003</v>
      </c>
      <c r="F270" s="1" t="s">
        <v>111</v>
      </c>
      <c r="G270" s="1" t="s">
        <v>79</v>
      </c>
      <c r="H270" s="1" t="s">
        <v>63</v>
      </c>
      <c r="I270" s="9">
        <v>94</v>
      </c>
      <c r="J270" s="9">
        <v>127</v>
      </c>
      <c r="L270" s="1">
        <v>-110.5</v>
      </c>
      <c r="M270" s="1">
        <v>6</v>
      </c>
      <c r="N270" s="1">
        <v>7.58</v>
      </c>
      <c r="O270" s="2">
        <v>1.3221332266710655</v>
      </c>
      <c r="P270" s="3">
        <v>0.46050999999999997</v>
      </c>
      <c r="Q270" s="3">
        <v>3.5589999999999997E-2</v>
      </c>
      <c r="R270" s="2">
        <v>4.6051000000000002</v>
      </c>
      <c r="S270" s="2">
        <v>0.35589999999999999</v>
      </c>
      <c r="T270" s="2">
        <v>0.79207719999999993</v>
      </c>
      <c r="U270" s="2"/>
      <c r="V270" s="2"/>
      <c r="W270" s="2"/>
      <c r="X270" s="2"/>
      <c r="Y270" s="2">
        <v>12.939308794605225</v>
      </c>
      <c r="AB270" s="1">
        <f>B270-AD270</f>
        <v>0</v>
      </c>
      <c r="AD270" s="1">
        <v>6</v>
      </c>
      <c r="AE270" s="1" t="s">
        <v>109</v>
      </c>
      <c r="AF270" s="1">
        <v>493360.376774</v>
      </c>
      <c r="AG270" s="1">
        <v>5180672.0032200003</v>
      </c>
      <c r="AH270" s="1" t="s">
        <v>111</v>
      </c>
      <c r="AI270" s="1" t="s">
        <v>79</v>
      </c>
      <c r="AJ270" s="1" t="s">
        <v>63</v>
      </c>
      <c r="AK270" s="9">
        <v>94</v>
      </c>
      <c r="AL270" s="9">
        <v>127</v>
      </c>
      <c r="AN270" s="1">
        <v>-110.5</v>
      </c>
      <c r="AO270" s="1">
        <v>6</v>
      </c>
      <c r="AP270" s="2">
        <v>1.3221332266710655</v>
      </c>
      <c r="AQ270" s="3">
        <v>0.18296999999999997</v>
      </c>
      <c r="AR270" s="3">
        <v>2.7550000000000002E-2</v>
      </c>
      <c r="AS270" s="1">
        <v>7.65</v>
      </c>
      <c r="AT270" s="2">
        <v>1.8296999999999997</v>
      </c>
      <c r="AU270" s="2">
        <v>0.27550000000000002</v>
      </c>
      <c r="AV270" s="2"/>
      <c r="AW270" s="2"/>
      <c r="AX270" s="2"/>
      <c r="AY270" s="2"/>
      <c r="AZ270" s="2"/>
      <c r="BA270" s="2">
        <v>6.6413793103448251</v>
      </c>
    </row>
    <row r="271" spans="1:53" x14ac:dyDescent="0.3">
      <c r="A271" s="1">
        <v>71</v>
      </c>
      <c r="B271" s="1">
        <v>6</v>
      </c>
      <c r="C271" s="1" t="s">
        <v>109</v>
      </c>
      <c r="D271" s="1">
        <v>493360.376774</v>
      </c>
      <c r="E271" s="1">
        <v>5180672.0032200003</v>
      </c>
      <c r="F271" s="1" t="s">
        <v>92</v>
      </c>
      <c r="G271" s="1" t="s">
        <v>79</v>
      </c>
      <c r="H271" s="1" t="s">
        <v>63</v>
      </c>
      <c r="I271" s="9">
        <v>127</v>
      </c>
      <c r="J271" s="9">
        <v>153</v>
      </c>
      <c r="L271" s="1">
        <v>-140</v>
      </c>
      <c r="M271" s="1">
        <v>7</v>
      </c>
      <c r="N271" s="1">
        <v>7.87</v>
      </c>
      <c r="O271" s="2">
        <v>1.3145334878309438</v>
      </c>
      <c r="P271" s="3">
        <v>1.0708</v>
      </c>
      <c r="Q271" s="3">
        <v>3.4889999999999997E-2</v>
      </c>
      <c r="R271" s="2">
        <v>10.708</v>
      </c>
      <c r="S271" s="2">
        <v>0.34889999999999999</v>
      </c>
      <c r="T271" s="2">
        <v>1.8417759999999999</v>
      </c>
      <c r="U271" s="2"/>
      <c r="V271" s="2"/>
      <c r="W271" s="2"/>
      <c r="X271" s="2"/>
      <c r="Y271" s="2">
        <v>30.690742333046721</v>
      </c>
      <c r="AB271" s="1">
        <f>B271-AD271</f>
        <v>0</v>
      </c>
      <c r="AD271" s="1">
        <v>6</v>
      </c>
      <c r="AE271" s="1" t="s">
        <v>109</v>
      </c>
      <c r="AF271" s="1">
        <v>493360.376774</v>
      </c>
      <c r="AG271" s="1">
        <v>5180672.0032200003</v>
      </c>
      <c r="AH271" s="1" t="s">
        <v>92</v>
      </c>
      <c r="AI271" s="1" t="s">
        <v>79</v>
      </c>
      <c r="AJ271" s="1" t="s">
        <v>63</v>
      </c>
      <c r="AK271" s="9">
        <v>127</v>
      </c>
      <c r="AL271" s="9">
        <v>153</v>
      </c>
      <c r="AN271" s="1">
        <v>-140</v>
      </c>
      <c r="AO271" s="1">
        <v>7</v>
      </c>
      <c r="AP271" s="2">
        <v>1.3145334878309438</v>
      </c>
      <c r="AQ271" s="3">
        <v>0.17359999999999998</v>
      </c>
      <c r="AR271" s="3">
        <v>4.6829999999999997E-2</v>
      </c>
      <c r="AS271" s="1">
        <v>7.78</v>
      </c>
      <c r="AT271" s="2">
        <v>1.7359999999999998</v>
      </c>
      <c r="AU271" s="2">
        <v>0.46829999999999999</v>
      </c>
      <c r="AV271" s="2"/>
      <c r="AW271" s="2"/>
      <c r="AX271" s="2"/>
      <c r="AY271" s="2"/>
      <c r="AZ271" s="2"/>
      <c r="BA271" s="2">
        <v>3.7070254110612857</v>
      </c>
    </row>
    <row r="272" spans="1:53" x14ac:dyDescent="0.3">
      <c r="A272" s="1">
        <v>73</v>
      </c>
      <c r="B272" s="1">
        <v>8</v>
      </c>
      <c r="C272" s="1" t="s">
        <v>109</v>
      </c>
      <c r="D272" s="1">
        <v>493421.80271800002</v>
      </c>
      <c r="E272" s="1">
        <v>5180680.0438900003</v>
      </c>
      <c r="F272" s="1" t="s">
        <v>51</v>
      </c>
      <c r="G272" s="1" t="s">
        <v>79</v>
      </c>
      <c r="H272" s="1" t="s">
        <v>59</v>
      </c>
      <c r="I272" s="9">
        <v>0</v>
      </c>
      <c r="J272" s="9">
        <v>10</v>
      </c>
      <c r="L272" s="1">
        <v>-5</v>
      </c>
      <c r="M272" s="1">
        <v>1</v>
      </c>
      <c r="N272" s="1">
        <v>5.44</v>
      </c>
      <c r="O272" s="2">
        <v>1.2165063013115303</v>
      </c>
      <c r="P272" s="3">
        <v>2.1957</v>
      </c>
      <c r="Q272" s="3">
        <v>0.15345</v>
      </c>
      <c r="R272" s="2">
        <v>21.957000000000001</v>
      </c>
      <c r="S272" s="2">
        <v>1.5345</v>
      </c>
      <c r="T272" s="2">
        <v>3.7766039999999998</v>
      </c>
      <c r="U272" s="2"/>
      <c r="V272" s="2"/>
      <c r="W272" s="2"/>
      <c r="X272" s="2"/>
      <c r="Y272" s="2">
        <v>14.308895405669599</v>
      </c>
      <c r="AB272" s="1">
        <f>B272-AD272</f>
        <v>0</v>
      </c>
      <c r="AD272" s="1">
        <v>8</v>
      </c>
      <c r="AE272" s="1" t="s">
        <v>109</v>
      </c>
      <c r="AF272" s="1">
        <v>493421.80271800002</v>
      </c>
      <c r="AG272" s="1">
        <v>5180680.0438900003</v>
      </c>
      <c r="AH272" s="1" t="s">
        <v>51</v>
      </c>
      <c r="AI272" s="1" t="s">
        <v>79</v>
      </c>
      <c r="AJ272" s="1" t="s">
        <v>59</v>
      </c>
      <c r="AK272" s="10">
        <v>0</v>
      </c>
      <c r="AL272" s="10">
        <v>10</v>
      </c>
      <c r="AN272" s="1">
        <v>-5</v>
      </c>
      <c r="AO272" s="7">
        <v>1</v>
      </c>
      <c r="AP272" s="2">
        <v>1.1047248301469414</v>
      </c>
      <c r="AQ272" s="3">
        <v>3.840263076923077</v>
      </c>
      <c r="AR272" s="3">
        <v>0.23006238461538461</v>
      </c>
      <c r="AS272" s="1">
        <v>4.83</v>
      </c>
      <c r="AT272" s="2">
        <v>38.402630769230768</v>
      </c>
      <c r="AU272" s="2">
        <v>2.3006238461538464</v>
      </c>
      <c r="AV272" s="2"/>
      <c r="AW272" s="2"/>
      <c r="AX272" s="2"/>
      <c r="AY272" s="2"/>
      <c r="AZ272" s="2"/>
      <c r="BA272" s="2">
        <v>16.69226841816484</v>
      </c>
    </row>
    <row r="273" spans="1:53" x14ac:dyDescent="0.3">
      <c r="A273" s="1">
        <v>73</v>
      </c>
      <c r="B273" s="1">
        <v>8</v>
      </c>
      <c r="C273" s="1" t="s">
        <v>109</v>
      </c>
      <c r="D273" s="1">
        <v>493421.80271800002</v>
      </c>
      <c r="E273" s="1">
        <v>5180680.0438900003</v>
      </c>
      <c r="F273" s="1" t="s">
        <v>50</v>
      </c>
      <c r="G273" s="1" t="s">
        <v>79</v>
      </c>
      <c r="H273" s="1" t="s">
        <v>59</v>
      </c>
      <c r="I273" s="9">
        <v>10</v>
      </c>
      <c r="J273" s="9">
        <v>20</v>
      </c>
      <c r="L273" s="1">
        <v>-15</v>
      </c>
      <c r="M273" s="1">
        <v>2</v>
      </c>
      <c r="N273" s="1">
        <v>5.34</v>
      </c>
      <c r="O273" s="2">
        <v>1.2165063013115303</v>
      </c>
      <c r="P273" s="3">
        <v>1.9971000000000001</v>
      </c>
      <c r="Q273" s="3">
        <v>0.13908999999999999</v>
      </c>
      <c r="R273" s="2">
        <v>19.971</v>
      </c>
      <c r="S273" s="2">
        <v>1.3909</v>
      </c>
      <c r="T273" s="2">
        <v>3.435012</v>
      </c>
      <c r="U273" s="2"/>
      <c r="V273" s="2"/>
      <c r="W273" s="2"/>
      <c r="X273" s="2"/>
      <c r="Y273" s="2">
        <v>14.358329139406141</v>
      </c>
      <c r="AB273" s="1">
        <f>B273-AD273</f>
        <v>0</v>
      </c>
      <c r="AD273" s="1">
        <v>8</v>
      </c>
      <c r="AE273" s="1" t="s">
        <v>109</v>
      </c>
      <c r="AF273" s="1">
        <v>493421.80271800002</v>
      </c>
      <c r="AG273" s="1">
        <v>5180680.0438900003</v>
      </c>
      <c r="AH273" s="1" t="s">
        <v>50</v>
      </c>
      <c r="AI273" s="1" t="s">
        <v>79</v>
      </c>
      <c r="AJ273" s="1" t="s">
        <v>59</v>
      </c>
      <c r="AK273" s="10">
        <v>10</v>
      </c>
      <c r="AL273" s="10">
        <v>20</v>
      </c>
      <c r="AN273" s="1">
        <v>-15</v>
      </c>
      <c r="AO273" s="7">
        <v>2</v>
      </c>
      <c r="AP273" s="2">
        <v>1.3771839629999925</v>
      </c>
      <c r="AQ273" s="3">
        <v>1.9785999999999999</v>
      </c>
      <c r="AR273" s="3">
        <v>0.15840000000000001</v>
      </c>
      <c r="AS273" s="1">
        <v>5.39</v>
      </c>
      <c r="AT273" s="2">
        <v>19.786000000000001</v>
      </c>
      <c r="AU273" s="2">
        <v>1.5840000000000001</v>
      </c>
      <c r="AV273" s="2"/>
      <c r="AW273" s="2"/>
      <c r="AX273" s="2"/>
      <c r="AY273" s="2"/>
      <c r="AZ273" s="2"/>
      <c r="BA273" s="2">
        <v>12.491161616161614</v>
      </c>
    </row>
    <row r="274" spans="1:53" x14ac:dyDescent="0.3">
      <c r="A274" s="1">
        <v>73</v>
      </c>
      <c r="B274" s="1">
        <v>8</v>
      </c>
      <c r="C274" s="1" t="s">
        <v>109</v>
      </c>
      <c r="D274" s="1">
        <v>493421.80271800002</v>
      </c>
      <c r="E274" s="1">
        <v>5180680.0438900003</v>
      </c>
      <c r="F274" s="1" t="s">
        <v>50</v>
      </c>
      <c r="G274" s="1" t="s">
        <v>79</v>
      </c>
      <c r="H274" s="1" t="s">
        <v>59</v>
      </c>
      <c r="I274" s="9">
        <v>20</v>
      </c>
      <c r="J274" s="9">
        <v>30</v>
      </c>
      <c r="L274" s="1">
        <v>-25</v>
      </c>
      <c r="M274" s="1">
        <v>3</v>
      </c>
      <c r="N274" s="1">
        <v>6.08</v>
      </c>
      <c r="O274" s="2">
        <v>1.2165063013115303</v>
      </c>
      <c r="P274" s="3">
        <v>1.0749</v>
      </c>
      <c r="Q274" s="3">
        <v>0.10084</v>
      </c>
      <c r="R274" s="2">
        <v>10.749000000000001</v>
      </c>
      <c r="S274" s="2">
        <v>1.0084</v>
      </c>
      <c r="T274" s="2">
        <v>1.8488279999999999</v>
      </c>
      <c r="U274" s="2"/>
      <c r="V274" s="2"/>
      <c r="W274" s="2"/>
      <c r="X274" s="2"/>
      <c r="Y274" s="2">
        <v>10.659460531535105</v>
      </c>
      <c r="AB274" s="1">
        <f>B274-AD274</f>
        <v>0</v>
      </c>
      <c r="AD274" s="1">
        <v>8</v>
      </c>
      <c r="AE274" s="1" t="s">
        <v>109</v>
      </c>
      <c r="AF274" s="1">
        <v>493421.80271800002</v>
      </c>
      <c r="AG274" s="1">
        <v>5180680.0438900003</v>
      </c>
      <c r="AH274" s="1" t="s">
        <v>80</v>
      </c>
      <c r="AI274" s="1" t="s">
        <v>79</v>
      </c>
      <c r="AJ274" s="1" t="s">
        <v>59</v>
      </c>
      <c r="AK274" s="10">
        <v>20</v>
      </c>
      <c r="AL274" s="10">
        <v>30</v>
      </c>
      <c r="AN274" s="1">
        <v>-25</v>
      </c>
      <c r="AO274" s="7">
        <v>3</v>
      </c>
      <c r="AP274" s="2">
        <v>1.2165063013115303</v>
      </c>
      <c r="AQ274" s="3">
        <v>1.17</v>
      </c>
      <c r="AR274" s="3">
        <v>0.10314</v>
      </c>
      <c r="AS274" s="1">
        <v>6.51</v>
      </c>
      <c r="AT274" s="2">
        <v>11.7</v>
      </c>
      <c r="AU274" s="2">
        <v>1.0314000000000001</v>
      </c>
      <c r="AV274" s="2"/>
      <c r="AW274" s="2"/>
      <c r="AX274" s="2"/>
      <c r="AY274" s="2"/>
      <c r="AZ274" s="2"/>
      <c r="BA274" s="2">
        <v>11.343804537521814</v>
      </c>
    </row>
    <row r="275" spans="1:53" x14ac:dyDescent="0.3">
      <c r="A275" s="1">
        <v>73</v>
      </c>
      <c r="B275" s="1">
        <v>8</v>
      </c>
      <c r="C275" s="1" t="s">
        <v>109</v>
      </c>
      <c r="D275" s="1">
        <v>493421.80271800002</v>
      </c>
      <c r="E275" s="1">
        <v>5180680.0438900003</v>
      </c>
      <c r="F275" s="1" t="s">
        <v>55</v>
      </c>
      <c r="G275" s="1" t="s">
        <v>79</v>
      </c>
      <c r="H275" s="1" t="s">
        <v>59</v>
      </c>
      <c r="I275" s="9">
        <v>30</v>
      </c>
      <c r="J275" s="9">
        <v>52</v>
      </c>
      <c r="L275" s="1">
        <v>-38.5</v>
      </c>
      <c r="M275" s="1">
        <v>4</v>
      </c>
      <c r="N275" s="1">
        <v>6.4</v>
      </c>
      <c r="O275" s="2">
        <v>1.3214584721533749</v>
      </c>
      <c r="P275" s="3">
        <v>0.64200999999999997</v>
      </c>
      <c r="Q275" s="3">
        <v>7.3020000000000002E-2</v>
      </c>
      <c r="R275" s="2">
        <v>6.4200999999999997</v>
      </c>
      <c r="S275" s="2">
        <v>0.73019999999999996</v>
      </c>
      <c r="T275" s="2">
        <v>1.1042571999999999</v>
      </c>
      <c r="U275" s="2"/>
      <c r="V275" s="2"/>
      <c r="W275" s="2"/>
      <c r="X275" s="2"/>
      <c r="Y275" s="2">
        <v>8.7922486989865796</v>
      </c>
      <c r="AB275" s="1">
        <f>B275-AD275</f>
        <v>0</v>
      </c>
      <c r="AD275" s="1">
        <v>8</v>
      </c>
      <c r="AE275" s="1" t="s">
        <v>109</v>
      </c>
      <c r="AF275" s="1">
        <v>493421.80271800002</v>
      </c>
      <c r="AG275" s="1">
        <v>5180680.0438900003</v>
      </c>
      <c r="AH275" s="1" t="s">
        <v>55</v>
      </c>
      <c r="AI275" s="1" t="s">
        <v>79</v>
      </c>
      <c r="AJ275" s="1" t="s">
        <v>59</v>
      </c>
      <c r="AK275" s="9">
        <v>30</v>
      </c>
      <c r="AL275" s="9">
        <v>52</v>
      </c>
      <c r="AN275" s="1">
        <v>-41</v>
      </c>
      <c r="AO275" s="1">
        <v>4</v>
      </c>
      <c r="AP275" s="2">
        <v>1.3214584721533749</v>
      </c>
      <c r="AQ275" s="3">
        <v>0.55435000000000001</v>
      </c>
      <c r="AR275" s="3">
        <v>8.0449999999999994E-2</v>
      </c>
      <c r="AS275" s="1">
        <v>0</v>
      </c>
      <c r="AT275" s="2">
        <v>5.5434999999999999</v>
      </c>
      <c r="AU275" s="2">
        <v>0.80449999999999999</v>
      </c>
      <c r="AV275" s="2"/>
      <c r="AW275" s="2"/>
      <c r="AX275" s="2"/>
      <c r="AY275" s="2"/>
      <c r="AZ275" s="2"/>
      <c r="BA275" s="2">
        <v>6.8906152889993786</v>
      </c>
    </row>
    <row r="276" spans="1:53" x14ac:dyDescent="0.3">
      <c r="A276" s="1">
        <v>73</v>
      </c>
      <c r="B276" s="1">
        <v>8</v>
      </c>
      <c r="C276" s="1" t="s">
        <v>109</v>
      </c>
      <c r="D276" s="1">
        <v>493421.80271800002</v>
      </c>
      <c r="E276" s="1">
        <v>5180680.0438900003</v>
      </c>
      <c r="F276" s="1" t="s">
        <v>61</v>
      </c>
      <c r="G276" s="1" t="s">
        <v>79</v>
      </c>
      <c r="H276" s="1" t="s">
        <v>59</v>
      </c>
      <c r="I276" s="9">
        <v>52</v>
      </c>
      <c r="J276" s="9">
        <v>85</v>
      </c>
      <c r="L276" s="1">
        <v>-68.5</v>
      </c>
      <c r="M276" s="1">
        <v>5</v>
      </c>
      <c r="N276" s="1">
        <v>6.72</v>
      </c>
      <c r="O276" s="2">
        <v>1.368309924801141</v>
      </c>
      <c r="P276" s="3">
        <v>0.49675999999999998</v>
      </c>
      <c r="Q276" s="3">
        <v>7.0349999999999996E-2</v>
      </c>
      <c r="R276" s="2">
        <v>4.9676</v>
      </c>
      <c r="S276" s="2">
        <v>0.70350000000000001</v>
      </c>
      <c r="T276" s="2">
        <v>0.85442719999999994</v>
      </c>
      <c r="U276" s="2"/>
      <c r="V276" s="2"/>
      <c r="W276" s="2"/>
      <c r="X276" s="2"/>
      <c r="Y276" s="2">
        <v>7.0612651030561482</v>
      </c>
      <c r="AB276" s="1">
        <f>B276-AD276</f>
        <v>0</v>
      </c>
      <c r="AD276" s="1">
        <v>8</v>
      </c>
      <c r="AE276" s="1" t="s">
        <v>109</v>
      </c>
      <c r="AF276" s="1">
        <v>493421.80271800002</v>
      </c>
      <c r="AG276" s="1">
        <v>5180680.0438900003</v>
      </c>
      <c r="AH276" s="1" t="s">
        <v>61</v>
      </c>
      <c r="AI276" s="1" t="s">
        <v>79</v>
      </c>
      <c r="AJ276" s="1" t="s">
        <v>59</v>
      </c>
      <c r="AK276" s="9">
        <v>52</v>
      </c>
      <c r="AL276" s="9">
        <v>85</v>
      </c>
      <c r="AN276" s="1">
        <v>-68.5</v>
      </c>
      <c r="AO276" s="1">
        <v>5</v>
      </c>
      <c r="AP276" s="2">
        <v>1.368309924801141</v>
      </c>
      <c r="AQ276" s="3">
        <v>0.41576999999999997</v>
      </c>
      <c r="AR276" s="3">
        <v>6.2560000000000004E-2</v>
      </c>
      <c r="AS276" s="1">
        <v>0</v>
      </c>
      <c r="AT276" s="2">
        <v>4.1577000000000002</v>
      </c>
      <c r="AU276" s="2">
        <v>0.62560000000000004</v>
      </c>
      <c r="AV276" s="2"/>
      <c r="AW276" s="2"/>
      <c r="AX276" s="2"/>
      <c r="AY276" s="2"/>
      <c r="AZ276" s="2"/>
      <c r="BA276" s="2">
        <v>6.6459398976982076</v>
      </c>
    </row>
    <row r="277" spans="1:53" x14ac:dyDescent="0.3">
      <c r="A277" s="1">
        <v>73</v>
      </c>
      <c r="B277" s="1">
        <v>8</v>
      </c>
      <c r="C277" s="1" t="s">
        <v>109</v>
      </c>
      <c r="D277" s="1">
        <v>493421.80271800002</v>
      </c>
      <c r="E277" s="1">
        <v>5180680.0438900003</v>
      </c>
      <c r="F277" s="1" t="s">
        <v>62</v>
      </c>
      <c r="G277" s="1" t="s">
        <v>79</v>
      </c>
      <c r="H277" s="1" t="s">
        <v>59</v>
      </c>
      <c r="I277" s="9">
        <v>85</v>
      </c>
      <c r="J277" s="9">
        <v>116</v>
      </c>
      <c r="L277" s="1">
        <v>-100.5</v>
      </c>
      <c r="M277" s="1">
        <v>6</v>
      </c>
      <c r="N277" s="1">
        <v>7.05</v>
      </c>
      <c r="O277" s="2">
        <v>1.3226815439206896</v>
      </c>
      <c r="P277" s="3">
        <v>0.39622000000000002</v>
      </c>
      <c r="Q277" s="3">
        <v>5.6579999999999998E-2</v>
      </c>
      <c r="R277" s="2">
        <v>3.9622000000000002</v>
      </c>
      <c r="S277" s="2">
        <v>0.56579999999999997</v>
      </c>
      <c r="T277" s="2">
        <v>0.68149840000000006</v>
      </c>
      <c r="U277" s="2"/>
      <c r="V277" s="2"/>
      <c r="W277" s="2"/>
      <c r="X277" s="2"/>
      <c r="Y277" s="2">
        <v>7.0028278543655009</v>
      </c>
      <c r="AB277" s="1">
        <f>B277-AD277</f>
        <v>0</v>
      </c>
      <c r="AD277" s="1">
        <v>8</v>
      </c>
      <c r="AE277" s="1" t="s">
        <v>109</v>
      </c>
      <c r="AF277" s="1">
        <v>493421.80271800002</v>
      </c>
      <c r="AG277" s="1">
        <v>5180680.0438900003</v>
      </c>
      <c r="AH277" s="1" t="s">
        <v>62</v>
      </c>
      <c r="AI277" s="1" t="s">
        <v>79</v>
      </c>
      <c r="AJ277" s="1" t="s">
        <v>59</v>
      </c>
      <c r="AK277" s="9">
        <v>85</v>
      </c>
      <c r="AL277" s="9">
        <v>116</v>
      </c>
      <c r="AN277" s="1">
        <v>-100.5</v>
      </c>
      <c r="AO277" s="1">
        <v>6</v>
      </c>
      <c r="AP277" s="2">
        <v>1.3226815439206896</v>
      </c>
      <c r="AQ277" s="3">
        <v>0.29471999999999998</v>
      </c>
      <c r="AR277" s="3">
        <v>5.0070000000000003E-2</v>
      </c>
      <c r="AS277" s="1">
        <v>0</v>
      </c>
      <c r="AT277" s="2">
        <v>2.9472</v>
      </c>
      <c r="AU277" s="2">
        <v>0.50070000000000003</v>
      </c>
      <c r="AV277" s="2"/>
      <c r="AW277" s="2"/>
      <c r="AX277" s="2"/>
      <c r="AY277" s="2"/>
      <c r="AZ277" s="2"/>
      <c r="BA277" s="2">
        <v>5.886159376872377</v>
      </c>
    </row>
    <row r="278" spans="1:53" x14ac:dyDescent="0.3">
      <c r="A278" s="1">
        <v>73</v>
      </c>
      <c r="B278" s="1">
        <v>8</v>
      </c>
      <c r="C278" s="1" t="s">
        <v>109</v>
      </c>
      <c r="D278" s="1">
        <v>493421.80271800002</v>
      </c>
      <c r="E278" s="1">
        <v>5180680.0438900003</v>
      </c>
      <c r="F278" s="1" t="s">
        <v>111</v>
      </c>
      <c r="G278" s="1" t="s">
        <v>79</v>
      </c>
      <c r="H278" s="1" t="s">
        <v>59</v>
      </c>
      <c r="I278" s="9">
        <v>116</v>
      </c>
      <c r="J278" s="9">
        <v>135</v>
      </c>
      <c r="L278" s="1">
        <v>-125.5</v>
      </c>
      <c r="M278" s="1">
        <v>7</v>
      </c>
      <c r="N278" s="1">
        <v>6.47</v>
      </c>
      <c r="O278" s="2">
        <v>1.36</v>
      </c>
      <c r="P278" s="3">
        <v>0.37586000000000003</v>
      </c>
      <c r="Q278" s="3">
        <v>4.8890000000000003E-2</v>
      </c>
      <c r="R278" s="2">
        <v>3.7585999999999999</v>
      </c>
      <c r="S278" s="2">
        <v>0.4889</v>
      </c>
      <c r="T278" s="2">
        <v>0.64647920000000003</v>
      </c>
      <c r="U278" s="2"/>
      <c r="V278" s="2"/>
      <c r="W278" s="2"/>
      <c r="X278" s="2"/>
      <c r="Y278" s="2">
        <v>7.687870730210677</v>
      </c>
      <c r="AB278" s="1">
        <f>B278-AD278</f>
        <v>0</v>
      </c>
      <c r="AD278" s="1">
        <v>8</v>
      </c>
      <c r="AE278" s="1" t="s">
        <v>109</v>
      </c>
      <c r="AF278" s="1">
        <v>493421.80271800002</v>
      </c>
      <c r="AG278" s="1">
        <v>5180680.0438900003</v>
      </c>
      <c r="AH278" s="1" t="s">
        <v>111</v>
      </c>
      <c r="AI278" s="1" t="s">
        <v>79</v>
      </c>
      <c r="AJ278" s="1" t="s">
        <v>59</v>
      </c>
      <c r="AK278" s="9">
        <v>116</v>
      </c>
      <c r="AL278" s="9">
        <v>135</v>
      </c>
      <c r="AN278" s="1">
        <v>-125.5</v>
      </c>
      <c r="AO278" s="1">
        <v>7</v>
      </c>
      <c r="AP278" s="2">
        <v>1.36</v>
      </c>
      <c r="AQ278" s="3">
        <v>0.42107</v>
      </c>
      <c r="AR278" s="3">
        <v>5.1569999999999998E-2</v>
      </c>
      <c r="AS278" s="1">
        <v>0</v>
      </c>
      <c r="AT278" s="2">
        <v>4.2107000000000001</v>
      </c>
      <c r="AU278" s="2">
        <v>0.51570000000000005</v>
      </c>
      <c r="AV278" s="2"/>
      <c r="AW278" s="2"/>
      <c r="AX278" s="2"/>
      <c r="AY278" s="2"/>
      <c r="AZ278" s="2"/>
      <c r="BA278" s="2">
        <v>8.1650184215629249</v>
      </c>
    </row>
    <row r="279" spans="1:53" x14ac:dyDescent="0.3">
      <c r="A279" s="1">
        <v>73</v>
      </c>
      <c r="B279" s="1">
        <v>8</v>
      </c>
      <c r="C279" s="1" t="s">
        <v>109</v>
      </c>
      <c r="D279" s="1">
        <v>493421.80271800002</v>
      </c>
      <c r="E279" s="1">
        <v>5180680.0438900003</v>
      </c>
      <c r="F279" s="1" t="s">
        <v>92</v>
      </c>
      <c r="G279" s="1" t="s">
        <v>79</v>
      </c>
      <c r="H279" s="1" t="s">
        <v>59</v>
      </c>
      <c r="I279" s="9">
        <v>135</v>
      </c>
      <c r="J279" s="9">
        <v>153</v>
      </c>
      <c r="L279" s="1">
        <v>-144</v>
      </c>
      <c r="M279" s="1">
        <v>8</v>
      </c>
      <c r="N279" s="1">
        <v>7.18</v>
      </c>
      <c r="O279" s="2">
        <v>1.42</v>
      </c>
      <c r="P279" s="3">
        <v>0.41994999999999999</v>
      </c>
      <c r="Q279" s="3">
        <v>3.5589999999999997E-2</v>
      </c>
      <c r="R279" s="2">
        <v>4.1994999999999996</v>
      </c>
      <c r="S279" s="2">
        <v>0.35589999999999999</v>
      </c>
      <c r="T279" s="2">
        <v>0.72231400000000001</v>
      </c>
      <c r="U279" s="2"/>
      <c r="V279" s="2"/>
      <c r="W279" s="2"/>
      <c r="X279" s="2"/>
      <c r="Y279" s="2">
        <v>11.799662826636697</v>
      </c>
      <c r="AB279" s="1">
        <f>B279-AD279</f>
        <v>0</v>
      </c>
      <c r="AD279" s="1">
        <v>8</v>
      </c>
      <c r="AE279" s="1" t="s">
        <v>109</v>
      </c>
      <c r="AF279" s="1">
        <v>493421.80271800002</v>
      </c>
      <c r="AG279" s="1">
        <v>5180680.0438900003</v>
      </c>
      <c r="AH279" s="1" t="s">
        <v>92</v>
      </c>
      <c r="AI279" s="1" t="s">
        <v>79</v>
      </c>
      <c r="AJ279" s="1" t="s">
        <v>59</v>
      </c>
      <c r="AK279" s="9">
        <v>135</v>
      </c>
      <c r="AL279" s="9">
        <v>153</v>
      </c>
      <c r="AN279" s="1">
        <v>-144</v>
      </c>
      <c r="AO279" s="1">
        <v>8</v>
      </c>
      <c r="AP279" s="2">
        <v>1.42</v>
      </c>
      <c r="AQ279" s="3">
        <v>0.28687000000000001</v>
      </c>
      <c r="AR279" s="3">
        <v>4.3779999999999999E-2</v>
      </c>
      <c r="AS279" s="1">
        <v>0</v>
      </c>
      <c r="AT279" s="2">
        <v>2.8687</v>
      </c>
      <c r="AU279" s="2">
        <v>0.43780000000000002</v>
      </c>
      <c r="AV279" s="2"/>
      <c r="AW279" s="2"/>
      <c r="AX279" s="2"/>
      <c r="AY279" s="2"/>
      <c r="AZ279" s="2"/>
      <c r="BA279" s="2">
        <v>6.5525354042941979</v>
      </c>
    </row>
    <row r="280" spans="1:53" x14ac:dyDescent="0.3">
      <c r="A280" s="1">
        <v>75</v>
      </c>
      <c r="B280" s="1">
        <v>10</v>
      </c>
      <c r="C280" s="1" t="s">
        <v>109</v>
      </c>
      <c r="D280" s="1">
        <v>493488.02278900001</v>
      </c>
      <c r="E280" s="1">
        <v>5180680.5309100002</v>
      </c>
      <c r="F280" s="1" t="s">
        <v>51</v>
      </c>
      <c r="G280" s="1" t="s">
        <v>108</v>
      </c>
      <c r="H280" s="1" t="s">
        <v>69</v>
      </c>
      <c r="I280" s="9">
        <v>0</v>
      </c>
      <c r="J280" s="9">
        <v>10</v>
      </c>
      <c r="L280" s="1">
        <v>-5</v>
      </c>
      <c r="M280" s="1">
        <v>1</v>
      </c>
      <c r="N280" s="1">
        <v>5.16</v>
      </c>
      <c r="O280" s="2">
        <v>1.1847476160724286</v>
      </c>
      <c r="P280" s="3">
        <v>2.2563</v>
      </c>
      <c r="Q280" s="3">
        <v>0.15534000000000001</v>
      </c>
      <c r="R280" s="2">
        <v>22.562999999999999</v>
      </c>
      <c r="S280" s="2">
        <v>1.5533999999999999</v>
      </c>
      <c r="T280" s="2">
        <v>3.880836</v>
      </c>
      <c r="U280" s="2"/>
      <c r="V280" s="2"/>
      <c r="W280" s="2"/>
      <c r="X280" s="2"/>
      <c r="Y280" s="2">
        <v>14.524913093858633</v>
      </c>
      <c r="AB280" s="1">
        <f>B280-AD280</f>
        <v>0</v>
      </c>
      <c r="AD280" s="1">
        <v>10</v>
      </c>
      <c r="AE280" s="1" t="s">
        <v>109</v>
      </c>
      <c r="AF280" s="1">
        <v>493488.02278900001</v>
      </c>
      <c r="AG280" s="1">
        <v>5180680.5309100002</v>
      </c>
      <c r="AH280" s="1" t="s">
        <v>51</v>
      </c>
      <c r="AI280" s="1" t="s">
        <v>108</v>
      </c>
      <c r="AJ280" s="1" t="s">
        <v>69</v>
      </c>
      <c r="AK280" s="10">
        <v>0</v>
      </c>
      <c r="AL280" s="10">
        <v>10</v>
      </c>
      <c r="AN280" s="1">
        <v>-5</v>
      </c>
      <c r="AO280" s="7">
        <v>1</v>
      </c>
      <c r="AP280" s="2">
        <v>0.8065750691071164</v>
      </c>
      <c r="AQ280" s="3">
        <v>5.4214112676056345</v>
      </c>
      <c r="AR280" s="3">
        <v>0.29711718309859159</v>
      </c>
      <c r="AS280" s="1">
        <v>4.9800000000000004</v>
      </c>
      <c r="AT280" s="2">
        <v>54.214112676056345</v>
      </c>
      <c r="AU280" s="2">
        <v>2.9711718309859156</v>
      </c>
      <c r="AV280" s="2"/>
      <c r="AW280" s="2"/>
      <c r="AX280" s="2"/>
      <c r="AY280" s="2"/>
      <c r="AZ280" s="2"/>
      <c r="BA280" s="2">
        <v>18.246710644825487</v>
      </c>
    </row>
    <row r="281" spans="1:53" x14ac:dyDescent="0.3">
      <c r="A281" s="1">
        <v>75</v>
      </c>
      <c r="B281" s="1">
        <v>10</v>
      </c>
      <c r="C281" s="1" t="s">
        <v>109</v>
      </c>
      <c r="D281" s="1">
        <v>493488.02278900001</v>
      </c>
      <c r="E281" s="1">
        <v>5180680.5309100002</v>
      </c>
      <c r="F281" s="1" t="s">
        <v>72</v>
      </c>
      <c r="G281" s="1" t="s">
        <v>108</v>
      </c>
      <c r="H281" s="1" t="s">
        <v>69</v>
      </c>
      <c r="I281" s="9">
        <v>10</v>
      </c>
      <c r="J281" s="9">
        <v>20</v>
      </c>
      <c r="L281" s="1">
        <v>-15</v>
      </c>
      <c r="M281" s="1">
        <v>2</v>
      </c>
      <c r="N281" s="1">
        <v>5.24</v>
      </c>
      <c r="O281" s="2">
        <v>1.1847476160724286</v>
      </c>
      <c r="P281" s="3">
        <v>2.0398999999999998</v>
      </c>
      <c r="Q281" s="3">
        <v>0.14852000000000001</v>
      </c>
      <c r="R281" s="2">
        <v>20.398999999999997</v>
      </c>
      <c r="S281" s="2">
        <v>1.4852000000000001</v>
      </c>
      <c r="T281" s="2">
        <v>3.5086279999999999</v>
      </c>
      <c r="U281" s="2"/>
      <c r="V281" s="2"/>
      <c r="W281" s="2"/>
      <c r="X281" s="2"/>
      <c r="Y281" s="2">
        <v>13.734850525181791</v>
      </c>
      <c r="AB281" s="1">
        <f>B281-AD281</f>
        <v>0</v>
      </c>
      <c r="AD281" s="1">
        <v>10</v>
      </c>
      <c r="AE281" s="1" t="s">
        <v>109</v>
      </c>
      <c r="AF281" s="1">
        <v>493488.02278900001</v>
      </c>
      <c r="AG281" s="1">
        <v>5180680.5309100002</v>
      </c>
      <c r="AH281" s="1" t="s">
        <v>73</v>
      </c>
      <c r="AI281" s="1" t="s">
        <v>108</v>
      </c>
      <c r="AJ281" s="1" t="s">
        <v>69</v>
      </c>
      <c r="AK281" s="10">
        <v>10</v>
      </c>
      <c r="AL281" s="10">
        <v>20</v>
      </c>
      <c r="AN281" s="1">
        <v>-15</v>
      </c>
      <c r="AO281" s="7">
        <v>2</v>
      </c>
      <c r="AP281" s="2">
        <v>1.2681831746445638</v>
      </c>
      <c r="AQ281" s="3">
        <v>2.1863000000000001</v>
      </c>
      <c r="AR281" s="3">
        <v>0.15622</v>
      </c>
      <c r="AS281" s="1">
        <v>5.41</v>
      </c>
      <c r="AT281" s="2">
        <v>21.863</v>
      </c>
      <c r="AU281" s="2">
        <v>1.5622</v>
      </c>
      <c r="AV281" s="2"/>
      <c r="AW281" s="2"/>
      <c r="AX281" s="2"/>
      <c r="AY281" s="2"/>
      <c r="AZ281" s="2"/>
      <c r="BA281" s="2">
        <v>13.995007041351942</v>
      </c>
    </row>
    <row r="282" spans="1:53" x14ac:dyDescent="0.3">
      <c r="A282" s="1">
        <v>75</v>
      </c>
      <c r="B282" s="1">
        <v>10</v>
      </c>
      <c r="C282" s="1" t="s">
        <v>109</v>
      </c>
      <c r="D282" s="1">
        <v>493488.02278900001</v>
      </c>
      <c r="E282" s="1">
        <v>5180680.5309100002</v>
      </c>
      <c r="F282" s="1" t="s">
        <v>72</v>
      </c>
      <c r="G282" s="1" t="s">
        <v>108</v>
      </c>
      <c r="H282" s="1" t="s">
        <v>69</v>
      </c>
      <c r="I282" s="9">
        <v>20</v>
      </c>
      <c r="J282" s="9">
        <v>30</v>
      </c>
      <c r="L282" s="1">
        <v>-25</v>
      </c>
      <c r="M282" s="1">
        <v>3</v>
      </c>
      <c r="N282" s="1">
        <v>6.19</v>
      </c>
      <c r="O282" s="2">
        <v>1.1847476160724286</v>
      </c>
      <c r="P282" s="3">
        <v>1.4844999999999999</v>
      </c>
      <c r="Q282" s="3">
        <v>0.11941</v>
      </c>
      <c r="R282" s="2">
        <v>14.845000000000001</v>
      </c>
      <c r="S282" s="2">
        <v>1.1940999999999999</v>
      </c>
      <c r="T282" s="2">
        <v>2.5533399999999999</v>
      </c>
      <c r="U282" s="2"/>
      <c r="V282" s="2"/>
      <c r="W282" s="2"/>
      <c r="X282" s="2"/>
      <c r="Y282" s="2">
        <v>12.431957122519051</v>
      </c>
      <c r="AB282" s="1">
        <f>B282-AD282</f>
        <v>0</v>
      </c>
      <c r="AD282" s="1">
        <v>10</v>
      </c>
      <c r="AE282" s="1" t="s">
        <v>109</v>
      </c>
      <c r="AF282" s="1">
        <v>493488.02278900001</v>
      </c>
      <c r="AG282" s="1">
        <v>5180680.5309100002</v>
      </c>
      <c r="AH282" s="1" t="s">
        <v>72</v>
      </c>
      <c r="AI282" s="1" t="s">
        <v>108</v>
      </c>
      <c r="AJ282" s="1" t="s">
        <v>69</v>
      </c>
      <c r="AK282" s="10">
        <v>20</v>
      </c>
      <c r="AL282" s="10">
        <v>30</v>
      </c>
      <c r="AN282" s="1">
        <v>-25</v>
      </c>
      <c r="AO282" s="7">
        <v>3</v>
      </c>
      <c r="AP282" s="2">
        <v>1.1847476160724286</v>
      </c>
      <c r="AQ282" s="3">
        <v>1.8083</v>
      </c>
      <c r="AR282" s="3">
        <v>0.15376999999999999</v>
      </c>
      <c r="AS282" s="1">
        <v>6.25</v>
      </c>
      <c r="AT282" s="2">
        <v>18.082999999999998</v>
      </c>
      <c r="AU282" s="2">
        <v>1.5377000000000001</v>
      </c>
      <c r="AV282" s="2"/>
      <c r="AW282" s="2"/>
      <c r="AX282" s="2"/>
      <c r="AY282" s="2"/>
      <c r="AZ282" s="2"/>
      <c r="BA282" s="2">
        <v>11.759771086687913</v>
      </c>
    </row>
    <row r="283" spans="1:53" x14ac:dyDescent="0.3">
      <c r="A283" s="1">
        <v>75</v>
      </c>
      <c r="B283" s="1">
        <v>10</v>
      </c>
      <c r="C283" s="1" t="s">
        <v>109</v>
      </c>
      <c r="D283" s="1">
        <v>493488.02278900001</v>
      </c>
      <c r="E283" s="1">
        <v>5180680.5309100002</v>
      </c>
      <c r="F283" s="1" t="s">
        <v>72</v>
      </c>
      <c r="G283" s="1" t="s">
        <v>108</v>
      </c>
      <c r="H283" s="1" t="s">
        <v>69</v>
      </c>
      <c r="I283" s="10">
        <v>30</v>
      </c>
      <c r="J283" s="10">
        <v>31</v>
      </c>
      <c r="L283" s="1">
        <v>-30.5</v>
      </c>
      <c r="M283" s="1">
        <v>3</v>
      </c>
      <c r="N283" s="1">
        <v>6.19</v>
      </c>
      <c r="O283" s="2">
        <v>1.1966137822052949</v>
      </c>
      <c r="P283" s="3">
        <v>1.4844999999999999</v>
      </c>
      <c r="Q283" s="3">
        <v>0.11941</v>
      </c>
      <c r="R283" s="2">
        <v>14.845000000000001</v>
      </c>
      <c r="S283" s="2">
        <v>1.1940999999999999</v>
      </c>
      <c r="T283" s="2">
        <v>2.5533399999999999</v>
      </c>
      <c r="U283" s="2"/>
      <c r="V283" s="2"/>
      <c r="W283" s="2"/>
      <c r="X283" s="2"/>
      <c r="Y283" s="2">
        <v>12.431957122519051</v>
      </c>
      <c r="AB283" s="1">
        <f>B283-AD283</f>
        <v>0</v>
      </c>
      <c r="AD283" s="1">
        <v>10</v>
      </c>
      <c r="AE283" s="1" t="s">
        <v>109</v>
      </c>
      <c r="AF283" s="1">
        <v>493488.02278900001</v>
      </c>
      <c r="AG283" s="1">
        <v>5180680.5309100002</v>
      </c>
      <c r="AK283" s="9">
        <v>30</v>
      </c>
      <c r="AL283" s="9">
        <v>31</v>
      </c>
      <c r="AN283" s="1">
        <v>-30.5</v>
      </c>
      <c r="AO283" s="1">
        <v>4</v>
      </c>
      <c r="AP283" s="2">
        <v>1.1966137822052949</v>
      </c>
      <c r="AQ283" s="3">
        <v>1.5685</v>
      </c>
      <c r="AR283" s="3">
        <v>0.15387000000000001</v>
      </c>
      <c r="AS283" s="1">
        <v>5.56</v>
      </c>
      <c r="AT283" s="2">
        <v>15.685</v>
      </c>
      <c r="AU283" s="2">
        <v>1.5387</v>
      </c>
      <c r="AV283" s="2"/>
      <c r="AW283" s="2"/>
      <c r="AX283" s="2"/>
      <c r="AY283" s="2"/>
      <c r="AZ283" s="2"/>
      <c r="BA283" s="2">
        <v>10.193669981152921</v>
      </c>
    </row>
    <row r="284" spans="1:53" x14ac:dyDescent="0.3">
      <c r="A284" s="1">
        <v>75</v>
      </c>
      <c r="B284" s="1">
        <v>10</v>
      </c>
      <c r="C284" s="1" t="s">
        <v>109</v>
      </c>
      <c r="D284" s="1">
        <v>493488.02278900001</v>
      </c>
      <c r="E284" s="1">
        <v>5180680.5309100002</v>
      </c>
      <c r="F284" s="1" t="s">
        <v>74</v>
      </c>
      <c r="G284" s="1" t="s">
        <v>108</v>
      </c>
      <c r="H284" s="1" t="s">
        <v>69</v>
      </c>
      <c r="I284" s="9">
        <v>31</v>
      </c>
      <c r="J284" s="9">
        <v>54</v>
      </c>
      <c r="L284" s="1">
        <v>-42.5</v>
      </c>
      <c r="M284" s="1">
        <v>5</v>
      </c>
      <c r="N284" s="1">
        <v>6.41</v>
      </c>
      <c r="O284" s="2">
        <v>1.121652925771671</v>
      </c>
      <c r="P284" s="3">
        <v>1.0904</v>
      </c>
      <c r="Q284" s="3">
        <v>0.10528</v>
      </c>
      <c r="R284" s="2">
        <v>10.904</v>
      </c>
      <c r="S284" s="2">
        <v>1.0528</v>
      </c>
      <c r="T284" s="2">
        <v>1.875488</v>
      </c>
      <c r="U284" s="2"/>
      <c r="V284" s="2"/>
      <c r="W284" s="2"/>
      <c r="X284" s="2"/>
      <c r="Y284" s="2">
        <v>10.357142857142858</v>
      </c>
      <c r="AB284" s="1">
        <f>B284-AD284</f>
        <v>0</v>
      </c>
      <c r="AD284" s="1">
        <v>10</v>
      </c>
      <c r="AE284" s="1" t="s">
        <v>109</v>
      </c>
      <c r="AF284" s="1">
        <v>493488.02278900001</v>
      </c>
      <c r="AG284" s="1">
        <v>5180680.5309100002</v>
      </c>
      <c r="AH284" s="1" t="s">
        <v>74</v>
      </c>
      <c r="AI284" s="1" t="s">
        <v>108</v>
      </c>
      <c r="AJ284" s="1" t="s">
        <v>69</v>
      </c>
      <c r="AK284" s="9">
        <v>31</v>
      </c>
      <c r="AL284" s="9">
        <v>54</v>
      </c>
      <c r="AN284" s="1">
        <v>-42.5</v>
      </c>
      <c r="AO284" s="1">
        <v>5</v>
      </c>
      <c r="AP284" s="2">
        <v>1.121652925771671</v>
      </c>
      <c r="AQ284" s="3">
        <v>1.0572999999999999</v>
      </c>
      <c r="AR284" s="3">
        <v>0.11319</v>
      </c>
      <c r="AS284" s="1">
        <v>6.22</v>
      </c>
      <c r="AT284" s="2">
        <v>10.573</v>
      </c>
      <c r="AU284" s="2">
        <v>1.1318999999999999</v>
      </c>
      <c r="AV284" s="2"/>
      <c r="AW284" s="2"/>
      <c r="AX284" s="2"/>
      <c r="AY284" s="2"/>
      <c r="AZ284" s="2"/>
      <c r="BA284" s="2">
        <v>9.3409311776658708</v>
      </c>
    </row>
    <row r="285" spans="1:53" x14ac:dyDescent="0.3">
      <c r="A285" s="1">
        <v>75</v>
      </c>
      <c r="B285" s="1">
        <v>10</v>
      </c>
      <c r="C285" s="1" t="s">
        <v>109</v>
      </c>
      <c r="D285" s="1">
        <v>493488.02278900001</v>
      </c>
      <c r="E285" s="1">
        <v>5180680.5309100002</v>
      </c>
      <c r="F285" s="1" t="s">
        <v>112</v>
      </c>
      <c r="G285" s="1" t="s">
        <v>108</v>
      </c>
      <c r="H285" s="1" t="s">
        <v>69</v>
      </c>
      <c r="I285" s="9">
        <v>54</v>
      </c>
      <c r="J285" s="9">
        <v>72</v>
      </c>
      <c r="L285" s="1">
        <v>-63</v>
      </c>
      <c r="M285" s="1">
        <v>6</v>
      </c>
      <c r="N285" s="1">
        <v>6.44</v>
      </c>
      <c r="O285" s="2">
        <v>1.320427976771128</v>
      </c>
      <c r="P285" s="3">
        <v>1.1358999999999999</v>
      </c>
      <c r="Q285" s="3">
        <v>0.11351</v>
      </c>
      <c r="R285" s="2">
        <v>11.359</v>
      </c>
      <c r="S285" s="2">
        <v>1.1351</v>
      </c>
      <c r="T285" s="2">
        <v>1.9537479999999998</v>
      </c>
      <c r="U285" s="2"/>
      <c r="V285" s="2"/>
      <c r="W285" s="2"/>
      <c r="X285" s="2"/>
      <c r="Y285" s="2">
        <v>10.007047837194959</v>
      </c>
      <c r="AB285" s="1">
        <f>B285-AD285</f>
        <v>0</v>
      </c>
      <c r="AD285" s="1">
        <v>10</v>
      </c>
      <c r="AE285" s="1" t="s">
        <v>109</v>
      </c>
      <c r="AF285" s="1">
        <v>493488.02278900001</v>
      </c>
      <c r="AG285" s="1">
        <v>5180680.5309100002</v>
      </c>
      <c r="AH285" s="1" t="s">
        <v>112</v>
      </c>
      <c r="AI285" s="1" t="s">
        <v>108</v>
      </c>
      <c r="AJ285" s="1" t="s">
        <v>69</v>
      </c>
      <c r="AK285" s="9">
        <v>54</v>
      </c>
      <c r="AL285" s="9">
        <v>72</v>
      </c>
      <c r="AN285" s="1">
        <v>-63</v>
      </c>
      <c r="AO285" s="1">
        <v>6</v>
      </c>
      <c r="AP285" s="2">
        <v>1.320427976771128</v>
      </c>
      <c r="AQ285" s="3">
        <v>0.64488999999999996</v>
      </c>
      <c r="AR285" s="3">
        <v>8.4250000000000005E-2</v>
      </c>
      <c r="AS285" s="1">
        <v>6.44</v>
      </c>
      <c r="AT285" s="2">
        <v>6.4489000000000001</v>
      </c>
      <c r="AU285" s="2">
        <v>0.84250000000000003</v>
      </c>
      <c r="AV285" s="2"/>
      <c r="AW285" s="2"/>
      <c r="AX285" s="2"/>
      <c r="AY285" s="2"/>
      <c r="AZ285" s="2"/>
      <c r="BA285" s="2">
        <v>7.6544807121661718</v>
      </c>
    </row>
    <row r="286" spans="1:53" x14ac:dyDescent="0.3">
      <c r="A286" s="1">
        <v>75</v>
      </c>
      <c r="B286" s="1">
        <v>10</v>
      </c>
      <c r="C286" s="1" t="s">
        <v>109</v>
      </c>
      <c r="D286" s="1">
        <v>493488.02278900001</v>
      </c>
      <c r="E286" s="1">
        <v>5180680.5309100002</v>
      </c>
      <c r="F286" s="1" t="s">
        <v>70</v>
      </c>
      <c r="G286" s="1" t="s">
        <v>108</v>
      </c>
      <c r="H286" s="1" t="s">
        <v>69</v>
      </c>
      <c r="I286" s="9">
        <v>72</v>
      </c>
      <c r="J286" s="9">
        <v>95</v>
      </c>
      <c r="L286" s="1">
        <v>-83.5</v>
      </c>
      <c r="M286" s="1">
        <v>7</v>
      </c>
      <c r="N286" s="1">
        <v>6.68</v>
      </c>
      <c r="O286" s="2">
        <v>1.5197279389329741</v>
      </c>
      <c r="P286" s="3">
        <v>0.51576</v>
      </c>
      <c r="Q286" s="3">
        <v>6.8870000000000001E-2</v>
      </c>
      <c r="R286" s="2">
        <v>5.1576000000000004</v>
      </c>
      <c r="S286" s="2">
        <v>0.68869999999999998</v>
      </c>
      <c r="T286" s="2">
        <v>0.88710719999999998</v>
      </c>
      <c r="U286" s="2"/>
      <c r="V286" s="2"/>
      <c r="W286" s="2"/>
      <c r="X286" s="2"/>
      <c r="Y286" s="2">
        <v>7.4888921155800778</v>
      </c>
      <c r="AB286" s="1">
        <f>B286-AD286</f>
        <v>0</v>
      </c>
      <c r="AD286" s="1">
        <v>10</v>
      </c>
      <c r="AE286" s="1" t="s">
        <v>109</v>
      </c>
      <c r="AF286" s="1">
        <v>493488.02278900001</v>
      </c>
      <c r="AG286" s="1">
        <v>5180680.5309100002</v>
      </c>
      <c r="AH286" s="1" t="s">
        <v>70</v>
      </c>
      <c r="AI286" s="1" t="s">
        <v>108</v>
      </c>
      <c r="AJ286" s="1" t="s">
        <v>69</v>
      </c>
      <c r="AK286" s="9">
        <v>72</v>
      </c>
      <c r="AL286" s="9">
        <v>95</v>
      </c>
      <c r="AN286" s="1">
        <v>-83.5</v>
      </c>
      <c r="AO286" s="1">
        <v>7</v>
      </c>
      <c r="AP286" s="2">
        <v>1.5197279389329741</v>
      </c>
      <c r="AQ286" s="3">
        <v>0.41582000000000002</v>
      </c>
      <c r="AR286" s="3">
        <v>5.9760000000000001E-2</v>
      </c>
      <c r="AS286" s="1">
        <v>6.49</v>
      </c>
      <c r="AT286" s="2">
        <v>4.1581999999999999</v>
      </c>
      <c r="AU286" s="2">
        <v>0.59760000000000002</v>
      </c>
      <c r="AV286" s="2"/>
      <c r="AW286" s="2"/>
      <c r="AX286" s="2"/>
      <c r="AY286" s="2"/>
      <c r="AZ286" s="2"/>
      <c r="BA286" s="2">
        <v>6.9581659973226246</v>
      </c>
    </row>
    <row r="287" spans="1:53" x14ac:dyDescent="0.3">
      <c r="A287" s="1">
        <v>75</v>
      </c>
      <c r="B287" s="1">
        <v>10</v>
      </c>
      <c r="C287" s="1" t="s">
        <v>109</v>
      </c>
      <c r="D287" s="1">
        <v>493488.02278900001</v>
      </c>
      <c r="E287" s="1">
        <v>5180680.5309100002</v>
      </c>
      <c r="F287" s="1" t="s">
        <v>56</v>
      </c>
      <c r="G287" s="1" t="s">
        <v>108</v>
      </c>
      <c r="H287" s="1" t="s">
        <v>69</v>
      </c>
      <c r="I287" s="9">
        <v>95</v>
      </c>
      <c r="J287" s="9">
        <v>133</v>
      </c>
      <c r="L287" s="1">
        <v>-114</v>
      </c>
      <c r="M287" s="1">
        <v>8</v>
      </c>
      <c r="N287" s="1">
        <v>7.01</v>
      </c>
      <c r="O287" s="2">
        <v>1.5759246200698334</v>
      </c>
      <c r="P287" s="3">
        <v>0.33098</v>
      </c>
      <c r="Q287" s="3">
        <v>4.3040000000000002E-2</v>
      </c>
      <c r="R287" s="2">
        <v>3.3098000000000001</v>
      </c>
      <c r="S287" s="2">
        <v>0.4304</v>
      </c>
      <c r="T287" s="2">
        <v>0.56928559999999995</v>
      </c>
      <c r="U287" s="2"/>
      <c r="V287" s="2"/>
      <c r="W287" s="2"/>
      <c r="X287" s="2"/>
      <c r="Y287" s="2">
        <v>7.6900557620817835</v>
      </c>
      <c r="AB287" s="1">
        <f>B287-AD287</f>
        <v>0</v>
      </c>
      <c r="AD287" s="1">
        <v>10</v>
      </c>
      <c r="AE287" s="1" t="s">
        <v>109</v>
      </c>
      <c r="AF287" s="1">
        <v>493488.02278900001</v>
      </c>
      <c r="AG287" s="1">
        <v>5180680.5309100002</v>
      </c>
      <c r="AH287" s="1" t="s">
        <v>56</v>
      </c>
      <c r="AI287" s="1" t="s">
        <v>108</v>
      </c>
      <c r="AJ287" s="1" t="s">
        <v>69</v>
      </c>
      <c r="AK287" s="9">
        <v>95</v>
      </c>
      <c r="AL287" s="9">
        <v>133</v>
      </c>
      <c r="AN287" s="1">
        <v>-114</v>
      </c>
      <c r="AO287" s="1">
        <v>8</v>
      </c>
      <c r="AP287" s="2">
        <v>1.5759246200698334</v>
      </c>
      <c r="AQ287" s="3">
        <v>0.32253999999999999</v>
      </c>
      <c r="AR287" s="3">
        <v>5.8400000000000001E-2</v>
      </c>
      <c r="AS287" s="1">
        <v>6.64</v>
      </c>
      <c r="AT287" s="2">
        <v>3.2254</v>
      </c>
      <c r="AU287" s="2">
        <v>0.58399999999999996</v>
      </c>
      <c r="AV287" s="2"/>
      <c r="AW287" s="2"/>
      <c r="AX287" s="2"/>
      <c r="AY287" s="2"/>
      <c r="AZ287" s="2"/>
      <c r="BA287" s="2">
        <v>5.5229452054794512</v>
      </c>
    </row>
    <row r="288" spans="1:53" x14ac:dyDescent="0.3">
      <c r="A288" s="1">
        <v>75</v>
      </c>
      <c r="B288" s="1">
        <v>10</v>
      </c>
      <c r="C288" s="1" t="s">
        <v>109</v>
      </c>
      <c r="D288" s="1">
        <v>493488.02278900001</v>
      </c>
      <c r="E288" s="1">
        <v>5180680.5309100002</v>
      </c>
      <c r="F288" s="1" t="s">
        <v>57</v>
      </c>
      <c r="G288" s="1" t="s">
        <v>108</v>
      </c>
      <c r="H288" s="1" t="s">
        <v>69</v>
      </c>
      <c r="I288" s="9">
        <v>133</v>
      </c>
      <c r="J288" s="9">
        <v>153</v>
      </c>
      <c r="L288" s="1">
        <v>-143</v>
      </c>
      <c r="M288" s="1">
        <v>9</v>
      </c>
      <c r="N288" s="1">
        <v>6.92</v>
      </c>
      <c r="O288" s="2">
        <v>1.5384858977336568</v>
      </c>
      <c r="P288" s="3">
        <v>0.29620000000000002</v>
      </c>
      <c r="Q288" s="3">
        <v>3.6490000000000002E-2</v>
      </c>
      <c r="R288" s="2">
        <v>2.9620000000000002</v>
      </c>
      <c r="S288" s="2">
        <v>0.3649</v>
      </c>
      <c r="T288" s="2">
        <v>0.50946400000000003</v>
      </c>
      <c r="U288" s="2"/>
      <c r="V288" s="2"/>
      <c r="W288" s="2"/>
      <c r="X288" s="2"/>
      <c r="Y288" s="2">
        <v>8.1172924088791447</v>
      </c>
      <c r="AB288" s="1">
        <f>B288-AD288</f>
        <v>0</v>
      </c>
      <c r="AD288" s="1">
        <v>10</v>
      </c>
      <c r="AE288" s="1" t="s">
        <v>109</v>
      </c>
      <c r="AF288" s="1">
        <v>493488.02278900001</v>
      </c>
      <c r="AG288" s="1">
        <v>5180680.5309100002</v>
      </c>
      <c r="AH288" s="1" t="s">
        <v>57</v>
      </c>
      <c r="AI288" s="1" t="s">
        <v>108</v>
      </c>
      <c r="AJ288" s="1" t="s">
        <v>69</v>
      </c>
      <c r="AK288" s="9">
        <v>133</v>
      </c>
      <c r="AL288" s="9">
        <v>153</v>
      </c>
      <c r="AN288" s="1">
        <v>-143</v>
      </c>
      <c r="AO288" s="1">
        <v>9</v>
      </c>
      <c r="AP288" s="2">
        <v>1.5384858977336568</v>
      </c>
      <c r="AQ288" s="3">
        <v>0.27922999999999998</v>
      </c>
      <c r="AR288" s="3">
        <v>5.2249999999999998E-2</v>
      </c>
      <c r="AS288" s="1">
        <v>6.76</v>
      </c>
      <c r="AT288" s="2">
        <v>2.7923</v>
      </c>
      <c r="AU288" s="2">
        <v>0.52249999999999996</v>
      </c>
      <c r="AV288" s="2"/>
      <c r="AW288" s="2"/>
      <c r="AX288" s="2"/>
      <c r="AY288" s="2"/>
      <c r="AZ288" s="2"/>
      <c r="BA288" s="2">
        <v>5.3441148325358849</v>
      </c>
    </row>
    <row r="289" spans="1:53" x14ac:dyDescent="0.3">
      <c r="A289" s="1">
        <v>77</v>
      </c>
      <c r="B289" s="1">
        <v>12</v>
      </c>
      <c r="C289" s="1" t="s">
        <v>109</v>
      </c>
      <c r="D289" s="1">
        <v>493551.833480998</v>
      </c>
      <c r="E289" s="1">
        <v>5180673.4613199905</v>
      </c>
      <c r="F289" s="1" t="s">
        <v>51</v>
      </c>
      <c r="G289" s="1" t="s">
        <v>58</v>
      </c>
      <c r="H289" s="1" t="s">
        <v>76</v>
      </c>
      <c r="I289" s="9">
        <v>0</v>
      </c>
      <c r="J289" s="9">
        <v>10</v>
      </c>
      <c r="L289" s="1">
        <v>-5</v>
      </c>
      <c r="M289" s="1">
        <v>1</v>
      </c>
      <c r="N289" s="1">
        <v>5.36</v>
      </c>
      <c r="O289" s="2">
        <v>1.1376381797716482</v>
      </c>
      <c r="P289" s="3">
        <v>2.3536000000000001</v>
      </c>
      <c r="Q289" s="3">
        <v>0.16239999999999999</v>
      </c>
      <c r="R289" s="2">
        <v>23.536000000000001</v>
      </c>
      <c r="S289" s="2">
        <v>1.6240000000000001</v>
      </c>
      <c r="T289" s="2">
        <v>4.0481920000000002</v>
      </c>
      <c r="U289" s="2"/>
      <c r="V289" s="2"/>
      <c r="W289" s="2"/>
      <c r="X289" s="2"/>
      <c r="Y289" s="2">
        <v>14.492610837438427</v>
      </c>
      <c r="AB289" s="1">
        <f>B289-AD289</f>
        <v>0</v>
      </c>
      <c r="AD289" s="1">
        <v>12</v>
      </c>
      <c r="AE289" s="1" t="s">
        <v>109</v>
      </c>
      <c r="AF289" s="1">
        <v>493551.833480998</v>
      </c>
      <c r="AG289" s="1">
        <v>5180673.4613199905</v>
      </c>
      <c r="AH289" s="1" t="s">
        <v>51</v>
      </c>
      <c r="AI289" s="1" t="s">
        <v>58</v>
      </c>
      <c r="AJ289" s="1" t="s">
        <v>76</v>
      </c>
      <c r="AK289" s="10">
        <v>0</v>
      </c>
      <c r="AL289" s="10">
        <v>10</v>
      </c>
      <c r="AN289" s="1">
        <v>-5</v>
      </c>
      <c r="AO289" s="7">
        <v>1</v>
      </c>
      <c r="AP289" s="2">
        <v>1.0273061574663063</v>
      </c>
      <c r="AQ289" s="3">
        <v>3.782709090909091</v>
      </c>
      <c r="AR289" s="3">
        <v>0.23589636363636363</v>
      </c>
      <c r="AS289" s="1">
        <v>5.23</v>
      </c>
      <c r="AT289" s="2">
        <v>37.827090909090906</v>
      </c>
      <c r="AU289" s="2">
        <v>2.3589636363636362</v>
      </c>
      <c r="AV289" s="2"/>
      <c r="AW289" s="2"/>
      <c r="AX289" s="2"/>
      <c r="AY289" s="2"/>
      <c r="AZ289" s="2"/>
      <c r="BA289" s="2">
        <v>16.035470121702136</v>
      </c>
    </row>
    <row r="290" spans="1:53" x14ac:dyDescent="0.3">
      <c r="A290" s="1">
        <v>77</v>
      </c>
      <c r="B290" s="1">
        <v>12</v>
      </c>
      <c r="C290" s="1" t="s">
        <v>109</v>
      </c>
      <c r="D290" s="1">
        <v>493551.833480998</v>
      </c>
      <c r="E290" s="1">
        <v>5180673.4613199905</v>
      </c>
      <c r="F290" s="1" t="s">
        <v>50</v>
      </c>
      <c r="G290" s="1" t="s">
        <v>58</v>
      </c>
      <c r="H290" s="1" t="s">
        <v>76</v>
      </c>
      <c r="I290" s="9">
        <v>10</v>
      </c>
      <c r="J290" s="9">
        <v>20</v>
      </c>
      <c r="L290" s="1">
        <v>-15</v>
      </c>
      <c r="M290" s="1">
        <v>2</v>
      </c>
      <c r="N290" s="1">
        <v>5.97</v>
      </c>
      <c r="O290" s="2">
        <v>1.1376381797716482</v>
      </c>
      <c r="P290" s="3">
        <v>1.7961</v>
      </c>
      <c r="Q290" s="3">
        <v>0.13292000000000001</v>
      </c>
      <c r="R290" s="2">
        <v>17.960999999999999</v>
      </c>
      <c r="S290" s="2">
        <v>1.3291999999999999</v>
      </c>
      <c r="T290" s="2">
        <v>3.0892919999999999</v>
      </c>
      <c r="U290" s="2"/>
      <c r="V290" s="2"/>
      <c r="W290" s="2"/>
      <c r="X290" s="2"/>
      <c r="Y290" s="2">
        <v>13.512639181462536</v>
      </c>
      <c r="AB290" s="1">
        <f>B290-AD290</f>
        <v>0</v>
      </c>
      <c r="AD290" s="1">
        <v>12</v>
      </c>
      <c r="AE290" s="1" t="s">
        <v>109</v>
      </c>
      <c r="AF290" s="1">
        <v>493551.833480998</v>
      </c>
      <c r="AG290" s="1">
        <v>5180673.4613199905</v>
      </c>
      <c r="AH290" s="1" t="s">
        <v>54</v>
      </c>
      <c r="AI290" s="1" t="s">
        <v>58</v>
      </c>
      <c r="AJ290" s="1" t="s">
        <v>76</v>
      </c>
      <c r="AK290" s="10">
        <v>10</v>
      </c>
      <c r="AL290" s="10">
        <v>20</v>
      </c>
      <c r="AN290" s="1">
        <v>-15</v>
      </c>
      <c r="AO290" s="7">
        <v>2</v>
      </c>
      <c r="AP290" s="2">
        <v>1.2513874342972475</v>
      </c>
      <c r="AQ290" s="3">
        <v>2.0714999999999999</v>
      </c>
      <c r="AR290" s="3">
        <v>0.16855999999999999</v>
      </c>
      <c r="AS290" s="1">
        <v>5.27</v>
      </c>
      <c r="AT290" s="2">
        <v>20.715</v>
      </c>
      <c r="AU290" s="2">
        <v>1.6856</v>
      </c>
      <c r="AV290" s="2"/>
      <c r="AW290" s="2"/>
      <c r="AX290" s="2"/>
      <c r="AY290" s="2"/>
      <c r="AZ290" s="2"/>
      <c r="BA290" s="2">
        <v>12.289392501186519</v>
      </c>
    </row>
    <row r="291" spans="1:53" x14ac:dyDescent="0.3">
      <c r="A291" s="1">
        <v>77</v>
      </c>
      <c r="B291" s="1">
        <v>12</v>
      </c>
      <c r="C291" s="1" t="s">
        <v>109</v>
      </c>
      <c r="D291" s="1">
        <v>493551.833480998</v>
      </c>
      <c r="E291" s="1">
        <v>5180673.4613199905</v>
      </c>
      <c r="F291" s="1" t="s">
        <v>50</v>
      </c>
      <c r="G291" s="1" t="s">
        <v>58</v>
      </c>
      <c r="H291" s="1" t="s">
        <v>76</v>
      </c>
      <c r="I291" s="9">
        <v>20</v>
      </c>
      <c r="J291" s="9">
        <v>30</v>
      </c>
      <c r="L291" s="1">
        <v>-25</v>
      </c>
      <c r="M291" s="1">
        <v>3</v>
      </c>
      <c r="N291" s="1">
        <v>6.63</v>
      </c>
      <c r="O291" s="2">
        <v>1.1376381797716482</v>
      </c>
      <c r="P291" s="3">
        <v>1.3223</v>
      </c>
      <c r="Q291" s="3">
        <v>0.11354</v>
      </c>
      <c r="R291" s="2">
        <v>13.223000000000001</v>
      </c>
      <c r="S291" s="2">
        <v>1.1354</v>
      </c>
      <c r="T291" s="2">
        <v>2.274356</v>
      </c>
      <c r="U291" s="2"/>
      <c r="V291" s="2"/>
      <c r="W291" s="2"/>
      <c r="X291" s="2"/>
      <c r="Y291" s="2">
        <v>11.646115906288534</v>
      </c>
      <c r="AB291" s="1">
        <f>B291-AD291</f>
        <v>0</v>
      </c>
      <c r="AD291" s="1">
        <v>12</v>
      </c>
      <c r="AE291" s="1" t="s">
        <v>109</v>
      </c>
      <c r="AF291" s="1">
        <v>493551.833480998</v>
      </c>
      <c r="AG291" s="1">
        <v>5180673.4613199905</v>
      </c>
      <c r="AH291" s="1" t="s">
        <v>50</v>
      </c>
      <c r="AI291" s="1" t="s">
        <v>58</v>
      </c>
      <c r="AJ291" s="1" t="s">
        <v>76</v>
      </c>
      <c r="AK291" s="10">
        <v>20</v>
      </c>
      <c r="AL291" s="10">
        <v>30</v>
      </c>
      <c r="AN291" s="1">
        <v>-25</v>
      </c>
      <c r="AO291" s="7">
        <v>3</v>
      </c>
      <c r="AP291" s="2">
        <v>1.1376381797716482</v>
      </c>
      <c r="AQ291" s="3">
        <v>1.5803</v>
      </c>
      <c r="AR291" s="3">
        <v>0.13023999999999999</v>
      </c>
      <c r="AS291" s="1">
        <v>6.48</v>
      </c>
      <c r="AT291" s="2">
        <v>15.803000000000001</v>
      </c>
      <c r="AU291" s="2">
        <v>1.3024</v>
      </c>
      <c r="AV291" s="2"/>
      <c r="AW291" s="2"/>
      <c r="AX291" s="2"/>
      <c r="AY291" s="2"/>
      <c r="AZ291" s="2"/>
      <c r="BA291" s="2">
        <v>12.133753071253071</v>
      </c>
    </row>
    <row r="292" spans="1:53" x14ac:dyDescent="0.3">
      <c r="A292" s="1">
        <v>77</v>
      </c>
      <c r="B292" s="1">
        <v>12</v>
      </c>
      <c r="C292" s="1" t="s">
        <v>109</v>
      </c>
      <c r="D292" s="1">
        <v>493551.833480998</v>
      </c>
      <c r="E292" s="1">
        <v>5180673.4613199905</v>
      </c>
      <c r="F292" s="1" t="s">
        <v>50</v>
      </c>
      <c r="G292" s="1" t="s">
        <v>58</v>
      </c>
      <c r="H292" s="1" t="s">
        <v>76</v>
      </c>
      <c r="I292" s="9">
        <v>30</v>
      </c>
      <c r="J292" s="9">
        <v>35</v>
      </c>
      <c r="L292" s="1">
        <v>-26.5</v>
      </c>
      <c r="M292" s="1">
        <v>4</v>
      </c>
      <c r="N292" s="1">
        <v>0</v>
      </c>
      <c r="O292" s="2">
        <v>1.1936429100312511</v>
      </c>
      <c r="P292" s="3">
        <v>1.0165</v>
      </c>
      <c r="Q292" s="3">
        <v>8.9840000000000003E-2</v>
      </c>
      <c r="R292" s="2">
        <v>10.164999999999999</v>
      </c>
      <c r="S292" s="2">
        <v>0.89839999999999998</v>
      </c>
      <c r="T292" s="2">
        <v>1.7483799999999998</v>
      </c>
      <c r="U292" s="2"/>
      <c r="V292" s="2"/>
      <c r="W292" s="2"/>
      <c r="X292" s="2"/>
      <c r="Y292" s="2">
        <v>11.314559216384682</v>
      </c>
      <c r="AB292" s="1">
        <f>B292-AD292</f>
        <v>0</v>
      </c>
      <c r="AD292" s="1">
        <v>12</v>
      </c>
      <c r="AE292" s="1" t="s">
        <v>109</v>
      </c>
      <c r="AF292" s="1">
        <v>493551.833480998</v>
      </c>
      <c r="AG292" s="1">
        <v>5180673.4613199905</v>
      </c>
      <c r="AH292" s="1" t="s">
        <v>50</v>
      </c>
      <c r="AI292" s="1" t="s">
        <v>58</v>
      </c>
      <c r="AJ292" s="1" t="s">
        <v>76</v>
      </c>
      <c r="AK292" s="9">
        <v>30</v>
      </c>
      <c r="AL292" s="9">
        <v>35</v>
      </c>
      <c r="AN292" s="1">
        <v>-32.5</v>
      </c>
      <c r="AO292" s="1">
        <v>4</v>
      </c>
      <c r="AP292" s="2">
        <v>1.1936429100312511</v>
      </c>
      <c r="AQ292" s="3">
        <v>1.4926999999999999</v>
      </c>
      <c r="AR292" s="3">
        <v>0.13411999999999999</v>
      </c>
      <c r="AS292" s="1">
        <v>5.56</v>
      </c>
      <c r="AT292" s="2">
        <v>14.927</v>
      </c>
      <c r="AU292" s="2">
        <v>1.3411999999999999</v>
      </c>
      <c r="AV292" s="2"/>
      <c r="AW292" s="2"/>
      <c r="AX292" s="2"/>
      <c r="AY292" s="2"/>
      <c r="AZ292" s="2"/>
      <c r="BA292" s="2">
        <v>11.129585445869369</v>
      </c>
    </row>
    <row r="293" spans="1:53" x14ac:dyDescent="0.3">
      <c r="A293" s="1">
        <v>77</v>
      </c>
      <c r="B293" s="1">
        <v>12</v>
      </c>
      <c r="C293" s="1" t="s">
        <v>109</v>
      </c>
      <c r="D293" s="1">
        <v>493551.833480998</v>
      </c>
      <c r="E293" s="1">
        <v>5180673.4613199905</v>
      </c>
      <c r="F293" s="1" t="s">
        <v>55</v>
      </c>
      <c r="G293" s="1" t="s">
        <v>58</v>
      </c>
      <c r="H293" s="1" t="s">
        <v>76</v>
      </c>
      <c r="I293" s="9">
        <v>35</v>
      </c>
      <c r="J293" s="9">
        <v>62</v>
      </c>
      <c r="L293" s="1">
        <v>-48.5</v>
      </c>
      <c r="M293" s="1">
        <v>5</v>
      </c>
      <c r="N293" s="1">
        <v>6.5</v>
      </c>
      <c r="O293" s="2">
        <v>1.1680318673813754</v>
      </c>
      <c r="P293" s="3">
        <v>0.68428999999999995</v>
      </c>
      <c r="Q293" s="3">
        <v>6.3920000000000005E-2</v>
      </c>
      <c r="R293" s="2">
        <v>6.8429000000000002</v>
      </c>
      <c r="S293" s="2">
        <v>0.6392000000000001</v>
      </c>
      <c r="T293" s="2">
        <v>1.1769787999999999</v>
      </c>
      <c r="U293" s="2"/>
      <c r="V293" s="2"/>
      <c r="W293" s="2"/>
      <c r="X293" s="2"/>
      <c r="Y293" s="2">
        <v>10.705413016270336</v>
      </c>
      <c r="AB293" s="1">
        <f>B293-AD293</f>
        <v>0</v>
      </c>
      <c r="AD293" s="1">
        <v>12</v>
      </c>
      <c r="AE293" s="1" t="s">
        <v>109</v>
      </c>
      <c r="AF293" s="1">
        <v>493551.833480998</v>
      </c>
      <c r="AG293" s="1">
        <v>5180673.4613199905</v>
      </c>
      <c r="AH293" s="1" t="s">
        <v>55</v>
      </c>
      <c r="AI293" s="1" t="s">
        <v>58</v>
      </c>
      <c r="AJ293" s="1" t="s">
        <v>76</v>
      </c>
      <c r="AK293" s="9">
        <v>35</v>
      </c>
      <c r="AL293" s="9">
        <v>62</v>
      </c>
      <c r="AN293" s="1">
        <v>-48.5</v>
      </c>
      <c r="AO293" s="1">
        <v>5</v>
      </c>
      <c r="AP293" s="2">
        <v>1.1680318673813754</v>
      </c>
      <c r="AQ293" s="3">
        <v>0.79720000000000002</v>
      </c>
      <c r="AR293" s="3">
        <v>8.8239999999999999E-2</v>
      </c>
      <c r="AS293" s="1">
        <v>6.36</v>
      </c>
      <c r="AT293" s="2">
        <v>7.9720000000000004</v>
      </c>
      <c r="AU293" s="2">
        <v>0.88239999999999996</v>
      </c>
      <c r="AV293" s="2"/>
      <c r="AW293" s="2"/>
      <c r="AX293" s="2"/>
      <c r="AY293" s="2"/>
      <c r="AZ293" s="2"/>
      <c r="BA293" s="2">
        <v>9.0344514959202158</v>
      </c>
    </row>
    <row r="294" spans="1:53" x14ac:dyDescent="0.3">
      <c r="A294" s="1">
        <v>77</v>
      </c>
      <c r="B294" s="1">
        <v>12</v>
      </c>
      <c r="C294" s="1" t="s">
        <v>109</v>
      </c>
      <c r="D294" s="1">
        <v>493551.833480998</v>
      </c>
      <c r="E294" s="1">
        <v>5180673.4613199905</v>
      </c>
      <c r="F294" s="1" t="s">
        <v>98</v>
      </c>
      <c r="G294" s="1" t="s">
        <v>58</v>
      </c>
      <c r="H294" s="1" t="s">
        <v>76</v>
      </c>
      <c r="I294" s="9">
        <v>62</v>
      </c>
      <c r="J294" s="9">
        <v>96</v>
      </c>
      <c r="L294" s="1">
        <v>-79</v>
      </c>
      <c r="M294" s="1">
        <v>6</v>
      </c>
      <c r="N294" s="1">
        <v>6.75</v>
      </c>
      <c r="O294" s="2">
        <v>1.4081466091333485</v>
      </c>
      <c r="P294" s="3">
        <v>0.41397</v>
      </c>
      <c r="Q294" s="3">
        <v>4.2860000000000002E-2</v>
      </c>
      <c r="R294" s="2">
        <v>4.1397000000000004</v>
      </c>
      <c r="S294" s="2">
        <v>0.42859999999999998</v>
      </c>
      <c r="T294" s="2">
        <v>0.71202840000000001</v>
      </c>
      <c r="U294" s="2"/>
      <c r="V294" s="2"/>
      <c r="W294" s="2"/>
      <c r="X294" s="2"/>
      <c r="Y294" s="2">
        <v>9.658656089594027</v>
      </c>
      <c r="AB294" s="1">
        <f>B294-AD294</f>
        <v>0</v>
      </c>
      <c r="AD294" s="1">
        <v>12</v>
      </c>
      <c r="AE294" s="1" t="s">
        <v>109</v>
      </c>
      <c r="AF294" s="1">
        <v>493551.833480998</v>
      </c>
      <c r="AG294" s="1">
        <v>5180673.4613199905</v>
      </c>
      <c r="AH294" s="1" t="s">
        <v>98</v>
      </c>
      <c r="AI294" s="1" t="s">
        <v>58</v>
      </c>
      <c r="AJ294" s="1" t="s">
        <v>76</v>
      </c>
      <c r="AK294" s="9">
        <v>62</v>
      </c>
      <c r="AL294" s="9">
        <v>96</v>
      </c>
      <c r="AN294" s="1">
        <v>-79</v>
      </c>
      <c r="AO294" s="1">
        <v>6</v>
      </c>
      <c r="AP294" s="2">
        <v>1.4081466091333485</v>
      </c>
      <c r="AQ294" s="3">
        <v>0.49817</v>
      </c>
      <c r="AR294" s="3">
        <v>6.8339999999999998E-2</v>
      </c>
      <c r="AS294" s="1">
        <v>6.65</v>
      </c>
      <c r="AT294" s="2">
        <v>4.9817</v>
      </c>
      <c r="AU294" s="2">
        <v>0.68340000000000001</v>
      </c>
      <c r="AV294" s="2"/>
      <c r="AW294" s="2"/>
      <c r="AX294" s="2"/>
      <c r="AY294" s="2"/>
      <c r="AZ294" s="2"/>
      <c r="BA294" s="2">
        <v>7.2895815042434897</v>
      </c>
    </row>
    <row r="295" spans="1:53" x14ac:dyDescent="0.3">
      <c r="A295" s="1">
        <v>77</v>
      </c>
      <c r="B295" s="1">
        <v>12</v>
      </c>
      <c r="C295" s="1" t="s">
        <v>109</v>
      </c>
      <c r="D295" s="1">
        <v>493551.833480998</v>
      </c>
      <c r="E295" s="1">
        <v>5180673.4613199905</v>
      </c>
      <c r="F295" s="1" t="s">
        <v>61</v>
      </c>
      <c r="G295" s="1" t="s">
        <v>58</v>
      </c>
      <c r="H295" s="1" t="s">
        <v>76</v>
      </c>
      <c r="I295" s="9">
        <v>96</v>
      </c>
      <c r="J295" s="9">
        <v>123</v>
      </c>
      <c r="L295" s="1">
        <v>-109.5</v>
      </c>
      <c r="M295" s="1">
        <v>7</v>
      </c>
      <c r="N295" s="1">
        <v>6.86</v>
      </c>
      <c r="O295" s="2">
        <v>1.5250503751792013</v>
      </c>
      <c r="P295" s="3">
        <v>0.36897000000000002</v>
      </c>
      <c r="Q295" s="3">
        <v>4.2009999999999999E-2</v>
      </c>
      <c r="R295" s="2">
        <v>3.6897000000000002</v>
      </c>
      <c r="S295" s="2">
        <v>0.42009999999999997</v>
      </c>
      <c r="T295" s="2">
        <v>0.63462839999999998</v>
      </c>
      <c r="U295" s="2"/>
      <c r="V295" s="2"/>
      <c r="W295" s="2"/>
      <c r="X295" s="2"/>
      <c r="Y295" s="2">
        <v>8.782908831230662</v>
      </c>
      <c r="AB295" s="1">
        <f>B295-AD295</f>
        <v>0</v>
      </c>
      <c r="AD295" s="1">
        <v>12</v>
      </c>
      <c r="AE295" s="1" t="s">
        <v>109</v>
      </c>
      <c r="AF295" s="1">
        <v>493551.833480998</v>
      </c>
      <c r="AG295" s="1">
        <v>5180673.4613199905</v>
      </c>
      <c r="AH295" s="1" t="s">
        <v>61</v>
      </c>
      <c r="AI295" s="1" t="s">
        <v>58</v>
      </c>
      <c r="AJ295" s="1" t="s">
        <v>76</v>
      </c>
      <c r="AK295" s="9">
        <v>96</v>
      </c>
      <c r="AL295" s="9">
        <v>123</v>
      </c>
      <c r="AN295" s="1">
        <v>-109.5</v>
      </c>
      <c r="AO295" s="1">
        <v>7</v>
      </c>
      <c r="AP295" s="2">
        <v>1.5250503751792013</v>
      </c>
      <c r="AQ295" s="3">
        <v>0.30091000000000001</v>
      </c>
      <c r="AR295" s="3">
        <v>4.4470000000000003E-2</v>
      </c>
      <c r="AS295" s="1">
        <v>6.87</v>
      </c>
      <c r="AT295" s="2">
        <v>3.0091000000000001</v>
      </c>
      <c r="AU295" s="2">
        <v>0.44469999999999998</v>
      </c>
      <c r="AV295" s="2"/>
      <c r="AW295" s="2"/>
      <c r="AX295" s="2"/>
      <c r="AY295" s="2"/>
      <c r="AZ295" s="2"/>
      <c r="BA295" s="2">
        <v>6.7665842140769055</v>
      </c>
    </row>
    <row r="296" spans="1:53" x14ac:dyDescent="0.3">
      <c r="A296" s="1">
        <v>77</v>
      </c>
      <c r="B296" s="1">
        <v>12</v>
      </c>
      <c r="C296" s="1" t="s">
        <v>109</v>
      </c>
      <c r="D296" s="1">
        <v>493551.833480998</v>
      </c>
      <c r="E296" s="1">
        <v>5180673.4613199905</v>
      </c>
      <c r="F296" s="1" t="s">
        <v>62</v>
      </c>
      <c r="G296" s="1" t="s">
        <v>58</v>
      </c>
      <c r="H296" s="1" t="s">
        <v>76</v>
      </c>
      <c r="I296" s="9">
        <v>123</v>
      </c>
      <c r="J296" s="9">
        <v>153</v>
      </c>
      <c r="L296" s="1">
        <v>-138</v>
      </c>
      <c r="M296" s="1">
        <v>8</v>
      </c>
      <c r="N296" s="1">
        <v>6.91</v>
      </c>
      <c r="O296" s="2">
        <v>1.5790861449560256</v>
      </c>
      <c r="P296" s="3">
        <v>0.31006</v>
      </c>
      <c r="Q296" s="3">
        <v>4.0660000000000002E-2</v>
      </c>
      <c r="R296" s="2">
        <v>3.1006</v>
      </c>
      <c r="S296" s="2">
        <v>0.40660000000000002</v>
      </c>
      <c r="T296" s="2">
        <v>0.53330319999999998</v>
      </c>
      <c r="U296" s="2"/>
      <c r="V296" s="2"/>
      <c r="W296" s="2"/>
      <c r="X296" s="2"/>
      <c r="Y296" s="2">
        <v>7.62567634038367</v>
      </c>
      <c r="AB296" s="1">
        <f>B296-AD296</f>
        <v>0</v>
      </c>
      <c r="AD296" s="1">
        <v>12</v>
      </c>
      <c r="AE296" s="1" t="s">
        <v>109</v>
      </c>
      <c r="AF296" s="1">
        <v>493551.833480998</v>
      </c>
      <c r="AG296" s="1">
        <v>5180673.4613199905</v>
      </c>
      <c r="AH296" s="1" t="s">
        <v>62</v>
      </c>
      <c r="AI296" s="1" t="s">
        <v>58</v>
      </c>
      <c r="AJ296" s="1" t="s">
        <v>76</v>
      </c>
      <c r="AK296" s="9">
        <v>123</v>
      </c>
      <c r="AL296" s="9">
        <v>153</v>
      </c>
      <c r="AN296" s="1">
        <v>-138</v>
      </c>
      <c r="AO296" s="1">
        <v>8</v>
      </c>
      <c r="AP296" s="2">
        <v>1.5790861449560256</v>
      </c>
      <c r="AQ296" s="3">
        <v>0.27100999999999997</v>
      </c>
      <c r="AR296" s="3">
        <v>4.7539999999999999E-2</v>
      </c>
      <c r="AS296" s="1">
        <v>6.96</v>
      </c>
      <c r="AT296" s="2">
        <v>2.7101000000000002</v>
      </c>
      <c r="AU296" s="2">
        <v>0.47539999999999999</v>
      </c>
      <c r="AV296" s="2"/>
      <c r="AW296" s="2"/>
      <c r="AX296" s="2"/>
      <c r="AY296" s="2"/>
      <c r="AZ296" s="2"/>
      <c r="BA296" s="2">
        <v>5.7006731173748415</v>
      </c>
    </row>
    <row r="297" spans="1:53" x14ac:dyDescent="0.3">
      <c r="A297" s="1">
        <v>79</v>
      </c>
      <c r="B297" s="1">
        <v>14</v>
      </c>
      <c r="C297" s="1" t="s">
        <v>109</v>
      </c>
      <c r="D297" s="1">
        <v>493615.65366100002</v>
      </c>
      <c r="E297" s="1">
        <v>5180675.17105</v>
      </c>
      <c r="F297" s="1" t="s">
        <v>51</v>
      </c>
      <c r="G297" s="1" t="s">
        <v>108</v>
      </c>
      <c r="H297" s="1" t="s">
        <v>63</v>
      </c>
      <c r="I297" s="9">
        <v>0</v>
      </c>
      <c r="J297" s="9">
        <v>10</v>
      </c>
      <c r="L297" s="1">
        <v>-5</v>
      </c>
      <c r="M297" s="1">
        <v>1</v>
      </c>
      <c r="N297" s="1">
        <v>5.35</v>
      </c>
      <c r="O297" s="2">
        <v>1.2165478425863929</v>
      </c>
      <c r="P297" s="3">
        <v>2.8715000000000002</v>
      </c>
      <c r="Q297" s="3">
        <v>0.18614</v>
      </c>
      <c r="R297" s="2">
        <v>28.715</v>
      </c>
      <c r="S297" s="2">
        <v>1.8613999999999999</v>
      </c>
      <c r="T297" s="2">
        <v>4.9389799999999999</v>
      </c>
      <c r="U297" s="2"/>
      <c r="V297" s="2"/>
      <c r="W297" s="2"/>
      <c r="X297" s="2"/>
      <c r="Y297" s="2">
        <v>15.42656065327173</v>
      </c>
      <c r="AB297" s="1">
        <f>B297-AD297</f>
        <v>0</v>
      </c>
      <c r="AD297" s="1">
        <v>14</v>
      </c>
      <c r="AE297" s="1" t="s">
        <v>109</v>
      </c>
      <c r="AF297" s="1">
        <v>493615.65366100002</v>
      </c>
      <c r="AG297" s="1">
        <v>5180675.17105</v>
      </c>
      <c r="AH297" s="1" t="s">
        <v>51</v>
      </c>
      <c r="AI297" s="1" t="s">
        <v>108</v>
      </c>
      <c r="AJ297" s="1" t="s">
        <v>63</v>
      </c>
      <c r="AK297" s="10">
        <v>0</v>
      </c>
      <c r="AL297" s="10">
        <v>10</v>
      </c>
      <c r="AN297" s="1">
        <v>-5</v>
      </c>
      <c r="AO297" s="7">
        <v>1</v>
      </c>
      <c r="AP297" s="2">
        <v>0.91367820931557397</v>
      </c>
      <c r="AQ297" s="3">
        <v>3.9169200000000006</v>
      </c>
      <c r="AR297" s="3">
        <v>0.26225733333333334</v>
      </c>
      <c r="AS297" s="1">
        <v>5.13</v>
      </c>
      <c r="AT297" s="2">
        <v>39.169200000000004</v>
      </c>
      <c r="AU297" s="2">
        <v>2.622573333333333</v>
      </c>
      <c r="AV297" s="2"/>
      <c r="AW297" s="2"/>
      <c r="AX297" s="2"/>
      <c r="AY297" s="2"/>
      <c r="AZ297" s="2"/>
      <c r="BA297" s="2">
        <v>14.935406953984133</v>
      </c>
    </row>
    <row r="298" spans="1:53" x14ac:dyDescent="0.3">
      <c r="A298" s="1">
        <v>79</v>
      </c>
      <c r="B298" s="1">
        <v>14</v>
      </c>
      <c r="C298" s="1" t="s">
        <v>109</v>
      </c>
      <c r="D298" s="1">
        <v>493615.65366100002</v>
      </c>
      <c r="E298" s="1">
        <v>5180675.17105</v>
      </c>
      <c r="F298" s="1" t="s">
        <v>51</v>
      </c>
      <c r="G298" s="1" t="s">
        <v>108</v>
      </c>
      <c r="H298" s="1" t="s">
        <v>63</v>
      </c>
      <c r="I298" s="9">
        <v>10</v>
      </c>
      <c r="J298" s="9">
        <v>20</v>
      </c>
      <c r="L298" s="1">
        <v>-15</v>
      </c>
      <c r="M298" s="1">
        <v>2</v>
      </c>
      <c r="N298" s="1">
        <v>5.69</v>
      </c>
      <c r="O298" s="2">
        <v>1.2165478425863929</v>
      </c>
      <c r="P298" s="3">
        <v>1.8267</v>
      </c>
      <c r="Q298" s="3">
        <v>0.14344999999999999</v>
      </c>
      <c r="R298" s="2">
        <v>18.266999999999999</v>
      </c>
      <c r="S298" s="2">
        <v>1.4345000000000001</v>
      </c>
      <c r="T298" s="2">
        <v>3.1419239999999999</v>
      </c>
      <c r="U298" s="2"/>
      <c r="V298" s="2"/>
      <c r="W298" s="2"/>
      <c r="X298" s="2"/>
      <c r="Y298" s="2">
        <v>12.734053677239455</v>
      </c>
      <c r="AB298" s="1">
        <f>B298-AD298</f>
        <v>0</v>
      </c>
      <c r="AD298" s="1">
        <v>14</v>
      </c>
      <c r="AE298" s="1" t="s">
        <v>109</v>
      </c>
      <c r="AF298" s="1">
        <v>493615.65366100002</v>
      </c>
      <c r="AG298" s="1">
        <v>5180675.17105</v>
      </c>
      <c r="AH298" s="1" t="s">
        <v>73</v>
      </c>
      <c r="AI298" s="1" t="s">
        <v>108</v>
      </c>
      <c r="AJ298" s="1" t="s">
        <v>63</v>
      </c>
      <c r="AK298" s="10">
        <v>10</v>
      </c>
      <c r="AL298" s="10">
        <v>20</v>
      </c>
      <c r="AN298" s="1">
        <v>-15</v>
      </c>
      <c r="AO298" s="7">
        <v>2</v>
      </c>
      <c r="AP298" s="2">
        <v>1.2994721243375484</v>
      </c>
      <c r="AQ298" s="3">
        <v>2.3136000000000001</v>
      </c>
      <c r="AR298" s="3">
        <v>0.19147</v>
      </c>
      <c r="AS298" s="1">
        <v>5.34</v>
      </c>
      <c r="AT298" s="2">
        <v>23.135999999999999</v>
      </c>
      <c r="AU298" s="2">
        <v>1.9147000000000001</v>
      </c>
      <c r="AV298" s="2"/>
      <c r="AW298" s="2"/>
      <c r="AX298" s="2"/>
      <c r="AY298" s="2"/>
      <c r="AZ298" s="2"/>
      <c r="BA298" s="2">
        <v>12.083355094792918</v>
      </c>
    </row>
    <row r="299" spans="1:53" x14ac:dyDescent="0.3">
      <c r="A299" s="1">
        <v>79</v>
      </c>
      <c r="B299" s="1">
        <v>14</v>
      </c>
      <c r="C299" s="1" t="s">
        <v>109</v>
      </c>
      <c r="D299" s="1">
        <v>493615.65366100002</v>
      </c>
      <c r="E299" s="1">
        <v>5180675.17105</v>
      </c>
      <c r="F299" s="1" t="s">
        <v>51</v>
      </c>
      <c r="G299" s="1" t="s">
        <v>108</v>
      </c>
      <c r="H299" s="1" t="s">
        <v>63</v>
      </c>
      <c r="I299" s="9">
        <v>20</v>
      </c>
      <c r="J299" s="9">
        <v>30</v>
      </c>
      <c r="L299" s="1">
        <v>-25</v>
      </c>
      <c r="M299" s="1">
        <v>3</v>
      </c>
      <c r="N299" s="1">
        <v>6.42</v>
      </c>
      <c r="O299" s="2">
        <v>1.2165478425863929</v>
      </c>
      <c r="P299" s="3">
        <v>1.4510000000000001</v>
      </c>
      <c r="Q299" s="3">
        <v>0.13064999999999999</v>
      </c>
      <c r="R299" s="2">
        <v>14.51</v>
      </c>
      <c r="S299" s="2">
        <v>1.3064999999999998</v>
      </c>
      <c r="T299" s="2">
        <v>2.4957199999999999</v>
      </c>
      <c r="U299" s="2"/>
      <c r="V299" s="2"/>
      <c r="W299" s="2"/>
      <c r="X299" s="2"/>
      <c r="Y299" s="2">
        <v>11.106008419441256</v>
      </c>
      <c r="AB299" s="1">
        <f>B299-AD299</f>
        <v>0</v>
      </c>
      <c r="AD299" s="1">
        <v>14</v>
      </c>
      <c r="AE299" s="1" t="s">
        <v>109</v>
      </c>
      <c r="AF299" s="1">
        <v>493615.65366100002</v>
      </c>
      <c r="AG299" s="1">
        <v>5180675.17105</v>
      </c>
      <c r="AH299" s="1" t="s">
        <v>72</v>
      </c>
      <c r="AI299" s="1" t="s">
        <v>108</v>
      </c>
      <c r="AJ299" s="1" t="s">
        <v>63</v>
      </c>
      <c r="AK299" s="10">
        <v>20</v>
      </c>
      <c r="AL299" s="10">
        <v>30</v>
      </c>
      <c r="AN299" s="1">
        <v>-25</v>
      </c>
      <c r="AO299" s="7">
        <v>3</v>
      </c>
      <c r="AP299" s="2">
        <v>1.2165478425863929</v>
      </c>
      <c r="AQ299" s="3">
        <v>1.5627</v>
      </c>
      <c r="AR299" s="3">
        <v>0.13009999999999999</v>
      </c>
      <c r="AS299" s="1">
        <v>6.35</v>
      </c>
      <c r="AT299" s="2">
        <v>15.627000000000001</v>
      </c>
      <c r="AU299" s="2">
        <v>1.3009999999999999</v>
      </c>
      <c r="AV299" s="2"/>
      <c r="AW299" s="2"/>
      <c r="AX299" s="2"/>
      <c r="AY299" s="2"/>
      <c r="AZ299" s="2"/>
      <c r="BA299" s="2">
        <v>12.011529592621059</v>
      </c>
    </row>
    <row r="300" spans="1:53" x14ac:dyDescent="0.3">
      <c r="A300" s="1">
        <v>79</v>
      </c>
      <c r="B300" s="1">
        <v>14</v>
      </c>
      <c r="C300" s="1" t="s">
        <v>109</v>
      </c>
      <c r="D300" s="1">
        <v>493615.65366100002</v>
      </c>
      <c r="E300" s="1">
        <v>5180675.17105</v>
      </c>
      <c r="F300" s="1" t="s">
        <v>72</v>
      </c>
      <c r="G300" s="1" t="s">
        <v>108</v>
      </c>
      <c r="H300" s="1" t="s">
        <v>63</v>
      </c>
      <c r="I300" s="9">
        <v>30</v>
      </c>
      <c r="J300" s="9">
        <v>35</v>
      </c>
      <c r="L300" s="1">
        <v>-22.75</v>
      </c>
      <c r="M300" s="1">
        <v>4</v>
      </c>
      <c r="N300" s="1">
        <v>0</v>
      </c>
      <c r="O300" s="2">
        <v>1.1968680844637749</v>
      </c>
      <c r="P300" s="3">
        <v>1.3967000000000001</v>
      </c>
      <c r="Q300" s="3">
        <v>0.11144999999999999</v>
      </c>
      <c r="R300" s="2">
        <v>13.967000000000001</v>
      </c>
      <c r="S300" s="2">
        <v>1.1145</v>
      </c>
      <c r="T300" s="2">
        <v>2.4023240000000001</v>
      </c>
      <c r="U300" s="2"/>
      <c r="V300" s="2"/>
      <c r="W300" s="2"/>
      <c r="X300" s="2"/>
      <c r="Y300" s="2">
        <v>12.532077164647824</v>
      </c>
      <c r="AB300" s="1">
        <f>B300-AD300</f>
        <v>0</v>
      </c>
      <c r="AD300" s="1">
        <v>14</v>
      </c>
      <c r="AE300" s="1" t="s">
        <v>109</v>
      </c>
      <c r="AF300" s="1">
        <v>493615.65366100002</v>
      </c>
      <c r="AG300" s="1">
        <v>5180675.17105</v>
      </c>
      <c r="AH300" s="1" t="s">
        <v>72</v>
      </c>
      <c r="AI300" s="1" t="s">
        <v>108</v>
      </c>
      <c r="AJ300" s="1" t="s">
        <v>63</v>
      </c>
      <c r="AK300" s="9">
        <v>30</v>
      </c>
      <c r="AL300" s="9">
        <v>35</v>
      </c>
      <c r="AN300" s="1">
        <v>-32.5</v>
      </c>
      <c r="AO300" s="1">
        <v>4</v>
      </c>
      <c r="AP300" s="2">
        <v>1.1968680844637749</v>
      </c>
      <c r="AQ300" s="3">
        <v>1.6445000000000001</v>
      </c>
      <c r="AR300" s="3">
        <v>0.15243999999999999</v>
      </c>
      <c r="AS300" s="1">
        <v>5.1100000000000003</v>
      </c>
      <c r="AT300" s="2">
        <v>16.445</v>
      </c>
      <c r="AU300" s="2">
        <v>1.5244</v>
      </c>
      <c r="AV300" s="2"/>
      <c r="AW300" s="2"/>
      <c r="AX300" s="2"/>
      <c r="AY300" s="2"/>
      <c r="AZ300" s="2"/>
      <c r="BA300" s="2">
        <v>10.787850957753871</v>
      </c>
    </row>
    <row r="301" spans="1:53" x14ac:dyDescent="0.3">
      <c r="A301" s="1">
        <v>79</v>
      </c>
      <c r="B301" s="1">
        <v>14</v>
      </c>
      <c r="C301" s="1" t="s">
        <v>109</v>
      </c>
      <c r="D301" s="1">
        <v>493615.65366100002</v>
      </c>
      <c r="E301" s="1">
        <v>5180675.17105</v>
      </c>
      <c r="F301" s="1" t="s">
        <v>74</v>
      </c>
      <c r="G301" s="1" t="s">
        <v>108</v>
      </c>
      <c r="H301" s="1" t="s">
        <v>63</v>
      </c>
      <c r="I301" s="9">
        <v>35</v>
      </c>
      <c r="J301" s="9">
        <v>52</v>
      </c>
      <c r="L301" s="1">
        <v>-43.5</v>
      </c>
      <c r="M301" s="1">
        <v>5</v>
      </c>
      <c r="N301" s="1">
        <v>6.25</v>
      </c>
      <c r="O301" s="2">
        <v>1.2680567633166588</v>
      </c>
      <c r="P301" s="3">
        <v>1.2512000000000001</v>
      </c>
      <c r="Q301" s="3">
        <v>0.11070000000000001</v>
      </c>
      <c r="R301" s="2">
        <v>12.512</v>
      </c>
      <c r="S301" s="2">
        <v>1.107</v>
      </c>
      <c r="T301" s="2">
        <v>2.1520640000000002</v>
      </c>
      <c r="U301" s="2"/>
      <c r="V301" s="2"/>
      <c r="W301" s="2"/>
      <c r="X301" s="2"/>
      <c r="Y301" s="2">
        <v>11.302619692863596</v>
      </c>
      <c r="AB301" s="1">
        <f>B301-AD301</f>
        <v>0</v>
      </c>
      <c r="AD301" s="1">
        <v>14</v>
      </c>
      <c r="AE301" s="1" t="s">
        <v>109</v>
      </c>
      <c r="AF301" s="1">
        <v>493615.65366100002</v>
      </c>
      <c r="AG301" s="1">
        <v>5180675.17105</v>
      </c>
      <c r="AH301" s="1" t="s">
        <v>74</v>
      </c>
      <c r="AI301" s="1" t="s">
        <v>108</v>
      </c>
      <c r="AJ301" s="1" t="s">
        <v>63</v>
      </c>
      <c r="AK301" s="9">
        <v>35</v>
      </c>
      <c r="AL301" s="9">
        <v>52</v>
      </c>
      <c r="AN301" s="1">
        <v>-43.5</v>
      </c>
      <c r="AO301" s="1">
        <v>5</v>
      </c>
      <c r="AP301" s="2">
        <v>1.2680567633166588</v>
      </c>
      <c r="AQ301" s="3">
        <v>0.91315000000000002</v>
      </c>
      <c r="AR301" s="3">
        <v>0.10263</v>
      </c>
      <c r="AS301" s="1">
        <v>6.17</v>
      </c>
      <c r="AT301" s="2">
        <v>9.1315000000000008</v>
      </c>
      <c r="AU301" s="2">
        <v>1.0263</v>
      </c>
      <c r="AV301" s="2"/>
      <c r="AW301" s="2"/>
      <c r="AX301" s="2"/>
      <c r="AY301" s="2"/>
      <c r="AZ301" s="2"/>
      <c r="BA301" s="2">
        <v>8.8974958589106485</v>
      </c>
    </row>
    <row r="302" spans="1:53" x14ac:dyDescent="0.3">
      <c r="A302" s="1">
        <v>79</v>
      </c>
      <c r="B302" s="1">
        <v>14</v>
      </c>
      <c r="C302" s="1" t="s">
        <v>109</v>
      </c>
      <c r="D302" s="1">
        <v>493615.65366100002</v>
      </c>
      <c r="E302" s="1">
        <v>5180675.17105</v>
      </c>
      <c r="F302" s="1" t="s">
        <v>55</v>
      </c>
      <c r="G302" s="1" t="s">
        <v>108</v>
      </c>
      <c r="H302" s="1" t="s">
        <v>63</v>
      </c>
      <c r="I302" s="9">
        <v>52</v>
      </c>
      <c r="J302" s="9">
        <v>74</v>
      </c>
      <c r="L302" s="1">
        <v>-63</v>
      </c>
      <c r="M302" s="1">
        <v>6</v>
      </c>
      <c r="N302" s="1">
        <v>6.21</v>
      </c>
      <c r="O302" s="2">
        <v>1.4765230221689847</v>
      </c>
      <c r="P302" s="3">
        <v>0.75856999999999997</v>
      </c>
      <c r="Q302" s="3">
        <v>7.5200000000000003E-2</v>
      </c>
      <c r="R302" s="2">
        <v>7.5857000000000001</v>
      </c>
      <c r="S302" s="2">
        <v>0.752</v>
      </c>
      <c r="T302" s="2">
        <v>1.3047404</v>
      </c>
      <c r="U302" s="2"/>
      <c r="V302" s="2"/>
      <c r="W302" s="2"/>
      <c r="X302" s="2"/>
      <c r="Y302" s="2">
        <v>10.087367021276595</v>
      </c>
      <c r="AB302" s="1">
        <f>B302-AD302</f>
        <v>0</v>
      </c>
      <c r="AD302" s="1">
        <v>14</v>
      </c>
      <c r="AE302" s="1" t="s">
        <v>109</v>
      </c>
      <c r="AF302" s="1">
        <v>493615.65366100002</v>
      </c>
      <c r="AG302" s="1">
        <v>5180675.17105</v>
      </c>
      <c r="AH302" s="1" t="s">
        <v>55</v>
      </c>
      <c r="AI302" s="1" t="s">
        <v>108</v>
      </c>
      <c r="AJ302" s="1" t="s">
        <v>63</v>
      </c>
      <c r="AK302" s="9">
        <v>52</v>
      </c>
      <c r="AL302" s="9">
        <v>74</v>
      </c>
      <c r="AN302" s="1">
        <v>-63</v>
      </c>
      <c r="AO302" s="1">
        <v>6</v>
      </c>
      <c r="AP302" s="2">
        <v>1.4765230221689847</v>
      </c>
      <c r="AQ302" s="3">
        <v>0.65473000000000003</v>
      </c>
      <c r="AR302" s="3">
        <v>6.9519999999999998E-2</v>
      </c>
      <c r="AS302" s="1">
        <v>6.19</v>
      </c>
      <c r="AT302" s="2">
        <v>6.5472999999999999</v>
      </c>
      <c r="AU302" s="2">
        <v>0.69520000000000004</v>
      </c>
      <c r="AV302" s="2"/>
      <c r="AW302" s="2"/>
      <c r="AX302" s="2"/>
      <c r="AY302" s="2"/>
      <c r="AZ302" s="2"/>
      <c r="BA302" s="2">
        <v>9.4178653624856175</v>
      </c>
    </row>
    <row r="303" spans="1:53" x14ac:dyDescent="0.3">
      <c r="A303" s="1">
        <v>79</v>
      </c>
      <c r="B303" s="1">
        <v>14</v>
      </c>
      <c r="C303" s="1" t="s">
        <v>109</v>
      </c>
      <c r="D303" s="1">
        <v>493615.65366100002</v>
      </c>
      <c r="E303" s="1">
        <v>5180675.17105</v>
      </c>
      <c r="F303" s="1" t="s">
        <v>71</v>
      </c>
      <c r="G303" s="1" t="s">
        <v>108</v>
      </c>
      <c r="H303" s="1" t="s">
        <v>63</v>
      </c>
      <c r="I303" s="9">
        <v>74</v>
      </c>
      <c r="J303" s="9">
        <v>88</v>
      </c>
      <c r="L303" s="1">
        <v>-81</v>
      </c>
      <c r="M303" s="1">
        <v>7</v>
      </c>
      <c r="N303" s="1">
        <v>6.2</v>
      </c>
      <c r="O303" s="2">
        <v>1.6449523147923784</v>
      </c>
      <c r="P303" s="3">
        <v>0.32711000000000001</v>
      </c>
      <c r="Q303" s="3">
        <v>2.2689999999999998E-2</v>
      </c>
      <c r="R303" s="2">
        <v>3.2711000000000001</v>
      </c>
      <c r="S303" s="2">
        <v>0.22689999999999999</v>
      </c>
      <c r="T303" s="2">
        <v>0.56262920000000005</v>
      </c>
      <c r="U303" s="2"/>
      <c r="V303" s="2"/>
      <c r="W303" s="2"/>
      <c r="X303" s="2"/>
      <c r="Y303" s="2">
        <v>14.416483032172762</v>
      </c>
      <c r="AB303" s="1">
        <f>B303-AD303</f>
        <v>0</v>
      </c>
      <c r="AD303" s="1">
        <v>14</v>
      </c>
      <c r="AE303" s="1" t="s">
        <v>109</v>
      </c>
      <c r="AF303" s="1">
        <v>493615.65366100002</v>
      </c>
      <c r="AG303" s="1">
        <v>5180675.17105</v>
      </c>
      <c r="AH303" s="1" t="s">
        <v>71</v>
      </c>
      <c r="AI303" s="1" t="s">
        <v>108</v>
      </c>
      <c r="AJ303" s="1" t="s">
        <v>63</v>
      </c>
      <c r="AK303" s="9">
        <v>74</v>
      </c>
      <c r="AL303" s="9">
        <v>88</v>
      </c>
      <c r="AN303" s="1">
        <v>-81</v>
      </c>
      <c r="AO303" s="1">
        <v>7</v>
      </c>
      <c r="AP303" s="2">
        <v>1.6449523147923784</v>
      </c>
      <c r="AQ303" s="3">
        <v>0.49414000000000002</v>
      </c>
      <c r="AR303" s="3">
        <v>6.2520000000000006E-2</v>
      </c>
      <c r="AS303" s="1">
        <v>6.38</v>
      </c>
      <c r="AT303" s="2">
        <v>4.9413999999999998</v>
      </c>
      <c r="AU303" s="2">
        <v>0.62520000000000009</v>
      </c>
      <c r="AV303" s="2"/>
      <c r="AW303" s="2"/>
      <c r="AX303" s="2"/>
      <c r="AY303" s="2"/>
      <c r="AZ303" s="2"/>
      <c r="BA303" s="2">
        <v>7.9037108125399866</v>
      </c>
    </row>
    <row r="304" spans="1:53" x14ac:dyDescent="0.3">
      <c r="A304" s="1">
        <v>79</v>
      </c>
      <c r="B304" s="1">
        <v>14</v>
      </c>
      <c r="C304" s="1" t="s">
        <v>109</v>
      </c>
      <c r="D304" s="1">
        <v>493615.65366100002</v>
      </c>
      <c r="E304" s="1">
        <v>5180675.17105</v>
      </c>
      <c r="F304" s="1" t="s">
        <v>70</v>
      </c>
      <c r="G304" s="1" t="s">
        <v>108</v>
      </c>
      <c r="H304" s="1" t="s">
        <v>63</v>
      </c>
      <c r="I304" s="9">
        <v>88</v>
      </c>
      <c r="J304" s="9">
        <v>118</v>
      </c>
      <c r="L304" s="1">
        <v>-103</v>
      </c>
      <c r="M304" s="1">
        <v>8</v>
      </c>
      <c r="N304" s="1">
        <v>6.14</v>
      </c>
      <c r="O304" s="2">
        <v>1.6772983239113066</v>
      </c>
      <c r="P304" s="3">
        <v>0.36308000000000001</v>
      </c>
      <c r="Q304" s="3">
        <v>3.5200000000000002E-2</v>
      </c>
      <c r="R304" s="2">
        <v>3.6307999999999998</v>
      </c>
      <c r="S304" s="2">
        <v>0.35199999999999998</v>
      </c>
      <c r="T304" s="2">
        <v>0.62449759999999999</v>
      </c>
      <c r="U304" s="2"/>
      <c r="V304" s="2"/>
      <c r="W304" s="2"/>
      <c r="X304" s="2"/>
      <c r="Y304" s="2">
        <v>10.314772727272727</v>
      </c>
      <c r="AB304" s="1">
        <f>B304-AD304</f>
        <v>0</v>
      </c>
      <c r="AD304" s="1">
        <v>14</v>
      </c>
      <c r="AE304" s="1" t="s">
        <v>109</v>
      </c>
      <c r="AF304" s="1">
        <v>493615.65366100002</v>
      </c>
      <c r="AG304" s="1">
        <v>5180675.17105</v>
      </c>
      <c r="AH304" s="1" t="s">
        <v>70</v>
      </c>
      <c r="AI304" s="1" t="s">
        <v>108</v>
      </c>
      <c r="AJ304" s="1" t="s">
        <v>63</v>
      </c>
      <c r="AK304" s="9">
        <v>88</v>
      </c>
      <c r="AL304" s="9">
        <v>118</v>
      </c>
      <c r="AN304" s="1">
        <v>-103</v>
      </c>
      <c r="AO304" s="1">
        <v>8</v>
      </c>
      <c r="AP304" s="2">
        <v>1.6772983239113066</v>
      </c>
      <c r="AQ304" s="3">
        <v>0.37919999999999998</v>
      </c>
      <c r="AR304" s="3">
        <v>4.972E-2</v>
      </c>
      <c r="AS304" s="1">
        <v>6.62</v>
      </c>
      <c r="AT304" s="2">
        <v>3.7919999999999998</v>
      </c>
      <c r="AU304" s="2">
        <v>0.49719999999999998</v>
      </c>
      <c r="AV304" s="2"/>
      <c r="AW304" s="2"/>
      <c r="AX304" s="2"/>
      <c r="AY304" s="2"/>
      <c r="AZ304" s="2"/>
      <c r="BA304" s="2">
        <v>7.6267095736122288</v>
      </c>
    </row>
    <row r="305" spans="1:53" x14ac:dyDescent="0.3">
      <c r="A305" s="1">
        <v>79</v>
      </c>
      <c r="B305" s="1">
        <v>14</v>
      </c>
      <c r="C305" s="1" t="s">
        <v>109</v>
      </c>
      <c r="D305" s="1">
        <v>493615.65366100002</v>
      </c>
      <c r="E305" s="1">
        <v>5180675.17105</v>
      </c>
      <c r="F305" s="1" t="s">
        <v>87</v>
      </c>
      <c r="G305" s="1" t="s">
        <v>108</v>
      </c>
      <c r="H305" s="1" t="s">
        <v>63</v>
      </c>
      <c r="I305" s="9">
        <v>118</v>
      </c>
      <c r="J305" s="9">
        <v>153</v>
      </c>
      <c r="L305" s="1">
        <v>-135.5</v>
      </c>
      <c r="M305" s="1">
        <v>9</v>
      </c>
      <c r="N305" s="1">
        <v>6.22</v>
      </c>
      <c r="O305" s="2">
        <v>1.6782052207543079</v>
      </c>
      <c r="P305" s="3">
        <v>0.30332999999999999</v>
      </c>
      <c r="Q305" s="3">
        <v>3.2710000000000003E-2</v>
      </c>
      <c r="R305" s="2">
        <v>3.0333000000000001</v>
      </c>
      <c r="S305" s="2">
        <v>0.32710000000000006</v>
      </c>
      <c r="T305" s="2">
        <v>0.52172759999999996</v>
      </c>
      <c r="U305" s="2"/>
      <c r="V305" s="2"/>
      <c r="W305" s="2"/>
      <c r="X305" s="2"/>
      <c r="Y305" s="2">
        <v>9.2733109140935479</v>
      </c>
      <c r="AB305" s="1">
        <f>B305-AD305</f>
        <v>0</v>
      </c>
      <c r="AD305" s="1">
        <v>14</v>
      </c>
      <c r="AE305" s="1" t="s">
        <v>109</v>
      </c>
      <c r="AF305" s="1">
        <v>493615.65366100002</v>
      </c>
      <c r="AG305" s="1">
        <v>5180675.17105</v>
      </c>
      <c r="AH305" s="1" t="s">
        <v>87</v>
      </c>
      <c r="AI305" s="1" t="s">
        <v>108</v>
      </c>
      <c r="AJ305" s="1" t="s">
        <v>63</v>
      </c>
      <c r="AK305" s="9">
        <v>118</v>
      </c>
      <c r="AL305" s="9">
        <v>153</v>
      </c>
      <c r="AN305" s="1">
        <v>-135.5</v>
      </c>
      <c r="AO305" s="1">
        <v>9</v>
      </c>
      <c r="AP305" s="2">
        <v>1.6782052207543079</v>
      </c>
      <c r="AQ305" s="3">
        <v>0.30081999999999998</v>
      </c>
      <c r="AR305" s="3">
        <v>5.2330000000000002E-2</v>
      </c>
      <c r="AS305" s="1">
        <v>6.42</v>
      </c>
      <c r="AT305" s="2">
        <v>3.0082</v>
      </c>
      <c r="AU305" s="2">
        <v>0.52329999999999999</v>
      </c>
      <c r="AV305" s="2"/>
      <c r="AW305" s="2"/>
      <c r="AX305" s="2"/>
      <c r="AY305" s="2"/>
      <c r="AZ305" s="2"/>
      <c r="BA305" s="2">
        <v>5.7485190139499327</v>
      </c>
    </row>
    <row r="306" spans="1:53" x14ac:dyDescent="0.3">
      <c r="A306" s="1">
        <v>81</v>
      </c>
      <c r="B306" s="1">
        <v>16</v>
      </c>
      <c r="C306" s="1" t="s">
        <v>109</v>
      </c>
      <c r="D306" s="1">
        <v>493679.47076</v>
      </c>
      <c r="E306" s="1">
        <v>5180673.9922799803</v>
      </c>
      <c r="F306" s="1" t="s">
        <v>51</v>
      </c>
      <c r="G306" s="1" t="s">
        <v>108</v>
      </c>
      <c r="H306" s="1" t="s">
        <v>69</v>
      </c>
      <c r="I306" s="9">
        <v>0</v>
      </c>
      <c r="J306" s="9">
        <v>10</v>
      </c>
      <c r="L306" s="1">
        <v>-5</v>
      </c>
      <c r="M306" s="1">
        <v>1</v>
      </c>
      <c r="N306" s="1">
        <v>5.27</v>
      </c>
      <c r="O306" s="2">
        <v>1.1897441792033672</v>
      </c>
      <c r="P306" s="3">
        <v>2.2410999999999999</v>
      </c>
      <c r="Q306" s="3">
        <v>0.16012999999999999</v>
      </c>
      <c r="R306" s="2">
        <v>22.411000000000001</v>
      </c>
      <c r="S306" s="2">
        <v>1.6012999999999999</v>
      </c>
      <c r="T306" s="2">
        <v>3.8546919999999996</v>
      </c>
      <c r="U306" s="2"/>
      <c r="V306" s="2"/>
      <c r="W306" s="2"/>
      <c r="X306" s="2"/>
      <c r="Y306" s="2">
        <v>13.995503653281709</v>
      </c>
      <c r="AB306" s="1">
        <f>B306-AD306</f>
        <v>0</v>
      </c>
      <c r="AD306" s="1">
        <v>16</v>
      </c>
      <c r="AE306" s="1" t="s">
        <v>109</v>
      </c>
      <c r="AF306" s="1">
        <v>493679.47076</v>
      </c>
      <c r="AG306" s="1">
        <v>5180673.9922799803</v>
      </c>
      <c r="AH306" s="1" t="s">
        <v>51</v>
      </c>
      <c r="AI306" s="1" t="s">
        <v>108</v>
      </c>
      <c r="AJ306" s="1" t="s">
        <v>69</v>
      </c>
      <c r="AK306" s="10">
        <v>0</v>
      </c>
      <c r="AL306" s="10">
        <v>10</v>
      </c>
      <c r="AN306" s="1">
        <v>-5</v>
      </c>
      <c r="AO306" s="7">
        <v>1</v>
      </c>
      <c r="AP306" s="2">
        <v>0.86662120425364331</v>
      </c>
      <c r="AQ306" s="3">
        <v>3.8349014492753626</v>
      </c>
      <c r="AR306" s="3">
        <v>0.24071369565217393</v>
      </c>
      <c r="AS306" s="1">
        <v>4.8899999999999997</v>
      </c>
      <c r="AT306" s="2">
        <v>38.349014492753625</v>
      </c>
      <c r="AU306" s="2">
        <v>2.4071369565217391</v>
      </c>
      <c r="AV306" s="2"/>
      <c r="AW306" s="2"/>
      <c r="AX306" s="2"/>
      <c r="AY306" s="2"/>
      <c r="AZ306" s="2"/>
      <c r="BA306" s="2">
        <v>15.931380384839889</v>
      </c>
    </row>
    <row r="307" spans="1:53" x14ac:dyDescent="0.3">
      <c r="A307" s="1">
        <v>81</v>
      </c>
      <c r="B307" s="1">
        <v>16</v>
      </c>
      <c r="C307" s="1" t="s">
        <v>109</v>
      </c>
      <c r="D307" s="1">
        <v>493679.47076</v>
      </c>
      <c r="E307" s="1">
        <v>5180673.9922799803</v>
      </c>
      <c r="F307" s="1" t="s">
        <v>51</v>
      </c>
      <c r="G307" s="1" t="s">
        <v>108</v>
      </c>
      <c r="H307" s="1" t="s">
        <v>69</v>
      </c>
      <c r="I307" s="9">
        <v>10</v>
      </c>
      <c r="J307" s="9">
        <v>20</v>
      </c>
      <c r="L307" s="1">
        <v>-15</v>
      </c>
      <c r="M307" s="1">
        <v>2</v>
      </c>
      <c r="N307" s="1">
        <v>5.17</v>
      </c>
      <c r="O307" s="2">
        <v>1.1897441792033672</v>
      </c>
      <c r="P307" s="3">
        <v>2.2787000000000002</v>
      </c>
      <c r="Q307" s="3">
        <v>0.16539000000000001</v>
      </c>
      <c r="R307" s="2">
        <v>22.786999999999999</v>
      </c>
      <c r="S307" s="2">
        <v>1.6538999999999999</v>
      </c>
      <c r="T307" s="2">
        <v>3.9193640000000003</v>
      </c>
      <c r="U307" s="2"/>
      <c r="V307" s="2"/>
      <c r="W307" s="2"/>
      <c r="X307" s="2"/>
      <c r="Y307" s="2">
        <v>13.777737469012639</v>
      </c>
      <c r="AB307" s="1">
        <f>B307-AD307</f>
        <v>0</v>
      </c>
      <c r="AD307" s="1">
        <v>16</v>
      </c>
      <c r="AE307" s="1" t="s">
        <v>109</v>
      </c>
      <c r="AF307" s="1">
        <v>493679.47076</v>
      </c>
      <c r="AG307" s="1">
        <v>5180673.9922799803</v>
      </c>
      <c r="AH307" s="1" t="s">
        <v>50</v>
      </c>
      <c r="AI307" s="1" t="s">
        <v>108</v>
      </c>
      <c r="AJ307" s="1" t="s">
        <v>69</v>
      </c>
      <c r="AK307" s="10">
        <v>10</v>
      </c>
      <c r="AL307" s="10">
        <v>20</v>
      </c>
      <c r="AN307" s="1">
        <v>-15</v>
      </c>
      <c r="AO307" s="7">
        <v>2</v>
      </c>
      <c r="AP307" s="2">
        <v>1.2207149365080148</v>
      </c>
      <c r="AQ307" s="3">
        <v>1.6107</v>
      </c>
      <c r="AR307" s="3">
        <v>0.14343</v>
      </c>
      <c r="AS307" s="1">
        <v>5.95</v>
      </c>
      <c r="AT307" s="2">
        <v>16.106999999999999</v>
      </c>
      <c r="AU307" s="2">
        <v>1.4342999999999999</v>
      </c>
      <c r="AV307" s="2"/>
      <c r="AW307" s="2"/>
      <c r="AX307" s="2"/>
      <c r="AY307" s="2"/>
      <c r="AZ307" s="2"/>
      <c r="BA307" s="2">
        <v>11.229868228404099</v>
      </c>
    </row>
    <row r="308" spans="1:53" x14ac:dyDescent="0.3">
      <c r="A308" s="1">
        <v>81</v>
      </c>
      <c r="B308" s="1">
        <v>16</v>
      </c>
      <c r="C308" s="1" t="s">
        <v>109</v>
      </c>
      <c r="D308" s="1">
        <v>493679.47076</v>
      </c>
      <c r="E308" s="1">
        <v>5180673.9922799803</v>
      </c>
      <c r="F308" s="1" t="s">
        <v>51</v>
      </c>
      <c r="G308" s="1" t="s">
        <v>108</v>
      </c>
      <c r="H308" s="1" t="s">
        <v>69</v>
      </c>
      <c r="I308" s="9">
        <v>20</v>
      </c>
      <c r="J308" s="9">
        <v>30</v>
      </c>
      <c r="L308" s="1">
        <v>-25</v>
      </c>
      <c r="M308" s="1">
        <v>3</v>
      </c>
      <c r="N308" s="1">
        <v>6.03</v>
      </c>
      <c r="O308" s="2">
        <v>1.1897441792033672</v>
      </c>
      <c r="P308" s="3">
        <v>1.2099</v>
      </c>
      <c r="Q308" s="3">
        <v>0.10985</v>
      </c>
      <c r="R308" s="2">
        <v>12.099</v>
      </c>
      <c r="S308" s="2">
        <v>1.0985</v>
      </c>
      <c r="T308" s="2">
        <v>2.0810279999999999</v>
      </c>
      <c r="U308" s="2"/>
      <c r="V308" s="2"/>
      <c r="W308" s="2"/>
      <c r="X308" s="2"/>
      <c r="Y308" s="2">
        <v>11.014110150204823</v>
      </c>
      <c r="AB308" s="1">
        <f>B308-AD308</f>
        <v>0</v>
      </c>
      <c r="AD308" s="1">
        <v>16</v>
      </c>
      <c r="AE308" s="1" t="s">
        <v>109</v>
      </c>
      <c r="AF308" s="1">
        <v>493679.47076</v>
      </c>
      <c r="AG308" s="1">
        <v>5180673.9922799803</v>
      </c>
      <c r="AH308" s="1" t="s">
        <v>50</v>
      </c>
      <c r="AI308" s="1" t="s">
        <v>108</v>
      </c>
      <c r="AJ308" s="1" t="s">
        <v>69</v>
      </c>
      <c r="AK308" s="10">
        <v>20</v>
      </c>
      <c r="AL308" s="10">
        <v>30</v>
      </c>
      <c r="AN308" s="1">
        <v>-25</v>
      </c>
      <c r="AO308" s="7">
        <v>3</v>
      </c>
      <c r="AP308" s="2">
        <v>1.1897441792033672</v>
      </c>
      <c r="AQ308" s="3">
        <v>1.1291</v>
      </c>
      <c r="AR308" s="3">
        <v>9.4740000000000005E-2</v>
      </c>
      <c r="AS308" s="1">
        <v>6.8</v>
      </c>
      <c r="AT308" s="2">
        <v>11.291</v>
      </c>
      <c r="AU308" s="2">
        <v>0.94740000000000002</v>
      </c>
      <c r="AV308" s="2"/>
      <c r="AW308" s="2"/>
      <c r="AX308" s="2"/>
      <c r="AY308" s="2"/>
      <c r="AZ308" s="2"/>
      <c r="BA308" s="2">
        <v>11.917880515093939</v>
      </c>
    </row>
    <row r="309" spans="1:53" x14ac:dyDescent="0.3">
      <c r="A309" s="1">
        <v>81</v>
      </c>
      <c r="B309" s="1">
        <v>16</v>
      </c>
      <c r="C309" s="1" t="s">
        <v>109</v>
      </c>
      <c r="D309" s="1">
        <v>493679.47076</v>
      </c>
      <c r="E309" s="1">
        <v>5180673.9922799803</v>
      </c>
      <c r="F309" s="1" t="s">
        <v>50</v>
      </c>
      <c r="G309" s="1" t="s">
        <v>108</v>
      </c>
      <c r="H309" s="1" t="s">
        <v>69</v>
      </c>
      <c r="I309" s="10">
        <v>30</v>
      </c>
      <c r="J309" s="10">
        <v>34</v>
      </c>
      <c r="L309" s="1">
        <v>-22</v>
      </c>
      <c r="M309" s="1">
        <v>4</v>
      </c>
      <c r="N309" s="1">
        <v>0</v>
      </c>
      <c r="O309" s="2">
        <v>1.2112704464747193</v>
      </c>
      <c r="P309" s="3">
        <v>0.97916000000000003</v>
      </c>
      <c r="Q309" s="3">
        <v>8.5400000000000004E-2</v>
      </c>
      <c r="R309" s="2">
        <v>9.7916000000000007</v>
      </c>
      <c r="S309" s="2">
        <v>0.85399999999999998</v>
      </c>
      <c r="T309" s="2">
        <v>1.6841552</v>
      </c>
      <c r="U309" s="2"/>
      <c r="V309" s="2"/>
      <c r="W309" s="2"/>
      <c r="X309" s="2"/>
      <c r="Y309" s="2">
        <v>11.465573770491803</v>
      </c>
      <c r="AB309" s="1">
        <f>B309-AD309</f>
        <v>0</v>
      </c>
      <c r="AD309" s="1">
        <v>16</v>
      </c>
      <c r="AE309" s="1" t="s">
        <v>109</v>
      </c>
      <c r="AF309" s="1">
        <v>493679.47076</v>
      </c>
      <c r="AG309" s="1">
        <v>5180673.9922799803</v>
      </c>
      <c r="AH309" s="1" t="s">
        <v>50</v>
      </c>
      <c r="AI309" s="1" t="s">
        <v>108</v>
      </c>
      <c r="AJ309" s="1" t="s">
        <v>69</v>
      </c>
      <c r="AK309" s="9">
        <v>30</v>
      </c>
      <c r="AL309" s="9">
        <v>34</v>
      </c>
      <c r="AN309" s="1">
        <v>-32</v>
      </c>
      <c r="AO309" s="1">
        <v>4</v>
      </c>
      <c r="AP309" s="2">
        <v>1.2112704464747193</v>
      </c>
      <c r="AQ309" s="3">
        <v>2.0125000000000002</v>
      </c>
      <c r="AR309" s="3">
        <v>0.17235</v>
      </c>
      <c r="AS309" s="1">
        <v>5.15</v>
      </c>
      <c r="AT309" s="2">
        <v>20.125000000000004</v>
      </c>
      <c r="AU309" s="2">
        <v>1.7235</v>
      </c>
      <c r="AV309" s="2"/>
      <c r="AW309" s="2"/>
      <c r="AX309" s="2"/>
      <c r="AY309" s="2"/>
      <c r="AZ309" s="2"/>
      <c r="BA309" s="2">
        <v>11.676820423556716</v>
      </c>
    </row>
    <row r="310" spans="1:53" x14ac:dyDescent="0.3">
      <c r="A310" s="1">
        <v>81</v>
      </c>
      <c r="B310" s="1">
        <v>16</v>
      </c>
      <c r="C310" s="1" t="s">
        <v>109</v>
      </c>
      <c r="D310" s="1">
        <v>493679.47076</v>
      </c>
      <c r="E310" s="1">
        <v>5180673.9922799803</v>
      </c>
      <c r="F310" s="1" t="s">
        <v>70</v>
      </c>
      <c r="G310" s="1" t="s">
        <v>108</v>
      </c>
      <c r="H310" s="1" t="s">
        <v>69</v>
      </c>
      <c r="I310" s="9">
        <v>34</v>
      </c>
      <c r="J310" s="9">
        <v>71</v>
      </c>
      <c r="L310" s="1">
        <v>-52.5</v>
      </c>
      <c r="M310" s="1">
        <v>5</v>
      </c>
      <c r="N310" s="1">
        <v>6.45</v>
      </c>
      <c r="O310" s="2">
        <v>1.3332576416550852</v>
      </c>
      <c r="P310" s="3">
        <v>0.58648999999999996</v>
      </c>
      <c r="Q310" s="3">
        <v>5.2970000000000003E-2</v>
      </c>
      <c r="R310" s="2">
        <v>5.8648999999999996</v>
      </c>
      <c r="S310" s="2">
        <v>0.52969999999999995</v>
      </c>
      <c r="T310" s="2">
        <v>1.0087628</v>
      </c>
      <c r="U310" s="2"/>
      <c r="V310" s="2"/>
      <c r="W310" s="2"/>
      <c r="X310" s="2"/>
      <c r="Y310" s="2">
        <v>11.07211629224089</v>
      </c>
      <c r="AB310" s="1">
        <f>B310-AD310</f>
        <v>0</v>
      </c>
      <c r="AD310" s="1">
        <v>16</v>
      </c>
      <c r="AE310" s="1" t="s">
        <v>109</v>
      </c>
      <c r="AF310" s="1">
        <v>493679.47076</v>
      </c>
      <c r="AG310" s="1">
        <v>5180673.9922799803</v>
      </c>
      <c r="AH310" s="1" t="s">
        <v>70</v>
      </c>
      <c r="AI310" s="1" t="s">
        <v>108</v>
      </c>
      <c r="AJ310" s="1" t="s">
        <v>69</v>
      </c>
      <c r="AK310" s="9">
        <v>34</v>
      </c>
      <c r="AL310" s="9">
        <v>71</v>
      </c>
      <c r="AN310" s="1">
        <v>-52.5</v>
      </c>
      <c r="AO310" s="1">
        <v>5</v>
      </c>
      <c r="AP310" s="2">
        <v>1.3332576416550852</v>
      </c>
      <c r="AQ310" s="3">
        <v>0.77929000000000004</v>
      </c>
      <c r="AR310" s="3">
        <v>8.5690000000000002E-2</v>
      </c>
      <c r="AS310" s="1">
        <v>6.12</v>
      </c>
      <c r="AT310" s="2">
        <v>7.7929000000000004</v>
      </c>
      <c r="AU310" s="2">
        <v>0.8569</v>
      </c>
      <c r="AV310" s="2"/>
      <c r="AW310" s="2"/>
      <c r="AX310" s="2"/>
      <c r="AY310" s="2"/>
      <c r="AZ310" s="2"/>
      <c r="BA310" s="2">
        <v>9.0942933831252191</v>
      </c>
    </row>
    <row r="311" spans="1:53" x14ac:dyDescent="0.3">
      <c r="A311" s="1">
        <v>81</v>
      </c>
      <c r="B311" s="1">
        <v>16</v>
      </c>
      <c r="C311" s="1" t="s">
        <v>109</v>
      </c>
      <c r="D311" s="1">
        <v>493679.47076</v>
      </c>
      <c r="E311" s="1">
        <v>5180673.9922799803</v>
      </c>
      <c r="F311" s="1" t="s">
        <v>56</v>
      </c>
      <c r="G311" s="1" t="s">
        <v>108</v>
      </c>
      <c r="H311" s="1" t="s">
        <v>69</v>
      </c>
      <c r="I311" s="9">
        <v>71</v>
      </c>
      <c r="J311" s="9">
        <v>99</v>
      </c>
      <c r="L311" s="1">
        <v>-85</v>
      </c>
      <c r="M311" s="1">
        <v>6</v>
      </c>
      <c r="N311" s="1">
        <v>6.58</v>
      </c>
      <c r="O311" s="2">
        <v>1.5212312296608559</v>
      </c>
      <c r="P311" s="3">
        <v>0.45435999999999999</v>
      </c>
      <c r="Q311" s="3">
        <v>5.006E-2</v>
      </c>
      <c r="R311" s="2">
        <v>4.5435999999999996</v>
      </c>
      <c r="S311" s="2">
        <v>0.50060000000000004</v>
      </c>
      <c r="T311" s="2">
        <v>0.78149919999999995</v>
      </c>
      <c r="U311" s="2"/>
      <c r="V311" s="2"/>
      <c r="W311" s="2"/>
      <c r="X311" s="2"/>
      <c r="Y311" s="2">
        <v>9.0763084298841363</v>
      </c>
      <c r="AB311" s="1">
        <f>B311-AD311</f>
        <v>0</v>
      </c>
      <c r="AD311" s="1">
        <v>16</v>
      </c>
      <c r="AE311" s="1" t="s">
        <v>109</v>
      </c>
      <c r="AF311" s="1">
        <v>493679.47076</v>
      </c>
      <c r="AG311" s="1">
        <v>5180673.9922799803</v>
      </c>
      <c r="AH311" s="1" t="s">
        <v>56</v>
      </c>
      <c r="AI311" s="1" t="s">
        <v>108</v>
      </c>
      <c r="AJ311" s="1" t="s">
        <v>69</v>
      </c>
      <c r="AK311" s="9">
        <v>71</v>
      </c>
      <c r="AL311" s="9">
        <v>99</v>
      </c>
      <c r="AN311" s="1">
        <v>-85</v>
      </c>
      <c r="AO311" s="1">
        <v>6</v>
      </c>
      <c r="AP311" s="2">
        <v>1.5212312296608559</v>
      </c>
      <c r="AQ311" s="3">
        <v>0.39590999999999998</v>
      </c>
      <c r="AR311" s="3">
        <v>5.5530000000000003E-2</v>
      </c>
      <c r="AS311" s="1">
        <v>6.49</v>
      </c>
      <c r="AT311" s="2">
        <v>3.9590999999999998</v>
      </c>
      <c r="AU311" s="2">
        <v>0.55530000000000002</v>
      </c>
      <c r="AV311" s="2"/>
      <c r="AW311" s="2"/>
      <c r="AX311" s="2"/>
      <c r="AY311" s="2"/>
      <c r="AZ311" s="2"/>
      <c r="BA311" s="2">
        <v>7.1296596434359802</v>
      </c>
    </row>
    <row r="312" spans="1:53" x14ac:dyDescent="0.3">
      <c r="A312" s="1">
        <v>81</v>
      </c>
      <c r="B312" s="1">
        <v>16</v>
      </c>
      <c r="C312" s="1" t="s">
        <v>109</v>
      </c>
      <c r="D312" s="1">
        <v>493679.47076</v>
      </c>
      <c r="E312" s="1">
        <v>5180673.9922799803</v>
      </c>
      <c r="F312" s="1" t="s">
        <v>57</v>
      </c>
      <c r="G312" s="1" t="s">
        <v>108</v>
      </c>
      <c r="H312" s="1" t="s">
        <v>69</v>
      </c>
      <c r="I312" s="9">
        <v>99</v>
      </c>
      <c r="J312" s="9">
        <v>124</v>
      </c>
      <c r="L312" s="1">
        <v>-111.5</v>
      </c>
      <c r="M312" s="1">
        <v>7</v>
      </c>
      <c r="N312" s="1">
        <v>6.62</v>
      </c>
      <c r="O312" s="2">
        <v>1.5701296857788618</v>
      </c>
      <c r="P312" s="3">
        <v>0.35826999999999998</v>
      </c>
      <c r="Q312" s="3">
        <v>4.385E-2</v>
      </c>
      <c r="R312" s="2">
        <v>3.5827</v>
      </c>
      <c r="S312" s="2">
        <v>0.4385</v>
      </c>
      <c r="T312" s="2">
        <v>0.61622440000000001</v>
      </c>
      <c r="U312" s="2"/>
      <c r="V312" s="2"/>
      <c r="W312" s="2"/>
      <c r="X312" s="2"/>
      <c r="Y312" s="2">
        <v>8.1703534777651079</v>
      </c>
      <c r="AB312" s="1">
        <f>B312-AD312</f>
        <v>0</v>
      </c>
      <c r="AD312" s="1">
        <v>16</v>
      </c>
      <c r="AE312" s="1" t="s">
        <v>109</v>
      </c>
      <c r="AF312" s="1">
        <v>493679.47076</v>
      </c>
      <c r="AG312" s="1">
        <v>5180673.9922799803</v>
      </c>
      <c r="AH312" s="1" t="s">
        <v>57</v>
      </c>
      <c r="AI312" s="1" t="s">
        <v>108</v>
      </c>
      <c r="AJ312" s="1" t="s">
        <v>69</v>
      </c>
      <c r="AK312" s="9">
        <v>99</v>
      </c>
      <c r="AL312" s="9">
        <v>124</v>
      </c>
      <c r="AN312" s="1">
        <v>-111.5</v>
      </c>
      <c r="AO312" s="1">
        <v>7</v>
      </c>
      <c r="AP312" s="2">
        <v>1.5701296857788618</v>
      </c>
      <c r="AQ312" s="3">
        <v>0.31122</v>
      </c>
      <c r="AR312" s="3">
        <v>5.9139999999999998E-2</v>
      </c>
      <c r="AS312" s="1">
        <v>6.65</v>
      </c>
      <c r="AT312" s="2">
        <v>3.1122000000000001</v>
      </c>
      <c r="AU312" s="2">
        <v>0.59140000000000004</v>
      </c>
      <c r="AV312" s="2"/>
      <c r="AW312" s="2"/>
      <c r="AX312" s="2"/>
      <c r="AY312" s="2"/>
      <c r="AZ312" s="2"/>
      <c r="BA312" s="2">
        <v>5.2624281366249583</v>
      </c>
    </row>
    <row r="313" spans="1:53" x14ac:dyDescent="0.3">
      <c r="A313" s="1">
        <v>81</v>
      </c>
      <c r="B313" s="1">
        <v>16</v>
      </c>
      <c r="C313" s="1" t="s">
        <v>109</v>
      </c>
      <c r="D313" s="1">
        <v>493679.47076</v>
      </c>
      <c r="E313" s="1">
        <v>5180673.9922799803</v>
      </c>
      <c r="F313" s="1" t="s">
        <v>78</v>
      </c>
      <c r="G313" s="1" t="s">
        <v>108</v>
      </c>
      <c r="H313" s="1" t="s">
        <v>69</v>
      </c>
      <c r="I313" s="9">
        <v>124</v>
      </c>
      <c r="J313" s="9">
        <v>153</v>
      </c>
      <c r="L313" s="1">
        <v>-138.5</v>
      </c>
      <c r="M313" s="1">
        <v>8</v>
      </c>
      <c r="N313" s="1">
        <v>6.63</v>
      </c>
      <c r="O313" s="2">
        <v>1.5646487136418623</v>
      </c>
      <c r="P313" s="3">
        <v>0.28663</v>
      </c>
      <c r="Q313" s="3">
        <v>3.5680000000000003E-2</v>
      </c>
      <c r="R313" s="2">
        <v>2.8662999999999998</v>
      </c>
      <c r="S313" s="2">
        <v>0.35680000000000001</v>
      </c>
      <c r="T313" s="2">
        <v>0.49300359999999999</v>
      </c>
      <c r="U313" s="2"/>
      <c r="V313" s="2"/>
      <c r="W313" s="2"/>
      <c r="X313" s="2"/>
      <c r="Y313" s="2">
        <v>8.0333520179372169</v>
      </c>
      <c r="AB313" s="1">
        <f>B313-AD313</f>
        <v>0</v>
      </c>
      <c r="AD313" s="1">
        <v>16</v>
      </c>
      <c r="AE313" s="1" t="s">
        <v>109</v>
      </c>
      <c r="AF313" s="1">
        <v>493679.47076</v>
      </c>
      <c r="AG313" s="1">
        <v>5180673.9922799803</v>
      </c>
      <c r="AH313" s="1" t="s">
        <v>78</v>
      </c>
      <c r="AI313" s="1" t="s">
        <v>108</v>
      </c>
      <c r="AJ313" s="1" t="s">
        <v>69</v>
      </c>
      <c r="AK313" s="9">
        <v>124</v>
      </c>
      <c r="AL313" s="9">
        <v>153</v>
      </c>
      <c r="AN313" s="1">
        <v>-138.5</v>
      </c>
      <c r="AO313" s="1">
        <v>8</v>
      </c>
      <c r="AP313" s="2">
        <v>1.5646487136418623</v>
      </c>
      <c r="AQ313" s="3">
        <v>0.30005999999999999</v>
      </c>
      <c r="AR313" s="3">
        <v>5.1580000000000001E-2</v>
      </c>
      <c r="AS313" s="1">
        <v>6.64</v>
      </c>
      <c r="AT313" s="2">
        <v>3.0005999999999999</v>
      </c>
      <c r="AU313" s="2">
        <v>0.51580000000000004</v>
      </c>
      <c r="AV313" s="2"/>
      <c r="AW313" s="2"/>
      <c r="AX313" s="2"/>
      <c r="AY313" s="2"/>
      <c r="AZ313" s="2"/>
      <c r="BA313" s="2">
        <v>5.8173710740597135</v>
      </c>
    </row>
    <row r="314" spans="1:53" x14ac:dyDescent="0.3">
      <c r="A314" s="1">
        <v>83</v>
      </c>
      <c r="B314" s="1">
        <v>18</v>
      </c>
      <c r="C314" s="1" t="s">
        <v>109</v>
      </c>
      <c r="D314" s="1">
        <v>493743.27039100003</v>
      </c>
      <c r="E314" s="1">
        <v>5180656.0347600002</v>
      </c>
      <c r="F314" s="1" t="s">
        <v>51</v>
      </c>
      <c r="G314" s="1" t="s">
        <v>58</v>
      </c>
      <c r="H314" s="1" t="s">
        <v>63</v>
      </c>
      <c r="I314" s="9">
        <v>0</v>
      </c>
      <c r="J314" s="9">
        <v>10</v>
      </c>
      <c r="L314" s="1">
        <v>-5</v>
      </c>
      <c r="M314" s="1">
        <v>1</v>
      </c>
      <c r="N314" s="1">
        <v>5.33</v>
      </c>
      <c r="O314" s="2">
        <v>1.2206539431406371</v>
      </c>
      <c r="P314" s="3">
        <v>2.3407</v>
      </c>
      <c r="Q314" s="3">
        <v>0.14927000000000001</v>
      </c>
      <c r="R314" s="2">
        <v>23.407</v>
      </c>
      <c r="S314" s="2">
        <v>1.4926999999999999</v>
      </c>
      <c r="T314" s="2">
        <v>4.0260040000000004</v>
      </c>
      <c r="U314" s="2"/>
      <c r="V314" s="2"/>
      <c r="W314" s="2"/>
      <c r="X314" s="2"/>
      <c r="Y314" s="2">
        <v>15.68098077309573</v>
      </c>
      <c r="AB314" s="1">
        <f>B314-AD314</f>
        <v>0</v>
      </c>
      <c r="AD314" s="1">
        <v>18</v>
      </c>
      <c r="AE314" s="1" t="s">
        <v>109</v>
      </c>
      <c r="AF314" s="1">
        <v>493743.27039100003</v>
      </c>
      <c r="AG314" s="1">
        <v>5180656.0347600002</v>
      </c>
      <c r="AH314" s="1" t="s">
        <v>51</v>
      </c>
      <c r="AI314" s="1" t="s">
        <v>58</v>
      </c>
      <c r="AJ314" s="1" t="s">
        <v>63</v>
      </c>
      <c r="AK314" s="10">
        <v>0</v>
      </c>
      <c r="AL314" s="10">
        <v>10</v>
      </c>
      <c r="AN314" s="1">
        <v>-5</v>
      </c>
      <c r="AO314" s="7">
        <v>1</v>
      </c>
      <c r="AP314" s="2">
        <v>0.98040335466154993</v>
      </c>
      <c r="AQ314" s="3">
        <v>2.7957492537313433</v>
      </c>
      <c r="AR314" s="3">
        <v>0.14781089552238807</v>
      </c>
      <c r="AS314" s="1">
        <v>4.57</v>
      </c>
      <c r="AT314" s="2">
        <v>27.957492537313435</v>
      </c>
      <c r="AU314" s="2">
        <v>1.4781089552238809</v>
      </c>
      <c r="AV314" s="2"/>
      <c r="AW314" s="2"/>
      <c r="AX314" s="2"/>
      <c r="AY314" s="2"/>
      <c r="AZ314" s="2"/>
      <c r="BA314" s="2">
        <v>18.914365168079826</v>
      </c>
    </row>
    <row r="315" spans="1:53" x14ac:dyDescent="0.3">
      <c r="A315" s="1">
        <v>83</v>
      </c>
      <c r="B315" s="1">
        <v>18</v>
      </c>
      <c r="C315" s="1" t="s">
        <v>109</v>
      </c>
      <c r="D315" s="1">
        <v>493743.27039100003</v>
      </c>
      <c r="E315" s="1">
        <v>5180656.0347600002</v>
      </c>
      <c r="F315" s="1" t="s">
        <v>51</v>
      </c>
      <c r="G315" s="1" t="s">
        <v>58</v>
      </c>
      <c r="H315" s="1" t="s">
        <v>63</v>
      </c>
      <c r="I315" s="9">
        <v>10</v>
      </c>
      <c r="J315" s="9">
        <v>20</v>
      </c>
      <c r="L315" s="1">
        <v>-15</v>
      </c>
      <c r="M315" s="1">
        <v>2</v>
      </c>
      <c r="N315" s="1">
        <v>5.41</v>
      </c>
      <c r="O315" s="2">
        <v>1.2206539431406371</v>
      </c>
      <c r="P315" s="3">
        <v>1.9413</v>
      </c>
      <c r="Q315" s="3">
        <v>0.13957</v>
      </c>
      <c r="R315" s="2">
        <v>19.413</v>
      </c>
      <c r="S315" s="2">
        <v>1.3956999999999999</v>
      </c>
      <c r="T315" s="2">
        <v>3.3390360000000001</v>
      </c>
      <c r="U315" s="2"/>
      <c r="V315" s="2"/>
      <c r="W315" s="2"/>
      <c r="X315" s="2"/>
      <c r="Y315" s="2">
        <v>13.909149530701443</v>
      </c>
      <c r="AB315" s="1">
        <f>B315-AD315</f>
        <v>0</v>
      </c>
      <c r="AD315" s="1">
        <v>18</v>
      </c>
      <c r="AE315" s="1" t="s">
        <v>109</v>
      </c>
      <c r="AF315" s="1">
        <v>493743.27039100003</v>
      </c>
      <c r="AG315" s="1">
        <v>5180656.0347600002</v>
      </c>
      <c r="AH315" s="1" t="s">
        <v>73</v>
      </c>
      <c r="AI315" s="1" t="s">
        <v>58</v>
      </c>
      <c r="AJ315" s="1" t="s">
        <v>63</v>
      </c>
      <c r="AK315" s="10">
        <v>10</v>
      </c>
      <c r="AL315" s="10">
        <v>20</v>
      </c>
      <c r="AN315" s="1">
        <v>-15</v>
      </c>
      <c r="AO315" s="7">
        <v>2</v>
      </c>
      <c r="AP315" s="2">
        <v>1.2510493918178121</v>
      </c>
      <c r="AQ315" s="3">
        <v>1.8</v>
      </c>
      <c r="AR315" s="3">
        <v>0.15</v>
      </c>
      <c r="AS315" s="1">
        <v>5.28</v>
      </c>
      <c r="AT315" s="2">
        <v>18</v>
      </c>
      <c r="AU315" s="2">
        <v>1.5</v>
      </c>
      <c r="AV315" s="2"/>
      <c r="AW315" s="2"/>
      <c r="AX315" s="2"/>
      <c r="AY315" s="2"/>
      <c r="AZ315" s="2"/>
      <c r="BA315" s="2">
        <v>11.999999999999998</v>
      </c>
    </row>
    <row r="316" spans="1:53" x14ac:dyDescent="0.3">
      <c r="A316" s="1">
        <v>83</v>
      </c>
      <c r="B316" s="1">
        <v>18</v>
      </c>
      <c r="C316" s="1" t="s">
        <v>109</v>
      </c>
      <c r="D316" s="1">
        <v>493743.27039100003</v>
      </c>
      <c r="E316" s="1">
        <v>5180656.0347600002</v>
      </c>
      <c r="F316" s="1" t="s">
        <v>51</v>
      </c>
      <c r="G316" s="1" t="s">
        <v>58</v>
      </c>
      <c r="H316" s="1" t="s">
        <v>63</v>
      </c>
      <c r="I316" s="9">
        <v>20</v>
      </c>
      <c r="J316" s="9">
        <v>30</v>
      </c>
      <c r="L316" s="1">
        <v>-25</v>
      </c>
      <c r="M316" s="1">
        <v>3</v>
      </c>
      <c r="N316" s="1">
        <v>6.06</v>
      </c>
      <c r="O316" s="2">
        <v>1.2206539431406371</v>
      </c>
      <c r="P316" s="3">
        <v>0.94777</v>
      </c>
      <c r="Q316" s="3">
        <v>9.2329999999999995E-2</v>
      </c>
      <c r="R316" s="2">
        <v>9.4777000000000005</v>
      </c>
      <c r="S316" s="2">
        <v>0.92330000000000001</v>
      </c>
      <c r="T316" s="2">
        <v>1.6301644</v>
      </c>
      <c r="U316" s="2"/>
      <c r="V316" s="2"/>
      <c r="W316" s="2"/>
      <c r="X316" s="2"/>
      <c r="Y316" s="2">
        <v>10.265027618325572</v>
      </c>
      <c r="AB316" s="1">
        <f>B316-AD316</f>
        <v>0</v>
      </c>
      <c r="AD316" s="1">
        <v>18</v>
      </c>
      <c r="AE316" s="1" t="s">
        <v>109</v>
      </c>
      <c r="AF316" s="1">
        <v>493743.27039100003</v>
      </c>
      <c r="AG316" s="1">
        <v>5180656.0347600002</v>
      </c>
      <c r="AH316" s="1" t="s">
        <v>72</v>
      </c>
      <c r="AI316" s="1" t="s">
        <v>58</v>
      </c>
      <c r="AJ316" s="1" t="s">
        <v>63</v>
      </c>
      <c r="AK316" s="10">
        <v>20</v>
      </c>
      <c r="AL316" s="10">
        <v>30</v>
      </c>
      <c r="AN316" s="1">
        <v>-25</v>
      </c>
      <c r="AO316" s="7">
        <v>3</v>
      </c>
      <c r="AP316" s="2">
        <v>1.2206539431406371</v>
      </c>
      <c r="AQ316" s="3">
        <v>1.4</v>
      </c>
      <c r="AR316" s="3">
        <v>0.12</v>
      </c>
      <c r="AS316" s="1">
        <v>6.05</v>
      </c>
      <c r="AT316" s="2">
        <v>14</v>
      </c>
      <c r="AU316" s="2">
        <v>1.2</v>
      </c>
      <c r="AV316" s="2"/>
      <c r="AW316" s="2"/>
      <c r="AX316" s="2"/>
      <c r="AY316" s="2"/>
      <c r="AZ316" s="2"/>
      <c r="BA316" s="2">
        <v>11.666666666666668</v>
      </c>
    </row>
    <row r="317" spans="1:53" x14ac:dyDescent="0.3">
      <c r="A317" s="1">
        <v>83</v>
      </c>
      <c r="B317" s="1">
        <v>18</v>
      </c>
      <c r="C317" s="1" t="s">
        <v>109</v>
      </c>
      <c r="D317" s="1">
        <v>493743.27039100003</v>
      </c>
      <c r="E317" s="1">
        <v>5180656.0347600002</v>
      </c>
      <c r="F317" s="1" t="s">
        <v>72</v>
      </c>
      <c r="G317" s="1" t="s">
        <v>58</v>
      </c>
      <c r="H317" s="1" t="s">
        <v>63</v>
      </c>
      <c r="I317" s="9">
        <v>30</v>
      </c>
      <c r="J317" s="9">
        <v>40</v>
      </c>
      <c r="L317" s="1">
        <v>-29.5</v>
      </c>
      <c r="M317" s="1">
        <v>4</v>
      </c>
      <c r="N317" s="1">
        <v>5.88</v>
      </c>
      <c r="O317" s="2">
        <v>1.3306510043640811</v>
      </c>
      <c r="P317" s="3">
        <v>0.78724000000000005</v>
      </c>
      <c r="Q317" s="3">
        <v>7.7130000000000004E-2</v>
      </c>
      <c r="R317" s="2">
        <v>7.8723999999999998</v>
      </c>
      <c r="S317" s="2">
        <v>0.77129999999999999</v>
      </c>
      <c r="T317" s="2">
        <v>1.3540528000000001</v>
      </c>
      <c r="U317" s="2"/>
      <c r="V317" s="2"/>
      <c r="W317" s="2"/>
      <c r="X317" s="2"/>
      <c r="Y317" s="2">
        <v>10.206664073641903</v>
      </c>
      <c r="AB317" s="1">
        <f>B317-AD317</f>
        <v>0</v>
      </c>
      <c r="AD317" s="1">
        <v>18</v>
      </c>
      <c r="AE317" s="1" t="s">
        <v>109</v>
      </c>
      <c r="AF317" s="1">
        <v>493743.27039100003</v>
      </c>
      <c r="AG317" s="1">
        <v>5180656.0347600002</v>
      </c>
      <c r="AH317" s="1" t="s">
        <v>72</v>
      </c>
      <c r="AI317" s="1" t="s">
        <v>58</v>
      </c>
      <c r="AJ317" s="1" t="s">
        <v>63</v>
      </c>
      <c r="AK317" s="9">
        <v>30</v>
      </c>
      <c r="AL317" s="9">
        <v>40</v>
      </c>
      <c r="AN317" s="1">
        <v>-35</v>
      </c>
      <c r="AO317" s="1">
        <v>4</v>
      </c>
      <c r="AP317" s="2">
        <v>1.3306510043640811</v>
      </c>
      <c r="AQ317" s="3">
        <v>1.1366000000000001</v>
      </c>
      <c r="AR317" s="3">
        <v>0.11096</v>
      </c>
      <c r="AS317" s="1">
        <v>5.0999999999999996</v>
      </c>
      <c r="AT317" s="2">
        <v>11.366</v>
      </c>
      <c r="AU317" s="2">
        <v>1.1095999999999999</v>
      </c>
      <c r="AV317" s="2"/>
      <c r="AW317" s="2"/>
      <c r="AX317" s="2"/>
      <c r="AY317" s="2"/>
      <c r="AZ317" s="2"/>
      <c r="BA317" s="2">
        <v>10.243330930064889</v>
      </c>
    </row>
    <row r="318" spans="1:53" x14ac:dyDescent="0.3">
      <c r="A318" s="1">
        <v>83</v>
      </c>
      <c r="B318" s="1">
        <v>18</v>
      </c>
      <c r="C318" s="1" t="s">
        <v>109</v>
      </c>
      <c r="D318" s="1">
        <v>493743.27039100003</v>
      </c>
      <c r="E318" s="1">
        <v>5180656.0347600002</v>
      </c>
      <c r="F318" s="1" t="s">
        <v>74</v>
      </c>
      <c r="G318" s="1" t="s">
        <v>58</v>
      </c>
      <c r="H318" s="1" t="s">
        <v>63</v>
      </c>
      <c r="I318" s="9">
        <v>40</v>
      </c>
      <c r="J318" s="9">
        <v>60</v>
      </c>
      <c r="L318" s="1">
        <v>-50</v>
      </c>
      <c r="M318" s="1">
        <v>5</v>
      </c>
      <c r="N318" s="1">
        <v>6.06</v>
      </c>
      <c r="O318" s="2">
        <v>1.4411754105047336</v>
      </c>
      <c r="P318" s="3">
        <v>0.55730000000000002</v>
      </c>
      <c r="Q318" s="3">
        <v>5.9679999999999997E-2</v>
      </c>
      <c r="R318" s="2">
        <v>5.5730000000000004</v>
      </c>
      <c r="S318" s="2">
        <v>0.5968</v>
      </c>
      <c r="T318" s="2">
        <v>0.95855599999999996</v>
      </c>
      <c r="U318" s="2"/>
      <c r="V318" s="2"/>
      <c r="W318" s="2"/>
      <c r="X318" s="2"/>
      <c r="Y318" s="2">
        <v>9.3381367292225193</v>
      </c>
      <c r="AB318" s="1">
        <f>B318-AD318</f>
        <v>0</v>
      </c>
      <c r="AD318" s="1">
        <v>18</v>
      </c>
      <c r="AE318" s="1" t="s">
        <v>109</v>
      </c>
      <c r="AF318" s="1">
        <v>493743.27039100003</v>
      </c>
      <c r="AG318" s="1">
        <v>5180656.0347600002</v>
      </c>
      <c r="AH318" s="1" t="s">
        <v>74</v>
      </c>
      <c r="AI318" s="1" t="s">
        <v>58</v>
      </c>
      <c r="AJ318" s="1" t="s">
        <v>63</v>
      </c>
      <c r="AK318" s="9">
        <v>40</v>
      </c>
      <c r="AL318" s="9">
        <v>60</v>
      </c>
      <c r="AN318" s="1">
        <v>-50</v>
      </c>
      <c r="AO318" s="1">
        <v>5</v>
      </c>
      <c r="AP318" s="2">
        <v>1.4411754105047336</v>
      </c>
      <c r="AQ318" s="3">
        <v>0.67645</v>
      </c>
      <c r="AR318" s="3">
        <v>6.8339999999999998E-2</v>
      </c>
      <c r="AS318" s="1">
        <v>6.06</v>
      </c>
      <c r="AT318" s="2">
        <v>6.7645</v>
      </c>
      <c r="AU318" s="2">
        <v>0.68340000000000001</v>
      </c>
      <c r="AV318" s="2"/>
      <c r="AW318" s="2"/>
      <c r="AX318" s="2"/>
      <c r="AY318" s="2"/>
      <c r="AZ318" s="2"/>
      <c r="BA318" s="2">
        <v>9.8983026046239395</v>
      </c>
    </row>
    <row r="319" spans="1:53" x14ac:dyDescent="0.3">
      <c r="A319" s="1">
        <v>83</v>
      </c>
      <c r="B319" s="1">
        <v>18</v>
      </c>
      <c r="C319" s="1" t="s">
        <v>109</v>
      </c>
      <c r="D319" s="1">
        <v>493743.27039100003</v>
      </c>
      <c r="E319" s="1">
        <v>5180656.0347600002</v>
      </c>
      <c r="F319" s="1" t="s">
        <v>61</v>
      </c>
      <c r="G319" s="1" t="s">
        <v>58</v>
      </c>
      <c r="H319" s="1" t="s">
        <v>63</v>
      </c>
      <c r="I319" s="9">
        <v>60</v>
      </c>
      <c r="J319" s="9">
        <v>90.5</v>
      </c>
      <c r="L319" s="1">
        <v>-75.25</v>
      </c>
      <c r="M319" s="1">
        <v>6</v>
      </c>
      <c r="N319" s="1">
        <v>6.34</v>
      </c>
      <c r="O319" s="2">
        <v>1.573006861398782</v>
      </c>
      <c r="P319" s="3">
        <v>0.34212999999999999</v>
      </c>
      <c r="Q319" s="3">
        <v>3.5150000000000001E-2</v>
      </c>
      <c r="R319" s="2">
        <v>3.4213</v>
      </c>
      <c r="S319" s="2">
        <v>0.35149999999999998</v>
      </c>
      <c r="T319" s="2">
        <v>0.58846359999999998</v>
      </c>
      <c r="U319" s="2"/>
      <c r="V319" s="2"/>
      <c r="W319" s="2"/>
      <c r="X319" s="2"/>
      <c r="Y319" s="2">
        <v>9.7334281650071102</v>
      </c>
      <c r="AB319" s="1">
        <f>B319-AD319</f>
        <v>0</v>
      </c>
      <c r="AD319" s="1">
        <v>18</v>
      </c>
      <c r="AE319" s="1" t="s">
        <v>109</v>
      </c>
      <c r="AF319" s="1">
        <v>493743.27039100003</v>
      </c>
      <c r="AG319" s="1">
        <v>5180656.0347600002</v>
      </c>
      <c r="AH319" s="1" t="s">
        <v>61</v>
      </c>
      <c r="AI319" s="1" t="s">
        <v>58</v>
      </c>
      <c r="AJ319" s="1" t="s">
        <v>63</v>
      </c>
      <c r="AK319" s="9">
        <v>60</v>
      </c>
      <c r="AL319" s="9">
        <v>90.5</v>
      </c>
      <c r="AN319" s="1">
        <v>-75.25</v>
      </c>
      <c r="AO319" s="1">
        <v>6</v>
      </c>
      <c r="AP319" s="2">
        <v>1.573006861398782</v>
      </c>
      <c r="AQ319" s="3">
        <v>0.37648999999999999</v>
      </c>
      <c r="AR319" s="3">
        <v>4.9430000000000002E-2</v>
      </c>
      <c r="AS319" s="1">
        <v>6.24</v>
      </c>
      <c r="AT319" s="2">
        <v>3.7648999999999999</v>
      </c>
      <c r="AU319" s="2">
        <v>0.49430000000000002</v>
      </c>
      <c r="AV319" s="2"/>
      <c r="AW319" s="2"/>
      <c r="AX319" s="2"/>
      <c r="AY319" s="2"/>
      <c r="AZ319" s="2"/>
      <c r="BA319" s="2">
        <v>7.6166295771798511</v>
      </c>
    </row>
    <row r="320" spans="1:53" x14ac:dyDescent="0.3">
      <c r="A320" s="1">
        <v>83</v>
      </c>
      <c r="B320" s="1">
        <v>18</v>
      </c>
      <c r="C320" s="1" t="s">
        <v>109</v>
      </c>
      <c r="D320" s="1">
        <v>493743.27039100003</v>
      </c>
      <c r="E320" s="1">
        <v>5180656.0347600002</v>
      </c>
      <c r="F320" s="1" t="s">
        <v>62</v>
      </c>
      <c r="G320" s="1" t="s">
        <v>58</v>
      </c>
      <c r="H320" s="1" t="s">
        <v>63</v>
      </c>
      <c r="I320" s="9">
        <v>90.5</v>
      </c>
      <c r="J320" s="9">
        <v>115.5</v>
      </c>
      <c r="L320" s="1">
        <v>-103</v>
      </c>
      <c r="M320" s="1">
        <v>7</v>
      </c>
      <c r="N320" s="1">
        <v>6.49</v>
      </c>
      <c r="O320" s="2">
        <v>1.5965630307485315</v>
      </c>
      <c r="P320" s="3">
        <v>0.27973999999999999</v>
      </c>
      <c r="Q320" s="3">
        <v>3.2079999999999997E-2</v>
      </c>
      <c r="R320" s="2">
        <v>2.7974000000000001</v>
      </c>
      <c r="S320" s="2">
        <v>0.32079999999999997</v>
      </c>
      <c r="T320" s="2">
        <v>0.48115279999999999</v>
      </c>
      <c r="U320" s="2"/>
      <c r="V320" s="2"/>
      <c r="W320" s="2"/>
      <c r="X320" s="2"/>
      <c r="Y320" s="2">
        <v>8.7200748129675816</v>
      </c>
      <c r="AB320" s="1">
        <f>B320-AD320</f>
        <v>0</v>
      </c>
      <c r="AD320" s="1">
        <v>18</v>
      </c>
      <c r="AE320" s="1" t="s">
        <v>109</v>
      </c>
      <c r="AF320" s="1">
        <v>493743.27039100003</v>
      </c>
      <c r="AG320" s="1">
        <v>5180656.0347600002</v>
      </c>
      <c r="AH320" s="1" t="s">
        <v>62</v>
      </c>
      <c r="AI320" s="1" t="s">
        <v>58</v>
      </c>
      <c r="AJ320" s="1" t="s">
        <v>63</v>
      </c>
      <c r="AK320" s="9">
        <v>90.5</v>
      </c>
      <c r="AL320" s="9">
        <v>115.5</v>
      </c>
      <c r="AN320" s="1">
        <v>-103</v>
      </c>
      <c r="AO320" s="1">
        <v>7</v>
      </c>
      <c r="AP320" s="2">
        <v>1.5965630307485315</v>
      </c>
      <c r="AQ320" s="3">
        <v>0.28003</v>
      </c>
      <c r="AR320" s="3">
        <v>3.7949999999999998E-2</v>
      </c>
      <c r="AS320" s="1">
        <v>6.47</v>
      </c>
      <c r="AT320" s="2">
        <v>2.8003</v>
      </c>
      <c r="AU320" s="2">
        <v>0.3795</v>
      </c>
      <c r="AV320" s="2"/>
      <c r="AW320" s="2"/>
      <c r="AX320" s="2"/>
      <c r="AY320" s="2"/>
      <c r="AZ320" s="2"/>
      <c r="BA320" s="2">
        <v>7.3789196310935461</v>
      </c>
    </row>
    <row r="321" spans="1:53" x14ac:dyDescent="0.3">
      <c r="A321" s="1">
        <v>83</v>
      </c>
      <c r="B321" s="1">
        <v>18</v>
      </c>
      <c r="C321" s="1" t="s">
        <v>109</v>
      </c>
      <c r="D321" s="1">
        <v>493743.27039100003</v>
      </c>
      <c r="E321" s="1">
        <v>5180656.0347600002</v>
      </c>
      <c r="F321" s="1" t="s">
        <v>87</v>
      </c>
      <c r="G321" s="1" t="s">
        <v>58</v>
      </c>
      <c r="H321" s="1" t="s">
        <v>63</v>
      </c>
      <c r="I321" s="9">
        <v>115.5</v>
      </c>
      <c r="J321" s="9">
        <v>153</v>
      </c>
      <c r="L321" s="1">
        <v>-134.25</v>
      </c>
      <c r="M321" s="1">
        <v>8</v>
      </c>
      <c r="N321" s="1">
        <v>6.57</v>
      </c>
      <c r="O321" s="2">
        <v>1.6508439486130688</v>
      </c>
      <c r="P321" s="3">
        <v>0.2591</v>
      </c>
      <c r="Q321" s="3">
        <v>3.0009999999999998E-2</v>
      </c>
      <c r="R321" s="2">
        <v>2.5910000000000002</v>
      </c>
      <c r="S321" s="2">
        <v>0.30009999999999998</v>
      </c>
      <c r="T321" s="2">
        <v>0.44565199999999999</v>
      </c>
      <c r="U321" s="2"/>
      <c r="V321" s="2"/>
      <c r="W321" s="2"/>
      <c r="X321" s="2"/>
      <c r="Y321" s="2">
        <v>8.6337887370876381</v>
      </c>
      <c r="AB321" s="1">
        <f>B321-AD321</f>
        <v>0</v>
      </c>
      <c r="AD321" s="1">
        <v>18</v>
      </c>
      <c r="AE321" s="1" t="s">
        <v>109</v>
      </c>
      <c r="AF321" s="1">
        <v>493743.27039100003</v>
      </c>
      <c r="AG321" s="1">
        <v>5180656.0347600002</v>
      </c>
      <c r="AH321" s="1" t="s">
        <v>87</v>
      </c>
      <c r="AI321" s="1" t="s">
        <v>58</v>
      </c>
      <c r="AJ321" s="1" t="s">
        <v>63</v>
      </c>
      <c r="AK321" s="9">
        <v>115.5</v>
      </c>
      <c r="AL321" s="9">
        <v>153</v>
      </c>
      <c r="AN321" s="1">
        <v>-134.25</v>
      </c>
      <c r="AO321" s="1">
        <v>8</v>
      </c>
      <c r="AP321" s="2">
        <v>1.6508439486130688</v>
      </c>
      <c r="AQ321" s="3">
        <v>0.25040000000000001</v>
      </c>
      <c r="AR321" s="3">
        <v>3.7420000000000002E-2</v>
      </c>
      <c r="AS321" s="1">
        <v>6.57</v>
      </c>
      <c r="AT321" s="2">
        <v>2.504</v>
      </c>
      <c r="AU321" s="2">
        <v>0.37419999999999998</v>
      </c>
      <c r="AV321" s="2"/>
      <c r="AW321" s="2"/>
      <c r="AX321" s="2"/>
      <c r="AY321" s="2"/>
      <c r="AZ321" s="2"/>
      <c r="BA321" s="2">
        <v>6.6916087653661149</v>
      </c>
    </row>
    <row r="322" spans="1:53" x14ac:dyDescent="0.3">
      <c r="A322" s="1">
        <v>85</v>
      </c>
      <c r="B322" s="1">
        <v>20</v>
      </c>
      <c r="C322" s="1" t="s">
        <v>109</v>
      </c>
      <c r="D322" s="1">
        <v>493807.10502900003</v>
      </c>
      <c r="E322" s="1">
        <v>5180671.6367899803</v>
      </c>
      <c r="F322" s="1" t="s">
        <v>51</v>
      </c>
      <c r="G322" s="1" t="s">
        <v>58</v>
      </c>
      <c r="H322" s="1" t="s">
        <v>76</v>
      </c>
      <c r="I322" s="9">
        <v>0</v>
      </c>
      <c r="J322" s="9">
        <v>10</v>
      </c>
      <c r="L322" s="1">
        <v>-5</v>
      </c>
      <c r="M322" s="1">
        <v>1</v>
      </c>
      <c r="N322" s="1">
        <v>5.5</v>
      </c>
      <c r="O322" s="2">
        <v>1.2503138421692814</v>
      </c>
      <c r="P322" s="3">
        <v>2.4504999999999999</v>
      </c>
      <c r="Q322" s="3">
        <v>0.15859000000000001</v>
      </c>
      <c r="R322" s="2">
        <v>24.504999999999999</v>
      </c>
      <c r="S322" s="2">
        <v>1.5859000000000001</v>
      </c>
      <c r="T322" s="2">
        <v>4.2148599999999998</v>
      </c>
      <c r="U322" s="2"/>
      <c r="V322" s="2"/>
      <c r="W322" s="2"/>
      <c r="X322" s="2"/>
      <c r="Y322" s="2">
        <v>15.45179393404376</v>
      </c>
      <c r="AB322" s="1">
        <f>B322-AD322</f>
        <v>0</v>
      </c>
      <c r="AD322" s="1">
        <v>20</v>
      </c>
      <c r="AE322" s="1" t="s">
        <v>109</v>
      </c>
      <c r="AF322" s="1">
        <v>493807.10502900003</v>
      </c>
      <c r="AG322" s="1">
        <v>5180671.6367899803</v>
      </c>
      <c r="AH322" s="1" t="s">
        <v>51</v>
      </c>
      <c r="AI322" s="1" t="s">
        <v>58</v>
      </c>
      <c r="AJ322" s="1" t="s">
        <v>76</v>
      </c>
      <c r="AK322" s="10">
        <v>0</v>
      </c>
      <c r="AL322" s="10">
        <v>10</v>
      </c>
      <c r="AN322" s="1">
        <v>-5</v>
      </c>
      <c r="AO322" s="7">
        <v>1</v>
      </c>
      <c r="AP322" s="2">
        <v>1.0483223025909816</v>
      </c>
      <c r="AQ322" s="3">
        <v>1.9372692307692307</v>
      </c>
      <c r="AR322" s="3">
        <v>0.10738076923076924</v>
      </c>
      <c r="AS322" s="1">
        <v>5.35</v>
      </c>
      <c r="AT322" s="2">
        <v>19.372692307692308</v>
      </c>
      <c r="AU322" s="2">
        <v>1.0738076923076922</v>
      </c>
      <c r="AV322" s="2"/>
      <c r="AW322" s="2"/>
      <c r="AX322" s="2"/>
      <c r="AY322" s="2"/>
      <c r="AZ322" s="2"/>
      <c r="BA322" s="2">
        <v>18.041118951251836</v>
      </c>
    </row>
    <row r="323" spans="1:53" x14ac:dyDescent="0.3">
      <c r="A323" s="1">
        <v>85</v>
      </c>
      <c r="B323" s="1">
        <v>20</v>
      </c>
      <c r="C323" s="1" t="s">
        <v>109</v>
      </c>
      <c r="D323" s="1">
        <v>493807.10502900003</v>
      </c>
      <c r="E323" s="1">
        <v>5180671.6367899803</v>
      </c>
      <c r="F323" s="1" t="s">
        <v>50</v>
      </c>
      <c r="G323" s="1" t="s">
        <v>58</v>
      </c>
      <c r="H323" s="1" t="s">
        <v>76</v>
      </c>
      <c r="I323" s="9">
        <v>10</v>
      </c>
      <c r="J323" s="9">
        <v>20</v>
      </c>
      <c r="L323" s="1">
        <v>-15</v>
      </c>
      <c r="M323" s="1">
        <v>2</v>
      </c>
      <c r="N323" s="1">
        <v>5.3</v>
      </c>
      <c r="O323" s="2">
        <v>1.2503138421692814</v>
      </c>
      <c r="P323" s="3">
        <v>2.3199000000000001</v>
      </c>
      <c r="Q323" s="3">
        <v>0.16139000000000001</v>
      </c>
      <c r="R323" s="2">
        <v>23.199000000000002</v>
      </c>
      <c r="S323" s="2">
        <v>1.6138999999999999</v>
      </c>
      <c r="T323" s="2">
        <v>3.9902280000000001</v>
      </c>
      <c r="U323" s="2"/>
      <c r="V323" s="2"/>
      <c r="W323" s="2"/>
      <c r="X323" s="2"/>
      <c r="Y323" s="2">
        <v>14.374496561125223</v>
      </c>
      <c r="AB323" s="1">
        <f>B323-AD323</f>
        <v>0</v>
      </c>
      <c r="AD323" s="1">
        <v>20</v>
      </c>
      <c r="AE323" s="1" t="s">
        <v>109</v>
      </c>
      <c r="AF323" s="1">
        <v>493807.10502900003</v>
      </c>
      <c r="AG323" s="1">
        <v>5180671.6367899803</v>
      </c>
      <c r="AH323" s="1" t="s">
        <v>54</v>
      </c>
      <c r="AI323" s="1" t="s">
        <v>58</v>
      </c>
      <c r="AJ323" s="1" t="s">
        <v>76</v>
      </c>
      <c r="AK323" s="10">
        <v>10</v>
      </c>
      <c r="AL323" s="10">
        <v>20</v>
      </c>
      <c r="AN323" s="1">
        <v>-15</v>
      </c>
      <c r="AO323" s="7">
        <v>2</v>
      </c>
      <c r="AP323" s="2">
        <v>1.3224110023061513</v>
      </c>
      <c r="AQ323" s="3">
        <v>2.4</v>
      </c>
      <c r="AR323" s="3">
        <v>0.19</v>
      </c>
      <c r="AS323" s="1">
        <v>5.53</v>
      </c>
      <c r="AT323" s="2">
        <v>24</v>
      </c>
      <c r="AU323" s="2">
        <v>1.9</v>
      </c>
      <c r="AV323" s="2"/>
      <c r="AW323" s="2"/>
      <c r="AX323" s="2"/>
      <c r="AY323" s="2"/>
      <c r="AZ323" s="2"/>
      <c r="BA323" s="2">
        <v>12.631578947368421</v>
      </c>
    </row>
    <row r="324" spans="1:53" x14ac:dyDescent="0.3">
      <c r="A324" s="1">
        <v>85</v>
      </c>
      <c r="B324" s="1">
        <v>20</v>
      </c>
      <c r="C324" s="1" t="s">
        <v>109</v>
      </c>
      <c r="D324" s="1">
        <v>493807.10502900003</v>
      </c>
      <c r="E324" s="1">
        <v>5180671.6367899803</v>
      </c>
      <c r="F324" s="1" t="s">
        <v>50</v>
      </c>
      <c r="G324" s="1" t="s">
        <v>58</v>
      </c>
      <c r="H324" s="1" t="s">
        <v>76</v>
      </c>
      <c r="I324" s="9">
        <v>20</v>
      </c>
      <c r="J324" s="9">
        <v>30</v>
      </c>
      <c r="L324" s="1">
        <v>-25</v>
      </c>
      <c r="M324" s="1">
        <v>3</v>
      </c>
      <c r="N324" s="1">
        <v>6.32</v>
      </c>
      <c r="O324" s="2">
        <v>1.2503138421692814</v>
      </c>
      <c r="P324" s="3">
        <v>1.5809</v>
      </c>
      <c r="Q324" s="3">
        <v>0.13059999999999999</v>
      </c>
      <c r="R324" s="2">
        <v>15.808999999999999</v>
      </c>
      <c r="S324" s="2">
        <v>1.306</v>
      </c>
      <c r="T324" s="2">
        <v>2.7191480000000001</v>
      </c>
      <c r="U324" s="2"/>
      <c r="V324" s="2"/>
      <c r="W324" s="2"/>
      <c r="X324" s="2"/>
      <c r="Y324" s="2">
        <v>12.104900459418072</v>
      </c>
      <c r="AB324" s="1">
        <f>B324-AD324</f>
        <v>0</v>
      </c>
      <c r="AD324" s="1">
        <v>20</v>
      </c>
      <c r="AE324" s="1" t="s">
        <v>109</v>
      </c>
      <c r="AF324" s="1">
        <v>493807.10502900003</v>
      </c>
      <c r="AG324" s="1">
        <v>5180671.6367899803</v>
      </c>
      <c r="AH324" s="1" t="s">
        <v>50</v>
      </c>
      <c r="AI324" s="1" t="s">
        <v>58</v>
      </c>
      <c r="AJ324" s="1" t="s">
        <v>76</v>
      </c>
      <c r="AK324" s="10">
        <v>20</v>
      </c>
      <c r="AL324" s="10">
        <v>30</v>
      </c>
      <c r="AN324" s="1">
        <v>-25</v>
      </c>
      <c r="AO324" s="7">
        <v>3</v>
      </c>
      <c r="AP324" s="2">
        <v>1.2503138421692814</v>
      </c>
      <c r="AQ324" s="3">
        <v>1.6</v>
      </c>
      <c r="AR324" s="3">
        <v>0.14000000000000001</v>
      </c>
      <c r="AS324" s="1">
        <v>6.24</v>
      </c>
      <c r="AT324" s="2">
        <v>16</v>
      </c>
      <c r="AU324" s="2">
        <v>1.4</v>
      </c>
      <c r="AV324" s="2"/>
      <c r="AW324" s="2"/>
      <c r="AX324" s="2"/>
      <c r="AY324" s="2"/>
      <c r="AZ324" s="2"/>
      <c r="BA324" s="2">
        <v>11.428571428571429</v>
      </c>
    </row>
    <row r="325" spans="1:53" x14ac:dyDescent="0.3">
      <c r="A325" s="1">
        <v>85</v>
      </c>
      <c r="B325" s="1">
        <v>20</v>
      </c>
      <c r="C325" s="1" t="s">
        <v>109</v>
      </c>
      <c r="D325" s="1">
        <v>493807.10502900003</v>
      </c>
      <c r="E325" s="1">
        <v>5180671.6367899803</v>
      </c>
      <c r="F325" s="1" t="s">
        <v>50</v>
      </c>
      <c r="G325" s="1" t="s">
        <v>58</v>
      </c>
      <c r="H325" s="1" t="s">
        <v>76</v>
      </c>
      <c r="I325" s="10">
        <v>30</v>
      </c>
      <c r="J325" s="10">
        <v>31</v>
      </c>
      <c r="L325" s="1">
        <v>-30.5</v>
      </c>
      <c r="M325" s="1">
        <v>4</v>
      </c>
      <c r="N325" s="1">
        <v>6.32</v>
      </c>
      <c r="O325" s="2">
        <v>1.3276473409761635</v>
      </c>
      <c r="P325" s="3">
        <v>1.5809</v>
      </c>
      <c r="Q325" s="3">
        <v>0.13059999999999999</v>
      </c>
      <c r="R325" s="2">
        <v>15.808999999999999</v>
      </c>
      <c r="S325" s="2">
        <v>1.306</v>
      </c>
      <c r="T325" s="2">
        <v>2.7191480000000001</v>
      </c>
      <c r="U325" s="2"/>
      <c r="V325" s="2"/>
      <c r="W325" s="2"/>
      <c r="X325" s="2"/>
      <c r="Y325" s="2">
        <v>12.104900459418072</v>
      </c>
      <c r="AB325" s="1">
        <f>B325-AD325</f>
        <v>0</v>
      </c>
      <c r="AD325" s="1">
        <v>20</v>
      </c>
      <c r="AE325" s="1" t="s">
        <v>109</v>
      </c>
      <c r="AF325" s="1">
        <v>493807.10502900003</v>
      </c>
      <c r="AG325" s="1">
        <v>5180671.6367899803</v>
      </c>
      <c r="AK325" s="9">
        <v>30</v>
      </c>
      <c r="AL325" s="9">
        <v>31</v>
      </c>
      <c r="AN325" s="1">
        <v>-30.5</v>
      </c>
      <c r="AO325" s="1">
        <v>4</v>
      </c>
      <c r="AP325" s="2">
        <v>1.3276473409761635</v>
      </c>
      <c r="AQ325" s="3">
        <v>1.6254999999999999</v>
      </c>
      <c r="AR325" s="3">
        <v>0.12459000000000001</v>
      </c>
      <c r="AS325" s="1">
        <v>5.19</v>
      </c>
      <c r="AT325" s="2">
        <v>16.254999999999999</v>
      </c>
      <c r="AU325" s="2">
        <v>1.2459</v>
      </c>
      <c r="AV325" s="2"/>
      <c r="AW325" s="2"/>
      <c r="AX325" s="2"/>
      <c r="AY325" s="2"/>
      <c r="AZ325" s="2"/>
      <c r="BA325" s="2">
        <v>13.046793482623002</v>
      </c>
    </row>
    <row r="326" spans="1:53" x14ac:dyDescent="0.3">
      <c r="A326" s="1">
        <v>85</v>
      </c>
      <c r="B326" s="1">
        <v>20</v>
      </c>
      <c r="C326" s="1" t="s">
        <v>109</v>
      </c>
      <c r="D326" s="1">
        <v>493807.10502900003</v>
      </c>
      <c r="E326" s="1">
        <v>5180671.6367899803</v>
      </c>
      <c r="F326" s="1" t="s">
        <v>55</v>
      </c>
      <c r="G326" s="1" t="s">
        <v>58</v>
      </c>
      <c r="H326" s="1" t="s">
        <v>76</v>
      </c>
      <c r="I326" s="9">
        <v>31</v>
      </c>
      <c r="J326" s="9">
        <v>62</v>
      </c>
      <c r="L326" s="1">
        <v>-46.5</v>
      </c>
      <c r="M326" s="1">
        <v>5</v>
      </c>
      <c r="N326" s="1">
        <v>6.11</v>
      </c>
      <c r="O326" s="2">
        <v>1.2543366105463241</v>
      </c>
      <c r="P326" s="3">
        <v>0.88766999999999996</v>
      </c>
      <c r="Q326" s="3">
        <v>7.9409999999999994E-2</v>
      </c>
      <c r="R326" s="2">
        <v>8.8766999999999996</v>
      </c>
      <c r="S326" s="2">
        <v>0.79410000000000003</v>
      </c>
      <c r="T326" s="2">
        <v>1.5267923999999999</v>
      </c>
      <c r="U326" s="2"/>
      <c r="V326" s="2"/>
      <c r="W326" s="2"/>
      <c r="X326" s="2"/>
      <c r="Y326" s="2">
        <v>11.178315073668307</v>
      </c>
      <c r="AB326" s="1">
        <f>B326-AD326</f>
        <v>0</v>
      </c>
      <c r="AD326" s="1">
        <v>20</v>
      </c>
      <c r="AE326" s="1" t="s">
        <v>109</v>
      </c>
      <c r="AF326" s="1">
        <v>493807.10502900003</v>
      </c>
      <c r="AG326" s="1">
        <v>5180671.6367899803</v>
      </c>
      <c r="AH326" s="1" t="s">
        <v>55</v>
      </c>
      <c r="AI326" s="1" t="s">
        <v>58</v>
      </c>
      <c r="AJ326" s="1" t="s">
        <v>76</v>
      </c>
      <c r="AK326" s="9">
        <v>31</v>
      </c>
      <c r="AL326" s="9">
        <v>62</v>
      </c>
      <c r="AN326" s="1">
        <v>-46.5</v>
      </c>
      <c r="AO326" s="1">
        <v>5</v>
      </c>
      <c r="AP326" s="2">
        <v>1.2543366105463241</v>
      </c>
      <c r="AQ326" s="3">
        <v>0.90327000000000002</v>
      </c>
      <c r="AR326" s="3">
        <v>9.5600000000000004E-2</v>
      </c>
      <c r="AS326" s="1">
        <v>5.98</v>
      </c>
      <c r="AT326" s="2">
        <v>9.0327000000000002</v>
      </c>
      <c r="AU326" s="2">
        <v>0.95599999999999996</v>
      </c>
      <c r="AV326" s="2"/>
      <c r="AW326" s="2"/>
      <c r="AX326" s="2"/>
      <c r="AY326" s="2"/>
      <c r="AZ326" s="2"/>
      <c r="BA326" s="2">
        <v>9.448430962343096</v>
      </c>
    </row>
    <row r="327" spans="1:53" x14ac:dyDescent="0.3">
      <c r="A327" s="1">
        <v>85</v>
      </c>
      <c r="B327" s="1">
        <v>20</v>
      </c>
      <c r="C327" s="1" t="s">
        <v>109</v>
      </c>
      <c r="D327" s="1">
        <v>493807.10502900003</v>
      </c>
      <c r="E327" s="1">
        <v>5180671.6367899803</v>
      </c>
      <c r="F327" s="1" t="s">
        <v>61</v>
      </c>
      <c r="G327" s="1" t="s">
        <v>58</v>
      </c>
      <c r="H327" s="1" t="s">
        <v>76</v>
      </c>
      <c r="I327" s="9">
        <v>62</v>
      </c>
      <c r="J327" s="9">
        <v>90</v>
      </c>
      <c r="L327" s="1">
        <v>-76</v>
      </c>
      <c r="M327" s="1">
        <v>6</v>
      </c>
      <c r="N327" s="1">
        <v>6.2</v>
      </c>
      <c r="O327" s="2">
        <v>1.4408879036535227</v>
      </c>
      <c r="P327" s="3">
        <v>0.38562000000000002</v>
      </c>
      <c r="Q327" s="3">
        <v>4.0250000000000001E-2</v>
      </c>
      <c r="R327" s="2">
        <v>3.8561999999999999</v>
      </c>
      <c r="S327" s="2">
        <v>0.40250000000000002</v>
      </c>
      <c r="T327" s="2">
        <v>0.66326640000000003</v>
      </c>
      <c r="U327" s="2"/>
      <c r="V327" s="2"/>
      <c r="W327" s="2"/>
      <c r="X327" s="2"/>
      <c r="Y327" s="2">
        <v>9.5806211180124219</v>
      </c>
      <c r="AB327" s="1">
        <f>B327-AD327</f>
        <v>0</v>
      </c>
      <c r="AD327" s="1">
        <v>20</v>
      </c>
      <c r="AE327" s="1" t="s">
        <v>109</v>
      </c>
      <c r="AF327" s="1">
        <v>493807.10502900003</v>
      </c>
      <c r="AG327" s="1">
        <v>5180671.6367899803</v>
      </c>
      <c r="AH327" s="1" t="s">
        <v>61</v>
      </c>
      <c r="AI327" s="1" t="s">
        <v>58</v>
      </c>
      <c r="AJ327" s="1" t="s">
        <v>76</v>
      </c>
      <c r="AK327" s="9">
        <v>62</v>
      </c>
      <c r="AL327" s="9">
        <v>90</v>
      </c>
      <c r="AN327" s="1">
        <v>-76</v>
      </c>
      <c r="AO327" s="1">
        <v>6</v>
      </c>
      <c r="AP327" s="2">
        <v>1.4408879036535227</v>
      </c>
      <c r="AQ327" s="3">
        <v>0.39074999999999999</v>
      </c>
      <c r="AR327" s="3">
        <v>5.348E-2</v>
      </c>
      <c r="AS327" s="1">
        <v>6.48</v>
      </c>
      <c r="AT327" s="2">
        <v>3.9075000000000002</v>
      </c>
      <c r="AU327" s="2">
        <v>0.53480000000000005</v>
      </c>
      <c r="AV327" s="2"/>
      <c r="AW327" s="2"/>
      <c r="AX327" s="2"/>
      <c r="AY327" s="2"/>
      <c r="AZ327" s="2"/>
      <c r="BA327" s="2">
        <v>7.3064697083021688</v>
      </c>
    </row>
    <row r="328" spans="1:53" x14ac:dyDescent="0.3">
      <c r="A328" s="1">
        <v>85</v>
      </c>
      <c r="B328" s="1">
        <v>20</v>
      </c>
      <c r="C328" s="1" t="s">
        <v>109</v>
      </c>
      <c r="D328" s="1">
        <v>493807.10502900003</v>
      </c>
      <c r="E328" s="1">
        <v>5180671.6367899803</v>
      </c>
      <c r="F328" s="1" t="s">
        <v>62</v>
      </c>
      <c r="G328" s="1" t="s">
        <v>58</v>
      </c>
      <c r="H328" s="1" t="s">
        <v>76</v>
      </c>
      <c r="I328" s="9">
        <v>90</v>
      </c>
      <c r="J328" s="9">
        <v>112</v>
      </c>
      <c r="L328" s="1">
        <v>-101</v>
      </c>
      <c r="M328" s="1">
        <v>7</v>
      </c>
      <c r="N328" s="1">
        <v>6.18</v>
      </c>
      <c r="O328" s="2">
        <v>1.5836927185732095</v>
      </c>
      <c r="P328" s="3">
        <v>0.30032999999999999</v>
      </c>
      <c r="Q328" s="3">
        <v>2.5600000000000001E-2</v>
      </c>
      <c r="R328" s="2">
        <v>3.0032999999999999</v>
      </c>
      <c r="S328" s="2">
        <v>0.25600000000000001</v>
      </c>
      <c r="T328" s="2">
        <v>0.51656760000000002</v>
      </c>
      <c r="U328" s="2"/>
      <c r="V328" s="2"/>
      <c r="W328" s="2"/>
      <c r="X328" s="2"/>
      <c r="Y328" s="2">
        <v>11.731640624999997</v>
      </c>
      <c r="AB328" s="1">
        <f>B328-AD328</f>
        <v>0</v>
      </c>
      <c r="AD328" s="1">
        <v>20</v>
      </c>
      <c r="AE328" s="1" t="s">
        <v>109</v>
      </c>
      <c r="AF328" s="1">
        <v>493807.10502900003</v>
      </c>
      <c r="AG328" s="1">
        <v>5180671.6367899803</v>
      </c>
      <c r="AH328" s="1" t="s">
        <v>62</v>
      </c>
      <c r="AI328" s="1" t="s">
        <v>58</v>
      </c>
      <c r="AJ328" s="1" t="s">
        <v>76</v>
      </c>
      <c r="AK328" s="9">
        <v>90</v>
      </c>
      <c r="AL328" s="9">
        <v>112</v>
      </c>
      <c r="AN328" s="1">
        <v>-101</v>
      </c>
      <c r="AO328" s="1">
        <v>7</v>
      </c>
      <c r="AP328" s="2">
        <v>1.5836927185732095</v>
      </c>
      <c r="AQ328" s="3">
        <v>0.31530000000000002</v>
      </c>
      <c r="AR328" s="3">
        <v>3.295E-2</v>
      </c>
      <c r="AS328" s="1">
        <v>6.61</v>
      </c>
      <c r="AT328" s="2">
        <v>3.153</v>
      </c>
      <c r="AU328" s="2">
        <v>0.32950000000000002</v>
      </c>
      <c r="AV328" s="2"/>
      <c r="AW328" s="2"/>
      <c r="AX328" s="2"/>
      <c r="AY328" s="2"/>
      <c r="AZ328" s="2"/>
      <c r="BA328" s="2">
        <v>9.5690440060698023</v>
      </c>
    </row>
    <row r="329" spans="1:53" x14ac:dyDescent="0.3">
      <c r="A329" s="1">
        <v>85</v>
      </c>
      <c r="B329" s="1">
        <v>20</v>
      </c>
      <c r="C329" s="1" t="s">
        <v>109</v>
      </c>
      <c r="D329" s="1">
        <v>493807.10502900003</v>
      </c>
      <c r="E329" s="1">
        <v>5180671.6367899803</v>
      </c>
      <c r="F329" s="1" t="s">
        <v>83</v>
      </c>
      <c r="G329" s="1" t="s">
        <v>58</v>
      </c>
      <c r="H329" s="1" t="s">
        <v>76</v>
      </c>
      <c r="I329" s="9">
        <v>112</v>
      </c>
      <c r="J329" s="9">
        <v>153</v>
      </c>
      <c r="L329" s="1">
        <v>-132.5</v>
      </c>
      <c r="M329" s="1">
        <v>8</v>
      </c>
      <c r="N329" s="1">
        <v>6.17</v>
      </c>
      <c r="O329" s="2">
        <v>1.6297347255911527</v>
      </c>
      <c r="P329" s="3">
        <v>0.26590999999999998</v>
      </c>
      <c r="Q329" s="3">
        <v>1.609E-2</v>
      </c>
      <c r="R329" s="2">
        <v>2.6591</v>
      </c>
      <c r="S329" s="2">
        <v>0.16089999999999999</v>
      </c>
      <c r="T329" s="2">
        <v>0.45736519999999997</v>
      </c>
      <c r="U329" s="2"/>
      <c r="V329" s="2"/>
      <c r="W329" s="2"/>
      <c r="X329" s="2"/>
      <c r="Y329" s="2">
        <v>16.526413921690491</v>
      </c>
      <c r="AB329" s="1">
        <f>B329-AD329</f>
        <v>0</v>
      </c>
      <c r="AD329" s="1">
        <v>20</v>
      </c>
      <c r="AE329" s="1" t="s">
        <v>109</v>
      </c>
      <c r="AF329" s="1">
        <v>493807.10502900003</v>
      </c>
      <c r="AG329" s="1">
        <v>5180671.6367899803</v>
      </c>
      <c r="AH329" s="1" t="s">
        <v>83</v>
      </c>
      <c r="AI329" s="1" t="s">
        <v>58</v>
      </c>
      <c r="AJ329" s="1" t="s">
        <v>76</v>
      </c>
      <c r="AK329" s="9">
        <v>112</v>
      </c>
      <c r="AL329" s="9">
        <v>153</v>
      </c>
      <c r="AN329" s="1">
        <v>-132.5</v>
      </c>
      <c r="AO329" s="1">
        <v>8</v>
      </c>
      <c r="AP329" s="2">
        <v>1.6297347255911527</v>
      </c>
      <c r="AQ329" s="3">
        <v>0.24353</v>
      </c>
      <c r="AR329" s="3">
        <v>3.4470000000000001E-2</v>
      </c>
      <c r="AS329" s="1">
        <v>6.63</v>
      </c>
      <c r="AT329" s="2">
        <v>2.4352999999999998</v>
      </c>
      <c r="AU329" s="2">
        <v>0.34470000000000001</v>
      </c>
      <c r="AV329" s="2"/>
      <c r="AW329" s="2"/>
      <c r="AX329" s="2"/>
      <c r="AY329" s="2"/>
      <c r="AZ329" s="2"/>
      <c r="BA329" s="2">
        <v>7.0649840440963141</v>
      </c>
    </row>
    <row r="330" spans="1:53" x14ac:dyDescent="0.3">
      <c r="A330" s="1">
        <v>87</v>
      </c>
      <c r="B330" s="1">
        <v>22</v>
      </c>
      <c r="C330" s="1" t="s">
        <v>109</v>
      </c>
      <c r="D330" s="1">
        <v>493870.93683800002</v>
      </c>
      <c r="E330" s="1">
        <v>5180684.7948000003</v>
      </c>
      <c r="F330" s="1" t="s">
        <v>51</v>
      </c>
      <c r="G330" s="1" t="s">
        <v>52</v>
      </c>
      <c r="H330" s="1" t="s">
        <v>69</v>
      </c>
      <c r="I330" s="9">
        <v>0</v>
      </c>
      <c r="J330" s="9">
        <v>10</v>
      </c>
      <c r="L330" s="1">
        <v>-5</v>
      </c>
      <c r="M330" s="1">
        <v>1</v>
      </c>
      <c r="N330" s="1">
        <v>5.25</v>
      </c>
      <c r="O330" s="2">
        <v>1.2432497351165639</v>
      </c>
      <c r="P330" s="3">
        <v>1.6383000000000001</v>
      </c>
      <c r="Q330" s="3">
        <v>0.11632000000000001</v>
      </c>
      <c r="R330" s="2">
        <v>16.382999999999999</v>
      </c>
      <c r="S330" s="2">
        <v>1.1632</v>
      </c>
      <c r="T330" s="2">
        <v>2.817876</v>
      </c>
      <c r="U330" s="2"/>
      <c r="V330" s="2"/>
      <c r="W330" s="2"/>
      <c r="X330" s="2"/>
      <c r="Y330" s="2">
        <v>14.084422283356258</v>
      </c>
      <c r="AB330" s="1">
        <f>B330-AD330</f>
        <v>0</v>
      </c>
      <c r="AD330" s="1">
        <v>22</v>
      </c>
      <c r="AE330" s="1" t="s">
        <v>109</v>
      </c>
      <c r="AF330" s="1">
        <v>493870.93683800002</v>
      </c>
      <c r="AG330" s="1">
        <v>5180684.7948000003</v>
      </c>
      <c r="AH330" s="1" t="s">
        <v>51</v>
      </c>
      <c r="AI330" s="1" t="s">
        <v>52</v>
      </c>
      <c r="AJ330" s="1" t="s">
        <v>69</v>
      </c>
      <c r="AK330" s="10">
        <v>0</v>
      </c>
      <c r="AL330" s="10">
        <v>10</v>
      </c>
      <c r="AN330" s="1">
        <v>-5</v>
      </c>
      <c r="AO330" s="7">
        <v>1</v>
      </c>
      <c r="AP330" s="2">
        <v>0.89001498111053179</v>
      </c>
      <c r="AQ330" s="3">
        <v>2.3346474820143883</v>
      </c>
      <c r="AR330" s="3">
        <v>0.11547194244604318</v>
      </c>
      <c r="AS330" s="1">
        <v>5.15</v>
      </c>
      <c r="AT330" s="2">
        <v>23.346474820143882</v>
      </c>
      <c r="AU330" s="2">
        <v>1.1547194244604317</v>
      </c>
      <c r="AV330" s="2"/>
      <c r="AW330" s="2"/>
      <c r="AX330" s="2"/>
      <c r="AY330" s="2"/>
      <c r="AZ330" s="2"/>
      <c r="BA330" s="2">
        <v>20.218309595902955</v>
      </c>
    </row>
    <row r="331" spans="1:53" x14ac:dyDescent="0.3">
      <c r="A331" s="1">
        <v>87</v>
      </c>
      <c r="B331" s="1">
        <v>22</v>
      </c>
      <c r="C331" s="1" t="s">
        <v>109</v>
      </c>
      <c r="D331" s="1">
        <v>493870.93683800002</v>
      </c>
      <c r="E331" s="1">
        <v>5180684.7948000003</v>
      </c>
      <c r="F331" s="1" t="s">
        <v>51</v>
      </c>
      <c r="G331" s="1" t="s">
        <v>52</v>
      </c>
      <c r="H331" s="1" t="s">
        <v>69</v>
      </c>
      <c r="I331" s="9">
        <v>10</v>
      </c>
      <c r="J331" s="9">
        <v>20</v>
      </c>
      <c r="L331" s="1">
        <v>-15</v>
      </c>
      <c r="M331" s="1">
        <v>2</v>
      </c>
      <c r="N331" s="1">
        <v>5.53</v>
      </c>
      <c r="O331" s="2">
        <v>1.2432497351165639</v>
      </c>
      <c r="P331" s="3">
        <v>1.3947000000000001</v>
      </c>
      <c r="Q331" s="3">
        <v>0.10725999999999999</v>
      </c>
      <c r="R331" s="2">
        <v>13.946999999999999</v>
      </c>
      <c r="S331" s="2">
        <v>1.0726</v>
      </c>
      <c r="T331" s="2">
        <v>2.3988840000000002</v>
      </c>
      <c r="U331" s="2"/>
      <c r="V331" s="2"/>
      <c r="W331" s="2"/>
      <c r="X331" s="2"/>
      <c r="Y331" s="2">
        <v>13.00298340481074</v>
      </c>
      <c r="AB331" s="1">
        <f>B331-AD331</f>
        <v>0</v>
      </c>
      <c r="AD331" s="1">
        <v>22</v>
      </c>
      <c r="AE331" s="1" t="s">
        <v>109</v>
      </c>
      <c r="AF331" s="1">
        <v>493870.93683800002</v>
      </c>
      <c r="AG331" s="1">
        <v>5180684.7948000003</v>
      </c>
      <c r="AH331" s="1" t="s">
        <v>54</v>
      </c>
      <c r="AI331" s="1" t="s">
        <v>52</v>
      </c>
      <c r="AJ331" s="1" t="s">
        <v>69</v>
      </c>
      <c r="AK331" s="10">
        <v>10</v>
      </c>
      <c r="AL331" s="10">
        <v>20</v>
      </c>
      <c r="AN331" s="1">
        <v>-15</v>
      </c>
      <c r="AO331" s="7">
        <v>2</v>
      </c>
      <c r="AP331" s="2">
        <v>1.3181533581971723</v>
      </c>
      <c r="AQ331" s="3">
        <v>1.4</v>
      </c>
      <c r="AR331" s="3">
        <v>0.11</v>
      </c>
      <c r="AS331" s="1">
        <v>5.37</v>
      </c>
      <c r="AT331" s="2">
        <v>14</v>
      </c>
      <c r="AU331" s="2">
        <v>1.1000000000000001</v>
      </c>
      <c r="AV331" s="2"/>
      <c r="AW331" s="2"/>
      <c r="AX331" s="2"/>
      <c r="AY331" s="2"/>
      <c r="AZ331" s="2"/>
      <c r="BA331" s="2">
        <v>12.727272727272723</v>
      </c>
    </row>
    <row r="332" spans="1:53" x14ac:dyDescent="0.3">
      <c r="A332" s="1">
        <v>87</v>
      </c>
      <c r="B332" s="1">
        <v>22</v>
      </c>
      <c r="C332" s="1" t="s">
        <v>109</v>
      </c>
      <c r="D332" s="1">
        <v>493870.93683800002</v>
      </c>
      <c r="E332" s="1">
        <v>5180684.7948000003</v>
      </c>
      <c r="F332" s="1" t="s">
        <v>51</v>
      </c>
      <c r="G332" s="1" t="s">
        <v>52</v>
      </c>
      <c r="H332" s="1" t="s">
        <v>69</v>
      </c>
      <c r="I332" s="9">
        <v>20</v>
      </c>
      <c r="J332" s="9">
        <v>30</v>
      </c>
      <c r="L332" s="1">
        <v>-25</v>
      </c>
      <c r="M332" s="1">
        <v>3</v>
      </c>
      <c r="N332" s="1">
        <v>6.46</v>
      </c>
      <c r="O332" s="2">
        <v>1.3547079451815116</v>
      </c>
      <c r="P332" s="3">
        <v>0.98287999999999998</v>
      </c>
      <c r="Q332" s="3">
        <v>9.5920000000000005E-2</v>
      </c>
      <c r="R332" s="2">
        <v>9.8287999999999993</v>
      </c>
      <c r="S332" s="2">
        <v>0.95920000000000005</v>
      </c>
      <c r="T332" s="2">
        <v>1.6905535999999999</v>
      </c>
      <c r="U332" s="2"/>
      <c r="V332" s="2"/>
      <c r="W332" s="2"/>
      <c r="X332" s="2"/>
      <c r="Y332" s="2">
        <v>10.246872393661382</v>
      </c>
      <c r="AB332" s="1">
        <f>B332-AD332</f>
        <v>0</v>
      </c>
      <c r="AD332" s="1">
        <v>22</v>
      </c>
      <c r="AE332" s="1" t="s">
        <v>109</v>
      </c>
      <c r="AF332" s="1">
        <v>493870.93683800002</v>
      </c>
      <c r="AG332" s="1">
        <v>5180684.7948000003</v>
      </c>
      <c r="AH332" s="1" t="s">
        <v>50</v>
      </c>
      <c r="AI332" s="1" t="s">
        <v>52</v>
      </c>
      <c r="AJ332" s="1" t="s">
        <v>69</v>
      </c>
      <c r="AK332" s="10">
        <v>20</v>
      </c>
      <c r="AL332" s="10">
        <v>30</v>
      </c>
      <c r="AN332" s="1">
        <v>-25</v>
      </c>
      <c r="AO332" s="7">
        <v>3</v>
      </c>
      <c r="AP332" s="2">
        <v>1.2432497351165639</v>
      </c>
      <c r="AQ332" s="3">
        <v>1</v>
      </c>
      <c r="AR332" s="3">
        <v>0.08</v>
      </c>
      <c r="AS332" s="1">
        <v>6.49</v>
      </c>
      <c r="AT332" s="2">
        <v>10</v>
      </c>
      <c r="AU332" s="2">
        <v>0.8</v>
      </c>
      <c r="AV332" s="2"/>
      <c r="AW332" s="2"/>
      <c r="AX332" s="2"/>
      <c r="AY332" s="2"/>
      <c r="AZ332" s="2"/>
      <c r="BA332" s="2">
        <v>12.5</v>
      </c>
    </row>
    <row r="333" spans="1:53" x14ac:dyDescent="0.3">
      <c r="A333" s="1">
        <v>87</v>
      </c>
      <c r="B333" s="1">
        <v>22</v>
      </c>
      <c r="C333" s="1" t="s">
        <v>109</v>
      </c>
      <c r="D333" s="1">
        <v>493870.93683800002</v>
      </c>
      <c r="E333" s="1">
        <v>5180684.7948000003</v>
      </c>
      <c r="F333" s="1" t="s">
        <v>50</v>
      </c>
      <c r="G333" s="1" t="s">
        <v>52</v>
      </c>
      <c r="H333" s="1" t="s">
        <v>69</v>
      </c>
      <c r="I333" s="9">
        <v>30</v>
      </c>
      <c r="J333" s="9">
        <v>46</v>
      </c>
      <c r="L333" s="1">
        <v>-30.5</v>
      </c>
      <c r="M333" s="1">
        <v>4</v>
      </c>
      <c r="N333" s="1">
        <v>5.74</v>
      </c>
      <c r="O333" s="2">
        <v>1.3120284287436303</v>
      </c>
      <c r="P333" s="3">
        <v>0.85514999999999997</v>
      </c>
      <c r="Q333" s="3">
        <v>8.1460000000000005E-2</v>
      </c>
      <c r="R333" s="2">
        <v>8.5515000000000008</v>
      </c>
      <c r="S333" s="2">
        <v>0.81459999999999999</v>
      </c>
      <c r="T333" s="2">
        <v>1.470858</v>
      </c>
      <c r="U333" s="2"/>
      <c r="V333" s="2"/>
      <c r="W333" s="2"/>
      <c r="X333" s="2"/>
      <c r="Y333" s="2">
        <v>10.497790326540631</v>
      </c>
      <c r="AB333" s="1">
        <f>B333-AD333</f>
        <v>0</v>
      </c>
      <c r="AD333" s="1">
        <v>22</v>
      </c>
      <c r="AE333" s="1" t="s">
        <v>109</v>
      </c>
      <c r="AF333" s="1">
        <v>493870.93683800002</v>
      </c>
      <c r="AG333" s="1">
        <v>5180684.7948000003</v>
      </c>
      <c r="AH333" s="1" t="s">
        <v>50</v>
      </c>
      <c r="AI333" s="1" t="s">
        <v>52</v>
      </c>
      <c r="AJ333" s="1" t="s">
        <v>69</v>
      </c>
      <c r="AK333" s="9">
        <v>30</v>
      </c>
      <c r="AL333" s="9">
        <v>46</v>
      </c>
      <c r="AN333" s="1">
        <v>-38</v>
      </c>
      <c r="AO333" s="1">
        <v>4</v>
      </c>
      <c r="AP333" s="2">
        <v>1.3120284287436303</v>
      </c>
      <c r="AQ333" s="3">
        <v>1.3660000000000001</v>
      </c>
      <c r="AR333" s="3">
        <v>0.11761000000000001</v>
      </c>
      <c r="AS333" s="1">
        <v>5.37</v>
      </c>
      <c r="AT333" s="2">
        <v>13.66</v>
      </c>
      <c r="AU333" s="2">
        <v>1.1760999999999999</v>
      </c>
      <c r="AV333" s="2"/>
      <c r="AW333" s="2"/>
      <c r="AX333" s="2"/>
      <c r="AY333" s="2"/>
      <c r="AZ333" s="2"/>
      <c r="BA333" s="2">
        <v>11.614658617464501</v>
      </c>
    </row>
    <row r="334" spans="1:53" x14ac:dyDescent="0.3">
      <c r="A334" s="1">
        <v>87</v>
      </c>
      <c r="B334" s="1">
        <v>22</v>
      </c>
      <c r="C334" s="1" t="s">
        <v>109</v>
      </c>
      <c r="D334" s="1">
        <v>493870.93683800002</v>
      </c>
      <c r="E334" s="1">
        <v>5180684.7948000003</v>
      </c>
      <c r="F334" s="1" t="s">
        <v>55</v>
      </c>
      <c r="G334" s="1" t="s">
        <v>52</v>
      </c>
      <c r="H334" s="1" t="s">
        <v>69</v>
      </c>
      <c r="I334" s="9">
        <v>46</v>
      </c>
      <c r="J334" s="9">
        <v>74</v>
      </c>
      <c r="L334" s="1">
        <v>-60</v>
      </c>
      <c r="M334" s="1">
        <v>5</v>
      </c>
      <c r="N334" s="1">
        <v>6.18</v>
      </c>
      <c r="O334" s="2">
        <v>1.4421936481997175</v>
      </c>
      <c r="P334" s="3">
        <v>0.54610999999999998</v>
      </c>
      <c r="Q334" s="3">
        <v>5.0500000000000003E-2</v>
      </c>
      <c r="R334" s="2">
        <v>5.4611000000000001</v>
      </c>
      <c r="S334" s="2">
        <v>0.505</v>
      </c>
      <c r="T334" s="2">
        <v>0.93930919999999996</v>
      </c>
      <c r="U334" s="2"/>
      <c r="V334" s="2"/>
      <c r="W334" s="2"/>
      <c r="X334" s="2"/>
      <c r="Y334" s="2">
        <v>10.814059405940593</v>
      </c>
      <c r="AB334" s="1">
        <f>B334-AD334</f>
        <v>0</v>
      </c>
      <c r="AD334" s="1">
        <v>22</v>
      </c>
      <c r="AE334" s="1" t="s">
        <v>109</v>
      </c>
      <c r="AF334" s="1">
        <v>493870.93683800002</v>
      </c>
      <c r="AG334" s="1">
        <v>5180684.7948000003</v>
      </c>
      <c r="AH334" s="1" t="s">
        <v>55</v>
      </c>
      <c r="AI334" s="1" t="s">
        <v>52</v>
      </c>
      <c r="AJ334" s="1" t="s">
        <v>69</v>
      </c>
      <c r="AK334" s="9">
        <v>46</v>
      </c>
      <c r="AL334" s="9">
        <v>74</v>
      </c>
      <c r="AN334" s="1">
        <v>-60</v>
      </c>
      <c r="AO334" s="1">
        <v>5</v>
      </c>
      <c r="AP334" s="2">
        <v>1.4421936481997175</v>
      </c>
      <c r="AQ334" s="3">
        <v>0.55906</v>
      </c>
      <c r="AR334" s="3">
        <v>6.5369999999999998E-2</v>
      </c>
      <c r="AS334" s="1">
        <v>6.26</v>
      </c>
      <c r="AT334" s="2">
        <v>5.5906000000000002</v>
      </c>
      <c r="AU334" s="2">
        <v>0.65369999999999995</v>
      </c>
      <c r="AV334" s="2"/>
      <c r="AW334" s="2"/>
      <c r="AX334" s="2"/>
      <c r="AY334" s="2"/>
      <c r="AZ334" s="2"/>
      <c r="BA334" s="2">
        <v>8.5522410891846423</v>
      </c>
    </row>
    <row r="335" spans="1:53" x14ac:dyDescent="0.3">
      <c r="A335" s="1">
        <v>87</v>
      </c>
      <c r="B335" s="1">
        <v>22</v>
      </c>
      <c r="C335" s="1" t="s">
        <v>109</v>
      </c>
      <c r="D335" s="1">
        <v>493870.93683800002</v>
      </c>
      <c r="E335" s="1">
        <v>5180684.7948000003</v>
      </c>
      <c r="F335" s="1" t="s">
        <v>56</v>
      </c>
      <c r="G335" s="1" t="s">
        <v>52</v>
      </c>
      <c r="H335" s="1" t="s">
        <v>69</v>
      </c>
      <c r="I335" s="9">
        <v>74</v>
      </c>
      <c r="J335" s="9">
        <v>102</v>
      </c>
      <c r="L335" s="1">
        <v>-88</v>
      </c>
      <c r="M335" s="1">
        <v>6</v>
      </c>
      <c r="N335" s="1">
        <v>6.34</v>
      </c>
      <c r="O335" s="2">
        <v>1.6488557816297471</v>
      </c>
      <c r="P335" s="3">
        <v>0.33657999999999999</v>
      </c>
      <c r="Q335" s="3">
        <v>2.954E-2</v>
      </c>
      <c r="R335" s="2">
        <v>3.3658000000000001</v>
      </c>
      <c r="S335" s="2">
        <v>0.2954</v>
      </c>
      <c r="T335" s="2">
        <v>0.57891759999999992</v>
      </c>
      <c r="U335" s="2"/>
      <c r="V335" s="2"/>
      <c r="W335" s="2"/>
      <c r="X335" s="2"/>
      <c r="Y335" s="2">
        <v>11.394041976980365</v>
      </c>
      <c r="AB335" s="1">
        <f>B335-AD335</f>
        <v>0</v>
      </c>
      <c r="AD335" s="1">
        <v>22</v>
      </c>
      <c r="AE335" s="1" t="s">
        <v>109</v>
      </c>
      <c r="AF335" s="1">
        <v>493870.93683800002</v>
      </c>
      <c r="AG335" s="1">
        <v>5180684.7948000003</v>
      </c>
      <c r="AH335" s="1" t="s">
        <v>56</v>
      </c>
      <c r="AI335" s="1" t="s">
        <v>52</v>
      </c>
      <c r="AJ335" s="1" t="s">
        <v>69</v>
      </c>
      <c r="AK335" s="9">
        <v>74</v>
      </c>
      <c r="AL335" s="9">
        <v>102</v>
      </c>
      <c r="AN335" s="1">
        <v>-88</v>
      </c>
      <c r="AO335" s="1">
        <v>6</v>
      </c>
      <c r="AP335" s="2">
        <v>1.6488557816297471</v>
      </c>
      <c r="AQ335" s="3">
        <v>0.31675999999999999</v>
      </c>
      <c r="AR335" s="3">
        <v>4.0939999999999997E-2</v>
      </c>
      <c r="AS335" s="1">
        <v>6.53</v>
      </c>
      <c r="AT335" s="2">
        <v>3.1676000000000002</v>
      </c>
      <c r="AU335" s="2">
        <v>0.40939999999999999</v>
      </c>
      <c r="AV335" s="2"/>
      <c r="AW335" s="2"/>
      <c r="AX335" s="2"/>
      <c r="AY335" s="2"/>
      <c r="AZ335" s="2"/>
      <c r="BA335" s="2">
        <v>7.7371763556424042</v>
      </c>
    </row>
    <row r="336" spans="1:53" x14ac:dyDescent="0.3">
      <c r="A336" s="1">
        <v>87</v>
      </c>
      <c r="B336" s="1">
        <v>22</v>
      </c>
      <c r="C336" s="1" t="s">
        <v>109</v>
      </c>
      <c r="D336" s="1">
        <v>493870.93683800002</v>
      </c>
      <c r="E336" s="1">
        <v>5180684.7948000003</v>
      </c>
      <c r="F336" s="1" t="s">
        <v>57</v>
      </c>
      <c r="G336" s="1" t="s">
        <v>52</v>
      </c>
      <c r="H336" s="1" t="s">
        <v>69</v>
      </c>
      <c r="I336" s="9">
        <v>102</v>
      </c>
      <c r="J336" s="9">
        <v>125</v>
      </c>
      <c r="L336" s="1">
        <v>-113.5</v>
      </c>
      <c r="M336" s="1">
        <v>7</v>
      </c>
      <c r="N336" s="1">
        <v>6.26</v>
      </c>
      <c r="O336" s="2">
        <v>1.6417826134276456</v>
      </c>
      <c r="P336" s="3">
        <v>0.30165999999999998</v>
      </c>
      <c r="Q336" s="3">
        <v>3.2320000000000002E-2</v>
      </c>
      <c r="R336" s="2">
        <v>3.0165999999999999</v>
      </c>
      <c r="S336" s="2">
        <v>0.32319999999999999</v>
      </c>
      <c r="T336" s="2">
        <v>0.51885519999999996</v>
      </c>
      <c r="U336" s="2"/>
      <c r="V336" s="2"/>
      <c r="W336" s="2"/>
      <c r="X336" s="2"/>
      <c r="Y336" s="2">
        <v>9.3335396039603946</v>
      </c>
      <c r="AB336" s="1">
        <f>B336-AD336</f>
        <v>0</v>
      </c>
      <c r="AD336" s="1">
        <v>22</v>
      </c>
      <c r="AE336" s="1" t="s">
        <v>109</v>
      </c>
      <c r="AF336" s="1">
        <v>493870.93683800002</v>
      </c>
      <c r="AG336" s="1">
        <v>5180684.7948000003</v>
      </c>
      <c r="AH336" s="1" t="s">
        <v>57</v>
      </c>
      <c r="AI336" s="1" t="s">
        <v>52</v>
      </c>
      <c r="AJ336" s="1" t="s">
        <v>69</v>
      </c>
      <c r="AK336" s="9">
        <v>102</v>
      </c>
      <c r="AL336" s="9">
        <v>125</v>
      </c>
      <c r="AN336" s="1">
        <v>-113.5</v>
      </c>
      <c r="AO336" s="1">
        <v>7</v>
      </c>
      <c r="AP336" s="2">
        <v>1.6417826134276456</v>
      </c>
      <c r="AQ336" s="3">
        <v>0.26874999999999999</v>
      </c>
      <c r="AR336" s="3">
        <v>2.818E-2</v>
      </c>
      <c r="AS336" s="1">
        <v>6.62</v>
      </c>
      <c r="AT336" s="2">
        <v>2.6875</v>
      </c>
      <c r="AU336" s="2">
        <v>0.28179999999999999</v>
      </c>
      <c r="AV336" s="2"/>
      <c r="AW336" s="2"/>
      <c r="AX336" s="2"/>
      <c r="AY336" s="2"/>
      <c r="AZ336" s="2"/>
      <c r="BA336" s="2">
        <v>9.5369056068133435</v>
      </c>
    </row>
    <row r="337" spans="1:53" x14ac:dyDescent="0.3">
      <c r="A337" s="1">
        <v>87</v>
      </c>
      <c r="B337" s="1">
        <v>22</v>
      </c>
      <c r="C337" s="1" t="s">
        <v>109</v>
      </c>
      <c r="D337" s="1">
        <v>493870.93683800002</v>
      </c>
      <c r="E337" s="1">
        <v>5180684.7948000003</v>
      </c>
      <c r="F337" s="1" t="s">
        <v>78</v>
      </c>
      <c r="G337" s="1" t="s">
        <v>52</v>
      </c>
      <c r="H337" s="1" t="s">
        <v>69</v>
      </c>
      <c r="I337" s="9">
        <v>125</v>
      </c>
      <c r="J337" s="9">
        <v>153</v>
      </c>
      <c r="L337" s="1">
        <v>-139</v>
      </c>
      <c r="M337" s="1">
        <v>8</v>
      </c>
      <c r="N337" s="1">
        <v>6.23</v>
      </c>
      <c r="O337" s="2">
        <v>1.7218784213172986</v>
      </c>
      <c r="P337" s="3">
        <v>0.29027999999999998</v>
      </c>
      <c r="Q337" s="3">
        <v>3.7339999999999998E-2</v>
      </c>
      <c r="R337" s="2">
        <v>2.9028</v>
      </c>
      <c r="S337" s="2">
        <v>0.37340000000000001</v>
      </c>
      <c r="T337" s="2">
        <v>0.49928159999999994</v>
      </c>
      <c r="U337" s="2"/>
      <c r="V337" s="2"/>
      <c r="W337" s="2"/>
      <c r="X337" s="2"/>
      <c r="Y337" s="2">
        <v>7.7739689341189067</v>
      </c>
      <c r="AB337" s="1">
        <f>B337-AD337</f>
        <v>0</v>
      </c>
      <c r="AD337" s="1">
        <v>22</v>
      </c>
      <c r="AE337" s="1" t="s">
        <v>109</v>
      </c>
      <c r="AF337" s="1">
        <v>493870.93683800002</v>
      </c>
      <c r="AG337" s="1">
        <v>5180684.7948000003</v>
      </c>
      <c r="AH337" s="1" t="s">
        <v>78</v>
      </c>
      <c r="AI337" s="1" t="s">
        <v>52</v>
      </c>
      <c r="AJ337" s="1" t="s">
        <v>69</v>
      </c>
      <c r="AK337" s="9">
        <v>125</v>
      </c>
      <c r="AL337" s="9">
        <v>153</v>
      </c>
      <c r="AN337" s="1">
        <v>-139</v>
      </c>
      <c r="AO337" s="1">
        <v>8</v>
      </c>
      <c r="AP337" s="2">
        <v>1.7218784213172986</v>
      </c>
      <c r="AQ337" s="3">
        <v>0.25358999999999998</v>
      </c>
      <c r="AR337" s="3">
        <v>2.725E-2</v>
      </c>
      <c r="AS337" s="1">
        <v>6.65</v>
      </c>
      <c r="AT337" s="2">
        <v>2.5358999999999998</v>
      </c>
      <c r="AU337" s="2">
        <v>0.27250000000000002</v>
      </c>
      <c r="AV337" s="2"/>
      <c r="AW337" s="2"/>
      <c r="AX337" s="2"/>
      <c r="AY337" s="2"/>
      <c r="AZ337" s="2"/>
      <c r="BA337" s="2">
        <v>9.3060550458715596</v>
      </c>
    </row>
    <row r="338" spans="1:53" x14ac:dyDescent="0.3">
      <c r="A338" s="1">
        <v>89</v>
      </c>
      <c r="B338" s="1">
        <v>24</v>
      </c>
      <c r="C338" s="1" t="s">
        <v>109</v>
      </c>
      <c r="D338" s="1">
        <v>493935.202922998</v>
      </c>
      <c r="E338" s="1">
        <v>5180676.1413799804</v>
      </c>
      <c r="F338" s="1" t="s">
        <v>51</v>
      </c>
      <c r="G338" s="1" t="s">
        <v>58</v>
      </c>
      <c r="H338" s="1" t="s">
        <v>59</v>
      </c>
      <c r="I338" s="9">
        <v>0</v>
      </c>
      <c r="J338" s="9">
        <v>10</v>
      </c>
      <c r="L338" s="1">
        <v>-5</v>
      </c>
      <c r="M338" s="1">
        <v>1</v>
      </c>
      <c r="N338" s="1">
        <v>5.15</v>
      </c>
      <c r="O338" s="2">
        <v>1.3080547520400221</v>
      </c>
      <c r="P338" s="3">
        <v>2.2582</v>
      </c>
      <c r="Q338" s="3">
        <v>0.15498000000000001</v>
      </c>
      <c r="R338" s="2">
        <v>22.582000000000001</v>
      </c>
      <c r="S338" s="2">
        <v>1.5498000000000001</v>
      </c>
      <c r="T338" s="2">
        <v>3.8841039999999998</v>
      </c>
      <c r="U338" s="2"/>
      <c r="V338" s="2"/>
      <c r="W338" s="2"/>
      <c r="X338" s="2"/>
      <c r="Y338" s="2">
        <v>14.570912375790424</v>
      </c>
      <c r="AB338" s="1">
        <f>B338-AD338</f>
        <v>0</v>
      </c>
      <c r="AD338" s="1">
        <v>24</v>
      </c>
      <c r="AE338" s="1" t="s">
        <v>109</v>
      </c>
      <c r="AF338" s="1">
        <v>493935.202922998</v>
      </c>
      <c r="AG338" s="1">
        <v>5180676.1413799804</v>
      </c>
      <c r="AH338" s="1" t="s">
        <v>51</v>
      </c>
      <c r="AI338" s="1" t="s">
        <v>58</v>
      </c>
      <c r="AJ338" s="1" t="s">
        <v>59</v>
      </c>
      <c r="AK338" s="10">
        <v>0</v>
      </c>
      <c r="AL338" s="10">
        <v>10</v>
      </c>
      <c r="AN338" s="1">
        <v>-5</v>
      </c>
      <c r="AO338" s="7">
        <v>1</v>
      </c>
      <c r="AP338" s="2">
        <v>0.98578552301816202</v>
      </c>
      <c r="AQ338" s="3">
        <v>3.7425729927007296</v>
      </c>
      <c r="AR338" s="3">
        <v>0.23894941605839415</v>
      </c>
      <c r="AS338" s="1">
        <v>4.92</v>
      </c>
      <c r="AT338" s="2">
        <v>37.425729927007296</v>
      </c>
      <c r="AU338" s="2">
        <v>2.3894941605839417</v>
      </c>
      <c r="AV338" s="2"/>
      <c r="AW338" s="2"/>
      <c r="AX338" s="2"/>
      <c r="AY338" s="2"/>
      <c r="AZ338" s="2"/>
      <c r="BA338" s="2">
        <v>15.662616190642309</v>
      </c>
    </row>
    <row r="339" spans="1:53" x14ac:dyDescent="0.3">
      <c r="A339" s="1">
        <v>89</v>
      </c>
      <c r="B339" s="1">
        <v>24</v>
      </c>
      <c r="C339" s="1" t="s">
        <v>109</v>
      </c>
      <c r="D339" s="1">
        <v>493935.202922998</v>
      </c>
      <c r="E339" s="1">
        <v>5180676.1413799804</v>
      </c>
      <c r="F339" s="1" t="s">
        <v>72</v>
      </c>
      <c r="G339" s="1" t="s">
        <v>58</v>
      </c>
      <c r="H339" s="1" t="s">
        <v>59</v>
      </c>
      <c r="I339" s="9">
        <v>10</v>
      </c>
      <c r="J339" s="9">
        <v>20</v>
      </c>
      <c r="L339" s="1">
        <v>-15</v>
      </c>
      <c r="M339" s="1">
        <v>2</v>
      </c>
      <c r="N339" s="1">
        <v>5.46</v>
      </c>
      <c r="O339" s="2">
        <v>1.3080547520400221</v>
      </c>
      <c r="P339" s="3">
        <v>2.2199</v>
      </c>
      <c r="Q339" s="3">
        <v>0.16213</v>
      </c>
      <c r="R339" s="2">
        <v>22.199000000000002</v>
      </c>
      <c r="S339" s="2">
        <v>1.6213</v>
      </c>
      <c r="T339" s="2">
        <v>3.818228</v>
      </c>
      <c r="U339" s="2"/>
      <c r="V339" s="2"/>
      <c r="W339" s="2"/>
      <c r="X339" s="2"/>
      <c r="Y339" s="2">
        <v>13.692098932955036</v>
      </c>
      <c r="AB339" s="1">
        <f>B339-AD339</f>
        <v>0</v>
      </c>
      <c r="AD339" s="1">
        <v>24</v>
      </c>
      <c r="AE339" s="1" t="s">
        <v>109</v>
      </c>
      <c r="AF339" s="1">
        <v>493935.202922998</v>
      </c>
      <c r="AG339" s="1">
        <v>5180676.1413799804</v>
      </c>
      <c r="AH339" s="1" t="s">
        <v>73</v>
      </c>
      <c r="AI339" s="1" t="s">
        <v>58</v>
      </c>
      <c r="AJ339" s="1" t="s">
        <v>59</v>
      </c>
      <c r="AK339" s="10">
        <v>10</v>
      </c>
      <c r="AL339" s="10">
        <v>20</v>
      </c>
      <c r="AN339" s="1">
        <v>-15</v>
      </c>
      <c r="AO339" s="7">
        <v>2</v>
      </c>
      <c r="AP339" s="2">
        <v>1.4022843302147403</v>
      </c>
      <c r="AQ339" s="3">
        <v>1.8426</v>
      </c>
      <c r="AR339" s="3">
        <v>0.15168000000000001</v>
      </c>
      <c r="AS339" s="1">
        <v>5.21</v>
      </c>
      <c r="AT339" s="2">
        <v>18.425999999999998</v>
      </c>
      <c r="AU339" s="2">
        <v>1.5167999999999999</v>
      </c>
      <c r="AV339" s="2"/>
      <c r="AW339" s="2"/>
      <c r="AX339" s="2"/>
      <c r="AY339" s="2"/>
      <c r="AZ339" s="2"/>
      <c r="BA339" s="2">
        <v>12.147943037974684</v>
      </c>
    </row>
    <row r="340" spans="1:53" x14ac:dyDescent="0.3">
      <c r="A340" s="1">
        <v>89</v>
      </c>
      <c r="B340" s="1">
        <v>24</v>
      </c>
      <c r="C340" s="1" t="s">
        <v>109</v>
      </c>
      <c r="D340" s="1">
        <v>493935.202922998</v>
      </c>
      <c r="E340" s="1">
        <v>5180676.1413799804</v>
      </c>
      <c r="F340" s="1" t="s">
        <v>72</v>
      </c>
      <c r="G340" s="1" t="s">
        <v>58</v>
      </c>
      <c r="H340" s="1" t="s">
        <v>59</v>
      </c>
      <c r="I340" s="9">
        <v>20</v>
      </c>
      <c r="J340" s="9">
        <v>30</v>
      </c>
      <c r="L340" s="1">
        <v>-25</v>
      </c>
      <c r="M340" s="1">
        <v>3</v>
      </c>
      <c r="N340" s="1">
        <v>6.41</v>
      </c>
      <c r="O340" s="2">
        <v>1.3080547520400221</v>
      </c>
      <c r="P340" s="3">
        <v>1.1500999999999999</v>
      </c>
      <c r="Q340" s="3">
        <v>9.5240000000000005E-2</v>
      </c>
      <c r="R340" s="2">
        <v>11.500999999999999</v>
      </c>
      <c r="S340" s="2">
        <v>0.95240000000000002</v>
      </c>
      <c r="T340" s="2">
        <v>1.9781719999999998</v>
      </c>
      <c r="U340" s="2"/>
      <c r="V340" s="2"/>
      <c r="W340" s="2"/>
      <c r="X340" s="2"/>
      <c r="Y340" s="2">
        <v>12.075808483830322</v>
      </c>
      <c r="AB340" s="1">
        <f>B340-AD340</f>
        <v>0</v>
      </c>
      <c r="AD340" s="1">
        <v>24</v>
      </c>
      <c r="AE340" s="1" t="s">
        <v>109</v>
      </c>
      <c r="AF340" s="1">
        <v>493935.202922998</v>
      </c>
      <c r="AG340" s="1">
        <v>5180676.1413799804</v>
      </c>
      <c r="AH340" s="1" t="s">
        <v>72</v>
      </c>
      <c r="AI340" s="1" t="s">
        <v>58</v>
      </c>
      <c r="AJ340" s="1" t="s">
        <v>59</v>
      </c>
      <c r="AK340" s="10">
        <v>20</v>
      </c>
      <c r="AL340" s="10">
        <v>30</v>
      </c>
      <c r="AN340" s="1">
        <v>-25</v>
      </c>
      <c r="AO340" s="7">
        <v>3</v>
      </c>
      <c r="AP340" s="2">
        <v>1.3080547520400221</v>
      </c>
      <c r="AQ340" s="3">
        <v>1.5414000000000001</v>
      </c>
      <c r="AR340" s="3">
        <v>0.12844</v>
      </c>
      <c r="AS340" s="1">
        <v>6.1</v>
      </c>
      <c r="AT340" s="2">
        <v>15.414</v>
      </c>
      <c r="AU340" s="2">
        <v>1.2844</v>
      </c>
      <c r="AV340" s="2"/>
      <c r="AW340" s="2"/>
      <c r="AX340" s="2"/>
      <c r="AY340" s="2"/>
      <c r="AZ340" s="2"/>
      <c r="BA340" s="2">
        <v>12.000934288383682</v>
      </c>
    </row>
    <row r="341" spans="1:53" x14ac:dyDescent="0.3">
      <c r="A341" s="1">
        <v>89</v>
      </c>
      <c r="B341" s="1">
        <v>24</v>
      </c>
      <c r="C341" s="1" t="s">
        <v>109</v>
      </c>
      <c r="D341" s="1">
        <v>493935.202922998</v>
      </c>
      <c r="E341" s="1">
        <v>5180676.1413799804</v>
      </c>
      <c r="F341" s="1" t="s">
        <v>72</v>
      </c>
      <c r="G341" s="1" t="s">
        <v>58</v>
      </c>
      <c r="H341" s="1" t="s">
        <v>59</v>
      </c>
      <c r="I341" s="10">
        <v>30</v>
      </c>
      <c r="J341" s="10">
        <v>32</v>
      </c>
      <c r="L341" s="1">
        <v>-31</v>
      </c>
      <c r="M341" s="1">
        <v>4</v>
      </c>
      <c r="N341" s="1">
        <v>6.41</v>
      </c>
      <c r="O341" s="2">
        <v>1.4067754710555391</v>
      </c>
      <c r="P341" s="3">
        <v>1.1500999999999999</v>
      </c>
      <c r="Q341" s="3">
        <v>9.5240000000000005E-2</v>
      </c>
      <c r="R341" s="2">
        <v>11.500999999999999</v>
      </c>
      <c r="S341" s="2">
        <v>0.95240000000000002</v>
      </c>
      <c r="T341" s="2">
        <v>1.9781719999999998</v>
      </c>
      <c r="U341" s="2"/>
      <c r="V341" s="2"/>
      <c r="W341" s="2"/>
      <c r="X341" s="2"/>
      <c r="Y341" s="2">
        <v>12.075808483830322</v>
      </c>
      <c r="AB341" s="1">
        <f>B341-AD341</f>
        <v>0</v>
      </c>
      <c r="AD341" s="1">
        <v>24</v>
      </c>
      <c r="AE341" s="1" t="s">
        <v>109</v>
      </c>
      <c r="AF341" s="1">
        <v>493935.202922998</v>
      </c>
      <c r="AG341" s="1">
        <v>5180676.1413799804</v>
      </c>
      <c r="AK341" s="9">
        <v>30</v>
      </c>
      <c r="AL341" s="9">
        <v>32</v>
      </c>
      <c r="AN341" s="1">
        <v>-31</v>
      </c>
      <c r="AO341" s="1">
        <v>4</v>
      </c>
      <c r="AP341" s="2">
        <v>1.4067754710555391</v>
      </c>
      <c r="AQ341" s="3">
        <v>1.5386</v>
      </c>
      <c r="AR341" s="3">
        <v>0.12809999999999999</v>
      </c>
      <c r="AS341" s="1">
        <v>5.57</v>
      </c>
      <c r="AT341" s="2">
        <v>15.385999999999999</v>
      </c>
      <c r="AU341" s="2">
        <v>1.2809999999999999</v>
      </c>
      <c r="AV341" s="2"/>
      <c r="AW341" s="2"/>
      <c r="AX341" s="2"/>
      <c r="AY341" s="2"/>
      <c r="AZ341" s="2"/>
      <c r="BA341" s="2">
        <v>12.010928961748634</v>
      </c>
    </row>
    <row r="342" spans="1:53" x14ac:dyDescent="0.3">
      <c r="A342" s="1">
        <v>89</v>
      </c>
      <c r="B342" s="1">
        <v>24</v>
      </c>
      <c r="C342" s="1" t="s">
        <v>109</v>
      </c>
      <c r="D342" s="1">
        <v>493935.202922998</v>
      </c>
      <c r="E342" s="1">
        <v>5180676.1413799804</v>
      </c>
      <c r="F342" s="1" t="s">
        <v>74</v>
      </c>
      <c r="G342" s="1" t="s">
        <v>58</v>
      </c>
      <c r="H342" s="1" t="s">
        <v>59</v>
      </c>
      <c r="I342" s="9">
        <v>32</v>
      </c>
      <c r="J342" s="9">
        <v>48</v>
      </c>
      <c r="L342" s="1">
        <v>-40</v>
      </c>
      <c r="M342" s="1">
        <v>5</v>
      </c>
      <c r="N342" s="1">
        <v>6.1</v>
      </c>
      <c r="O342" s="2">
        <v>1.2515475585055376</v>
      </c>
      <c r="P342" s="3">
        <v>0.93213999999999997</v>
      </c>
      <c r="Q342" s="3">
        <v>8.8440000000000005E-2</v>
      </c>
      <c r="R342" s="2">
        <v>9.3214000000000006</v>
      </c>
      <c r="S342" s="2">
        <v>0.88439999999999996</v>
      </c>
      <c r="T342" s="2">
        <v>1.6032807999999998</v>
      </c>
      <c r="U342" s="2"/>
      <c r="V342" s="2"/>
      <c r="W342" s="2"/>
      <c r="X342" s="2"/>
      <c r="Y342" s="2">
        <v>10.539800995024875</v>
      </c>
      <c r="AB342" s="1">
        <f>B342-AD342</f>
        <v>0</v>
      </c>
      <c r="AD342" s="1">
        <v>24</v>
      </c>
      <c r="AE342" s="1" t="s">
        <v>109</v>
      </c>
      <c r="AF342" s="1">
        <v>493935.202922998</v>
      </c>
      <c r="AG342" s="1">
        <v>5180676.1413799804</v>
      </c>
      <c r="AH342" s="1" t="s">
        <v>74</v>
      </c>
      <c r="AI342" s="1" t="s">
        <v>58</v>
      </c>
      <c r="AJ342" s="1" t="s">
        <v>59</v>
      </c>
      <c r="AK342" s="9">
        <v>32</v>
      </c>
      <c r="AL342" s="9">
        <v>48</v>
      </c>
      <c r="AN342" s="1">
        <v>-40</v>
      </c>
      <c r="AO342" s="1">
        <v>5</v>
      </c>
      <c r="AP342" s="2">
        <v>1.2515475585055376</v>
      </c>
      <c r="AQ342" s="3">
        <v>1.1439999999999999</v>
      </c>
      <c r="AR342" s="3">
        <v>0.10451000000000001</v>
      </c>
      <c r="AS342" s="1">
        <v>6.2</v>
      </c>
      <c r="AT342" s="2">
        <v>11.44</v>
      </c>
      <c r="AU342" s="2">
        <v>1.0450999999999999</v>
      </c>
      <c r="AV342" s="2"/>
      <c r="AW342" s="2"/>
      <c r="AX342" s="2"/>
      <c r="AY342" s="2"/>
      <c r="AZ342" s="2"/>
      <c r="BA342" s="2">
        <v>10.946320926227155</v>
      </c>
    </row>
    <row r="343" spans="1:53" x14ac:dyDescent="0.3">
      <c r="A343" s="1">
        <v>89</v>
      </c>
      <c r="B343" s="1">
        <v>24</v>
      </c>
      <c r="C343" s="1" t="s">
        <v>109</v>
      </c>
      <c r="D343" s="1">
        <v>493935.202922998</v>
      </c>
      <c r="E343" s="1">
        <v>5180676.1413799804</v>
      </c>
      <c r="F343" s="1" t="s">
        <v>61</v>
      </c>
      <c r="G343" s="1" t="s">
        <v>58</v>
      </c>
      <c r="H343" s="1" t="s">
        <v>59</v>
      </c>
      <c r="I343" s="9">
        <v>48</v>
      </c>
      <c r="J343" s="9">
        <v>70</v>
      </c>
      <c r="L343" s="1">
        <v>-59</v>
      </c>
      <c r="M343" s="1">
        <v>6</v>
      </c>
      <c r="N343" s="1">
        <v>6.3</v>
      </c>
      <c r="O343" s="2">
        <v>1.3026025534727861</v>
      </c>
      <c r="P343" s="3">
        <v>0.70277000000000001</v>
      </c>
      <c r="Q343" s="3">
        <v>6.88E-2</v>
      </c>
      <c r="R343" s="2">
        <v>7.0277000000000003</v>
      </c>
      <c r="S343" s="2">
        <v>0.68799999999999994</v>
      </c>
      <c r="T343" s="2">
        <v>1.2087644</v>
      </c>
      <c r="U343" s="2"/>
      <c r="V343" s="2"/>
      <c r="W343" s="2"/>
      <c r="X343" s="2"/>
      <c r="Y343" s="2">
        <v>10.214680232558139</v>
      </c>
      <c r="AB343" s="1">
        <f>B343-AD343</f>
        <v>0</v>
      </c>
      <c r="AD343" s="1">
        <v>24</v>
      </c>
      <c r="AE343" s="1" t="s">
        <v>109</v>
      </c>
      <c r="AF343" s="1">
        <v>493935.202922998</v>
      </c>
      <c r="AG343" s="1">
        <v>5180676.1413799804</v>
      </c>
      <c r="AH343" s="1" t="s">
        <v>61</v>
      </c>
      <c r="AI343" s="1" t="s">
        <v>58</v>
      </c>
      <c r="AJ343" s="1" t="s">
        <v>59</v>
      </c>
      <c r="AK343" s="9">
        <v>48</v>
      </c>
      <c r="AL343" s="9">
        <v>70</v>
      </c>
      <c r="AN343" s="1">
        <v>-59</v>
      </c>
      <c r="AO343" s="1">
        <v>6</v>
      </c>
      <c r="AP343" s="2">
        <v>1.3026025534727861</v>
      </c>
      <c r="AQ343" s="3">
        <v>0.80459999999999998</v>
      </c>
      <c r="AR343" s="3">
        <v>7.5719999999999996E-2</v>
      </c>
      <c r="AS343" s="1">
        <v>6.48</v>
      </c>
      <c r="AT343" s="2">
        <v>8.0459999999999994</v>
      </c>
      <c r="AU343" s="2">
        <v>0.75719999999999998</v>
      </c>
      <c r="AV343" s="2"/>
      <c r="AW343" s="2"/>
      <c r="AX343" s="2"/>
      <c r="AY343" s="2"/>
      <c r="AZ343" s="2"/>
      <c r="BA343" s="2">
        <v>10.625990491283677</v>
      </c>
    </row>
    <row r="344" spans="1:53" x14ac:dyDescent="0.3">
      <c r="A344" s="1">
        <v>89</v>
      </c>
      <c r="B344" s="1">
        <v>24</v>
      </c>
      <c r="C344" s="1" t="s">
        <v>109</v>
      </c>
      <c r="D344" s="1">
        <v>493935.202922998</v>
      </c>
      <c r="E344" s="1">
        <v>5180676.1413799804</v>
      </c>
      <c r="F344" s="1" t="s">
        <v>62</v>
      </c>
      <c r="G344" s="1" t="s">
        <v>58</v>
      </c>
      <c r="H344" s="1" t="s">
        <v>59</v>
      </c>
      <c r="I344" s="9">
        <v>70</v>
      </c>
      <c r="J344" s="9">
        <v>112</v>
      </c>
      <c r="L344" s="1">
        <v>-91</v>
      </c>
      <c r="M344" s="1">
        <v>7</v>
      </c>
      <c r="N344" s="1">
        <v>6.55</v>
      </c>
      <c r="O344" s="2">
        <v>1.6316851453645853</v>
      </c>
      <c r="P344" s="3">
        <v>0.39909</v>
      </c>
      <c r="Q344" s="3">
        <v>4.4600000000000001E-2</v>
      </c>
      <c r="R344" s="2">
        <v>3.9908999999999999</v>
      </c>
      <c r="S344" s="2">
        <v>0.44600000000000001</v>
      </c>
      <c r="T344" s="2">
        <v>0.68643480000000001</v>
      </c>
      <c r="U344" s="2"/>
      <c r="V344" s="2"/>
      <c r="W344" s="2"/>
      <c r="X344" s="2"/>
      <c r="Y344" s="2">
        <v>8.9482062780269054</v>
      </c>
      <c r="AB344" s="1">
        <f>B344-AD344</f>
        <v>0</v>
      </c>
      <c r="AD344" s="1">
        <v>24</v>
      </c>
      <c r="AE344" s="1" t="s">
        <v>109</v>
      </c>
      <c r="AF344" s="1">
        <v>493935.202922998</v>
      </c>
      <c r="AG344" s="1">
        <v>5180676.1413799804</v>
      </c>
      <c r="AH344" s="1" t="s">
        <v>62</v>
      </c>
      <c r="AI344" s="1" t="s">
        <v>58</v>
      </c>
      <c r="AJ344" s="1" t="s">
        <v>59</v>
      </c>
      <c r="AK344" s="9">
        <v>70</v>
      </c>
      <c r="AL344" s="9">
        <v>112</v>
      </c>
      <c r="AN344" s="1">
        <v>-91</v>
      </c>
      <c r="AO344" s="1">
        <v>7</v>
      </c>
      <c r="AP344" s="2">
        <v>1.6316851453645853</v>
      </c>
      <c r="AQ344" s="3">
        <v>0.37024000000000001</v>
      </c>
      <c r="AR344" s="3">
        <v>5.3839999999999999E-2</v>
      </c>
      <c r="AS344" s="1">
        <v>6.84</v>
      </c>
      <c r="AT344" s="2">
        <v>3.7023999999999999</v>
      </c>
      <c r="AU344" s="2">
        <v>0.53839999999999999</v>
      </c>
      <c r="AV344" s="2"/>
      <c r="AW344" s="2"/>
      <c r="AX344" s="2"/>
      <c r="AY344" s="2"/>
      <c r="AZ344" s="2"/>
      <c r="BA344" s="2">
        <v>6.8766716196136706</v>
      </c>
    </row>
    <row r="345" spans="1:53" x14ac:dyDescent="0.3">
      <c r="A345" s="1">
        <v>89</v>
      </c>
      <c r="B345" s="1">
        <v>24</v>
      </c>
      <c r="C345" s="1" t="s">
        <v>109</v>
      </c>
      <c r="D345" s="1">
        <v>493935.202922998</v>
      </c>
      <c r="E345" s="1">
        <v>5180676.1413799804</v>
      </c>
      <c r="F345" s="1" t="s">
        <v>66</v>
      </c>
      <c r="G345" s="1" t="s">
        <v>58</v>
      </c>
      <c r="H345" s="1" t="s">
        <v>59</v>
      </c>
      <c r="I345" s="9">
        <v>112</v>
      </c>
      <c r="J345" s="9">
        <v>153</v>
      </c>
      <c r="L345" s="1">
        <v>-132.5</v>
      </c>
      <c r="M345" s="1">
        <v>8</v>
      </c>
      <c r="N345" s="1">
        <v>5.89</v>
      </c>
      <c r="O345" s="2">
        <v>1.6841171150793328</v>
      </c>
      <c r="P345" s="3">
        <v>0.31157000000000001</v>
      </c>
      <c r="Q345" s="3">
        <v>3.3140000000000003E-2</v>
      </c>
      <c r="R345" s="2">
        <v>3.1156999999999999</v>
      </c>
      <c r="S345" s="2">
        <v>0.33139999999999997</v>
      </c>
      <c r="T345" s="2">
        <v>0.53590040000000005</v>
      </c>
      <c r="U345" s="2"/>
      <c r="V345" s="2"/>
      <c r="W345" s="2"/>
      <c r="X345" s="2"/>
      <c r="Y345" s="2">
        <v>9.401629450814724</v>
      </c>
      <c r="AB345" s="1">
        <f>B345-AD345</f>
        <v>0</v>
      </c>
      <c r="AD345" s="1">
        <v>24</v>
      </c>
      <c r="AE345" s="1" t="s">
        <v>109</v>
      </c>
      <c r="AF345" s="1">
        <v>493935.202922998</v>
      </c>
      <c r="AG345" s="1">
        <v>5180676.1413799804</v>
      </c>
      <c r="AH345" s="1" t="s">
        <v>66</v>
      </c>
      <c r="AI345" s="1" t="s">
        <v>58</v>
      </c>
      <c r="AJ345" s="1" t="s">
        <v>59</v>
      </c>
      <c r="AK345" s="9">
        <v>112</v>
      </c>
      <c r="AL345" s="9">
        <v>153</v>
      </c>
      <c r="AN345" s="1">
        <v>-132.5</v>
      </c>
      <c r="AO345" s="1">
        <v>8</v>
      </c>
      <c r="AP345" s="2">
        <v>1.6841171150793328</v>
      </c>
      <c r="AQ345" s="3">
        <v>0.27255000000000001</v>
      </c>
      <c r="AR345" s="3">
        <v>3.7379999999999997E-2</v>
      </c>
      <c r="AS345" s="1">
        <v>6.9</v>
      </c>
      <c r="AT345" s="2">
        <v>2.7254999999999998</v>
      </c>
      <c r="AU345" s="2">
        <v>0.37380000000000002</v>
      </c>
      <c r="AV345" s="2"/>
      <c r="AW345" s="2"/>
      <c r="AX345" s="2"/>
      <c r="AY345" s="2"/>
      <c r="AZ345" s="2"/>
      <c r="BA345" s="2">
        <v>7.2913322632423769</v>
      </c>
    </row>
    <row r="346" spans="1:53" x14ac:dyDescent="0.3">
      <c r="A346" s="1">
        <v>91</v>
      </c>
      <c r="B346" s="1">
        <v>26</v>
      </c>
      <c r="C346" s="1" t="s">
        <v>109</v>
      </c>
      <c r="D346" s="1">
        <v>493998.558499999</v>
      </c>
      <c r="E346" s="1">
        <v>5180669.9977099802</v>
      </c>
      <c r="F346" s="1" t="s">
        <v>51</v>
      </c>
      <c r="G346" s="1" t="s">
        <v>52</v>
      </c>
      <c r="H346" s="1" t="s">
        <v>53</v>
      </c>
      <c r="I346" s="9">
        <v>0</v>
      </c>
      <c r="J346" s="9">
        <v>10</v>
      </c>
      <c r="L346" s="1">
        <v>-5</v>
      </c>
      <c r="M346" s="1">
        <v>1</v>
      </c>
      <c r="N346" s="1">
        <v>5.26</v>
      </c>
      <c r="O346" s="2">
        <v>1.2975490539829138</v>
      </c>
      <c r="P346" s="3">
        <v>2.4180000000000001</v>
      </c>
      <c r="Q346" s="3">
        <v>0.16266</v>
      </c>
      <c r="R346" s="2">
        <v>24.18</v>
      </c>
      <c r="S346" s="2">
        <v>1.6266</v>
      </c>
      <c r="T346" s="2">
        <v>4.1589600000000004</v>
      </c>
      <c r="U346" s="2"/>
      <c r="V346" s="2"/>
      <c r="W346" s="2"/>
      <c r="X346" s="2"/>
      <c r="Y346" s="2">
        <v>14.865363334562893</v>
      </c>
      <c r="AB346" s="1">
        <f>B346-AD346</f>
        <v>0</v>
      </c>
      <c r="AD346" s="1">
        <v>26</v>
      </c>
      <c r="AE346" s="1" t="s">
        <v>109</v>
      </c>
      <c r="AF346" s="1">
        <v>493998.558499999</v>
      </c>
      <c r="AG346" s="1">
        <v>5180669.9977099802</v>
      </c>
      <c r="AH346" s="1" t="s">
        <v>51</v>
      </c>
      <c r="AI346" s="1" t="s">
        <v>52</v>
      </c>
      <c r="AJ346" s="1" t="s">
        <v>53</v>
      </c>
      <c r="AK346" s="10">
        <v>0</v>
      </c>
      <c r="AL346" s="10">
        <v>10</v>
      </c>
      <c r="AN346" s="1">
        <v>-5</v>
      </c>
      <c r="AO346" s="7">
        <v>1</v>
      </c>
      <c r="AP346" s="2">
        <v>0.80173004193037434</v>
      </c>
      <c r="AQ346" s="3">
        <v>5.6580521739130445</v>
      </c>
      <c r="AR346" s="3">
        <v>0.28875666666666672</v>
      </c>
      <c r="AS346" s="1">
        <v>5.21</v>
      </c>
      <c r="AT346" s="2">
        <v>56.580521739130447</v>
      </c>
      <c r="AU346" s="2">
        <v>2.8875666666666673</v>
      </c>
      <c r="AV346" s="2"/>
      <c r="AW346" s="2"/>
      <c r="AX346" s="2"/>
      <c r="AY346" s="2"/>
      <c r="AZ346" s="2"/>
      <c r="BA346" s="2">
        <v>19.594533484640046</v>
      </c>
    </row>
    <row r="347" spans="1:53" x14ac:dyDescent="0.3">
      <c r="A347" s="1">
        <v>91</v>
      </c>
      <c r="B347" s="1">
        <v>26</v>
      </c>
      <c r="C347" s="1" t="s">
        <v>109</v>
      </c>
      <c r="D347" s="1">
        <v>493998.558499999</v>
      </c>
      <c r="E347" s="1">
        <v>5180669.9977099802</v>
      </c>
      <c r="F347" s="1" t="s">
        <v>51</v>
      </c>
      <c r="G347" s="1" t="s">
        <v>52</v>
      </c>
      <c r="H347" s="1" t="s">
        <v>53</v>
      </c>
      <c r="I347" s="9">
        <v>10</v>
      </c>
      <c r="J347" s="9">
        <v>20</v>
      </c>
      <c r="L347" s="1">
        <v>-15</v>
      </c>
      <c r="M347" s="1">
        <v>2</v>
      </c>
      <c r="N347" s="1">
        <v>5.38</v>
      </c>
      <c r="O347" s="2">
        <v>1.2975490539829138</v>
      </c>
      <c r="P347" s="3">
        <v>2.2886000000000002</v>
      </c>
      <c r="Q347" s="3">
        <v>0.15636</v>
      </c>
      <c r="R347" s="2">
        <v>22.885999999999999</v>
      </c>
      <c r="S347" s="2">
        <v>1.5636000000000001</v>
      </c>
      <c r="T347" s="2">
        <v>3.9363920000000001</v>
      </c>
      <c r="U347" s="2"/>
      <c r="V347" s="2"/>
      <c r="W347" s="2"/>
      <c r="X347" s="2"/>
      <c r="Y347" s="2">
        <v>14.63673573804042</v>
      </c>
      <c r="AB347" s="1">
        <f>B347-AD347</f>
        <v>0</v>
      </c>
      <c r="AD347" s="1">
        <v>26</v>
      </c>
      <c r="AE347" s="1" t="s">
        <v>109</v>
      </c>
      <c r="AF347" s="1">
        <v>493998.558499999</v>
      </c>
      <c r="AG347" s="1">
        <v>5180669.9977099802</v>
      </c>
      <c r="AH347" s="1" t="s">
        <v>51</v>
      </c>
      <c r="AI347" s="1" t="s">
        <v>52</v>
      </c>
      <c r="AJ347" s="1" t="s">
        <v>53</v>
      </c>
      <c r="AK347" s="10">
        <v>10</v>
      </c>
      <c r="AL347" s="10">
        <v>20</v>
      </c>
      <c r="AN347" s="1">
        <v>-15</v>
      </c>
      <c r="AO347" s="7">
        <v>2</v>
      </c>
      <c r="AP347" s="2">
        <v>1.2975490539829138</v>
      </c>
      <c r="AQ347" s="3">
        <v>2.2831999999999999</v>
      </c>
      <c r="AR347" s="3">
        <v>0.16955000000000001</v>
      </c>
      <c r="AS347" s="1">
        <v>5.43</v>
      </c>
      <c r="AT347" s="2">
        <v>22.832000000000001</v>
      </c>
      <c r="AU347" s="2">
        <v>1.6955</v>
      </c>
      <c r="AV347" s="2"/>
      <c r="AW347" s="2"/>
      <c r="AX347" s="2"/>
      <c r="AY347" s="2"/>
      <c r="AZ347" s="2"/>
      <c r="BA347" s="2">
        <v>13.466234149218518</v>
      </c>
    </row>
    <row r="348" spans="1:53" x14ac:dyDescent="0.3">
      <c r="A348" s="1">
        <v>91</v>
      </c>
      <c r="B348" s="1">
        <v>26</v>
      </c>
      <c r="C348" s="1" t="s">
        <v>109</v>
      </c>
      <c r="D348" s="1">
        <v>493998.558499999</v>
      </c>
      <c r="E348" s="1">
        <v>5180669.9977099802</v>
      </c>
      <c r="F348" s="1" t="s">
        <v>51</v>
      </c>
      <c r="G348" s="1" t="s">
        <v>52</v>
      </c>
      <c r="H348" s="1" t="s">
        <v>53</v>
      </c>
      <c r="I348" s="9">
        <v>20</v>
      </c>
      <c r="J348" s="9">
        <v>30</v>
      </c>
      <c r="L348" s="1">
        <v>-25</v>
      </c>
      <c r="M348" s="1">
        <v>3</v>
      </c>
      <c r="N348" s="1">
        <v>6.37</v>
      </c>
      <c r="O348" s="2">
        <v>1.3210639142744414</v>
      </c>
      <c r="P348" s="3">
        <v>1.9943</v>
      </c>
      <c r="Q348" s="3">
        <v>0.14948</v>
      </c>
      <c r="R348" s="2">
        <v>19.943000000000001</v>
      </c>
      <c r="S348" s="2">
        <v>1.4947999999999999</v>
      </c>
      <c r="T348" s="2">
        <v>3.430196</v>
      </c>
      <c r="U348" s="2"/>
      <c r="V348" s="2"/>
      <c r="W348" s="2"/>
      <c r="X348" s="2"/>
      <c r="Y348" s="2">
        <v>13.34158415841584</v>
      </c>
      <c r="AB348" s="1">
        <f>B348-AD348</f>
        <v>0</v>
      </c>
      <c r="AD348" s="1">
        <v>26</v>
      </c>
      <c r="AE348" s="1" t="s">
        <v>109</v>
      </c>
      <c r="AF348" s="1">
        <v>493998.558499999</v>
      </c>
      <c r="AG348" s="1">
        <v>5180669.9977099802</v>
      </c>
      <c r="AH348" s="1" t="s">
        <v>73</v>
      </c>
      <c r="AI348" s="1" t="s">
        <v>52</v>
      </c>
      <c r="AJ348" s="1" t="s">
        <v>53</v>
      </c>
      <c r="AK348" s="10">
        <v>20</v>
      </c>
      <c r="AL348" s="10">
        <v>30</v>
      </c>
      <c r="AN348" s="1">
        <v>-25</v>
      </c>
      <c r="AO348" s="7">
        <v>3</v>
      </c>
      <c r="AP348" s="2">
        <v>1.3210639142744414</v>
      </c>
      <c r="AQ348" s="3">
        <v>1.8858999999999999</v>
      </c>
      <c r="AR348" s="3">
        <v>0.15218000000000001</v>
      </c>
      <c r="AS348" s="1">
        <v>6.24</v>
      </c>
      <c r="AT348" s="2">
        <v>18.859000000000002</v>
      </c>
      <c r="AU348" s="2">
        <v>1.5218</v>
      </c>
      <c r="AV348" s="2"/>
      <c r="AW348" s="2"/>
      <c r="AX348" s="2"/>
      <c r="AY348" s="2"/>
      <c r="AZ348" s="2"/>
      <c r="BA348" s="2">
        <v>12.392561440399525</v>
      </c>
    </row>
    <row r="349" spans="1:53" x14ac:dyDescent="0.3">
      <c r="A349" s="1">
        <v>91</v>
      </c>
      <c r="B349" s="1">
        <v>26</v>
      </c>
      <c r="C349" s="1" t="s">
        <v>109</v>
      </c>
      <c r="D349" s="1">
        <v>493998.558499999</v>
      </c>
      <c r="E349" s="1">
        <v>5180669.9977099802</v>
      </c>
      <c r="F349" s="1" t="s">
        <v>72</v>
      </c>
      <c r="G349" s="1" t="s">
        <v>52</v>
      </c>
      <c r="H349" s="1" t="s">
        <v>53</v>
      </c>
      <c r="I349" s="9">
        <v>30</v>
      </c>
      <c r="J349" s="9">
        <v>37</v>
      </c>
      <c r="L349" s="1">
        <v>-29.5</v>
      </c>
      <c r="M349" s="1">
        <v>4</v>
      </c>
      <c r="N349" s="1">
        <v>0</v>
      </c>
      <c r="O349" s="2">
        <v>1.178825608480679</v>
      </c>
      <c r="P349" s="3">
        <v>1.6318999999999999</v>
      </c>
      <c r="Q349" s="3">
        <v>0.12508</v>
      </c>
      <c r="R349" s="2">
        <v>16.318999999999999</v>
      </c>
      <c r="S349" s="2">
        <v>1.2507999999999999</v>
      </c>
      <c r="T349" s="2">
        <v>2.8068679999999997</v>
      </c>
      <c r="U349" s="2"/>
      <c r="V349" s="2"/>
      <c r="W349" s="2"/>
      <c r="X349" s="2"/>
      <c r="Y349" s="2">
        <v>13.046850015989767</v>
      </c>
      <c r="AB349" s="1">
        <f>B349-AD349</f>
        <v>0</v>
      </c>
      <c r="AD349" s="1">
        <v>26</v>
      </c>
      <c r="AE349" s="1" t="s">
        <v>109</v>
      </c>
      <c r="AF349" s="1">
        <v>493998.558499999</v>
      </c>
      <c r="AG349" s="1">
        <v>5180669.9977099802</v>
      </c>
      <c r="AH349" s="1" t="s">
        <v>72</v>
      </c>
      <c r="AI349" s="1" t="s">
        <v>52</v>
      </c>
      <c r="AJ349" s="1" t="s">
        <v>53</v>
      </c>
      <c r="AK349" s="9">
        <v>30</v>
      </c>
      <c r="AL349" s="9">
        <v>37</v>
      </c>
      <c r="AN349" s="1">
        <v>-33.5</v>
      </c>
      <c r="AO349" s="1">
        <v>4</v>
      </c>
      <c r="AP349" s="2">
        <v>1.178825608480679</v>
      </c>
      <c r="AQ349" s="3">
        <v>1.677</v>
      </c>
      <c r="AR349" s="3">
        <v>0.14366999999999999</v>
      </c>
      <c r="AS349" s="1">
        <v>6.16</v>
      </c>
      <c r="AT349" s="2">
        <v>16.77</v>
      </c>
      <c r="AU349" s="2">
        <v>1.4367000000000001</v>
      </c>
      <c r="AV349" s="2"/>
      <c r="AW349" s="2"/>
      <c r="AX349" s="2"/>
      <c r="AY349" s="2"/>
      <c r="AZ349" s="2"/>
      <c r="BA349" s="2">
        <v>11.672583002714555</v>
      </c>
    </row>
    <row r="350" spans="1:53" x14ac:dyDescent="0.3">
      <c r="A350" s="1">
        <v>91</v>
      </c>
      <c r="B350" s="1">
        <v>26</v>
      </c>
      <c r="C350" s="1" t="s">
        <v>109</v>
      </c>
      <c r="D350" s="1">
        <v>493998.558499999</v>
      </c>
      <c r="E350" s="1">
        <v>5180669.9977099802</v>
      </c>
      <c r="F350" s="1" t="s">
        <v>74</v>
      </c>
      <c r="G350" s="1" t="s">
        <v>52</v>
      </c>
      <c r="H350" s="1" t="s">
        <v>53</v>
      </c>
      <c r="I350" s="9">
        <v>37</v>
      </c>
      <c r="J350" s="9">
        <v>55</v>
      </c>
      <c r="L350" s="1">
        <v>-46</v>
      </c>
      <c r="M350" s="1">
        <v>5</v>
      </c>
      <c r="N350" s="1">
        <v>6.42</v>
      </c>
      <c r="O350" s="2">
        <v>1.2335488821920819</v>
      </c>
      <c r="P350" s="3">
        <v>1.3321000000000001</v>
      </c>
      <c r="Q350" s="3">
        <v>0.10761</v>
      </c>
      <c r="R350" s="2">
        <v>13.321</v>
      </c>
      <c r="S350" s="2">
        <v>1.0761000000000001</v>
      </c>
      <c r="T350" s="2">
        <v>2.2912120000000002</v>
      </c>
      <c r="U350" s="2"/>
      <c r="V350" s="2"/>
      <c r="W350" s="2"/>
      <c r="X350" s="2"/>
      <c r="Y350" s="2">
        <v>12.378961063098224</v>
      </c>
      <c r="AB350" s="1">
        <f>B350-AD350</f>
        <v>0</v>
      </c>
      <c r="AD350" s="1">
        <v>26</v>
      </c>
      <c r="AE350" s="1" t="s">
        <v>109</v>
      </c>
      <c r="AF350" s="1">
        <v>493998.558499999</v>
      </c>
      <c r="AG350" s="1">
        <v>5180669.9977099802</v>
      </c>
      <c r="AH350" s="1" t="s">
        <v>74</v>
      </c>
      <c r="AI350" s="1" t="s">
        <v>52</v>
      </c>
      <c r="AJ350" s="1" t="s">
        <v>53</v>
      </c>
      <c r="AK350" s="9">
        <v>37</v>
      </c>
      <c r="AL350" s="9">
        <v>55</v>
      </c>
      <c r="AN350" s="1">
        <v>-46</v>
      </c>
      <c r="AO350" s="1">
        <v>5</v>
      </c>
      <c r="AP350" s="2">
        <v>1.2335488821920819</v>
      </c>
      <c r="AQ350" s="3">
        <v>0.69903000000000004</v>
      </c>
      <c r="AR350" s="3">
        <v>7.4459999999999998E-2</v>
      </c>
      <c r="AS350" s="1">
        <v>6.61</v>
      </c>
      <c r="AT350" s="2">
        <v>6.9903000000000004</v>
      </c>
      <c r="AU350" s="2">
        <v>0.74460000000000004</v>
      </c>
      <c r="AV350" s="2"/>
      <c r="AW350" s="2"/>
      <c r="AX350" s="2"/>
      <c r="AY350" s="2"/>
      <c r="AZ350" s="2"/>
      <c r="BA350" s="2">
        <v>9.3879935535858188</v>
      </c>
    </row>
    <row r="351" spans="1:53" x14ac:dyDescent="0.3">
      <c r="A351" s="1">
        <v>91</v>
      </c>
      <c r="B351" s="1">
        <v>26</v>
      </c>
      <c r="C351" s="1" t="s">
        <v>109</v>
      </c>
      <c r="D351" s="1">
        <v>493998.558499999</v>
      </c>
      <c r="E351" s="1">
        <v>5180669.9977099802</v>
      </c>
      <c r="F351" s="1" t="s">
        <v>55</v>
      </c>
      <c r="G351" s="1" t="s">
        <v>52</v>
      </c>
      <c r="H351" s="1" t="s">
        <v>53</v>
      </c>
      <c r="I351" s="9">
        <v>55</v>
      </c>
      <c r="J351" s="9">
        <v>86</v>
      </c>
      <c r="L351" s="1">
        <v>-70.5</v>
      </c>
      <c r="M351" s="1">
        <v>6</v>
      </c>
      <c r="N351" s="1">
        <v>6.68</v>
      </c>
      <c r="O351" s="2">
        <v>1.5</v>
      </c>
      <c r="P351" s="3">
        <v>0.55820000000000003</v>
      </c>
      <c r="Q351" s="3">
        <v>4.8160000000000001E-2</v>
      </c>
      <c r="R351" s="2">
        <v>5.5819999999999999</v>
      </c>
      <c r="S351" s="2">
        <v>0.48159999999999997</v>
      </c>
      <c r="T351" s="2">
        <v>0.96010400000000007</v>
      </c>
      <c r="U351" s="2"/>
      <c r="V351" s="2"/>
      <c r="W351" s="2"/>
      <c r="X351" s="2"/>
      <c r="Y351" s="2">
        <v>11.590531561461795</v>
      </c>
      <c r="AB351" s="1">
        <f>B351-AD351</f>
        <v>0</v>
      </c>
      <c r="AD351" s="1">
        <v>26</v>
      </c>
      <c r="AE351" s="1" t="s">
        <v>109</v>
      </c>
      <c r="AF351" s="1">
        <v>493998.558499999</v>
      </c>
      <c r="AG351" s="1">
        <v>5180669.9977099802</v>
      </c>
      <c r="AH351" s="1" t="s">
        <v>55</v>
      </c>
      <c r="AI351" s="1" t="s">
        <v>52</v>
      </c>
      <c r="AJ351" s="1" t="s">
        <v>53</v>
      </c>
      <c r="AK351" s="9">
        <v>55</v>
      </c>
      <c r="AL351" s="9">
        <v>86</v>
      </c>
      <c r="AN351" s="1">
        <v>-70.5</v>
      </c>
      <c r="AO351" s="1">
        <v>6</v>
      </c>
      <c r="AP351" s="2">
        <v>1.5</v>
      </c>
      <c r="AQ351" s="3">
        <v>0.53381999999999996</v>
      </c>
      <c r="AR351" s="3">
        <v>6.515E-2</v>
      </c>
      <c r="AS351" s="1">
        <v>6.72</v>
      </c>
      <c r="AT351" s="2">
        <v>5.3381999999999996</v>
      </c>
      <c r="AU351" s="2">
        <v>0.65149999999999997</v>
      </c>
      <c r="AV351" s="2"/>
      <c r="AW351" s="2"/>
      <c r="AX351" s="2"/>
      <c r="AY351" s="2"/>
      <c r="AZ351" s="2"/>
      <c r="BA351" s="2">
        <v>8.193706830391406</v>
      </c>
    </row>
    <row r="352" spans="1:53" x14ac:dyDescent="0.3">
      <c r="A352" s="1">
        <v>91</v>
      </c>
      <c r="B352" s="1">
        <v>26</v>
      </c>
      <c r="C352" s="1" t="s">
        <v>109</v>
      </c>
      <c r="D352" s="1">
        <v>493998.558499999</v>
      </c>
      <c r="E352" s="1">
        <v>5180669.9977099802</v>
      </c>
      <c r="F352" s="1" t="s">
        <v>87</v>
      </c>
      <c r="G352" s="1" t="s">
        <v>52</v>
      </c>
      <c r="H352" s="1" t="s">
        <v>53</v>
      </c>
      <c r="I352" s="9">
        <v>86</v>
      </c>
      <c r="J352" s="9">
        <v>125</v>
      </c>
      <c r="L352" s="1">
        <v>-105.5</v>
      </c>
      <c r="M352" s="1">
        <v>7</v>
      </c>
      <c r="N352" s="1">
        <v>6.65</v>
      </c>
      <c r="O352" s="2">
        <v>1.6242337943991298</v>
      </c>
      <c r="P352" s="3">
        <v>0.34870000000000001</v>
      </c>
      <c r="Q352" s="3">
        <v>2.6679999999999999E-2</v>
      </c>
      <c r="R352" s="2">
        <v>3.4870000000000001</v>
      </c>
      <c r="S352" s="2">
        <v>0.26679999999999998</v>
      </c>
      <c r="T352" s="2">
        <v>0.59976399999999996</v>
      </c>
      <c r="U352" s="2"/>
      <c r="V352" s="2"/>
      <c r="W352" s="2"/>
      <c r="X352" s="2"/>
      <c r="Y352" s="2">
        <v>13.069715142428787</v>
      </c>
      <c r="AB352" s="1">
        <f>B352-AD352</f>
        <v>0</v>
      </c>
      <c r="AD352" s="1">
        <v>26</v>
      </c>
      <c r="AE352" s="1" t="s">
        <v>109</v>
      </c>
      <c r="AF352" s="1">
        <v>493998.558499999</v>
      </c>
      <c r="AG352" s="1">
        <v>5180669.9977099802</v>
      </c>
      <c r="AH352" s="1" t="s">
        <v>87</v>
      </c>
      <c r="AI352" s="1" t="s">
        <v>52</v>
      </c>
      <c r="AJ352" s="1" t="s">
        <v>53</v>
      </c>
      <c r="AK352" s="9">
        <v>86</v>
      </c>
      <c r="AL352" s="9">
        <v>125</v>
      </c>
      <c r="AN352" s="1">
        <v>-105.5</v>
      </c>
      <c r="AO352" s="1">
        <v>7</v>
      </c>
      <c r="AP352" s="2">
        <v>1.6242337943991298</v>
      </c>
      <c r="AQ352" s="3">
        <v>0.32282</v>
      </c>
      <c r="AR352" s="3">
        <v>4.2529999999999998E-2</v>
      </c>
      <c r="AS352" s="1">
        <v>6.56</v>
      </c>
      <c r="AT352" s="2">
        <v>3.2282000000000002</v>
      </c>
      <c r="AU352" s="2">
        <v>0.42530000000000001</v>
      </c>
      <c r="AV352" s="2"/>
      <c r="AW352" s="2"/>
      <c r="AX352" s="2"/>
      <c r="AY352" s="2"/>
      <c r="AZ352" s="2"/>
      <c r="BA352" s="2">
        <v>7.5904067716905717</v>
      </c>
    </row>
    <row r="353" spans="1:53" x14ac:dyDescent="0.3">
      <c r="A353" s="1">
        <v>91</v>
      </c>
      <c r="B353" s="1">
        <v>26</v>
      </c>
      <c r="C353" s="1" t="s">
        <v>109</v>
      </c>
      <c r="D353" s="1">
        <v>493998.558499999</v>
      </c>
      <c r="E353" s="1">
        <v>5180669.9977099802</v>
      </c>
      <c r="F353" s="1" t="s">
        <v>66</v>
      </c>
      <c r="G353" s="1" t="s">
        <v>52</v>
      </c>
      <c r="H353" s="1" t="s">
        <v>53</v>
      </c>
      <c r="I353" s="9">
        <v>125</v>
      </c>
      <c r="J353" s="9">
        <v>153</v>
      </c>
      <c r="L353" s="1">
        <v>-139</v>
      </c>
      <c r="M353" s="1">
        <v>8</v>
      </c>
      <c r="N353" s="1">
        <v>6.54</v>
      </c>
      <c r="O353" s="2">
        <v>1.7092410952381698</v>
      </c>
      <c r="P353" s="3">
        <v>0.38735000000000003</v>
      </c>
      <c r="Q353" s="3">
        <v>3.0710000000000001E-2</v>
      </c>
      <c r="R353" s="2">
        <v>3.8734999999999999</v>
      </c>
      <c r="S353" s="2">
        <v>0.30709999999999998</v>
      </c>
      <c r="T353" s="2">
        <v>0.666242</v>
      </c>
      <c r="U353" s="2"/>
      <c r="V353" s="2"/>
      <c r="W353" s="2"/>
      <c r="X353" s="2"/>
      <c r="Y353" s="2">
        <v>12.613155323998695</v>
      </c>
      <c r="AB353" s="1">
        <f>B353-AD353</f>
        <v>0</v>
      </c>
      <c r="AD353" s="1">
        <v>26</v>
      </c>
      <c r="AE353" s="1" t="s">
        <v>109</v>
      </c>
      <c r="AF353" s="1">
        <v>493998.558499999</v>
      </c>
      <c r="AG353" s="1">
        <v>5180669.9977099802</v>
      </c>
      <c r="AH353" s="1" t="s">
        <v>66</v>
      </c>
      <c r="AI353" s="1" t="s">
        <v>52</v>
      </c>
      <c r="AJ353" s="1" t="s">
        <v>53</v>
      </c>
      <c r="AK353" s="9">
        <v>125</v>
      </c>
      <c r="AL353" s="9">
        <v>153</v>
      </c>
      <c r="AN353" s="1">
        <v>-139</v>
      </c>
      <c r="AO353" s="1">
        <v>8</v>
      </c>
      <c r="AP353" s="2">
        <v>1.7092410952381698</v>
      </c>
      <c r="AQ353" s="3">
        <v>0.27044000000000001</v>
      </c>
      <c r="AR353" s="3">
        <v>3.5619999999999999E-2</v>
      </c>
      <c r="AS353" s="1">
        <v>6.41</v>
      </c>
      <c r="AT353" s="2">
        <v>2.7044000000000001</v>
      </c>
      <c r="AU353" s="2">
        <v>0.35620000000000002</v>
      </c>
      <c r="AV353" s="2"/>
      <c r="AW353" s="2"/>
      <c r="AX353" s="2"/>
      <c r="AY353" s="2"/>
      <c r="AZ353" s="2"/>
      <c r="BA353" s="2">
        <v>7.5923638405390248</v>
      </c>
    </row>
    <row r="354" spans="1:53" x14ac:dyDescent="0.3">
      <c r="A354" s="1">
        <v>93</v>
      </c>
      <c r="B354" s="1">
        <v>28</v>
      </c>
      <c r="C354" s="1" t="s">
        <v>109</v>
      </c>
      <c r="D354" s="1">
        <v>494062.370444</v>
      </c>
      <c r="E354" s="1">
        <v>5180663.4891600003</v>
      </c>
      <c r="F354" s="1" t="s">
        <v>51</v>
      </c>
      <c r="G354" s="1" t="s">
        <v>108</v>
      </c>
      <c r="H354" s="1" t="s">
        <v>59</v>
      </c>
      <c r="I354" s="9">
        <v>0</v>
      </c>
      <c r="J354" s="9">
        <v>10</v>
      </c>
      <c r="L354" s="1">
        <v>-5</v>
      </c>
      <c r="M354" s="1">
        <v>1</v>
      </c>
      <c r="N354" s="1">
        <v>5.37</v>
      </c>
      <c r="O354" s="2">
        <v>1.3026369082096432</v>
      </c>
      <c r="P354" s="3">
        <v>2.7671000000000001</v>
      </c>
      <c r="Q354" s="3">
        <v>0.18442</v>
      </c>
      <c r="R354" s="2">
        <v>27.670999999999999</v>
      </c>
      <c r="S354" s="2">
        <v>1.8442000000000001</v>
      </c>
      <c r="T354" s="2">
        <v>4.7594120000000002</v>
      </c>
      <c r="U354" s="2"/>
      <c r="V354" s="2"/>
      <c r="W354" s="2"/>
      <c r="X354" s="2"/>
      <c r="Y354" s="2">
        <v>15.004337924303224</v>
      </c>
      <c r="AB354" s="1">
        <f>B354-AD354</f>
        <v>0</v>
      </c>
      <c r="AD354" s="1">
        <v>28</v>
      </c>
      <c r="AE354" s="1" t="s">
        <v>109</v>
      </c>
      <c r="AF354" s="1">
        <v>494062.370444</v>
      </c>
      <c r="AG354" s="1">
        <v>5180663.4891600003</v>
      </c>
      <c r="AH354" s="1" t="s">
        <v>51</v>
      </c>
      <c r="AI354" s="1" t="s">
        <v>108</v>
      </c>
      <c r="AJ354" s="1" t="s">
        <v>59</v>
      </c>
      <c r="AK354" s="10">
        <v>0</v>
      </c>
      <c r="AL354" s="10">
        <v>10</v>
      </c>
      <c r="AN354" s="1">
        <v>-5</v>
      </c>
      <c r="AO354" s="7">
        <v>1</v>
      </c>
      <c r="AP354" s="2">
        <v>0.9646571060660607</v>
      </c>
      <c r="AQ354" s="3">
        <v>4.9688698412698411</v>
      </c>
      <c r="AR354" s="3">
        <v>0.32257714285714284</v>
      </c>
      <c r="AS354" s="1">
        <v>4.6900000000000004</v>
      </c>
      <c r="AT354" s="2">
        <v>49.688698412698415</v>
      </c>
      <c r="AU354" s="2">
        <v>3.2257714285714285</v>
      </c>
      <c r="AV354" s="2"/>
      <c r="AW354" s="2"/>
      <c r="AX354" s="2"/>
      <c r="AY354" s="2"/>
      <c r="AZ354" s="2"/>
      <c r="BA354" s="2">
        <v>15.403663747714337</v>
      </c>
    </row>
    <row r="355" spans="1:53" x14ac:dyDescent="0.3">
      <c r="A355" s="1">
        <v>93</v>
      </c>
      <c r="B355" s="1">
        <v>28</v>
      </c>
      <c r="C355" s="1" t="s">
        <v>109</v>
      </c>
      <c r="D355" s="1">
        <v>494062.370444</v>
      </c>
      <c r="E355" s="1">
        <v>5180663.4891600003</v>
      </c>
      <c r="F355" s="1" t="s">
        <v>51</v>
      </c>
      <c r="G355" s="1" t="s">
        <v>108</v>
      </c>
      <c r="H355" s="1" t="s">
        <v>59</v>
      </c>
      <c r="I355" s="9">
        <v>10</v>
      </c>
      <c r="J355" s="9">
        <v>20</v>
      </c>
      <c r="L355" s="1">
        <v>-15</v>
      </c>
      <c r="M355" s="1">
        <v>2</v>
      </c>
      <c r="N355" s="1">
        <v>5.27</v>
      </c>
      <c r="O355" s="2">
        <v>1.3026369082096432</v>
      </c>
      <c r="P355" s="3">
        <v>2.56</v>
      </c>
      <c r="Q355" s="3">
        <v>0.17213999999999999</v>
      </c>
      <c r="R355" s="2">
        <v>25.6</v>
      </c>
      <c r="S355" s="2">
        <v>1.7214</v>
      </c>
      <c r="T355" s="2">
        <v>4.4032</v>
      </c>
      <c r="U355" s="2"/>
      <c r="V355" s="2"/>
      <c r="W355" s="2"/>
      <c r="X355" s="2"/>
      <c r="Y355" s="2">
        <v>14.871616126408739</v>
      </c>
      <c r="AB355" s="1">
        <f>B355-AD355</f>
        <v>0</v>
      </c>
      <c r="AD355" s="1">
        <v>28</v>
      </c>
      <c r="AE355" s="1" t="s">
        <v>109</v>
      </c>
      <c r="AF355" s="1">
        <v>494062.370444</v>
      </c>
      <c r="AG355" s="1">
        <v>5180663.4891600003</v>
      </c>
      <c r="AH355" s="1" t="s">
        <v>73</v>
      </c>
      <c r="AI355" s="1" t="s">
        <v>108</v>
      </c>
      <c r="AJ355" s="1" t="s">
        <v>59</v>
      </c>
      <c r="AK355" s="10">
        <v>10</v>
      </c>
      <c r="AL355" s="10">
        <v>20</v>
      </c>
      <c r="AN355" s="1">
        <v>-15</v>
      </c>
      <c r="AO355" s="7">
        <v>2</v>
      </c>
      <c r="AP355" s="2">
        <v>1.3026369082096432</v>
      </c>
      <c r="AQ355" s="3">
        <v>1.9037999999999999</v>
      </c>
      <c r="AR355" s="3">
        <v>0.16586000000000001</v>
      </c>
      <c r="AS355" s="1">
        <v>5.67</v>
      </c>
      <c r="AT355" s="2">
        <v>19.038</v>
      </c>
      <c r="AU355" s="2">
        <v>1.6586000000000001</v>
      </c>
      <c r="AV355" s="2"/>
      <c r="AW355" s="2"/>
      <c r="AX355" s="2"/>
      <c r="AY355" s="2"/>
      <c r="AZ355" s="2"/>
      <c r="BA355" s="2">
        <v>11.478355239358493</v>
      </c>
    </row>
    <row r="356" spans="1:53" x14ac:dyDescent="0.3">
      <c r="A356" s="1">
        <v>93</v>
      </c>
      <c r="B356" s="1">
        <v>28</v>
      </c>
      <c r="C356" s="1" t="s">
        <v>109</v>
      </c>
      <c r="D356" s="1">
        <v>494062.370444</v>
      </c>
      <c r="E356" s="1">
        <v>5180663.4891600003</v>
      </c>
      <c r="F356" s="1" t="s">
        <v>51</v>
      </c>
      <c r="G356" s="1" t="s">
        <v>108</v>
      </c>
      <c r="H356" s="1" t="s">
        <v>59</v>
      </c>
      <c r="I356" s="9">
        <v>20</v>
      </c>
      <c r="J356" s="9">
        <v>30</v>
      </c>
      <c r="L356" s="1">
        <v>-25</v>
      </c>
      <c r="M356" s="1">
        <v>3</v>
      </c>
      <c r="N356" s="1">
        <v>6.13</v>
      </c>
      <c r="O356" s="2">
        <v>1.3346691884402062</v>
      </c>
      <c r="P356" s="3">
        <v>1.4319999999999999</v>
      </c>
      <c r="Q356" s="3">
        <v>0.11548</v>
      </c>
      <c r="R356" s="2">
        <v>14.32</v>
      </c>
      <c r="S356" s="2">
        <v>1.1548</v>
      </c>
      <c r="T356" s="2">
        <v>2.4630399999999999</v>
      </c>
      <c r="U356" s="2"/>
      <c r="V356" s="2"/>
      <c r="W356" s="2"/>
      <c r="X356" s="2"/>
      <c r="Y356" s="2">
        <v>12.400415656390715</v>
      </c>
      <c r="AB356" s="1">
        <f>B356-AD356</f>
        <v>0</v>
      </c>
      <c r="AD356" s="1">
        <v>28</v>
      </c>
      <c r="AE356" s="1" t="s">
        <v>109</v>
      </c>
      <c r="AF356" s="1">
        <v>494062.370444</v>
      </c>
      <c r="AG356" s="1">
        <v>5180663.4891600003</v>
      </c>
      <c r="AH356" s="1" t="s">
        <v>72</v>
      </c>
      <c r="AI356" s="1" t="s">
        <v>108</v>
      </c>
      <c r="AJ356" s="1" t="s">
        <v>59</v>
      </c>
      <c r="AK356" s="10">
        <v>20</v>
      </c>
      <c r="AL356" s="10">
        <v>30</v>
      </c>
      <c r="AN356" s="1">
        <v>-25</v>
      </c>
      <c r="AO356" s="7">
        <v>3</v>
      </c>
      <c r="AP356" s="2">
        <v>1.3346691884402062</v>
      </c>
      <c r="AQ356" s="3">
        <v>1.5926</v>
      </c>
      <c r="AR356" s="3">
        <v>0.14383000000000001</v>
      </c>
      <c r="AS356" s="1">
        <v>6.1</v>
      </c>
      <c r="AT356" s="2">
        <v>15.926</v>
      </c>
      <c r="AU356" s="2">
        <v>1.4382999999999999</v>
      </c>
      <c r="AV356" s="2"/>
      <c r="AW356" s="2"/>
      <c r="AX356" s="2"/>
      <c r="AY356" s="2"/>
      <c r="AZ356" s="2"/>
      <c r="BA356" s="2">
        <v>11.072794271014393</v>
      </c>
    </row>
    <row r="357" spans="1:53" x14ac:dyDescent="0.3">
      <c r="A357" s="1">
        <v>93</v>
      </c>
      <c r="B357" s="1">
        <v>28</v>
      </c>
      <c r="C357" s="1" t="s">
        <v>109</v>
      </c>
      <c r="D357" s="1">
        <v>494062.370444</v>
      </c>
      <c r="E357" s="1">
        <v>5180663.4891600003</v>
      </c>
      <c r="F357" s="1" t="s">
        <v>72</v>
      </c>
      <c r="G357" s="1" t="s">
        <v>108</v>
      </c>
      <c r="H357" s="1" t="s">
        <v>59</v>
      </c>
      <c r="I357" s="9">
        <v>30</v>
      </c>
      <c r="J357" s="9">
        <v>34</v>
      </c>
      <c r="L357" s="1">
        <v>-26</v>
      </c>
      <c r="M357" s="1">
        <v>4</v>
      </c>
      <c r="N357" s="1">
        <v>0</v>
      </c>
      <c r="O357" s="2">
        <v>1.3354895019844015</v>
      </c>
      <c r="P357" s="3">
        <v>1.2478</v>
      </c>
      <c r="Q357" s="3">
        <v>0.10359</v>
      </c>
      <c r="R357" s="2">
        <v>12.478</v>
      </c>
      <c r="S357" s="2">
        <v>1.0359</v>
      </c>
      <c r="T357" s="2">
        <v>2.1462159999999999</v>
      </c>
      <c r="U357" s="2"/>
      <c r="V357" s="2"/>
      <c r="W357" s="2"/>
      <c r="X357" s="2"/>
      <c r="Y357" s="2">
        <v>12.045564243652862</v>
      </c>
      <c r="AB357" s="1">
        <f>B357-AD357</f>
        <v>0</v>
      </c>
      <c r="AD357" s="1">
        <v>28</v>
      </c>
      <c r="AE357" s="1" t="s">
        <v>109</v>
      </c>
      <c r="AF357" s="1">
        <v>494062.370444</v>
      </c>
      <c r="AG357" s="1">
        <v>5180663.4891600003</v>
      </c>
      <c r="AH357" s="1" t="s">
        <v>72</v>
      </c>
      <c r="AI357" s="1" t="s">
        <v>108</v>
      </c>
      <c r="AJ357" s="1" t="s">
        <v>59</v>
      </c>
      <c r="AK357" s="9">
        <v>30</v>
      </c>
      <c r="AL357" s="9">
        <v>34</v>
      </c>
      <c r="AN357" s="1">
        <v>-32</v>
      </c>
      <c r="AO357" s="1">
        <v>4</v>
      </c>
      <c r="AP357" s="2">
        <v>1.3354895019844015</v>
      </c>
      <c r="AQ357" s="3">
        <v>1.2679</v>
      </c>
      <c r="AR357" s="3">
        <v>0.12014</v>
      </c>
      <c r="AS357" s="1">
        <v>5.46</v>
      </c>
      <c r="AT357" s="2">
        <v>12.679</v>
      </c>
      <c r="AU357" s="2">
        <v>1.2014</v>
      </c>
      <c r="AV357" s="2"/>
      <c r="AW357" s="2"/>
      <c r="AX357" s="2"/>
      <c r="AY357" s="2"/>
      <c r="AZ357" s="2"/>
      <c r="BA357" s="2">
        <v>10.553520892292326</v>
      </c>
    </row>
    <row r="358" spans="1:53" x14ac:dyDescent="0.3">
      <c r="A358" s="1">
        <v>93</v>
      </c>
      <c r="B358" s="1">
        <v>28</v>
      </c>
      <c r="C358" s="1" t="s">
        <v>109</v>
      </c>
      <c r="D358" s="1">
        <v>494062.370444</v>
      </c>
      <c r="E358" s="1">
        <v>5180663.4891600003</v>
      </c>
      <c r="F358" s="1" t="s">
        <v>74</v>
      </c>
      <c r="G358" s="1" t="s">
        <v>108</v>
      </c>
      <c r="H358" s="1" t="s">
        <v>59</v>
      </c>
      <c r="I358" s="9">
        <v>34</v>
      </c>
      <c r="J358" s="9">
        <v>54</v>
      </c>
      <c r="L358" s="1">
        <v>-44</v>
      </c>
      <c r="M358" s="1">
        <v>5</v>
      </c>
      <c r="N358" s="1">
        <v>6.05</v>
      </c>
      <c r="O358" s="2">
        <v>1.3224787875027735</v>
      </c>
      <c r="P358" s="3">
        <v>1.0129999999999999</v>
      </c>
      <c r="Q358" s="3">
        <v>8.863E-2</v>
      </c>
      <c r="R358" s="2">
        <v>10.129999999999999</v>
      </c>
      <c r="S358" s="2">
        <v>0.88629999999999998</v>
      </c>
      <c r="T358" s="2">
        <v>1.7423599999999999</v>
      </c>
      <c r="U358" s="2"/>
      <c r="V358" s="2"/>
      <c r="W358" s="2"/>
      <c r="X358" s="2"/>
      <c r="Y358" s="2">
        <v>11.429538530971454</v>
      </c>
      <c r="AB358" s="1">
        <f>B358-AD358</f>
        <v>0</v>
      </c>
      <c r="AD358" s="1">
        <v>28</v>
      </c>
      <c r="AE358" s="1" t="s">
        <v>109</v>
      </c>
      <c r="AF358" s="1">
        <v>494062.370444</v>
      </c>
      <c r="AG358" s="1">
        <v>5180663.4891600003</v>
      </c>
      <c r="AH358" s="1" t="s">
        <v>74</v>
      </c>
      <c r="AI358" s="1" t="s">
        <v>108</v>
      </c>
      <c r="AJ358" s="1" t="s">
        <v>59</v>
      </c>
      <c r="AK358" s="9">
        <v>34</v>
      </c>
      <c r="AL358" s="9">
        <v>54</v>
      </c>
      <c r="AN358" s="1">
        <v>-44</v>
      </c>
      <c r="AO358" s="1">
        <v>5</v>
      </c>
      <c r="AP358" s="2">
        <v>1.3224787875027735</v>
      </c>
      <c r="AQ358" s="3">
        <v>1.0092000000000001</v>
      </c>
      <c r="AR358" s="3">
        <v>0.10353</v>
      </c>
      <c r="AS358" s="1">
        <v>5.93</v>
      </c>
      <c r="AT358" s="2">
        <v>10.092000000000001</v>
      </c>
      <c r="AU358" s="2">
        <v>1.0353000000000001</v>
      </c>
      <c r="AV358" s="2"/>
      <c r="AW358" s="2"/>
      <c r="AX358" s="2"/>
      <c r="AY358" s="2"/>
      <c r="AZ358" s="2"/>
      <c r="BA358" s="2">
        <v>9.7478991596638664</v>
      </c>
    </row>
    <row r="359" spans="1:53" x14ac:dyDescent="0.3">
      <c r="A359" s="1">
        <v>93</v>
      </c>
      <c r="B359" s="1">
        <v>28</v>
      </c>
      <c r="C359" s="1" t="s">
        <v>109</v>
      </c>
      <c r="D359" s="1">
        <v>494062.370444</v>
      </c>
      <c r="E359" s="1">
        <v>5180663.4891600003</v>
      </c>
      <c r="F359" s="1" t="s">
        <v>98</v>
      </c>
      <c r="G359" s="1" t="s">
        <v>108</v>
      </c>
      <c r="H359" s="1" t="s">
        <v>59</v>
      </c>
      <c r="I359" s="9">
        <v>54</v>
      </c>
      <c r="J359" s="9">
        <v>84</v>
      </c>
      <c r="L359" s="1">
        <v>-69</v>
      </c>
      <c r="M359" s="1">
        <v>6</v>
      </c>
      <c r="N359" s="1">
        <v>6.31</v>
      </c>
      <c r="O359" s="2">
        <v>1.5448326578645217</v>
      </c>
      <c r="P359" s="3">
        <v>0.51753000000000005</v>
      </c>
      <c r="Q359" s="3">
        <v>3.764E-2</v>
      </c>
      <c r="R359" s="2">
        <v>5.1753000000000009</v>
      </c>
      <c r="S359" s="2">
        <v>0.37640000000000001</v>
      </c>
      <c r="T359" s="2">
        <v>0.89015160000000004</v>
      </c>
      <c r="U359" s="2"/>
      <c r="V359" s="2"/>
      <c r="W359" s="2"/>
      <c r="X359" s="2"/>
      <c r="Y359" s="2">
        <v>13.749468650371947</v>
      </c>
      <c r="AB359" s="1">
        <f>B359-AD359</f>
        <v>0</v>
      </c>
      <c r="AD359" s="1">
        <v>28</v>
      </c>
      <c r="AE359" s="1" t="s">
        <v>109</v>
      </c>
      <c r="AF359" s="1">
        <v>494062.370444</v>
      </c>
      <c r="AG359" s="1">
        <v>5180663.4891600003</v>
      </c>
      <c r="AH359" s="1" t="s">
        <v>98</v>
      </c>
      <c r="AI359" s="1" t="s">
        <v>108</v>
      </c>
      <c r="AJ359" s="1" t="s">
        <v>59</v>
      </c>
      <c r="AK359" s="9">
        <v>54</v>
      </c>
      <c r="AL359" s="9">
        <v>84</v>
      </c>
      <c r="AN359" s="1">
        <v>-69</v>
      </c>
      <c r="AO359" s="1">
        <v>6</v>
      </c>
      <c r="AP359" s="2">
        <v>1.5448326578645217</v>
      </c>
      <c r="AQ359" s="3">
        <v>0.65178000000000003</v>
      </c>
      <c r="AR359" s="3">
        <v>6.726E-2</v>
      </c>
      <c r="AS359" s="1">
        <v>6.12</v>
      </c>
      <c r="AT359" s="2">
        <v>6.5178000000000003</v>
      </c>
      <c r="AU359" s="2">
        <v>0.67259999999999998</v>
      </c>
      <c r="AV359" s="2"/>
      <c r="AW359" s="2"/>
      <c r="AX359" s="2"/>
      <c r="AY359" s="2"/>
      <c r="AZ359" s="2"/>
      <c r="BA359" s="2">
        <v>9.6904549509366653</v>
      </c>
    </row>
    <row r="360" spans="1:53" x14ac:dyDescent="0.3">
      <c r="A360" s="1">
        <v>93</v>
      </c>
      <c r="B360" s="1">
        <v>28</v>
      </c>
      <c r="C360" s="1" t="s">
        <v>109</v>
      </c>
      <c r="D360" s="1">
        <v>494062.370444</v>
      </c>
      <c r="E360" s="1">
        <v>5180663.4891600003</v>
      </c>
      <c r="F360" s="1" t="s">
        <v>56</v>
      </c>
      <c r="G360" s="1" t="s">
        <v>108</v>
      </c>
      <c r="H360" s="1" t="s">
        <v>59</v>
      </c>
      <c r="I360" s="9">
        <v>84</v>
      </c>
      <c r="J360" s="9">
        <v>121</v>
      </c>
      <c r="L360" s="1">
        <v>-102.5</v>
      </c>
      <c r="M360" s="1">
        <v>7</v>
      </c>
      <c r="N360" s="1">
        <v>6.43</v>
      </c>
      <c r="O360" s="2">
        <v>1.6542138511441675</v>
      </c>
      <c r="P360" s="3">
        <v>0.35360000000000003</v>
      </c>
      <c r="Q360" s="3">
        <v>3.9419999999999997E-2</v>
      </c>
      <c r="R360" s="2">
        <v>3.536</v>
      </c>
      <c r="S360" s="2">
        <v>0.39419999999999999</v>
      </c>
      <c r="T360" s="2">
        <v>0.60819200000000007</v>
      </c>
      <c r="U360" s="2"/>
      <c r="V360" s="2"/>
      <c r="W360" s="2"/>
      <c r="X360" s="2"/>
      <c r="Y360" s="2">
        <v>8.9700659563673266</v>
      </c>
      <c r="AB360" s="1">
        <f>B360-AD360</f>
        <v>0</v>
      </c>
      <c r="AD360" s="1">
        <v>28</v>
      </c>
      <c r="AE360" s="1" t="s">
        <v>109</v>
      </c>
      <c r="AF360" s="1">
        <v>494062.370444</v>
      </c>
      <c r="AG360" s="1">
        <v>5180663.4891600003</v>
      </c>
      <c r="AH360" s="1" t="s">
        <v>56</v>
      </c>
      <c r="AI360" s="1" t="s">
        <v>108</v>
      </c>
      <c r="AJ360" s="1" t="s">
        <v>59</v>
      </c>
      <c r="AK360" s="9">
        <v>84</v>
      </c>
      <c r="AL360" s="9">
        <v>121</v>
      </c>
      <c r="AN360" s="1">
        <v>-102.5</v>
      </c>
      <c r="AO360" s="1">
        <v>7</v>
      </c>
      <c r="AP360" s="2">
        <v>1.6542138511441675</v>
      </c>
      <c r="AQ360" s="3">
        <v>0.37163000000000002</v>
      </c>
      <c r="AR360" s="3">
        <v>4.7370000000000002E-2</v>
      </c>
      <c r="AS360" s="1">
        <v>6.37</v>
      </c>
      <c r="AT360" s="2">
        <v>3.7162999999999999</v>
      </c>
      <c r="AU360" s="2">
        <v>0.47370000000000001</v>
      </c>
      <c r="AV360" s="2"/>
      <c r="AW360" s="2"/>
      <c r="AX360" s="2"/>
      <c r="AY360" s="2"/>
      <c r="AZ360" s="2"/>
      <c r="BA360" s="2">
        <v>7.845260713531772</v>
      </c>
    </row>
    <row r="361" spans="1:53" x14ac:dyDescent="0.3">
      <c r="A361" s="1">
        <v>93</v>
      </c>
      <c r="B361" s="1">
        <v>28</v>
      </c>
      <c r="C361" s="1" t="s">
        <v>109</v>
      </c>
      <c r="D361" s="1">
        <v>494062.370444</v>
      </c>
      <c r="E361" s="1">
        <v>5180663.4891600003</v>
      </c>
      <c r="F361" s="1" t="s">
        <v>57</v>
      </c>
      <c r="G361" s="1" t="s">
        <v>108</v>
      </c>
      <c r="H361" s="1" t="s">
        <v>59</v>
      </c>
      <c r="I361" s="9">
        <v>121</v>
      </c>
      <c r="J361" s="9">
        <v>153</v>
      </c>
      <c r="L361" s="1">
        <v>-137</v>
      </c>
      <c r="M361" s="1">
        <v>8</v>
      </c>
      <c r="N361" s="1">
        <v>6.3</v>
      </c>
      <c r="O361" s="2">
        <v>1.7143963984515154</v>
      </c>
      <c r="P361" s="3">
        <v>0.27545999999999998</v>
      </c>
      <c r="Q361" s="3">
        <v>2.5579999999999999E-2</v>
      </c>
      <c r="R361" s="2">
        <v>2.7545999999999999</v>
      </c>
      <c r="S361" s="2">
        <v>0.25580000000000003</v>
      </c>
      <c r="T361" s="2">
        <v>0.47379119999999997</v>
      </c>
      <c r="U361" s="2"/>
      <c r="V361" s="2"/>
      <c r="W361" s="2"/>
      <c r="X361" s="2"/>
      <c r="Y361" s="2">
        <v>10.768569194683348</v>
      </c>
      <c r="AB361" s="1">
        <f>B361-AD361</f>
        <v>0</v>
      </c>
      <c r="AD361" s="1">
        <v>28</v>
      </c>
      <c r="AE361" s="1" t="s">
        <v>109</v>
      </c>
      <c r="AF361" s="1">
        <v>494062.370444</v>
      </c>
      <c r="AG361" s="1">
        <v>5180663.4891600003</v>
      </c>
      <c r="AH361" s="1" t="s">
        <v>57</v>
      </c>
      <c r="AI361" s="1" t="s">
        <v>108</v>
      </c>
      <c r="AJ361" s="1" t="s">
        <v>59</v>
      </c>
      <c r="AK361" s="9">
        <v>121</v>
      </c>
      <c r="AL361" s="9">
        <v>153</v>
      </c>
      <c r="AN361" s="1">
        <v>-137</v>
      </c>
      <c r="AO361" s="1">
        <v>8</v>
      </c>
      <c r="AP361" s="2">
        <v>1.7143963984515154</v>
      </c>
      <c r="AQ361" s="3">
        <v>0.27800000000000002</v>
      </c>
      <c r="AR361" s="3">
        <v>4.308E-2</v>
      </c>
      <c r="AS361" s="1">
        <v>6.24</v>
      </c>
      <c r="AT361" s="2">
        <v>2.78</v>
      </c>
      <c r="AU361" s="2">
        <v>0.43080000000000002</v>
      </c>
      <c r="AV361" s="2"/>
      <c r="AW361" s="2"/>
      <c r="AX361" s="2"/>
      <c r="AY361" s="2"/>
      <c r="AZ361" s="2"/>
      <c r="BA361" s="2">
        <v>6.4531104921077072</v>
      </c>
    </row>
    <row r="362" spans="1:53" x14ac:dyDescent="0.3">
      <c r="A362" s="1">
        <v>95</v>
      </c>
      <c r="B362" s="1">
        <v>3</v>
      </c>
      <c r="C362" s="1" t="s">
        <v>71</v>
      </c>
      <c r="D362" s="1">
        <v>493276.726444998</v>
      </c>
      <c r="E362" s="1">
        <v>5180689.0780499903</v>
      </c>
      <c r="F362" s="1" t="s">
        <v>51</v>
      </c>
      <c r="G362" s="1" t="s">
        <v>68</v>
      </c>
      <c r="H362" s="1" t="s">
        <v>67</v>
      </c>
      <c r="I362" s="9">
        <v>0</v>
      </c>
      <c r="J362" s="9">
        <v>10</v>
      </c>
      <c r="L362" s="1">
        <v>-5</v>
      </c>
      <c r="M362" s="1">
        <v>1</v>
      </c>
      <c r="N362" s="1">
        <v>5.16</v>
      </c>
      <c r="O362" s="2">
        <v>1.4</v>
      </c>
      <c r="P362" s="3">
        <v>1.9166000000000001</v>
      </c>
      <c r="Q362" s="3">
        <v>0.14904999999999999</v>
      </c>
      <c r="R362" s="2">
        <v>19.166</v>
      </c>
      <c r="S362" s="2">
        <v>1.4904999999999999</v>
      </c>
      <c r="T362" s="2">
        <v>3.2965520000000001</v>
      </c>
      <c r="U362" s="2"/>
      <c r="V362" s="2"/>
      <c r="W362" s="2"/>
      <c r="X362" s="2"/>
      <c r="Y362" s="2">
        <v>12.858772224085877</v>
      </c>
      <c r="AB362" s="1">
        <f>B362-AD362</f>
        <v>0</v>
      </c>
      <c r="AD362" s="1">
        <v>3</v>
      </c>
      <c r="AE362" s="1" t="s">
        <v>71</v>
      </c>
      <c r="AF362" s="1">
        <v>493276.726444998</v>
      </c>
      <c r="AG362" s="1">
        <v>5180689.0780499903</v>
      </c>
      <c r="AH362" s="1" t="s">
        <v>51</v>
      </c>
      <c r="AI362" s="1" t="s">
        <v>68</v>
      </c>
      <c r="AJ362" s="1" t="s">
        <v>67</v>
      </c>
      <c r="AK362" s="10">
        <v>0</v>
      </c>
      <c r="AL362" s="10">
        <v>10</v>
      </c>
      <c r="AN362" s="1">
        <v>-5</v>
      </c>
      <c r="AO362" s="7">
        <v>1</v>
      </c>
      <c r="AP362" s="2">
        <v>1.4252122988649403</v>
      </c>
      <c r="AQ362" s="3">
        <v>1.8743000000000001</v>
      </c>
      <c r="AR362" s="3">
        <v>0.13827</v>
      </c>
      <c r="AS362" s="1">
        <v>5.07</v>
      </c>
      <c r="AT362" s="2">
        <v>18.742999999999999</v>
      </c>
      <c r="AU362" s="2">
        <v>1.3827</v>
      </c>
      <c r="AV362" s="2"/>
      <c r="AW362" s="2"/>
      <c r="AX362" s="2"/>
      <c r="AY362" s="2"/>
      <c r="AZ362" s="2"/>
      <c r="BA362" s="2">
        <v>13.555362696174152</v>
      </c>
    </row>
    <row r="363" spans="1:53" x14ac:dyDescent="0.3">
      <c r="A363" s="1">
        <v>95</v>
      </c>
      <c r="B363" s="1">
        <v>3</v>
      </c>
      <c r="C363" s="1" t="s">
        <v>71</v>
      </c>
      <c r="D363" s="1">
        <v>493276.726444998</v>
      </c>
      <c r="E363" s="1">
        <v>5180689.0780499903</v>
      </c>
      <c r="F363" s="1" t="s">
        <v>51</v>
      </c>
      <c r="G363" s="1" t="s">
        <v>68</v>
      </c>
      <c r="H363" s="1" t="s">
        <v>67</v>
      </c>
      <c r="I363" s="9">
        <v>10</v>
      </c>
      <c r="J363" s="9">
        <v>20</v>
      </c>
      <c r="L363" s="1">
        <v>-15</v>
      </c>
      <c r="M363" s="1">
        <v>2</v>
      </c>
      <c r="N363" s="1">
        <v>5.26</v>
      </c>
      <c r="O363" s="2">
        <v>1.4</v>
      </c>
      <c r="P363" s="3">
        <v>1.3737999999999999</v>
      </c>
      <c r="Q363" s="3">
        <v>9.8269999999999996E-2</v>
      </c>
      <c r="R363" s="2">
        <v>13.738</v>
      </c>
      <c r="S363" s="2">
        <v>0.98270000000000002</v>
      </c>
      <c r="T363" s="2">
        <v>2.3629359999999999</v>
      </c>
      <c r="U363" s="2"/>
      <c r="V363" s="2"/>
      <c r="W363" s="2"/>
      <c r="X363" s="2"/>
      <c r="Y363" s="2">
        <v>13.979851429734405</v>
      </c>
      <c r="AB363" s="1">
        <f>B363-AD363</f>
        <v>0</v>
      </c>
      <c r="AD363" s="1">
        <v>3</v>
      </c>
      <c r="AE363" s="1" t="s">
        <v>71</v>
      </c>
      <c r="AF363" s="1">
        <v>493276.726444998</v>
      </c>
      <c r="AG363" s="1">
        <v>5180689.0780499903</v>
      </c>
      <c r="AH363" s="1" t="s">
        <v>50</v>
      </c>
      <c r="AI363" s="1" t="s">
        <v>68</v>
      </c>
      <c r="AJ363" s="1" t="s">
        <v>67</v>
      </c>
      <c r="AK363" s="10">
        <v>10</v>
      </c>
      <c r="AL363" s="10">
        <v>20</v>
      </c>
      <c r="AN363" s="1">
        <v>-15</v>
      </c>
      <c r="AO363" s="7">
        <v>2</v>
      </c>
      <c r="AP363" s="2">
        <v>1.4</v>
      </c>
      <c r="AQ363" s="3">
        <v>1.4</v>
      </c>
      <c r="AR363" s="3">
        <v>0.12</v>
      </c>
      <c r="AS363" s="1">
        <v>0</v>
      </c>
      <c r="AT363" s="2">
        <v>14</v>
      </c>
      <c r="AU363" s="2">
        <v>1.2</v>
      </c>
      <c r="AV363" s="2"/>
      <c r="AW363" s="2"/>
      <c r="AX363" s="2"/>
      <c r="AY363" s="2"/>
      <c r="AZ363" s="2"/>
      <c r="BA363" s="2">
        <v>11.666666666666666</v>
      </c>
    </row>
    <row r="364" spans="1:53" x14ac:dyDescent="0.3">
      <c r="A364" s="1">
        <v>95</v>
      </c>
      <c r="B364" s="1">
        <v>3</v>
      </c>
      <c r="C364" s="1" t="s">
        <v>71</v>
      </c>
      <c r="D364" s="1">
        <v>493276.726444998</v>
      </c>
      <c r="E364" s="1">
        <v>5180689.0780499903</v>
      </c>
      <c r="F364" s="1" t="s">
        <v>51</v>
      </c>
      <c r="G364" s="1" t="s">
        <v>68</v>
      </c>
      <c r="H364" s="1" t="s">
        <v>67</v>
      </c>
      <c r="I364" s="9">
        <v>20</v>
      </c>
      <c r="J364" s="9">
        <v>30</v>
      </c>
      <c r="L364" s="1">
        <v>-25</v>
      </c>
      <c r="M364" s="1">
        <v>3</v>
      </c>
      <c r="N364" s="1">
        <v>5.46</v>
      </c>
      <c r="O364" s="2">
        <v>1.4</v>
      </c>
      <c r="P364" s="3">
        <v>1.3391999999999999</v>
      </c>
      <c r="Q364" s="3">
        <v>9.4689999999999996E-2</v>
      </c>
      <c r="R364" s="2">
        <v>13.391999999999999</v>
      </c>
      <c r="S364" s="2">
        <v>0.94689999999999996</v>
      </c>
      <c r="T364" s="2">
        <v>2.3034239999999997</v>
      </c>
      <c r="U364" s="2"/>
      <c r="V364" s="2"/>
      <c r="W364" s="2"/>
      <c r="X364" s="2"/>
      <c r="Y364" s="2">
        <v>14.142992924279225</v>
      </c>
      <c r="AB364" s="1">
        <f>B364-AD364</f>
        <v>0</v>
      </c>
      <c r="AD364" s="1">
        <v>3</v>
      </c>
      <c r="AE364" s="1" t="s">
        <v>71</v>
      </c>
      <c r="AF364" s="1">
        <v>493276.726444998</v>
      </c>
      <c r="AG364" s="1">
        <v>5180689.0780499903</v>
      </c>
      <c r="AH364" s="1" t="s">
        <v>50</v>
      </c>
      <c r="AI364" s="1" t="s">
        <v>68</v>
      </c>
      <c r="AJ364" s="1" t="s">
        <v>67</v>
      </c>
      <c r="AK364" s="10">
        <v>20</v>
      </c>
      <c r="AL364" s="10">
        <v>30</v>
      </c>
      <c r="AN364" s="1">
        <v>-25</v>
      </c>
      <c r="AO364" s="7">
        <v>3</v>
      </c>
      <c r="AP364" s="2">
        <v>1.4</v>
      </c>
      <c r="AQ364" s="3">
        <v>1.4</v>
      </c>
      <c r="AR364" s="3">
        <v>0.13</v>
      </c>
      <c r="AS364" s="1">
        <v>0</v>
      </c>
      <c r="AT364" s="2">
        <v>14</v>
      </c>
      <c r="AU364" s="2">
        <v>1.3</v>
      </c>
      <c r="AV364" s="2"/>
      <c r="AW364" s="2"/>
      <c r="AX364" s="2"/>
      <c r="AY364" s="2"/>
      <c r="AZ364" s="2"/>
      <c r="BA364" s="2">
        <v>10.769230769230768</v>
      </c>
    </row>
    <row r="365" spans="1:53" x14ac:dyDescent="0.3">
      <c r="A365" s="1">
        <v>95</v>
      </c>
      <c r="B365" s="1">
        <v>3</v>
      </c>
      <c r="C365" s="1" t="s">
        <v>71</v>
      </c>
      <c r="D365" s="1">
        <v>493276.726444998</v>
      </c>
      <c r="E365" s="1">
        <v>5180689.0780499903</v>
      </c>
      <c r="F365" s="1" t="s">
        <v>50</v>
      </c>
      <c r="G365" s="1" t="s">
        <v>68</v>
      </c>
      <c r="H365" s="1" t="s">
        <v>67</v>
      </c>
      <c r="I365" s="10">
        <v>30</v>
      </c>
      <c r="J365" s="10">
        <v>31</v>
      </c>
      <c r="L365" s="1">
        <v>-20.5</v>
      </c>
      <c r="M365" s="1">
        <v>4</v>
      </c>
      <c r="N365" s="1">
        <v>7.29</v>
      </c>
      <c r="O365" s="2">
        <v>1.5206154307309125</v>
      </c>
      <c r="P365" s="3">
        <v>0.26669999999999999</v>
      </c>
      <c r="Q365" s="3">
        <v>3.5540000000000002E-2</v>
      </c>
      <c r="R365" s="2">
        <v>2.6669999999999998</v>
      </c>
      <c r="S365" s="2">
        <v>0.35539999999999999</v>
      </c>
      <c r="T365" s="2">
        <v>0.45872399999999997</v>
      </c>
      <c r="U365" s="2"/>
      <c r="V365" s="2"/>
      <c r="W365" s="2"/>
      <c r="X365" s="2"/>
      <c r="Y365" s="2">
        <v>7.5042205965109723</v>
      </c>
      <c r="AB365" s="1">
        <f>B365-AD365</f>
        <v>0</v>
      </c>
      <c r="AD365" s="1">
        <v>3</v>
      </c>
      <c r="AE365" s="1" t="s">
        <v>71</v>
      </c>
      <c r="AF365" s="1">
        <v>493276.726444998</v>
      </c>
      <c r="AG365" s="1">
        <v>5180689.0780499903</v>
      </c>
      <c r="AH365" s="1" t="s">
        <v>50</v>
      </c>
      <c r="AI365" s="1" t="s">
        <v>68</v>
      </c>
      <c r="AJ365" s="1" t="s">
        <v>67</v>
      </c>
      <c r="AK365" s="9">
        <v>30</v>
      </c>
      <c r="AL365" s="9">
        <v>31</v>
      </c>
      <c r="AN365" s="1">
        <v>-30.5</v>
      </c>
      <c r="AO365" s="1">
        <v>4</v>
      </c>
      <c r="AP365" s="2">
        <v>1.497379061055623</v>
      </c>
      <c r="AQ365" s="3">
        <v>1.4228000000000001</v>
      </c>
      <c r="AR365" s="3">
        <v>0.13074</v>
      </c>
      <c r="AS365" s="1">
        <v>4.82</v>
      </c>
      <c r="AT365" s="2">
        <v>14.228</v>
      </c>
      <c r="AU365" s="2">
        <v>1.3073999999999999</v>
      </c>
      <c r="AV365" s="2"/>
      <c r="AW365" s="2"/>
      <c r="AX365" s="2"/>
      <c r="AY365" s="2"/>
      <c r="AZ365" s="2"/>
      <c r="BA365" s="2">
        <v>10.882667890469634</v>
      </c>
    </row>
    <row r="366" spans="1:53" x14ac:dyDescent="0.3">
      <c r="A366" s="1">
        <v>95</v>
      </c>
      <c r="B366" s="1">
        <v>3</v>
      </c>
      <c r="C366" s="1" t="s">
        <v>71</v>
      </c>
      <c r="D366" s="1">
        <v>493276.726444998</v>
      </c>
      <c r="E366" s="1">
        <v>5180689.0780499903</v>
      </c>
      <c r="F366" s="1" t="s">
        <v>71</v>
      </c>
      <c r="G366" s="1" t="s">
        <v>68</v>
      </c>
      <c r="H366" s="1" t="s">
        <v>67</v>
      </c>
      <c r="I366" s="9">
        <v>31</v>
      </c>
      <c r="J366" s="9">
        <v>65</v>
      </c>
      <c r="L366" s="1">
        <v>-48</v>
      </c>
      <c r="M366" s="1">
        <v>5</v>
      </c>
      <c r="N366" s="1">
        <v>6.09</v>
      </c>
      <c r="O366" s="2">
        <v>1.3400181628602867</v>
      </c>
      <c r="P366" s="3">
        <v>0.76993999999999996</v>
      </c>
      <c r="Q366" s="3">
        <v>6.4869999999999997E-2</v>
      </c>
      <c r="R366" s="2">
        <v>7.6993999999999998</v>
      </c>
      <c r="S366" s="2">
        <v>0.64870000000000005</v>
      </c>
      <c r="T366" s="2">
        <v>1.3242967999999999</v>
      </c>
      <c r="U366" s="2"/>
      <c r="V366" s="2"/>
      <c r="W366" s="2"/>
      <c r="X366" s="2"/>
      <c r="Y366" s="2">
        <v>11.868968706644058</v>
      </c>
      <c r="AB366" s="1">
        <f>B366-AD366</f>
        <v>0</v>
      </c>
      <c r="AD366" s="1">
        <v>3</v>
      </c>
      <c r="AE366" s="1" t="s">
        <v>71</v>
      </c>
      <c r="AF366" s="1">
        <v>493276.726444998</v>
      </c>
      <c r="AG366" s="1">
        <v>5180689.0780499903</v>
      </c>
      <c r="AH366" s="1" t="s">
        <v>71</v>
      </c>
      <c r="AI366" s="1" t="s">
        <v>68</v>
      </c>
      <c r="AJ366" s="1" t="s">
        <v>67</v>
      </c>
      <c r="AK366" s="9">
        <v>31</v>
      </c>
      <c r="AL366" s="9">
        <v>65</v>
      </c>
      <c r="AN366" s="1">
        <v>-48</v>
      </c>
      <c r="AO366" s="1">
        <v>5</v>
      </c>
      <c r="AP366" s="2">
        <v>1.3535639331431997</v>
      </c>
      <c r="AQ366" s="3">
        <v>0.99085999999999996</v>
      </c>
      <c r="AR366" s="3">
        <v>0.10989</v>
      </c>
      <c r="AS366" s="1">
        <v>5.68</v>
      </c>
      <c r="AT366" s="2">
        <v>9.9085999999999999</v>
      </c>
      <c r="AU366" s="2">
        <v>1.0989</v>
      </c>
      <c r="AV366" s="2"/>
      <c r="AW366" s="2"/>
      <c r="AX366" s="2"/>
      <c r="AY366" s="2"/>
      <c r="AZ366" s="2"/>
      <c r="BA366" s="2">
        <v>9.0168350168350173</v>
      </c>
    </row>
    <row r="367" spans="1:53" x14ac:dyDescent="0.3">
      <c r="A367" s="1">
        <v>95</v>
      </c>
      <c r="B367" s="1">
        <v>3</v>
      </c>
      <c r="C367" s="1" t="s">
        <v>71</v>
      </c>
      <c r="D367" s="1">
        <v>493276.726444998</v>
      </c>
      <c r="E367" s="1">
        <v>5180689.0780499903</v>
      </c>
      <c r="F367" s="1" t="s">
        <v>77</v>
      </c>
      <c r="G367" s="1" t="s">
        <v>68</v>
      </c>
      <c r="H367" s="1" t="s">
        <v>67</v>
      </c>
      <c r="I367" s="9">
        <v>65</v>
      </c>
      <c r="J367" s="9">
        <v>77</v>
      </c>
      <c r="L367" s="1">
        <v>-71</v>
      </c>
      <c r="M367" s="1">
        <v>6</v>
      </c>
      <c r="N367" s="1">
        <v>6.77</v>
      </c>
      <c r="O367" s="2">
        <v>1.4478171903119872</v>
      </c>
      <c r="P367" s="3">
        <v>0.42215999999999998</v>
      </c>
      <c r="Q367" s="3">
        <v>3.9399999999999998E-2</v>
      </c>
      <c r="R367" s="2">
        <v>4.2215999999999996</v>
      </c>
      <c r="S367" s="2">
        <v>0.39400000000000002</v>
      </c>
      <c r="T367" s="2">
        <v>0.72611519999999996</v>
      </c>
      <c r="U367" s="2"/>
      <c r="V367" s="2"/>
      <c r="W367" s="2"/>
      <c r="X367" s="2"/>
      <c r="Y367" s="2">
        <v>10.71472081218274</v>
      </c>
      <c r="AB367" s="1">
        <f>B367-AD367</f>
        <v>0</v>
      </c>
      <c r="AD367" s="1">
        <v>3</v>
      </c>
      <c r="AE367" s="1" t="s">
        <v>71</v>
      </c>
      <c r="AF367" s="1">
        <v>493276.726444998</v>
      </c>
      <c r="AG367" s="1">
        <v>5180689.0780499903</v>
      </c>
      <c r="AH367" s="1" t="s">
        <v>77</v>
      </c>
      <c r="AI367" s="1" t="s">
        <v>68</v>
      </c>
      <c r="AJ367" s="1" t="s">
        <v>67</v>
      </c>
      <c r="AK367" s="9">
        <v>65</v>
      </c>
      <c r="AL367" s="9">
        <v>77</v>
      </c>
      <c r="AN367" s="1">
        <v>-71</v>
      </c>
      <c r="AO367" s="1">
        <v>6</v>
      </c>
      <c r="AP367" s="2">
        <v>1.5638489314058814</v>
      </c>
      <c r="AQ367" s="3">
        <v>0.38590000000000002</v>
      </c>
      <c r="AR367" s="3">
        <v>5.1659999999999998E-2</v>
      </c>
      <c r="AS367" s="1">
        <v>6.42</v>
      </c>
      <c r="AT367" s="2">
        <v>3.859</v>
      </c>
      <c r="AU367" s="2">
        <v>0.51659999999999995</v>
      </c>
      <c r="AV367" s="2"/>
      <c r="AW367" s="2"/>
      <c r="AX367" s="2"/>
      <c r="AY367" s="2"/>
      <c r="AZ367" s="2"/>
      <c r="BA367" s="2">
        <v>7.4699961285327143</v>
      </c>
    </row>
    <row r="368" spans="1:53" x14ac:dyDescent="0.3">
      <c r="A368" s="1">
        <v>95</v>
      </c>
      <c r="B368" s="1">
        <v>3</v>
      </c>
      <c r="C368" s="1" t="s">
        <v>71</v>
      </c>
      <c r="D368" s="1">
        <v>493276.726444998</v>
      </c>
      <c r="E368" s="1">
        <v>5180689.0780499903</v>
      </c>
      <c r="F368" s="1" t="s">
        <v>113</v>
      </c>
      <c r="G368" s="1" t="s">
        <v>68</v>
      </c>
      <c r="H368" s="1" t="s">
        <v>67</v>
      </c>
      <c r="I368" s="9">
        <v>77</v>
      </c>
      <c r="J368" s="9">
        <v>94</v>
      </c>
      <c r="L368" s="1">
        <v>-85.5</v>
      </c>
      <c r="M368" s="1">
        <v>7</v>
      </c>
      <c r="N368" s="1">
        <v>7.2</v>
      </c>
      <c r="O368" s="2">
        <v>1.5556378941686151</v>
      </c>
      <c r="P368" s="3">
        <v>0.33885999999999999</v>
      </c>
      <c r="Q368" s="3">
        <v>4.138E-2</v>
      </c>
      <c r="R368" s="2">
        <v>3.3885999999999998</v>
      </c>
      <c r="S368" s="2">
        <v>0.4138</v>
      </c>
      <c r="T368" s="2">
        <v>0.5828392</v>
      </c>
      <c r="U368" s="2"/>
      <c r="V368" s="2"/>
      <c r="W368" s="2"/>
      <c r="X368" s="2"/>
      <c r="Y368" s="2">
        <v>8.188980183663606</v>
      </c>
      <c r="AB368" s="1">
        <f>B368-AD368</f>
        <v>0</v>
      </c>
      <c r="AD368" s="1">
        <v>3</v>
      </c>
      <c r="AE368" s="1" t="s">
        <v>71</v>
      </c>
      <c r="AF368" s="1">
        <v>493276.726444998</v>
      </c>
      <c r="AG368" s="1">
        <v>5180689.0780499903</v>
      </c>
      <c r="AH368" s="1" t="s">
        <v>113</v>
      </c>
      <c r="AI368" s="1" t="s">
        <v>68</v>
      </c>
      <c r="AJ368" s="1" t="s">
        <v>67</v>
      </c>
      <c r="AK368" s="9">
        <v>77</v>
      </c>
      <c r="AL368" s="9">
        <v>94</v>
      </c>
      <c r="AN368" s="1">
        <v>-85.5</v>
      </c>
      <c r="AO368" s="1">
        <v>7</v>
      </c>
      <c r="AP368" s="2">
        <v>1.5607238525999614</v>
      </c>
      <c r="AQ368" s="3">
        <v>0.32887</v>
      </c>
      <c r="AR368" s="3">
        <v>5.7880000000000001E-2</v>
      </c>
      <c r="AS368" s="1">
        <v>6.97</v>
      </c>
      <c r="AT368" s="2">
        <v>3.2887</v>
      </c>
      <c r="AU368" s="2">
        <v>0.57879999999999998</v>
      </c>
      <c r="AV368" s="2"/>
      <c r="AW368" s="2"/>
      <c r="AX368" s="2"/>
      <c r="AY368" s="2"/>
      <c r="AZ368" s="2"/>
      <c r="BA368" s="2">
        <v>5.6819281271596402</v>
      </c>
    </row>
    <row r="369" spans="1:53" x14ac:dyDescent="0.3">
      <c r="A369" s="1">
        <v>95</v>
      </c>
      <c r="B369" s="1">
        <v>3</v>
      </c>
      <c r="C369" s="1" t="s">
        <v>71</v>
      </c>
      <c r="D369" s="1">
        <v>493276.726444998</v>
      </c>
      <c r="E369" s="1">
        <v>5180689.0780499903</v>
      </c>
      <c r="F369" s="1" t="s">
        <v>114</v>
      </c>
      <c r="G369" s="1" t="s">
        <v>68</v>
      </c>
      <c r="H369" s="1" t="s">
        <v>67</v>
      </c>
      <c r="I369" s="10">
        <v>94</v>
      </c>
      <c r="J369" s="10">
        <v>121</v>
      </c>
      <c r="L369" s="1">
        <v>-107.5</v>
      </c>
      <c r="M369" s="1">
        <v>8</v>
      </c>
      <c r="N369" s="1">
        <v>0</v>
      </c>
      <c r="O369" s="2">
        <v>1.5790019453845239</v>
      </c>
      <c r="P369" s="3">
        <v>0</v>
      </c>
      <c r="Q369" s="3">
        <v>0</v>
      </c>
      <c r="R369" s="2">
        <v>0</v>
      </c>
      <c r="S369" s="2">
        <v>0</v>
      </c>
      <c r="T369" s="2">
        <v>0</v>
      </c>
      <c r="U369" s="2"/>
      <c r="V369" s="2"/>
      <c r="W369" s="2"/>
      <c r="X369" s="2"/>
      <c r="Y369" s="2" t="e">
        <v>#DIV/0!</v>
      </c>
      <c r="AB369" s="1">
        <f>B369-AD369</f>
        <v>0</v>
      </c>
      <c r="AD369" s="1">
        <v>3</v>
      </c>
      <c r="AE369" s="1" t="s">
        <v>71</v>
      </c>
      <c r="AF369" s="1">
        <v>493276.726444998</v>
      </c>
      <c r="AG369" s="1">
        <v>5180689.0780499903</v>
      </c>
      <c r="AH369" s="1" t="s">
        <v>114</v>
      </c>
      <c r="AI369" s="1" t="s">
        <v>68</v>
      </c>
      <c r="AJ369" s="1" t="s">
        <v>67</v>
      </c>
      <c r="AK369" s="9">
        <v>94</v>
      </c>
      <c r="AL369" s="9">
        <v>121</v>
      </c>
      <c r="AN369" s="1">
        <v>-107.5</v>
      </c>
      <c r="AO369" s="1">
        <v>8</v>
      </c>
      <c r="AP369" s="2">
        <v>1.5871774684654349</v>
      </c>
      <c r="AQ369" s="3">
        <v>0.24339</v>
      </c>
      <c r="AR369" s="3">
        <v>4.8149999999999998E-2</v>
      </c>
      <c r="AS369" s="1">
        <v>7.12</v>
      </c>
      <c r="AT369" s="2">
        <v>2.4339</v>
      </c>
      <c r="AU369" s="2">
        <v>0.48149999999999998</v>
      </c>
      <c r="AV369" s="2"/>
      <c r="AW369" s="2"/>
      <c r="AX369" s="2"/>
      <c r="AY369" s="2"/>
      <c r="AZ369" s="2"/>
      <c r="BA369" s="2">
        <v>5.0548286604361374</v>
      </c>
    </row>
    <row r="370" spans="1:53" x14ac:dyDescent="0.3">
      <c r="A370" s="1">
        <v>95</v>
      </c>
      <c r="B370" s="1">
        <v>3</v>
      </c>
      <c r="C370" s="1" t="s">
        <v>71</v>
      </c>
      <c r="D370" s="1">
        <v>493276.726444998</v>
      </c>
      <c r="E370" s="1">
        <v>5180689.0780499903</v>
      </c>
      <c r="F370" s="1" t="s">
        <v>56</v>
      </c>
      <c r="G370" s="1" t="s">
        <v>68</v>
      </c>
      <c r="H370" s="1" t="s">
        <v>67</v>
      </c>
      <c r="I370" s="9">
        <v>121</v>
      </c>
      <c r="J370" s="9">
        <v>141</v>
      </c>
      <c r="L370" s="1">
        <v>-131</v>
      </c>
      <c r="M370" s="1">
        <v>9</v>
      </c>
      <c r="N370" s="1">
        <v>7.03</v>
      </c>
      <c r="O370" s="2">
        <v>1.6355981294961626</v>
      </c>
      <c r="P370" s="3">
        <v>0.22111</v>
      </c>
      <c r="Q370" s="3">
        <v>2.2970000000000001E-2</v>
      </c>
      <c r="R370" s="2">
        <v>2.2111000000000001</v>
      </c>
      <c r="S370" s="2">
        <v>0.22969999999999999</v>
      </c>
      <c r="T370" s="2">
        <v>0.38030920000000001</v>
      </c>
      <c r="U370" s="2"/>
      <c r="V370" s="2"/>
      <c r="W370" s="2"/>
      <c r="X370" s="2"/>
      <c r="Y370" s="2">
        <v>9.6260339573356539</v>
      </c>
      <c r="AB370" s="1">
        <f>B370-AD370</f>
        <v>0</v>
      </c>
      <c r="AD370" s="1">
        <v>3</v>
      </c>
      <c r="AE370" s="1" t="s">
        <v>71</v>
      </c>
      <c r="AF370" s="1">
        <v>493276.726444998</v>
      </c>
      <c r="AG370" s="1">
        <v>5180689.0780499903</v>
      </c>
      <c r="AH370" s="1" t="s">
        <v>56</v>
      </c>
      <c r="AI370" s="1" t="s">
        <v>68</v>
      </c>
      <c r="AJ370" s="1" t="s">
        <v>67</v>
      </c>
      <c r="AK370" s="9">
        <v>121</v>
      </c>
      <c r="AL370" s="9">
        <v>141</v>
      </c>
      <c r="AN370" s="1">
        <v>-131</v>
      </c>
      <c r="AO370" s="1">
        <v>9</v>
      </c>
      <c r="AP370" s="2">
        <v>1.6743198683464768</v>
      </c>
      <c r="AQ370" s="3">
        <v>0.25266</v>
      </c>
      <c r="AR370" s="3">
        <v>4.1230000000000003E-2</v>
      </c>
      <c r="AS370" s="1">
        <v>6.76</v>
      </c>
      <c r="AT370" s="2">
        <v>2.5266000000000002</v>
      </c>
      <c r="AU370" s="2">
        <v>0.4123</v>
      </c>
      <c r="AV370" s="2"/>
      <c r="AW370" s="2"/>
      <c r="AX370" s="2"/>
      <c r="AY370" s="2"/>
      <c r="AZ370" s="2"/>
      <c r="BA370" s="2">
        <v>6.1280620907106469</v>
      </c>
    </row>
    <row r="371" spans="1:53" x14ac:dyDescent="0.3">
      <c r="A371" s="1">
        <v>95</v>
      </c>
      <c r="B371" s="1">
        <v>3</v>
      </c>
      <c r="C371" s="1" t="s">
        <v>71</v>
      </c>
      <c r="D371" s="1">
        <v>493276.726444998</v>
      </c>
      <c r="E371" s="1">
        <v>5180689.0780499903</v>
      </c>
      <c r="F371" s="1" t="s">
        <v>57</v>
      </c>
      <c r="G371" s="1" t="s">
        <v>68</v>
      </c>
      <c r="H371" s="1" t="s">
        <v>67</v>
      </c>
      <c r="I371" s="9">
        <v>141</v>
      </c>
      <c r="J371" s="9">
        <v>153</v>
      </c>
      <c r="L371" s="1">
        <v>-147</v>
      </c>
      <c r="M371" s="1">
        <v>10</v>
      </c>
      <c r="N371" s="1">
        <v>6.66</v>
      </c>
      <c r="O371" s="2">
        <v>1.7206398630706976</v>
      </c>
      <c r="P371" s="3">
        <v>0.22814999999999999</v>
      </c>
      <c r="Q371" s="3">
        <v>3.4959999999999998E-2</v>
      </c>
      <c r="R371" s="2">
        <v>2.2814999999999999</v>
      </c>
      <c r="S371" s="2">
        <v>0.34960000000000002</v>
      </c>
      <c r="T371" s="2">
        <v>0.39241799999999999</v>
      </c>
      <c r="U371" s="2"/>
      <c r="V371" s="2"/>
      <c r="W371" s="2"/>
      <c r="X371" s="2"/>
      <c r="Y371" s="2">
        <v>6.5260297482837535</v>
      </c>
      <c r="AB371" s="1">
        <f>B371-AD371</f>
        <v>0</v>
      </c>
      <c r="AD371" s="1">
        <v>3</v>
      </c>
      <c r="AE371" s="1" t="s">
        <v>71</v>
      </c>
      <c r="AF371" s="1">
        <v>493276.726444998</v>
      </c>
      <c r="AG371" s="1">
        <v>5180689.0780499903</v>
      </c>
      <c r="AH371" s="1" t="s">
        <v>57</v>
      </c>
      <c r="AI371" s="1" t="s">
        <v>68</v>
      </c>
      <c r="AJ371" s="1" t="s">
        <v>67</v>
      </c>
      <c r="AK371" s="9">
        <v>141</v>
      </c>
      <c r="AL371" s="9">
        <v>153</v>
      </c>
      <c r="AN371" s="1">
        <v>-147</v>
      </c>
      <c r="AO371" s="1">
        <v>10</v>
      </c>
      <c r="AP371" s="2">
        <v>1.7301759048238057</v>
      </c>
      <c r="AQ371" s="3">
        <v>0.23496</v>
      </c>
      <c r="AR371" s="3">
        <v>4.48E-2</v>
      </c>
      <c r="AS371" s="1">
        <v>6.65</v>
      </c>
      <c r="AT371" s="2">
        <v>2.3496000000000001</v>
      </c>
      <c r="AU371" s="2">
        <v>0.44800000000000001</v>
      </c>
      <c r="AV371" s="2"/>
      <c r="AW371" s="2"/>
      <c r="AX371" s="2"/>
      <c r="AY371" s="2"/>
      <c r="AZ371" s="2"/>
      <c r="BA371" s="2">
        <v>5.2446428571428578</v>
      </c>
    </row>
    <row r="372" spans="1:53" x14ac:dyDescent="0.3">
      <c r="A372" s="1">
        <v>97</v>
      </c>
      <c r="B372" s="1">
        <v>5</v>
      </c>
      <c r="C372" s="1" t="s">
        <v>71</v>
      </c>
      <c r="D372" s="1">
        <v>493339.95637500001</v>
      </c>
      <c r="E372" s="1">
        <v>5180706.3626100002</v>
      </c>
      <c r="F372" s="1" t="s">
        <v>51</v>
      </c>
      <c r="G372" s="1" t="s">
        <v>108</v>
      </c>
      <c r="H372" s="1" t="s">
        <v>76</v>
      </c>
      <c r="I372" s="9">
        <v>0</v>
      </c>
      <c r="J372" s="9">
        <v>10</v>
      </c>
      <c r="L372" s="1">
        <v>-5</v>
      </c>
      <c r="M372" s="1">
        <v>1</v>
      </c>
      <c r="N372" s="1">
        <v>5.23</v>
      </c>
      <c r="O372" s="2">
        <v>1.469597136878255</v>
      </c>
      <c r="P372" s="3">
        <v>1.6264000000000001</v>
      </c>
      <c r="Q372" s="3">
        <v>0.12809000000000001</v>
      </c>
      <c r="R372" s="2">
        <v>16.263999999999999</v>
      </c>
      <c r="S372" s="2">
        <v>1.2809000000000001</v>
      </c>
      <c r="T372" s="2">
        <v>2.7974079999999999</v>
      </c>
      <c r="U372" s="2"/>
      <c r="V372" s="2"/>
      <c r="W372" s="2"/>
      <c r="X372" s="2"/>
      <c r="Y372" s="2">
        <v>12.697322195331406</v>
      </c>
      <c r="AB372" s="1">
        <f>B372-AD372</f>
        <v>0</v>
      </c>
      <c r="AD372" s="1">
        <v>5</v>
      </c>
      <c r="AE372" s="1" t="s">
        <v>71</v>
      </c>
      <c r="AF372" s="1">
        <v>493339.95637500001</v>
      </c>
      <c r="AG372" s="1">
        <v>5180706.3626100002</v>
      </c>
      <c r="AH372" s="1" t="s">
        <v>51</v>
      </c>
      <c r="AI372" s="1" t="s">
        <v>108</v>
      </c>
      <c r="AJ372" s="1" t="s">
        <v>76</v>
      </c>
      <c r="AK372" s="10">
        <v>0</v>
      </c>
      <c r="AL372" s="10">
        <v>10</v>
      </c>
      <c r="AN372" s="1">
        <v>-5</v>
      </c>
      <c r="AO372" s="7">
        <v>1</v>
      </c>
      <c r="AP372" s="2">
        <v>1.115259481732664</v>
      </c>
      <c r="AQ372" s="3">
        <v>2.6606244274809159</v>
      </c>
      <c r="AR372" s="3">
        <v>0.18704702290076336</v>
      </c>
      <c r="AS372" s="1">
        <v>4.76</v>
      </c>
      <c r="AT372" s="2">
        <v>26.606244274809161</v>
      </c>
      <c r="AU372" s="2">
        <v>1.8704702290076334</v>
      </c>
      <c r="AV372" s="2"/>
      <c r="AW372" s="2"/>
      <c r="AX372" s="2"/>
      <c r="AY372" s="2"/>
      <c r="AZ372" s="2"/>
      <c r="BA372" s="2">
        <v>14.224361266057112</v>
      </c>
    </row>
    <row r="373" spans="1:53" x14ac:dyDescent="0.3">
      <c r="A373" s="1">
        <v>97</v>
      </c>
      <c r="B373" s="1">
        <v>5</v>
      </c>
      <c r="C373" s="1" t="s">
        <v>71</v>
      </c>
      <c r="D373" s="1">
        <v>493339.95637500001</v>
      </c>
      <c r="E373" s="1">
        <v>5180706.3626100002</v>
      </c>
      <c r="F373" s="1" t="s">
        <v>51</v>
      </c>
      <c r="G373" s="1" t="s">
        <v>108</v>
      </c>
      <c r="H373" s="1" t="s">
        <v>76</v>
      </c>
      <c r="I373" s="9">
        <v>10</v>
      </c>
      <c r="J373" s="9">
        <v>20</v>
      </c>
      <c r="L373" s="1">
        <v>-15</v>
      </c>
      <c r="M373" s="1">
        <v>2</v>
      </c>
      <c r="N373" s="1">
        <v>5.74</v>
      </c>
      <c r="O373" s="2">
        <v>1.469597136878255</v>
      </c>
      <c r="P373" s="3">
        <v>1.7634000000000001</v>
      </c>
      <c r="Q373" s="3">
        <v>0.12703999999999999</v>
      </c>
      <c r="R373" s="2">
        <v>17.634</v>
      </c>
      <c r="S373" s="2">
        <v>1.2703999999999998</v>
      </c>
      <c r="T373" s="2">
        <v>3.033048</v>
      </c>
      <c r="U373" s="2"/>
      <c r="V373" s="2"/>
      <c r="W373" s="2"/>
      <c r="X373" s="2"/>
      <c r="Y373" s="2">
        <v>13.880667506297232</v>
      </c>
      <c r="AB373" s="1">
        <f>B373-AD373</f>
        <v>0</v>
      </c>
      <c r="AD373" s="1">
        <v>5</v>
      </c>
      <c r="AE373" s="1" t="s">
        <v>71</v>
      </c>
      <c r="AF373" s="1">
        <v>493339.95637500001</v>
      </c>
      <c r="AG373" s="1">
        <v>5180706.3626100002</v>
      </c>
      <c r="AH373" s="1" t="s">
        <v>54</v>
      </c>
      <c r="AI373" s="1" t="s">
        <v>108</v>
      </c>
      <c r="AJ373" s="1" t="s">
        <v>76</v>
      </c>
      <c r="AK373" s="10">
        <v>10</v>
      </c>
      <c r="AL373" s="10">
        <v>20</v>
      </c>
      <c r="AN373" s="1">
        <v>-15</v>
      </c>
      <c r="AO373" s="7">
        <v>2</v>
      </c>
      <c r="AP373" s="2">
        <v>1.5157077651315771</v>
      </c>
      <c r="AQ373" s="3">
        <v>1.5064</v>
      </c>
      <c r="AR373" s="3">
        <v>0.12482</v>
      </c>
      <c r="AS373" s="1">
        <v>5.33</v>
      </c>
      <c r="AT373" s="2">
        <v>15.064</v>
      </c>
      <c r="AU373" s="2">
        <v>1.2482</v>
      </c>
      <c r="AV373" s="2"/>
      <c r="AW373" s="2"/>
      <c r="AX373" s="2"/>
      <c r="AY373" s="2"/>
      <c r="AZ373" s="2"/>
      <c r="BA373" s="2">
        <v>12.068578753404902</v>
      </c>
    </row>
    <row r="374" spans="1:53" x14ac:dyDescent="0.3">
      <c r="A374" s="1">
        <v>97</v>
      </c>
      <c r="B374" s="1">
        <v>5</v>
      </c>
      <c r="C374" s="1" t="s">
        <v>71</v>
      </c>
      <c r="D374" s="1">
        <v>493339.95637500001</v>
      </c>
      <c r="E374" s="1">
        <v>5180706.3626100002</v>
      </c>
      <c r="F374" s="1" t="s">
        <v>51</v>
      </c>
      <c r="G374" s="1" t="s">
        <v>108</v>
      </c>
      <c r="H374" s="1" t="s">
        <v>76</v>
      </c>
      <c r="I374" s="9">
        <v>20</v>
      </c>
      <c r="J374" s="9">
        <v>30</v>
      </c>
      <c r="L374" s="1">
        <v>-25</v>
      </c>
      <c r="M374" s="1">
        <v>3</v>
      </c>
      <c r="N374" s="1">
        <v>5.25</v>
      </c>
      <c r="O374" s="2">
        <v>1.469597136878255</v>
      </c>
      <c r="P374" s="3">
        <v>0.90575000000000006</v>
      </c>
      <c r="Q374" s="3">
        <v>8.0729999999999996E-2</v>
      </c>
      <c r="R374" s="2">
        <v>9.0574999999999992</v>
      </c>
      <c r="S374" s="2">
        <v>0.80730000000000002</v>
      </c>
      <c r="T374" s="2">
        <v>1.55789</v>
      </c>
      <c r="U374" s="2"/>
      <c r="V374" s="2"/>
      <c r="W374" s="2"/>
      <c r="X374" s="2"/>
      <c r="Y374" s="2">
        <v>11.219497089062308</v>
      </c>
      <c r="AB374" s="1">
        <f>B374-AD374</f>
        <v>0</v>
      </c>
      <c r="AD374" s="1">
        <v>5</v>
      </c>
      <c r="AE374" s="1" t="s">
        <v>71</v>
      </c>
      <c r="AF374" s="1">
        <v>493339.95637500001</v>
      </c>
      <c r="AG374" s="1">
        <v>5180706.3626100002</v>
      </c>
      <c r="AH374" s="1" t="s">
        <v>50</v>
      </c>
      <c r="AI374" s="1" t="s">
        <v>108</v>
      </c>
      <c r="AJ374" s="1" t="s">
        <v>76</v>
      </c>
      <c r="AK374" s="10">
        <v>20</v>
      </c>
      <c r="AL374" s="10">
        <v>30</v>
      </c>
      <c r="AN374" s="1">
        <v>-25</v>
      </c>
      <c r="AO374" s="7">
        <v>3</v>
      </c>
      <c r="AP374" s="2">
        <v>1.469597136878255</v>
      </c>
      <c r="AQ374" s="3">
        <v>1.0304</v>
      </c>
      <c r="AR374" s="3">
        <v>9.1630000000000003E-2</v>
      </c>
      <c r="AS374" s="1">
        <v>5.86</v>
      </c>
      <c r="AT374" s="2">
        <v>10.304</v>
      </c>
      <c r="AU374" s="2">
        <v>0.9163</v>
      </c>
      <c r="AV374" s="2"/>
      <c r="AW374" s="2"/>
      <c r="AX374" s="2"/>
      <c r="AY374" s="2"/>
      <c r="AZ374" s="2"/>
      <c r="BA374" s="2">
        <v>11.24522536287242</v>
      </c>
    </row>
    <row r="375" spans="1:53" x14ac:dyDescent="0.3">
      <c r="A375" s="1">
        <v>97</v>
      </c>
      <c r="B375" s="1">
        <v>5</v>
      </c>
      <c r="C375" s="1" t="s">
        <v>71</v>
      </c>
      <c r="D375" s="1">
        <v>493339.95637500001</v>
      </c>
      <c r="E375" s="1">
        <v>5180706.3626100002</v>
      </c>
      <c r="F375" s="1" t="s">
        <v>50</v>
      </c>
      <c r="G375" s="1" t="s">
        <v>108</v>
      </c>
      <c r="H375" s="1" t="s">
        <v>76</v>
      </c>
      <c r="I375" s="10">
        <v>30</v>
      </c>
      <c r="J375" s="10">
        <v>37</v>
      </c>
      <c r="L375" s="1">
        <v>-24.5</v>
      </c>
      <c r="M375" s="1">
        <v>4</v>
      </c>
      <c r="N375" s="1">
        <v>5.26</v>
      </c>
      <c r="O375" s="2">
        <v>1.3581247053704963</v>
      </c>
      <c r="P375" s="3">
        <v>0.68667</v>
      </c>
      <c r="Q375" s="3">
        <v>7.8109999999999999E-2</v>
      </c>
      <c r="R375" s="2">
        <v>6.8666999999999998</v>
      </c>
      <c r="S375" s="2">
        <v>0.78110000000000002</v>
      </c>
      <c r="T375" s="2">
        <v>1.1810723999999999</v>
      </c>
      <c r="U375" s="2"/>
      <c r="V375" s="2"/>
      <c r="W375" s="2"/>
      <c r="X375" s="2"/>
      <c r="Y375" s="2">
        <v>8.79106388426578</v>
      </c>
      <c r="AB375" s="1">
        <f>B375-AD375</f>
        <v>0</v>
      </c>
      <c r="AD375" s="1">
        <v>5</v>
      </c>
      <c r="AE375" s="1" t="s">
        <v>71</v>
      </c>
      <c r="AF375" s="1">
        <v>493339.95637500001</v>
      </c>
      <c r="AG375" s="1">
        <v>5180706.3626100002</v>
      </c>
      <c r="AH375" s="1" t="s">
        <v>50</v>
      </c>
      <c r="AI375" s="1" t="s">
        <v>108</v>
      </c>
      <c r="AJ375" s="1" t="s">
        <v>76</v>
      </c>
      <c r="AK375" s="9">
        <v>30</v>
      </c>
      <c r="AL375" s="9">
        <v>37</v>
      </c>
      <c r="AN375" s="1">
        <v>-33.5</v>
      </c>
      <c r="AO375" s="1">
        <v>4</v>
      </c>
      <c r="AP375" s="2">
        <v>1.3581247053704963</v>
      </c>
      <c r="AQ375" s="3">
        <v>1.1133999999999999</v>
      </c>
      <c r="AR375" s="3">
        <v>0.11613</v>
      </c>
      <c r="AS375" s="1">
        <v>5</v>
      </c>
      <c r="AT375" s="2">
        <v>11.134</v>
      </c>
      <c r="AU375" s="2">
        <v>1.1613</v>
      </c>
      <c r="AV375" s="2"/>
      <c r="AW375" s="2"/>
      <c r="AX375" s="2"/>
      <c r="AY375" s="2"/>
      <c r="AZ375" s="2"/>
      <c r="BA375" s="2">
        <v>9.5875312150176519</v>
      </c>
    </row>
    <row r="376" spans="1:53" x14ac:dyDescent="0.3">
      <c r="A376" s="1">
        <v>97</v>
      </c>
      <c r="B376" s="1">
        <v>5</v>
      </c>
      <c r="C376" s="1" t="s">
        <v>71</v>
      </c>
      <c r="D376" s="1">
        <v>493339.95637500001</v>
      </c>
      <c r="E376" s="1">
        <v>5180706.3626100002</v>
      </c>
      <c r="F376" s="1" t="s">
        <v>98</v>
      </c>
      <c r="G376" s="1" t="s">
        <v>108</v>
      </c>
      <c r="H376" s="1" t="s">
        <v>76</v>
      </c>
      <c r="I376" s="9">
        <v>37</v>
      </c>
      <c r="J376" s="9">
        <v>52</v>
      </c>
      <c r="L376" s="1">
        <v>-44.5</v>
      </c>
      <c r="M376" s="1">
        <v>5</v>
      </c>
      <c r="N376" s="1">
        <v>5.28</v>
      </c>
      <c r="O376" s="2">
        <v>1.4054472049330768</v>
      </c>
      <c r="P376" s="3">
        <v>0.50009999999999999</v>
      </c>
      <c r="Q376" s="3">
        <v>5.9630000000000002E-2</v>
      </c>
      <c r="R376" s="2">
        <v>5.0010000000000003</v>
      </c>
      <c r="S376" s="2">
        <v>0.59630000000000005</v>
      </c>
      <c r="T376" s="2">
        <v>0.86017199999999994</v>
      </c>
      <c r="U376" s="2"/>
      <c r="V376" s="2"/>
      <c r="W376" s="2"/>
      <c r="X376" s="2"/>
      <c r="Y376" s="2">
        <v>8.386718094918665</v>
      </c>
      <c r="AB376" s="1">
        <f>B376-AD376</f>
        <v>0</v>
      </c>
      <c r="AD376" s="1">
        <v>5</v>
      </c>
      <c r="AE376" s="1" t="s">
        <v>71</v>
      </c>
      <c r="AF376" s="1">
        <v>493339.95637500001</v>
      </c>
      <c r="AG376" s="1">
        <v>5180706.3626100002</v>
      </c>
      <c r="AH376" s="1" t="s">
        <v>98</v>
      </c>
      <c r="AI376" s="1" t="s">
        <v>108</v>
      </c>
      <c r="AJ376" s="1" t="s">
        <v>76</v>
      </c>
      <c r="AK376" s="9">
        <v>37</v>
      </c>
      <c r="AL376" s="9">
        <v>52</v>
      </c>
      <c r="AN376" s="1">
        <v>-44.5</v>
      </c>
      <c r="AO376" s="1">
        <v>5</v>
      </c>
      <c r="AP376" s="2">
        <v>1.4054472049330768</v>
      </c>
      <c r="AQ376" s="3">
        <v>0.50807000000000002</v>
      </c>
      <c r="AR376" s="3">
        <v>7.0629999999999998E-2</v>
      </c>
      <c r="AS376" s="1">
        <v>5.47</v>
      </c>
      <c r="AT376" s="2">
        <v>5.0807000000000002</v>
      </c>
      <c r="AU376" s="2">
        <v>0.70630000000000004</v>
      </c>
      <c r="AV376" s="2"/>
      <c r="AW376" s="2"/>
      <c r="AX376" s="2"/>
      <c r="AY376" s="2"/>
      <c r="AZ376" s="2"/>
      <c r="BA376" s="2">
        <v>7.1934022370097708</v>
      </c>
    </row>
    <row r="377" spans="1:53" x14ac:dyDescent="0.3">
      <c r="A377" s="1">
        <v>97</v>
      </c>
      <c r="B377" s="1">
        <v>5</v>
      </c>
      <c r="C377" s="1" t="s">
        <v>71</v>
      </c>
      <c r="D377" s="1">
        <v>493339.95637500001</v>
      </c>
      <c r="E377" s="1">
        <v>5180706.3626100002</v>
      </c>
      <c r="F377" s="1" t="s">
        <v>77</v>
      </c>
      <c r="G377" s="1" t="s">
        <v>108</v>
      </c>
      <c r="H377" s="1" t="s">
        <v>76</v>
      </c>
      <c r="I377" s="9">
        <v>52</v>
      </c>
      <c r="J377" s="9">
        <v>75</v>
      </c>
      <c r="L377" s="1">
        <v>-63.5</v>
      </c>
      <c r="M377" s="1">
        <v>6</v>
      </c>
      <c r="N377" s="1">
        <v>5.62</v>
      </c>
      <c r="O377" s="2">
        <v>1.5977691276304682</v>
      </c>
      <c r="P377" s="3">
        <v>0.29580000000000001</v>
      </c>
      <c r="Q377" s="3">
        <v>3.2050000000000002E-2</v>
      </c>
      <c r="R377" s="2">
        <v>2.9580000000000002</v>
      </c>
      <c r="S377" s="2">
        <v>0.32050000000000006</v>
      </c>
      <c r="T377" s="2">
        <v>0.50877600000000001</v>
      </c>
      <c r="U377" s="2"/>
      <c r="V377" s="2"/>
      <c r="W377" s="2"/>
      <c r="X377" s="2"/>
      <c r="Y377" s="2">
        <v>9.2293291731669242</v>
      </c>
      <c r="AB377" s="1">
        <f>B377-AD377</f>
        <v>0</v>
      </c>
      <c r="AD377" s="1">
        <v>5</v>
      </c>
      <c r="AE377" s="1" t="s">
        <v>71</v>
      </c>
      <c r="AF377" s="1">
        <v>493339.95637500001</v>
      </c>
      <c r="AG377" s="1">
        <v>5180706.3626100002</v>
      </c>
      <c r="AH377" s="1" t="s">
        <v>77</v>
      </c>
      <c r="AI377" s="1" t="s">
        <v>108</v>
      </c>
      <c r="AJ377" s="1" t="s">
        <v>76</v>
      </c>
      <c r="AK377" s="9">
        <v>52</v>
      </c>
      <c r="AL377" s="9">
        <v>75</v>
      </c>
      <c r="AN377" s="1">
        <v>-63.5</v>
      </c>
      <c r="AO377" s="1">
        <v>6</v>
      </c>
      <c r="AP377" s="2">
        <v>1.5977691276304682</v>
      </c>
      <c r="AQ377" s="3">
        <v>0.33783000000000002</v>
      </c>
      <c r="AR377" s="3">
        <v>5.0540000000000002E-2</v>
      </c>
      <c r="AS377" s="1">
        <v>5.8</v>
      </c>
      <c r="AT377" s="2">
        <v>3.3782999999999999</v>
      </c>
      <c r="AU377" s="2">
        <v>0.50539999999999996</v>
      </c>
      <c r="AV377" s="2"/>
      <c r="AW377" s="2"/>
      <c r="AX377" s="2"/>
      <c r="AY377" s="2"/>
      <c r="AZ377" s="2"/>
      <c r="BA377" s="2">
        <v>6.6844083893945374</v>
      </c>
    </row>
    <row r="378" spans="1:53" x14ac:dyDescent="0.3">
      <c r="A378" s="1">
        <v>97</v>
      </c>
      <c r="B378" s="1">
        <v>5</v>
      </c>
      <c r="C378" s="1" t="s">
        <v>71</v>
      </c>
      <c r="D378" s="1">
        <v>493339.95637500001</v>
      </c>
      <c r="E378" s="1">
        <v>5180706.3626100002</v>
      </c>
      <c r="F378" s="1" t="s">
        <v>56</v>
      </c>
      <c r="G378" s="1" t="s">
        <v>108</v>
      </c>
      <c r="H378" s="1" t="s">
        <v>76</v>
      </c>
      <c r="I378" s="9">
        <v>75</v>
      </c>
      <c r="J378" s="9">
        <v>104.5</v>
      </c>
      <c r="L378" s="1">
        <v>-89.75</v>
      </c>
      <c r="M378" s="1">
        <v>7</v>
      </c>
      <c r="N378" s="1">
        <v>5.64</v>
      </c>
      <c r="O378" s="2">
        <v>1.6775366204192261</v>
      </c>
      <c r="P378" s="3">
        <v>0.26019999999999999</v>
      </c>
      <c r="Q378" s="3">
        <v>2.6200000000000001E-2</v>
      </c>
      <c r="R378" s="2">
        <v>2.6019999999999999</v>
      </c>
      <c r="S378" s="2">
        <v>0.26200000000000001</v>
      </c>
      <c r="T378" s="2">
        <v>0.447544</v>
      </c>
      <c r="U378" s="2"/>
      <c r="V378" s="2"/>
      <c r="W378" s="2"/>
      <c r="X378" s="2"/>
      <c r="Y378" s="2">
        <v>9.9312977099236619</v>
      </c>
      <c r="AB378" s="1">
        <f>B378-AD378</f>
        <v>0</v>
      </c>
      <c r="AD378" s="1">
        <v>5</v>
      </c>
      <c r="AE378" s="1" t="s">
        <v>71</v>
      </c>
      <c r="AF378" s="1">
        <v>493339.95637500001</v>
      </c>
      <c r="AG378" s="1">
        <v>5180706.3626100002</v>
      </c>
      <c r="AH378" s="1" t="s">
        <v>56</v>
      </c>
      <c r="AI378" s="1" t="s">
        <v>108</v>
      </c>
      <c r="AJ378" s="1" t="s">
        <v>76</v>
      </c>
      <c r="AK378" s="9">
        <v>75</v>
      </c>
      <c r="AL378" s="9">
        <v>104.5</v>
      </c>
      <c r="AN378" s="1">
        <v>-89.75</v>
      </c>
      <c r="AO378" s="1">
        <v>7</v>
      </c>
      <c r="AP378" s="2">
        <v>1.6775366204192261</v>
      </c>
      <c r="AQ378" s="3">
        <v>0.26544000000000001</v>
      </c>
      <c r="AR378" s="3">
        <v>4.6539999999999998E-2</v>
      </c>
      <c r="AS378" s="1">
        <v>5.74</v>
      </c>
      <c r="AT378" s="2">
        <v>2.6543999999999999</v>
      </c>
      <c r="AU378" s="2">
        <v>0.46539999999999998</v>
      </c>
      <c r="AV378" s="2"/>
      <c r="AW378" s="2"/>
      <c r="AX378" s="2"/>
      <c r="AY378" s="2"/>
      <c r="AZ378" s="2"/>
      <c r="BA378" s="2">
        <v>5.7034808766652345</v>
      </c>
    </row>
    <row r="379" spans="1:53" x14ac:dyDescent="0.3">
      <c r="A379" s="1">
        <v>97</v>
      </c>
      <c r="B379" s="1">
        <v>5</v>
      </c>
      <c r="C379" s="1" t="s">
        <v>71</v>
      </c>
      <c r="D379" s="1">
        <v>493339.95637500001</v>
      </c>
      <c r="E379" s="1">
        <v>5180706.3626100002</v>
      </c>
      <c r="F379" s="1" t="s">
        <v>57</v>
      </c>
      <c r="G379" s="1" t="s">
        <v>108</v>
      </c>
      <c r="H379" s="1" t="s">
        <v>76</v>
      </c>
      <c r="I379" s="9">
        <v>104.5</v>
      </c>
      <c r="J379" s="9">
        <v>135</v>
      </c>
      <c r="L379" s="1">
        <v>-119.75</v>
      </c>
      <c r="M379" s="1">
        <v>8</v>
      </c>
      <c r="N379" s="1">
        <v>5.72</v>
      </c>
      <c r="O379" s="2">
        <v>1.6170050472482416</v>
      </c>
      <c r="P379" s="3">
        <v>0.24943000000000001</v>
      </c>
      <c r="Q379" s="3">
        <v>3.7940000000000002E-2</v>
      </c>
      <c r="R379" s="2">
        <v>2.4943</v>
      </c>
      <c r="S379" s="2">
        <v>0.37940000000000002</v>
      </c>
      <c r="T379" s="2">
        <v>0.4290196</v>
      </c>
      <c r="U379" s="2"/>
      <c r="V379" s="2"/>
      <c r="W379" s="2"/>
      <c r="X379" s="2"/>
      <c r="Y379" s="2">
        <v>6.5743278861360039</v>
      </c>
      <c r="AB379" s="1">
        <f>B379-AD379</f>
        <v>0</v>
      </c>
      <c r="AD379" s="1">
        <v>5</v>
      </c>
      <c r="AE379" s="1" t="s">
        <v>71</v>
      </c>
      <c r="AF379" s="1">
        <v>493339.95637500001</v>
      </c>
      <c r="AG379" s="1">
        <v>5180706.3626100002</v>
      </c>
      <c r="AH379" s="1" t="s">
        <v>57</v>
      </c>
      <c r="AI379" s="1" t="s">
        <v>108</v>
      </c>
      <c r="AJ379" s="1" t="s">
        <v>76</v>
      </c>
      <c r="AK379" s="9">
        <v>104.5</v>
      </c>
      <c r="AL379" s="9">
        <v>135</v>
      </c>
      <c r="AN379" s="1">
        <v>-119.75</v>
      </c>
      <c r="AO379" s="1">
        <v>8</v>
      </c>
      <c r="AP379" s="2">
        <v>1.6170050472482416</v>
      </c>
      <c r="AQ379" s="3">
        <v>0.27818999999999999</v>
      </c>
      <c r="AR379" s="3">
        <v>5.6270000000000001E-2</v>
      </c>
      <c r="AS379" s="1">
        <v>5.68</v>
      </c>
      <c r="AT379" s="2">
        <v>2.7818999999999998</v>
      </c>
      <c r="AU379" s="2">
        <v>0.56269999999999998</v>
      </c>
      <c r="AV379" s="2"/>
      <c r="AW379" s="2"/>
      <c r="AX379" s="2"/>
      <c r="AY379" s="2"/>
      <c r="AZ379" s="2"/>
      <c r="BA379" s="2">
        <v>4.9438421894437532</v>
      </c>
    </row>
    <row r="380" spans="1:53" x14ac:dyDescent="0.3">
      <c r="A380" s="1">
        <v>97</v>
      </c>
      <c r="B380" s="1">
        <v>5</v>
      </c>
      <c r="C380" s="1" t="s">
        <v>71</v>
      </c>
      <c r="D380" s="1">
        <v>493339.95637500001</v>
      </c>
      <c r="E380" s="1">
        <v>5180706.3626100002</v>
      </c>
      <c r="F380" s="1" t="s">
        <v>78</v>
      </c>
      <c r="G380" s="1" t="s">
        <v>108</v>
      </c>
      <c r="H380" s="1" t="s">
        <v>76</v>
      </c>
      <c r="I380" s="9">
        <v>135</v>
      </c>
      <c r="J380" s="9">
        <v>153</v>
      </c>
      <c r="L380" s="1">
        <v>-144</v>
      </c>
      <c r="M380" s="1">
        <v>9</v>
      </c>
      <c r="N380" s="1">
        <v>5.63</v>
      </c>
      <c r="O380" s="2">
        <v>1.6676545674289709</v>
      </c>
      <c r="P380" s="3">
        <v>0.27301999999999998</v>
      </c>
      <c r="Q380" s="3">
        <v>2.8639999999999999E-2</v>
      </c>
      <c r="R380" s="2">
        <v>2.7302</v>
      </c>
      <c r="S380" s="2">
        <v>0.28639999999999999</v>
      </c>
      <c r="T380" s="2">
        <v>0.46959439999999997</v>
      </c>
      <c r="U380" s="2"/>
      <c r="V380" s="2"/>
      <c r="W380" s="2"/>
      <c r="X380" s="2"/>
      <c r="Y380" s="2">
        <v>9.5328212290502794</v>
      </c>
      <c r="AB380" s="1">
        <f>B380-AD380</f>
        <v>0</v>
      </c>
      <c r="AD380" s="1">
        <v>5</v>
      </c>
      <c r="AE380" s="1" t="s">
        <v>71</v>
      </c>
      <c r="AF380" s="1">
        <v>493339.95637500001</v>
      </c>
      <c r="AG380" s="1">
        <v>5180706.3626100002</v>
      </c>
      <c r="AH380" s="1" t="s">
        <v>78</v>
      </c>
      <c r="AI380" s="1" t="s">
        <v>108</v>
      </c>
      <c r="AJ380" s="1" t="s">
        <v>76</v>
      </c>
      <c r="AK380" s="9">
        <v>135</v>
      </c>
      <c r="AL380" s="9">
        <v>153</v>
      </c>
      <c r="AN380" s="1">
        <v>-144</v>
      </c>
      <c r="AO380" s="1">
        <v>9</v>
      </c>
      <c r="AP380" s="2">
        <v>1.6676545674289709</v>
      </c>
      <c r="AQ380" s="3">
        <v>0.25192999999999999</v>
      </c>
      <c r="AR380" s="3">
        <v>4.333E-2</v>
      </c>
      <c r="AS380" s="1">
        <v>5.64</v>
      </c>
      <c r="AT380" s="2">
        <v>2.5192999999999999</v>
      </c>
      <c r="AU380" s="2">
        <v>0.43330000000000002</v>
      </c>
      <c r="AV380" s="2"/>
      <c r="AW380" s="2"/>
      <c r="AX380" s="2"/>
      <c r="AY380" s="2"/>
      <c r="AZ380" s="2"/>
      <c r="BA380" s="2">
        <v>5.8142164781906303</v>
      </c>
    </row>
    <row r="381" spans="1:53" x14ac:dyDescent="0.3">
      <c r="A381" s="1">
        <v>99</v>
      </c>
      <c r="B381" s="1">
        <v>7</v>
      </c>
      <c r="C381" s="1" t="s">
        <v>71</v>
      </c>
      <c r="D381" s="1">
        <v>493403.78188800003</v>
      </c>
      <c r="E381" s="1">
        <v>5180713.1816999903</v>
      </c>
      <c r="F381" s="1" t="s">
        <v>51</v>
      </c>
      <c r="G381" s="1" t="s">
        <v>79</v>
      </c>
      <c r="H381" s="1" t="s">
        <v>63</v>
      </c>
      <c r="I381" s="9">
        <v>0</v>
      </c>
      <c r="J381" s="9">
        <v>10</v>
      </c>
      <c r="L381" s="1">
        <v>-5</v>
      </c>
      <c r="M381" s="1">
        <v>1</v>
      </c>
      <c r="N381" s="1">
        <v>5.23</v>
      </c>
      <c r="O381" s="2">
        <v>1.3763240969205428</v>
      </c>
      <c r="P381" s="3">
        <v>2.1943999999999999</v>
      </c>
      <c r="Q381" s="3">
        <v>0.16497000000000001</v>
      </c>
      <c r="R381" s="2">
        <v>21.943999999999999</v>
      </c>
      <c r="S381" s="2">
        <v>1.6496999999999999</v>
      </c>
      <c r="T381" s="2">
        <v>3.7743679999999999</v>
      </c>
      <c r="U381" s="2"/>
      <c r="V381" s="2"/>
      <c r="W381" s="2"/>
      <c r="X381" s="2"/>
      <c r="Y381" s="2">
        <v>13.301812450748621</v>
      </c>
      <c r="AB381" s="1">
        <f>B381-AD381</f>
        <v>0</v>
      </c>
      <c r="AD381" s="1">
        <v>7</v>
      </c>
      <c r="AE381" s="1" t="s">
        <v>71</v>
      </c>
      <c r="AF381" s="1">
        <v>493403.78188800003</v>
      </c>
      <c r="AG381" s="1">
        <v>5180713.1816999903</v>
      </c>
      <c r="AH381" s="1" t="s">
        <v>51</v>
      </c>
      <c r="AI381" s="1" t="s">
        <v>79</v>
      </c>
      <c r="AJ381" s="1" t="s">
        <v>63</v>
      </c>
      <c r="AK381" s="10">
        <v>0</v>
      </c>
      <c r="AL381" s="10">
        <v>10</v>
      </c>
      <c r="AN381" s="1">
        <v>-5</v>
      </c>
      <c r="AO381" s="7">
        <v>1</v>
      </c>
      <c r="AP381" s="2">
        <v>1.0377416218669422</v>
      </c>
      <c r="AQ381" s="3">
        <v>3.3994142857142857</v>
      </c>
      <c r="AR381" s="3">
        <v>0.1913374603174603</v>
      </c>
      <c r="AS381" s="1">
        <v>4.78</v>
      </c>
      <c r="AT381" s="2">
        <v>33.994142857142862</v>
      </c>
      <c r="AU381" s="2">
        <v>1.9133746031746031</v>
      </c>
      <c r="AV381" s="2"/>
      <c r="AW381" s="2"/>
      <c r="AX381" s="2"/>
      <c r="AY381" s="2"/>
      <c r="AZ381" s="2"/>
      <c r="BA381" s="2">
        <v>17.766590400406166</v>
      </c>
    </row>
    <row r="382" spans="1:53" x14ac:dyDescent="0.3">
      <c r="A382" s="1">
        <v>99</v>
      </c>
      <c r="B382" s="1">
        <v>7</v>
      </c>
      <c r="C382" s="1" t="s">
        <v>71</v>
      </c>
      <c r="D382" s="1">
        <v>493403.78188800003</v>
      </c>
      <c r="E382" s="1">
        <v>5180713.1816999903</v>
      </c>
      <c r="F382" s="1" t="s">
        <v>50</v>
      </c>
      <c r="G382" s="1" t="s">
        <v>79</v>
      </c>
      <c r="H382" s="1" t="s">
        <v>63</v>
      </c>
      <c r="I382" s="9">
        <v>10</v>
      </c>
      <c r="J382" s="9">
        <v>20</v>
      </c>
      <c r="L382" s="1">
        <v>-15</v>
      </c>
      <c r="M382" s="1">
        <v>2</v>
      </c>
      <c r="N382" s="1">
        <v>5.31</v>
      </c>
      <c r="O382" s="2">
        <v>1.3763240969205428</v>
      </c>
      <c r="P382" s="3">
        <v>1.6548</v>
      </c>
      <c r="Q382" s="3">
        <v>0.12911</v>
      </c>
      <c r="R382" s="2">
        <v>16.547999999999998</v>
      </c>
      <c r="S382" s="2">
        <v>1.2910999999999999</v>
      </c>
      <c r="T382" s="2">
        <v>2.8462559999999999</v>
      </c>
      <c r="U382" s="2"/>
      <c r="V382" s="2"/>
      <c r="W382" s="2"/>
      <c r="X382" s="2"/>
      <c r="Y382" s="2">
        <v>12.816977770893036</v>
      </c>
      <c r="AB382" s="1">
        <f>B382-AD382</f>
        <v>0</v>
      </c>
      <c r="AD382" s="1">
        <v>7</v>
      </c>
      <c r="AE382" s="1" t="s">
        <v>71</v>
      </c>
      <c r="AF382" s="1">
        <v>493403.78188800003</v>
      </c>
      <c r="AG382" s="1">
        <v>5180713.1816999903</v>
      </c>
      <c r="AH382" s="1" t="s">
        <v>54</v>
      </c>
      <c r="AI382" s="1" t="s">
        <v>79</v>
      </c>
      <c r="AJ382" s="1" t="s">
        <v>63</v>
      </c>
      <c r="AK382" s="10">
        <v>10</v>
      </c>
      <c r="AL382" s="10">
        <v>20</v>
      </c>
      <c r="AN382" s="1">
        <v>-15</v>
      </c>
      <c r="AO382" s="7">
        <v>2</v>
      </c>
      <c r="AP382" s="2">
        <v>1.3763240969205428</v>
      </c>
      <c r="AQ382" s="3">
        <v>1.8310999999999999</v>
      </c>
      <c r="AR382" s="3">
        <v>0.14476</v>
      </c>
      <c r="AS382" s="1">
        <v>5.38</v>
      </c>
      <c r="AT382" s="2">
        <v>18.311</v>
      </c>
      <c r="AU382" s="2">
        <v>1.4476</v>
      </c>
      <c r="AV382" s="2"/>
      <c r="AW382" s="2"/>
      <c r="AX382" s="2"/>
      <c r="AY382" s="2"/>
      <c r="AZ382" s="2"/>
      <c r="BA382" s="2">
        <v>12.649212489638023</v>
      </c>
    </row>
    <row r="383" spans="1:53" x14ac:dyDescent="0.3">
      <c r="A383" s="1">
        <v>99</v>
      </c>
      <c r="B383" s="1">
        <v>7</v>
      </c>
      <c r="C383" s="1" t="s">
        <v>71</v>
      </c>
      <c r="D383" s="1">
        <v>493403.78188800003</v>
      </c>
      <c r="E383" s="1">
        <v>5180713.1816999903</v>
      </c>
      <c r="F383" s="1" t="s">
        <v>50</v>
      </c>
      <c r="G383" s="1" t="s">
        <v>79</v>
      </c>
      <c r="H383" s="1" t="s">
        <v>63</v>
      </c>
      <c r="I383" s="9">
        <v>20</v>
      </c>
      <c r="J383" s="9">
        <v>30</v>
      </c>
      <c r="L383" s="1">
        <v>-25</v>
      </c>
      <c r="M383" s="1">
        <v>3</v>
      </c>
      <c r="N383" s="1">
        <v>6.45</v>
      </c>
      <c r="O383" s="2">
        <v>1.4568640822064625</v>
      </c>
      <c r="P383" s="3">
        <v>0.85350999999999999</v>
      </c>
      <c r="Q383" s="3">
        <v>6.633E-2</v>
      </c>
      <c r="R383" s="2">
        <v>8.5350999999999999</v>
      </c>
      <c r="S383" s="2">
        <v>0.6633</v>
      </c>
      <c r="T383" s="2">
        <v>1.4680371999999999</v>
      </c>
      <c r="U383" s="2"/>
      <c r="V383" s="2"/>
      <c r="W383" s="2"/>
      <c r="X383" s="2"/>
      <c r="Y383" s="2">
        <v>12.867631539273331</v>
      </c>
      <c r="AB383" s="1">
        <f>B383-AD383</f>
        <v>0</v>
      </c>
      <c r="AD383" s="1">
        <v>7</v>
      </c>
      <c r="AE383" s="1" t="s">
        <v>71</v>
      </c>
      <c r="AF383" s="1">
        <v>493403.78188800003</v>
      </c>
      <c r="AG383" s="1">
        <v>5180713.1816999903</v>
      </c>
      <c r="AH383" s="1" t="s">
        <v>50</v>
      </c>
      <c r="AI383" s="1" t="s">
        <v>79</v>
      </c>
      <c r="AJ383" s="1" t="s">
        <v>63</v>
      </c>
      <c r="AK383" s="10">
        <v>20</v>
      </c>
      <c r="AL383" s="10">
        <v>30</v>
      </c>
      <c r="AN383" s="1">
        <v>-25</v>
      </c>
      <c r="AO383" s="7">
        <v>3</v>
      </c>
      <c r="AP383" s="2">
        <v>1.4568640822064625</v>
      </c>
      <c r="AQ383" s="3">
        <v>0.66624000000000005</v>
      </c>
      <c r="AR383" s="3">
        <v>6.6009999999999999E-2</v>
      </c>
      <c r="AS383" s="1">
        <v>6.51</v>
      </c>
      <c r="AT383" s="2">
        <v>6.6623999999999999</v>
      </c>
      <c r="AU383" s="2">
        <v>0.66010000000000002</v>
      </c>
      <c r="AV383" s="2"/>
      <c r="AW383" s="2"/>
      <c r="AX383" s="2"/>
      <c r="AY383" s="2"/>
      <c r="AZ383" s="2"/>
      <c r="BA383" s="2">
        <v>10.093016209665205</v>
      </c>
    </row>
    <row r="384" spans="1:53" x14ac:dyDescent="0.3">
      <c r="A384" s="1">
        <v>99</v>
      </c>
      <c r="B384" s="1">
        <v>7</v>
      </c>
      <c r="C384" s="1" t="s">
        <v>71</v>
      </c>
      <c r="D384" s="1">
        <v>493403.78188800003</v>
      </c>
      <c r="E384" s="1">
        <v>5180713.1816999903</v>
      </c>
      <c r="F384" s="1" t="s">
        <v>50</v>
      </c>
      <c r="G384" s="1" t="s">
        <v>79</v>
      </c>
      <c r="H384" s="1" t="s">
        <v>63</v>
      </c>
      <c r="I384" s="10">
        <v>30</v>
      </c>
      <c r="J384" s="10">
        <v>33</v>
      </c>
      <c r="L384" s="1">
        <v>-31.5</v>
      </c>
      <c r="M384" s="1">
        <v>4</v>
      </c>
      <c r="N384" s="1">
        <v>6.45</v>
      </c>
      <c r="O384" s="2">
        <v>1.4400847794370168</v>
      </c>
      <c r="P384" s="3">
        <v>0.85350999999999999</v>
      </c>
      <c r="Q384" s="3">
        <v>6.633E-2</v>
      </c>
      <c r="R384" s="2">
        <v>8.5350999999999999</v>
      </c>
      <c r="S384" s="2">
        <v>0.6633</v>
      </c>
      <c r="T384" s="2">
        <v>1.4680371999999999</v>
      </c>
      <c r="U384" s="2"/>
      <c r="V384" s="2"/>
      <c r="W384" s="2"/>
      <c r="X384" s="2"/>
      <c r="Y384" s="2">
        <v>12.867631539273331</v>
      </c>
      <c r="AB384" s="1">
        <f>B384-AD384</f>
        <v>0</v>
      </c>
      <c r="AD384" s="1">
        <v>7</v>
      </c>
      <c r="AE384" s="1" t="s">
        <v>71</v>
      </c>
      <c r="AF384" s="1">
        <v>493403.78188800003</v>
      </c>
      <c r="AG384" s="1">
        <v>5180713.1816999903</v>
      </c>
      <c r="AK384" s="9">
        <v>30</v>
      </c>
      <c r="AL384" s="9">
        <v>33</v>
      </c>
      <c r="AN384" s="1">
        <v>-31.5</v>
      </c>
      <c r="AO384" s="1">
        <v>4</v>
      </c>
      <c r="AP384" s="2">
        <v>1.4332600906822015</v>
      </c>
      <c r="AQ384" s="3">
        <v>0.86448999999999998</v>
      </c>
      <c r="AR384" s="3">
        <v>9.3130000000000004E-2</v>
      </c>
      <c r="AS384" s="1">
        <v>5.43</v>
      </c>
      <c r="AT384" s="2">
        <v>8.6448999999999998</v>
      </c>
      <c r="AU384" s="2">
        <v>0.93130000000000002</v>
      </c>
      <c r="AV384" s="2"/>
      <c r="AW384" s="2"/>
      <c r="AX384" s="2"/>
      <c r="AY384" s="2"/>
      <c r="AZ384" s="2"/>
      <c r="BA384" s="2">
        <v>9.2826156984859871</v>
      </c>
    </row>
    <row r="385" spans="1:53" x14ac:dyDescent="0.3">
      <c r="A385" s="1">
        <v>99</v>
      </c>
      <c r="B385" s="1">
        <v>7</v>
      </c>
      <c r="C385" s="1" t="s">
        <v>71</v>
      </c>
      <c r="D385" s="1">
        <v>493403.78188800003</v>
      </c>
      <c r="E385" s="1">
        <v>5180713.1816999903</v>
      </c>
      <c r="F385" s="1" t="s">
        <v>55</v>
      </c>
      <c r="G385" s="1" t="s">
        <v>79</v>
      </c>
      <c r="H385" s="1" t="s">
        <v>63</v>
      </c>
      <c r="I385" s="9">
        <v>33</v>
      </c>
      <c r="J385" s="9">
        <v>53</v>
      </c>
      <c r="L385" s="1">
        <v>-43</v>
      </c>
      <c r="M385" s="1">
        <v>5</v>
      </c>
      <c r="N385" s="1">
        <v>6.14</v>
      </c>
      <c r="O385" s="2">
        <v>1.4072912545190674</v>
      </c>
      <c r="P385" s="3">
        <v>0.51678999999999997</v>
      </c>
      <c r="Q385" s="3">
        <v>4.3830000000000001E-2</v>
      </c>
      <c r="R385" s="2">
        <v>5.1679000000000004</v>
      </c>
      <c r="S385" s="2">
        <v>0.43830000000000002</v>
      </c>
      <c r="T385" s="2">
        <v>0.88887879999999997</v>
      </c>
      <c r="U385" s="2"/>
      <c r="V385" s="2"/>
      <c r="W385" s="2"/>
      <c r="X385" s="2"/>
      <c r="Y385" s="2">
        <v>11.790782569016654</v>
      </c>
      <c r="AB385" s="1">
        <f>B385-AD385</f>
        <v>0</v>
      </c>
      <c r="AD385" s="1">
        <v>7</v>
      </c>
      <c r="AE385" s="1" t="s">
        <v>71</v>
      </c>
      <c r="AF385" s="1">
        <v>493403.78188800003</v>
      </c>
      <c r="AG385" s="1">
        <v>5180713.1816999903</v>
      </c>
      <c r="AH385" s="1" t="s">
        <v>55</v>
      </c>
      <c r="AI385" s="1" t="s">
        <v>79</v>
      </c>
      <c r="AJ385" s="1" t="s">
        <v>63</v>
      </c>
      <c r="AK385" s="9">
        <v>33</v>
      </c>
      <c r="AL385" s="9">
        <v>53</v>
      </c>
      <c r="AN385" s="1">
        <v>-43</v>
      </c>
      <c r="AO385" s="1">
        <v>5</v>
      </c>
      <c r="AP385" s="2">
        <v>1.4578513987509423</v>
      </c>
      <c r="AQ385" s="3">
        <v>0.42257</v>
      </c>
      <c r="AR385" s="3">
        <v>5.2880000000000003E-2</v>
      </c>
      <c r="AS385" s="1">
        <v>6.11</v>
      </c>
      <c r="AT385" s="2">
        <v>4.2256999999999998</v>
      </c>
      <c r="AU385" s="2">
        <v>0.52880000000000005</v>
      </c>
      <c r="AV385" s="2"/>
      <c r="AW385" s="2"/>
      <c r="AX385" s="2"/>
      <c r="AY385" s="2"/>
      <c r="AZ385" s="2"/>
      <c r="BA385" s="2">
        <v>7.9911119515885014</v>
      </c>
    </row>
    <row r="386" spans="1:53" x14ac:dyDescent="0.3">
      <c r="A386" s="1">
        <v>99</v>
      </c>
      <c r="B386" s="1">
        <v>7</v>
      </c>
      <c r="C386" s="1" t="s">
        <v>71</v>
      </c>
      <c r="D386" s="1">
        <v>493403.78188800003</v>
      </c>
      <c r="E386" s="1">
        <v>5180713.1816999903</v>
      </c>
      <c r="F386" s="1" t="s">
        <v>61</v>
      </c>
      <c r="G386" s="1" t="s">
        <v>79</v>
      </c>
      <c r="H386" s="1" t="s">
        <v>63</v>
      </c>
      <c r="I386" s="9">
        <v>53</v>
      </c>
      <c r="J386" s="9">
        <v>78</v>
      </c>
      <c r="L386" s="1">
        <v>-65.5</v>
      </c>
      <c r="M386" s="1">
        <v>6</v>
      </c>
      <c r="N386" s="1">
        <v>6.5</v>
      </c>
      <c r="O386" s="2">
        <v>1.3894307859899873</v>
      </c>
      <c r="P386" s="3">
        <v>0.35241</v>
      </c>
      <c r="Q386" s="3">
        <v>3.8030000000000001E-2</v>
      </c>
      <c r="R386" s="2">
        <v>3.5240999999999998</v>
      </c>
      <c r="S386" s="2">
        <v>0.38030000000000003</v>
      </c>
      <c r="T386" s="2">
        <v>0.60614519999999994</v>
      </c>
      <c r="U386" s="2"/>
      <c r="V386" s="2"/>
      <c r="W386" s="2"/>
      <c r="X386" s="2"/>
      <c r="Y386" s="2">
        <v>9.2666316066263477</v>
      </c>
      <c r="AB386" s="1">
        <f>B386-AD386</f>
        <v>0</v>
      </c>
      <c r="AD386" s="1">
        <v>7</v>
      </c>
      <c r="AE386" s="1" t="s">
        <v>71</v>
      </c>
      <c r="AF386" s="1">
        <v>493403.78188800003</v>
      </c>
      <c r="AG386" s="1">
        <v>5180713.1816999903</v>
      </c>
      <c r="AH386" s="1" t="s">
        <v>61</v>
      </c>
      <c r="AI386" s="1" t="s">
        <v>79</v>
      </c>
      <c r="AJ386" s="1" t="s">
        <v>63</v>
      </c>
      <c r="AK386" s="9">
        <v>53</v>
      </c>
      <c r="AL386" s="9">
        <v>78</v>
      </c>
      <c r="AN386" s="1">
        <v>-65.5</v>
      </c>
      <c r="AO386" s="1">
        <v>6</v>
      </c>
      <c r="AP386" s="2">
        <v>1.3642990206878598</v>
      </c>
      <c r="AQ386" s="3">
        <v>0.36978</v>
      </c>
      <c r="AR386" s="3">
        <v>5.2780000000000001E-2</v>
      </c>
      <c r="AS386" s="1">
        <v>6.4</v>
      </c>
      <c r="AT386" s="2">
        <v>3.6978</v>
      </c>
      <c r="AU386" s="2">
        <v>0.52780000000000005</v>
      </c>
      <c r="AV386" s="2"/>
      <c r="AW386" s="2"/>
      <c r="AX386" s="2"/>
      <c r="AY386" s="2"/>
      <c r="AZ386" s="2"/>
      <c r="BA386" s="2">
        <v>7.0060629026146266</v>
      </c>
    </row>
    <row r="387" spans="1:53" x14ac:dyDescent="0.3">
      <c r="A387" s="1">
        <v>99</v>
      </c>
      <c r="B387" s="1">
        <v>7</v>
      </c>
      <c r="C387" s="1" t="s">
        <v>71</v>
      </c>
      <c r="D387" s="1">
        <v>493403.78188800003</v>
      </c>
      <c r="E387" s="1">
        <v>5180713.1816999903</v>
      </c>
      <c r="F387" s="1" t="s">
        <v>62</v>
      </c>
      <c r="G387" s="1" t="s">
        <v>79</v>
      </c>
      <c r="H387" s="1" t="s">
        <v>63</v>
      </c>
      <c r="I387" s="9">
        <v>78</v>
      </c>
      <c r="J387" s="9">
        <v>106</v>
      </c>
      <c r="L387" s="1">
        <v>-92</v>
      </c>
      <c r="M387" s="1">
        <v>7</v>
      </c>
      <c r="N387" s="1">
        <v>6.79</v>
      </c>
      <c r="O387" s="2">
        <v>1.396708512051215</v>
      </c>
      <c r="P387" s="3">
        <v>0.31306</v>
      </c>
      <c r="Q387" s="3">
        <v>4.1869999999999997E-2</v>
      </c>
      <c r="R387" s="2">
        <v>3.1305999999999998</v>
      </c>
      <c r="S387" s="2">
        <v>0.41870000000000002</v>
      </c>
      <c r="T387" s="2">
        <v>0.53846320000000003</v>
      </c>
      <c r="U387" s="2"/>
      <c r="V387" s="2"/>
      <c r="W387" s="2"/>
      <c r="X387" s="2"/>
      <c r="Y387" s="2">
        <v>7.476952471936948</v>
      </c>
      <c r="AB387" s="1">
        <f>B387-AD387</f>
        <v>0</v>
      </c>
      <c r="AD387" s="1">
        <v>7</v>
      </c>
      <c r="AE387" s="1" t="s">
        <v>71</v>
      </c>
      <c r="AF387" s="1">
        <v>493403.78188800003</v>
      </c>
      <c r="AG387" s="1">
        <v>5180713.1816999903</v>
      </c>
      <c r="AH387" s="1" t="s">
        <v>62</v>
      </c>
      <c r="AI387" s="1" t="s">
        <v>79</v>
      </c>
      <c r="AJ387" s="1" t="s">
        <v>63</v>
      </c>
      <c r="AK387" s="9">
        <v>78</v>
      </c>
      <c r="AL387" s="9">
        <v>106</v>
      </c>
      <c r="AN387" s="1">
        <v>-92</v>
      </c>
      <c r="AO387" s="1">
        <v>7</v>
      </c>
      <c r="AP387" s="2">
        <v>1.3739745490941053</v>
      </c>
      <c r="AQ387" s="3">
        <v>0.33023999999999998</v>
      </c>
      <c r="AR387" s="3">
        <v>4.9829999999999999E-2</v>
      </c>
      <c r="AS387" s="1">
        <v>6.66</v>
      </c>
      <c r="AT387" s="2">
        <v>3.3024</v>
      </c>
      <c r="AU387" s="2">
        <v>0.49830000000000002</v>
      </c>
      <c r="AV387" s="2"/>
      <c r="AW387" s="2"/>
      <c r="AX387" s="2"/>
      <c r="AY387" s="2"/>
      <c r="AZ387" s="2"/>
      <c r="BA387" s="2">
        <v>6.6273329319686924</v>
      </c>
    </row>
    <row r="388" spans="1:53" x14ac:dyDescent="0.3">
      <c r="A388" s="1">
        <v>99</v>
      </c>
      <c r="B388" s="1">
        <v>7</v>
      </c>
      <c r="C388" s="1" t="s">
        <v>71</v>
      </c>
      <c r="D388" s="1">
        <v>493403.78188800003</v>
      </c>
      <c r="E388" s="1">
        <v>5180713.1816999903</v>
      </c>
      <c r="F388" s="1" t="s">
        <v>83</v>
      </c>
      <c r="G388" s="1" t="s">
        <v>79</v>
      </c>
      <c r="H388" s="1" t="s">
        <v>63</v>
      </c>
      <c r="I388" s="9">
        <v>106</v>
      </c>
      <c r="J388" s="9">
        <v>125</v>
      </c>
      <c r="L388" s="1">
        <v>-115.5</v>
      </c>
      <c r="M388" s="1">
        <v>8</v>
      </c>
      <c r="N388" s="1">
        <v>7.09</v>
      </c>
      <c r="O388" s="2">
        <v>1.3403132565429767</v>
      </c>
      <c r="P388" s="3">
        <v>0.28625</v>
      </c>
      <c r="Q388" s="3">
        <v>4.2630000000000001E-2</v>
      </c>
      <c r="R388" s="2">
        <v>2.8624999999999998</v>
      </c>
      <c r="S388" s="2">
        <v>0.42630000000000001</v>
      </c>
      <c r="T388" s="2">
        <v>0.49235000000000001</v>
      </c>
      <c r="U388" s="2"/>
      <c r="V388" s="2"/>
      <c r="W388" s="2"/>
      <c r="X388" s="2"/>
      <c r="Y388" s="2">
        <v>6.7147548674642259</v>
      </c>
      <c r="AB388" s="1">
        <f>B388-AD388</f>
        <v>0</v>
      </c>
      <c r="AD388" s="1">
        <v>7</v>
      </c>
      <c r="AE388" s="1" t="s">
        <v>71</v>
      </c>
      <c r="AF388" s="1">
        <v>493403.78188800003</v>
      </c>
      <c r="AG388" s="1">
        <v>5180713.1816999903</v>
      </c>
      <c r="AH388" s="1" t="s">
        <v>83</v>
      </c>
      <c r="AI388" s="1" t="s">
        <v>79</v>
      </c>
      <c r="AJ388" s="1" t="s">
        <v>63</v>
      </c>
      <c r="AK388" s="9">
        <v>106</v>
      </c>
      <c r="AL388" s="9">
        <v>125</v>
      </c>
      <c r="AN388" s="1">
        <v>-115.5</v>
      </c>
      <c r="AO388" s="1">
        <v>8</v>
      </c>
      <c r="AP388" s="2">
        <v>1.3382481818745251</v>
      </c>
      <c r="AQ388" s="3">
        <v>0.28727000000000003</v>
      </c>
      <c r="AR388" s="3">
        <v>5.287E-2</v>
      </c>
      <c r="AS388" s="1">
        <v>6.89</v>
      </c>
      <c r="AT388" s="2">
        <v>2.8727</v>
      </c>
      <c r="AU388" s="2">
        <v>0.52869999999999995</v>
      </c>
      <c r="AV388" s="2"/>
      <c r="AW388" s="2"/>
      <c r="AX388" s="2"/>
      <c r="AY388" s="2"/>
      <c r="AZ388" s="2"/>
      <c r="BA388" s="2">
        <v>5.43351617174201</v>
      </c>
    </row>
    <row r="389" spans="1:53" x14ac:dyDescent="0.3">
      <c r="A389" s="1">
        <v>99</v>
      </c>
      <c r="B389" s="1">
        <v>7</v>
      </c>
      <c r="C389" s="1" t="s">
        <v>71</v>
      </c>
      <c r="D389" s="1">
        <v>493403.78188800003</v>
      </c>
      <c r="E389" s="1">
        <v>5180713.1816999903</v>
      </c>
      <c r="F389" s="1" t="s">
        <v>115</v>
      </c>
      <c r="G389" s="1" t="s">
        <v>79</v>
      </c>
      <c r="H389" s="1" t="s">
        <v>63</v>
      </c>
      <c r="I389" s="9">
        <v>125</v>
      </c>
      <c r="J389" s="9">
        <v>141</v>
      </c>
      <c r="L389" s="1">
        <v>-133</v>
      </c>
      <c r="M389" s="1">
        <v>9</v>
      </c>
      <c r="N389" s="1">
        <v>7.14</v>
      </c>
      <c r="O389" s="2">
        <v>1.265155583714217</v>
      </c>
      <c r="P389" s="3">
        <v>0.34414</v>
      </c>
      <c r="Q389" s="3">
        <v>3.3020000000000001E-2</v>
      </c>
      <c r="R389" s="2">
        <v>3.4413999999999998</v>
      </c>
      <c r="S389" s="2">
        <v>0.33019999999999999</v>
      </c>
      <c r="T389" s="2">
        <v>0.59192080000000002</v>
      </c>
      <c r="U389" s="2"/>
      <c r="V389" s="2"/>
      <c r="W389" s="2"/>
      <c r="X389" s="2"/>
      <c r="Y389" s="2">
        <v>10.422168382798302</v>
      </c>
      <c r="AB389" s="1">
        <f>B389-AD389</f>
        <v>0</v>
      </c>
      <c r="AD389" s="1">
        <v>7</v>
      </c>
      <c r="AE389" s="1" t="s">
        <v>71</v>
      </c>
      <c r="AF389" s="1">
        <v>493403.78188800003</v>
      </c>
      <c r="AG389" s="1">
        <v>5180713.1816999903</v>
      </c>
      <c r="AH389" s="1" t="s">
        <v>115</v>
      </c>
      <c r="AI389" s="1" t="s">
        <v>79</v>
      </c>
      <c r="AJ389" s="1" t="s">
        <v>63</v>
      </c>
      <c r="AK389" s="9">
        <v>125</v>
      </c>
      <c r="AL389" s="9">
        <v>141</v>
      </c>
      <c r="AN389" s="1">
        <v>-133</v>
      </c>
      <c r="AO389" s="1">
        <v>9</v>
      </c>
      <c r="AP389" s="2">
        <v>1.465202968063728</v>
      </c>
      <c r="AQ389" s="3">
        <v>0.22774999999999998</v>
      </c>
      <c r="AR389" s="3">
        <v>4.4990000000000002E-2</v>
      </c>
      <c r="AS389" s="1">
        <v>7.29</v>
      </c>
      <c r="AT389" s="2">
        <v>2.2774999999999999</v>
      </c>
      <c r="AU389" s="2">
        <v>0.44990000000000002</v>
      </c>
      <c r="AV389" s="2"/>
      <c r="AW389" s="2"/>
      <c r="AX389" s="2"/>
      <c r="AY389" s="2"/>
      <c r="AZ389" s="2"/>
      <c r="BA389" s="2">
        <v>5.0622360524561003</v>
      </c>
    </row>
    <row r="390" spans="1:53" x14ac:dyDescent="0.3">
      <c r="A390" s="1">
        <v>99</v>
      </c>
      <c r="B390" s="1">
        <v>7</v>
      </c>
      <c r="C390" s="1" t="s">
        <v>71</v>
      </c>
      <c r="D390" s="1">
        <v>493403.78188800003</v>
      </c>
      <c r="E390" s="1">
        <v>5180713.1816999903</v>
      </c>
      <c r="F390" s="1" t="s">
        <v>116</v>
      </c>
      <c r="G390" s="1" t="s">
        <v>79</v>
      </c>
      <c r="H390" s="1" t="s">
        <v>63</v>
      </c>
      <c r="I390" s="9">
        <v>141</v>
      </c>
      <c r="J390" s="9">
        <v>153</v>
      </c>
      <c r="L390" s="1">
        <v>-147</v>
      </c>
      <c r="M390" s="1">
        <v>10</v>
      </c>
      <c r="N390" s="1">
        <v>6.94</v>
      </c>
      <c r="O390" s="2">
        <v>1.2459801545653097</v>
      </c>
      <c r="P390" s="3">
        <v>0.66713</v>
      </c>
      <c r="Q390" s="3">
        <v>3.3059999999999999E-2</v>
      </c>
      <c r="R390" s="2">
        <v>6.6712999999999996</v>
      </c>
      <c r="S390" s="2">
        <v>0.3306</v>
      </c>
      <c r="T390" s="2">
        <v>1.1474636</v>
      </c>
      <c r="U390" s="2"/>
      <c r="V390" s="2"/>
      <c r="W390" s="2"/>
      <c r="X390" s="2"/>
      <c r="Y390" s="2">
        <v>20.179370840895341</v>
      </c>
      <c r="AB390" s="1">
        <f>B390-AD390</f>
        <v>0</v>
      </c>
      <c r="AD390" s="1">
        <v>7</v>
      </c>
      <c r="AE390" s="1" t="s">
        <v>71</v>
      </c>
      <c r="AF390" s="1">
        <v>493403.78188800003</v>
      </c>
      <c r="AG390" s="1">
        <v>5180713.1816999903</v>
      </c>
      <c r="AH390" s="1" t="s">
        <v>116</v>
      </c>
      <c r="AI390" s="1" t="s">
        <v>79</v>
      </c>
      <c r="AJ390" s="1" t="s">
        <v>63</v>
      </c>
      <c r="AK390" s="9">
        <v>141</v>
      </c>
      <c r="AL390" s="9">
        <v>153</v>
      </c>
      <c r="AN390" s="1">
        <v>-147</v>
      </c>
      <c r="AO390" s="1">
        <v>10</v>
      </c>
      <c r="AP390" s="2">
        <v>1.2854727652738545</v>
      </c>
      <c r="AQ390" s="3">
        <v>0.26898</v>
      </c>
      <c r="AR390" s="3">
        <v>4.8320000000000002E-2</v>
      </c>
      <c r="AS390" s="1">
        <v>7.45</v>
      </c>
      <c r="AT390" s="2">
        <v>2.6898</v>
      </c>
      <c r="AU390" s="2">
        <v>0.48320000000000002</v>
      </c>
      <c r="AV390" s="2"/>
      <c r="AW390" s="2"/>
      <c r="AX390" s="2"/>
      <c r="AY390" s="2"/>
      <c r="AZ390" s="2"/>
      <c r="BA390" s="2">
        <v>5.5666390728476829</v>
      </c>
    </row>
    <row r="391" spans="1:53" x14ac:dyDescent="0.3">
      <c r="A391" s="1">
        <v>101</v>
      </c>
      <c r="B391" s="1">
        <v>9</v>
      </c>
      <c r="C391" s="1" t="s">
        <v>71</v>
      </c>
      <c r="D391" s="1">
        <v>493467.584636999</v>
      </c>
      <c r="E391" s="1">
        <v>5180699.2216499904</v>
      </c>
      <c r="F391" s="1" t="s">
        <v>51</v>
      </c>
      <c r="G391" s="1" t="s">
        <v>58</v>
      </c>
      <c r="H391" s="1" t="s">
        <v>53</v>
      </c>
      <c r="I391" s="9">
        <v>0</v>
      </c>
      <c r="J391" s="9">
        <v>10</v>
      </c>
      <c r="L391" s="1">
        <v>-5</v>
      </c>
      <c r="M391" s="1">
        <v>1</v>
      </c>
      <c r="N391" s="1">
        <v>5.34</v>
      </c>
      <c r="O391" s="2">
        <v>1.198008815778</v>
      </c>
      <c r="P391" s="3">
        <v>2.2507000000000001</v>
      </c>
      <c r="Q391" s="3">
        <v>0.14649000000000001</v>
      </c>
      <c r="R391" s="2">
        <v>22.507000000000001</v>
      </c>
      <c r="S391" s="2">
        <v>1.4649000000000001</v>
      </c>
      <c r="T391" s="2">
        <v>3.8712040000000001</v>
      </c>
      <c r="U391" s="2"/>
      <c r="V391" s="2"/>
      <c r="W391" s="2"/>
      <c r="X391" s="2"/>
      <c r="Y391" s="2">
        <v>15.364188681821286</v>
      </c>
      <c r="AB391" s="1">
        <f>B391-AD391</f>
        <v>0</v>
      </c>
      <c r="AD391" s="1">
        <v>9</v>
      </c>
      <c r="AE391" s="1" t="s">
        <v>71</v>
      </c>
      <c r="AF391" s="1">
        <v>493467.584636999</v>
      </c>
      <c r="AG391" s="1">
        <v>5180699.2216499904</v>
      </c>
      <c r="AH391" s="1" t="s">
        <v>51</v>
      </c>
      <c r="AI391" s="1" t="s">
        <v>58</v>
      </c>
      <c r="AJ391" s="1" t="s">
        <v>53</v>
      </c>
      <c r="AK391" s="10">
        <v>0</v>
      </c>
      <c r="AL391" s="10">
        <v>10</v>
      </c>
      <c r="AN391" s="1">
        <v>-5</v>
      </c>
      <c r="AO391" s="7">
        <v>1</v>
      </c>
      <c r="AP391" s="2">
        <v>1.0622092920176873</v>
      </c>
      <c r="AQ391" s="3">
        <v>3.2861328671328671</v>
      </c>
      <c r="AR391" s="3">
        <v>0.23524447552447553</v>
      </c>
      <c r="AS391" s="1">
        <v>4.91</v>
      </c>
      <c r="AT391" s="2">
        <v>32.861328671328671</v>
      </c>
      <c r="AU391" s="2">
        <v>2.3524447552447554</v>
      </c>
      <c r="AV391" s="2"/>
      <c r="AW391" s="2"/>
      <c r="AX391" s="2"/>
      <c r="AY391" s="2"/>
      <c r="AZ391" s="2"/>
      <c r="BA391" s="2">
        <v>13.969011853759635</v>
      </c>
    </row>
    <row r="392" spans="1:53" x14ac:dyDescent="0.3">
      <c r="A392" s="1">
        <v>101</v>
      </c>
      <c r="B392" s="1">
        <v>9</v>
      </c>
      <c r="C392" s="1" t="s">
        <v>71</v>
      </c>
      <c r="D392" s="1">
        <v>493467.584636999</v>
      </c>
      <c r="E392" s="1">
        <v>5180699.2216499904</v>
      </c>
      <c r="F392" s="1" t="s">
        <v>51</v>
      </c>
      <c r="G392" s="1" t="s">
        <v>58</v>
      </c>
      <c r="H392" s="1" t="s">
        <v>53</v>
      </c>
      <c r="I392" s="9">
        <v>10</v>
      </c>
      <c r="J392" s="9">
        <v>20</v>
      </c>
      <c r="L392" s="1">
        <v>-15</v>
      </c>
      <c r="M392" s="1">
        <v>2</v>
      </c>
      <c r="N392" s="1">
        <v>5.42</v>
      </c>
      <c r="O392" s="2">
        <v>1.198008815778</v>
      </c>
      <c r="P392" s="3">
        <v>1.8813</v>
      </c>
      <c r="Q392" s="3">
        <v>0.12826000000000001</v>
      </c>
      <c r="R392" s="2">
        <v>18.812999999999999</v>
      </c>
      <c r="S392" s="2">
        <v>1.2826000000000002</v>
      </c>
      <c r="T392" s="2">
        <v>3.2358359999999999</v>
      </c>
      <c r="U392" s="2"/>
      <c r="V392" s="2"/>
      <c r="W392" s="2"/>
      <c r="X392" s="2"/>
      <c r="Y392" s="2">
        <v>14.66786215499766</v>
      </c>
      <c r="AB392" s="1">
        <f>B392-AD392</f>
        <v>0</v>
      </c>
      <c r="AD392" s="1">
        <v>9</v>
      </c>
      <c r="AE392" s="1" t="s">
        <v>71</v>
      </c>
      <c r="AF392" s="1">
        <v>493467.584636999</v>
      </c>
      <c r="AG392" s="1">
        <v>5180699.2216499904</v>
      </c>
      <c r="AH392" s="1" t="s">
        <v>54</v>
      </c>
      <c r="AI392" s="1" t="s">
        <v>58</v>
      </c>
      <c r="AJ392" s="1" t="s">
        <v>53</v>
      </c>
      <c r="AK392" s="10">
        <v>10</v>
      </c>
      <c r="AL392" s="10">
        <v>20</v>
      </c>
      <c r="AN392" s="1">
        <v>-15</v>
      </c>
      <c r="AO392" s="7">
        <v>2</v>
      </c>
      <c r="AP392" s="2">
        <v>1.2231934572697492</v>
      </c>
      <c r="AQ392" s="3">
        <v>2.0371000000000001</v>
      </c>
      <c r="AR392" s="3">
        <v>0.14354</v>
      </c>
      <c r="AS392" s="1">
        <v>5.29</v>
      </c>
      <c r="AT392" s="2">
        <v>20.371000000000002</v>
      </c>
      <c r="AU392" s="2">
        <v>1.4354</v>
      </c>
      <c r="AV392" s="2"/>
      <c r="AW392" s="2"/>
      <c r="AX392" s="2"/>
      <c r="AY392" s="2"/>
      <c r="AZ392" s="2"/>
      <c r="BA392" s="2">
        <v>14.191862895360179</v>
      </c>
    </row>
    <row r="393" spans="1:53" x14ac:dyDescent="0.3">
      <c r="A393" s="1">
        <v>101</v>
      </c>
      <c r="B393" s="1">
        <v>9</v>
      </c>
      <c r="C393" s="1" t="s">
        <v>71</v>
      </c>
      <c r="D393" s="1">
        <v>493467.584636999</v>
      </c>
      <c r="E393" s="1">
        <v>5180699.2216499904</v>
      </c>
      <c r="F393" s="1" t="s">
        <v>51</v>
      </c>
      <c r="G393" s="1" t="s">
        <v>58</v>
      </c>
      <c r="H393" s="1" t="s">
        <v>53</v>
      </c>
      <c r="I393" s="9">
        <v>20</v>
      </c>
      <c r="J393" s="9">
        <v>30</v>
      </c>
      <c r="L393" s="1">
        <v>-25</v>
      </c>
      <c r="M393" s="1">
        <v>3</v>
      </c>
      <c r="N393" s="1">
        <v>6.16</v>
      </c>
      <c r="O393" s="2">
        <v>1.198008815778</v>
      </c>
      <c r="P393" s="3">
        <v>1.0868</v>
      </c>
      <c r="Q393" s="3">
        <v>8.9090000000000003E-2</v>
      </c>
      <c r="R393" s="2">
        <v>10.868</v>
      </c>
      <c r="S393" s="2">
        <v>0.89090000000000003</v>
      </c>
      <c r="T393" s="2">
        <v>1.8692959999999998</v>
      </c>
      <c r="U393" s="2"/>
      <c r="V393" s="2"/>
      <c r="W393" s="2"/>
      <c r="X393" s="2"/>
      <c r="Y393" s="2">
        <v>12.198899988775395</v>
      </c>
      <c r="AB393" s="1">
        <f>B393-AD393</f>
        <v>0</v>
      </c>
      <c r="AD393" s="1">
        <v>9</v>
      </c>
      <c r="AE393" s="1" t="s">
        <v>71</v>
      </c>
      <c r="AF393" s="1">
        <v>493467.584636999</v>
      </c>
      <c r="AG393" s="1">
        <v>5180699.2216499904</v>
      </c>
      <c r="AH393" s="1" t="s">
        <v>50</v>
      </c>
      <c r="AI393" s="1" t="s">
        <v>58</v>
      </c>
      <c r="AJ393" s="1" t="s">
        <v>53</v>
      </c>
      <c r="AK393" s="10">
        <v>20</v>
      </c>
      <c r="AL393" s="10">
        <v>30</v>
      </c>
      <c r="AN393" s="1">
        <v>-25</v>
      </c>
      <c r="AO393" s="7">
        <v>3</v>
      </c>
      <c r="AP393" s="2">
        <v>1.198008815778</v>
      </c>
      <c r="AQ393" s="3">
        <v>1.3814</v>
      </c>
      <c r="AR393" s="3">
        <v>0.12773999999999999</v>
      </c>
      <c r="AS393" s="1">
        <v>6.43</v>
      </c>
      <c r="AT393" s="2">
        <v>13.814</v>
      </c>
      <c r="AU393" s="2">
        <v>1.2773999999999999</v>
      </c>
      <c r="AV393" s="2"/>
      <c r="AW393" s="2"/>
      <c r="AX393" s="2"/>
      <c r="AY393" s="2"/>
      <c r="AZ393" s="2"/>
      <c r="BA393" s="2">
        <v>10.814153749804289</v>
      </c>
    </row>
    <row r="394" spans="1:53" x14ac:dyDescent="0.3">
      <c r="A394" s="1">
        <v>101</v>
      </c>
      <c r="B394" s="1">
        <v>9</v>
      </c>
      <c r="C394" s="1" t="s">
        <v>71</v>
      </c>
      <c r="D394" s="1">
        <v>493467.584636999</v>
      </c>
      <c r="E394" s="1">
        <v>5180699.2216499904</v>
      </c>
      <c r="F394" s="1" t="s">
        <v>50</v>
      </c>
      <c r="G394" s="1" t="s">
        <v>58</v>
      </c>
      <c r="H394" s="1" t="s">
        <v>53</v>
      </c>
      <c r="I394" s="9">
        <v>30</v>
      </c>
      <c r="J394" s="9">
        <v>43</v>
      </c>
      <c r="L394" s="1">
        <v>-29.5</v>
      </c>
      <c r="M394" s="1">
        <v>4</v>
      </c>
      <c r="N394" s="1">
        <v>6.66</v>
      </c>
      <c r="O394" s="2">
        <v>1.1976253055866593</v>
      </c>
      <c r="P394" s="3">
        <v>0.91173000000000004</v>
      </c>
      <c r="Q394" s="3">
        <v>8.4930000000000005E-2</v>
      </c>
      <c r="R394" s="2">
        <v>9.1173000000000002</v>
      </c>
      <c r="S394" s="2">
        <v>0.84930000000000005</v>
      </c>
      <c r="T394" s="2">
        <v>1.5681756</v>
      </c>
      <c r="U394" s="2"/>
      <c r="V394" s="2"/>
      <c r="W394" s="2"/>
      <c r="X394" s="2"/>
      <c r="Y394" s="2">
        <v>10.735075944895796</v>
      </c>
      <c r="AB394" s="1">
        <f>B394-AD394</f>
        <v>0</v>
      </c>
      <c r="AD394" s="1">
        <v>9</v>
      </c>
      <c r="AE394" s="1" t="s">
        <v>71</v>
      </c>
      <c r="AF394" s="1">
        <v>493467.584636999</v>
      </c>
      <c r="AG394" s="1">
        <v>5180699.2216499904</v>
      </c>
      <c r="AH394" s="1" t="s">
        <v>50</v>
      </c>
      <c r="AI394" s="1" t="s">
        <v>58</v>
      </c>
      <c r="AJ394" s="1" t="s">
        <v>53</v>
      </c>
      <c r="AK394" s="9">
        <v>30</v>
      </c>
      <c r="AL394" s="9">
        <v>43</v>
      </c>
      <c r="AN394" s="1">
        <v>-36.5</v>
      </c>
      <c r="AO394" s="1">
        <v>4</v>
      </c>
      <c r="AP394" s="2">
        <v>1.1976253055866593</v>
      </c>
      <c r="AQ394" s="3">
        <v>1.1758999999999999</v>
      </c>
      <c r="AR394" s="3">
        <v>0.12368999999999999</v>
      </c>
      <c r="AS394" s="1">
        <v>5.75</v>
      </c>
      <c r="AT394" s="2">
        <v>11.759</v>
      </c>
      <c r="AU394" s="2">
        <v>1.2369000000000001</v>
      </c>
      <c r="AV394" s="2"/>
      <c r="AW394" s="2"/>
      <c r="AX394" s="2"/>
      <c r="AY394" s="2"/>
      <c r="AZ394" s="2"/>
      <c r="BA394" s="2">
        <v>9.5068315951168234</v>
      </c>
    </row>
    <row r="395" spans="1:53" x14ac:dyDescent="0.3">
      <c r="A395" s="1">
        <v>101</v>
      </c>
      <c r="B395" s="1">
        <v>9</v>
      </c>
      <c r="C395" s="1" t="s">
        <v>71</v>
      </c>
      <c r="D395" s="1">
        <v>493467.584636999</v>
      </c>
      <c r="E395" s="1">
        <v>5180699.2216499904</v>
      </c>
      <c r="F395" s="1" t="s">
        <v>61</v>
      </c>
      <c r="G395" s="1" t="s">
        <v>58</v>
      </c>
      <c r="H395" s="1" t="s">
        <v>53</v>
      </c>
      <c r="I395" s="9">
        <v>43</v>
      </c>
      <c r="J395" s="9">
        <v>71</v>
      </c>
      <c r="L395" s="1">
        <v>-57</v>
      </c>
      <c r="M395" s="1">
        <v>5</v>
      </c>
      <c r="N395" s="1">
        <v>6.73</v>
      </c>
      <c r="O395" s="2">
        <v>1.2212253310954859</v>
      </c>
      <c r="P395" s="3">
        <v>0.60602</v>
      </c>
      <c r="Q395" s="3">
        <v>6.3780000000000003E-2</v>
      </c>
      <c r="R395" s="2">
        <v>6.0602</v>
      </c>
      <c r="S395" s="2">
        <v>0.63780000000000003</v>
      </c>
      <c r="T395" s="2">
        <v>1.0423544</v>
      </c>
      <c r="U395" s="2"/>
      <c r="V395" s="2"/>
      <c r="W395" s="2"/>
      <c r="X395" s="2"/>
      <c r="Y395" s="2">
        <v>9.5017246785826259</v>
      </c>
      <c r="AB395" s="1">
        <f>B395-AD395</f>
        <v>0</v>
      </c>
      <c r="AD395" s="1">
        <v>9</v>
      </c>
      <c r="AE395" s="1" t="s">
        <v>71</v>
      </c>
      <c r="AF395" s="1">
        <v>493467.584636999</v>
      </c>
      <c r="AG395" s="1">
        <v>5180699.2216499904</v>
      </c>
      <c r="AH395" s="1" t="s">
        <v>61</v>
      </c>
      <c r="AI395" s="1" t="s">
        <v>58</v>
      </c>
      <c r="AJ395" s="1" t="s">
        <v>53</v>
      </c>
      <c r="AK395" s="9">
        <v>43</v>
      </c>
      <c r="AL395" s="9">
        <v>71</v>
      </c>
      <c r="AN395" s="1">
        <v>-57</v>
      </c>
      <c r="AO395" s="1">
        <v>5</v>
      </c>
      <c r="AP395" s="2">
        <v>1.2212253310954859</v>
      </c>
      <c r="AQ395" s="3">
        <v>0.54025000000000001</v>
      </c>
      <c r="AR395" s="3">
        <v>6.6199999999999995E-2</v>
      </c>
      <c r="AS395" s="1">
        <v>6.37</v>
      </c>
      <c r="AT395" s="2">
        <v>5.4024999999999999</v>
      </c>
      <c r="AU395" s="2">
        <v>0.66200000000000003</v>
      </c>
      <c r="AV395" s="2"/>
      <c r="AW395" s="2"/>
      <c r="AX395" s="2"/>
      <c r="AY395" s="2"/>
      <c r="AZ395" s="2"/>
      <c r="BA395" s="2">
        <v>8.1608761329305128</v>
      </c>
    </row>
    <row r="396" spans="1:53" x14ac:dyDescent="0.3">
      <c r="A396" s="1">
        <v>101</v>
      </c>
      <c r="B396" s="1">
        <v>9</v>
      </c>
      <c r="C396" s="1" t="s">
        <v>71</v>
      </c>
      <c r="D396" s="1">
        <v>493467.584636999</v>
      </c>
      <c r="E396" s="1">
        <v>5180699.2216499904</v>
      </c>
      <c r="F396" s="1" t="s">
        <v>62</v>
      </c>
      <c r="G396" s="1" t="s">
        <v>58</v>
      </c>
      <c r="H396" s="1" t="s">
        <v>53</v>
      </c>
      <c r="I396" s="9">
        <v>71</v>
      </c>
      <c r="J396" s="9">
        <v>103</v>
      </c>
      <c r="L396" s="1">
        <v>-87</v>
      </c>
      <c r="M396" s="1">
        <v>6</v>
      </c>
      <c r="N396" s="1">
        <v>6.84</v>
      </c>
      <c r="O396" s="2">
        <v>1.5055072812023296</v>
      </c>
      <c r="P396" s="3">
        <v>0.41905999999999999</v>
      </c>
      <c r="Q396" s="3">
        <v>5.9630000000000002E-2</v>
      </c>
      <c r="R396" s="2">
        <v>4.1905999999999999</v>
      </c>
      <c r="S396" s="2">
        <v>0.59630000000000005</v>
      </c>
      <c r="T396" s="2">
        <v>0.72078319999999996</v>
      </c>
      <c r="U396" s="2"/>
      <c r="V396" s="2"/>
      <c r="W396" s="2"/>
      <c r="X396" s="2"/>
      <c r="Y396" s="2">
        <v>7.0276706355861132</v>
      </c>
      <c r="AB396" s="1">
        <f>B396-AD396</f>
        <v>0</v>
      </c>
      <c r="AD396" s="1">
        <v>9</v>
      </c>
      <c r="AE396" s="1" t="s">
        <v>71</v>
      </c>
      <c r="AF396" s="1">
        <v>493467.584636999</v>
      </c>
      <c r="AG396" s="1">
        <v>5180699.2216499904</v>
      </c>
      <c r="AH396" s="1" t="s">
        <v>62</v>
      </c>
      <c r="AI396" s="1" t="s">
        <v>58</v>
      </c>
      <c r="AJ396" s="1" t="s">
        <v>53</v>
      </c>
      <c r="AK396" s="9">
        <v>71</v>
      </c>
      <c r="AL396" s="9">
        <v>103</v>
      </c>
      <c r="AN396" s="1">
        <v>-87</v>
      </c>
      <c r="AO396" s="1">
        <v>6</v>
      </c>
      <c r="AP396" s="2">
        <v>1.5055072812023296</v>
      </c>
      <c r="AQ396" s="3">
        <v>0.30984</v>
      </c>
      <c r="AR396" s="3">
        <v>5.5350000000000003E-2</v>
      </c>
      <c r="AS396" s="1">
        <v>6.57</v>
      </c>
      <c r="AT396" s="2">
        <v>3.0983999999999998</v>
      </c>
      <c r="AU396" s="2">
        <v>0.55349999999999999</v>
      </c>
      <c r="AV396" s="2"/>
      <c r="AW396" s="2"/>
      <c r="AX396" s="2"/>
      <c r="AY396" s="2"/>
      <c r="AZ396" s="2"/>
      <c r="BA396" s="2">
        <v>5.5978319783197819</v>
      </c>
    </row>
    <row r="397" spans="1:53" x14ac:dyDescent="0.3">
      <c r="A397" s="1">
        <v>101</v>
      </c>
      <c r="B397" s="1">
        <v>9</v>
      </c>
      <c r="C397" s="1" t="s">
        <v>71</v>
      </c>
      <c r="D397" s="1">
        <v>493467.584636999</v>
      </c>
      <c r="E397" s="1">
        <v>5180699.2216499904</v>
      </c>
      <c r="F397" s="1" t="s">
        <v>83</v>
      </c>
      <c r="G397" s="1" t="s">
        <v>58</v>
      </c>
      <c r="H397" s="1" t="s">
        <v>53</v>
      </c>
      <c r="I397" s="9">
        <v>103</v>
      </c>
      <c r="J397" s="9">
        <v>132</v>
      </c>
      <c r="L397" s="1">
        <v>-117.5</v>
      </c>
      <c r="M397" s="1">
        <v>7</v>
      </c>
      <c r="N397" s="1">
        <v>6.96</v>
      </c>
      <c r="O397" s="2">
        <v>1.5809841062583625</v>
      </c>
      <c r="P397" s="3">
        <v>0.31067</v>
      </c>
      <c r="Q397" s="3">
        <v>4.301E-2</v>
      </c>
      <c r="R397" s="2">
        <v>3.1067</v>
      </c>
      <c r="S397" s="2">
        <v>0.43009999999999998</v>
      </c>
      <c r="T397" s="2">
        <v>0.53435239999999995</v>
      </c>
      <c r="U397" s="2"/>
      <c r="V397" s="2"/>
      <c r="W397" s="2"/>
      <c r="X397" s="2"/>
      <c r="Y397" s="2">
        <v>7.223203906068357</v>
      </c>
      <c r="AB397" s="1">
        <f>B397-AD397</f>
        <v>0</v>
      </c>
      <c r="AD397" s="1">
        <v>9</v>
      </c>
      <c r="AE397" s="1" t="s">
        <v>71</v>
      </c>
      <c r="AF397" s="1">
        <v>493467.584636999</v>
      </c>
      <c r="AG397" s="1">
        <v>5180699.2216499904</v>
      </c>
      <c r="AH397" s="1" t="s">
        <v>83</v>
      </c>
      <c r="AI397" s="1" t="s">
        <v>58</v>
      </c>
      <c r="AJ397" s="1" t="s">
        <v>53</v>
      </c>
      <c r="AK397" s="9">
        <v>103</v>
      </c>
      <c r="AL397" s="9">
        <v>132</v>
      </c>
      <c r="AN397" s="1">
        <v>-117.5</v>
      </c>
      <c r="AO397" s="1">
        <v>7</v>
      </c>
      <c r="AP397" s="2">
        <v>1.5809841062583625</v>
      </c>
      <c r="AQ397" s="3">
        <v>0.28088999999999997</v>
      </c>
      <c r="AR397" s="3">
        <v>5.3240000000000003E-2</v>
      </c>
      <c r="AS397" s="1">
        <v>6.72</v>
      </c>
      <c r="AT397" s="2">
        <v>2.8089</v>
      </c>
      <c r="AU397" s="2">
        <v>0.53239999999999998</v>
      </c>
      <c r="AV397" s="2"/>
      <c r="AW397" s="2"/>
      <c r="AX397" s="2"/>
      <c r="AY397" s="2"/>
      <c r="AZ397" s="2"/>
      <c r="BA397" s="2">
        <v>5.2759203606311038</v>
      </c>
    </row>
    <row r="398" spans="1:53" x14ac:dyDescent="0.3">
      <c r="A398" s="1">
        <v>101</v>
      </c>
      <c r="B398" s="1">
        <v>9</v>
      </c>
      <c r="C398" s="1" t="s">
        <v>71</v>
      </c>
      <c r="D398" s="1">
        <v>493467.584636999</v>
      </c>
      <c r="E398" s="1">
        <v>5180699.2216499904</v>
      </c>
      <c r="F398" s="1" t="s">
        <v>87</v>
      </c>
      <c r="G398" s="1" t="s">
        <v>58</v>
      </c>
      <c r="H398" s="1" t="s">
        <v>53</v>
      </c>
      <c r="I398" s="9">
        <v>132</v>
      </c>
      <c r="J398" s="9">
        <v>153</v>
      </c>
      <c r="L398" s="1">
        <v>-142.5</v>
      </c>
      <c r="M398" s="1">
        <v>8</v>
      </c>
      <c r="N398" s="1">
        <v>6.89</v>
      </c>
      <c r="O398" s="2">
        <v>1.6095984596658615</v>
      </c>
      <c r="P398" s="3">
        <v>0.28750999999999999</v>
      </c>
      <c r="Q398" s="3">
        <v>3.952E-2</v>
      </c>
      <c r="R398" s="2">
        <v>2.8751000000000002</v>
      </c>
      <c r="S398" s="2">
        <v>0.3952</v>
      </c>
      <c r="T398" s="2">
        <v>0.49451719999999999</v>
      </c>
      <c r="U398" s="2"/>
      <c r="V398" s="2"/>
      <c r="W398" s="2"/>
      <c r="X398" s="2"/>
      <c r="Y398" s="2">
        <v>7.275050607287449</v>
      </c>
      <c r="AB398" s="1">
        <f>B398-AD398</f>
        <v>0</v>
      </c>
      <c r="AD398" s="1">
        <v>9</v>
      </c>
      <c r="AE398" s="1" t="s">
        <v>71</v>
      </c>
      <c r="AF398" s="1">
        <v>493467.584636999</v>
      </c>
      <c r="AG398" s="1">
        <v>5180699.2216499904</v>
      </c>
      <c r="AH398" s="1" t="s">
        <v>87</v>
      </c>
      <c r="AI398" s="1" t="s">
        <v>58</v>
      </c>
      <c r="AJ398" s="1" t="s">
        <v>53</v>
      </c>
      <c r="AK398" s="9">
        <v>132</v>
      </c>
      <c r="AL398" s="9">
        <v>153</v>
      </c>
      <c r="AN398" s="1">
        <v>-142.5</v>
      </c>
      <c r="AO398" s="1">
        <v>8</v>
      </c>
      <c r="AP398" s="2">
        <v>1.6095984596658615</v>
      </c>
      <c r="AQ398" s="3">
        <v>0.27231</v>
      </c>
      <c r="AR398" s="3">
        <v>4.863E-2</v>
      </c>
      <c r="AS398" s="1">
        <v>6.62</v>
      </c>
      <c r="AT398" s="2">
        <v>2.7231000000000001</v>
      </c>
      <c r="AU398" s="2">
        <v>0.48630000000000001</v>
      </c>
      <c r="AV398" s="2"/>
      <c r="AW398" s="2"/>
      <c r="AX398" s="2"/>
      <c r="AY398" s="2"/>
      <c r="AZ398" s="2"/>
      <c r="BA398" s="2">
        <v>5.5996298581122765</v>
      </c>
    </row>
    <row r="399" spans="1:53" x14ac:dyDescent="0.3">
      <c r="A399" s="1">
        <v>103</v>
      </c>
      <c r="B399" s="1">
        <v>11</v>
      </c>
      <c r="C399" s="1" t="s">
        <v>71</v>
      </c>
      <c r="D399" s="1">
        <v>493531.398579998</v>
      </c>
      <c r="E399" s="1">
        <v>5180695.3743799804</v>
      </c>
      <c r="F399" s="1" t="s">
        <v>51</v>
      </c>
      <c r="G399" s="1" t="s">
        <v>108</v>
      </c>
      <c r="H399" s="1" t="s">
        <v>59</v>
      </c>
      <c r="I399" s="9">
        <v>0</v>
      </c>
      <c r="J399" s="9">
        <v>10</v>
      </c>
      <c r="L399" s="1">
        <v>-5</v>
      </c>
      <c r="M399" s="1">
        <v>1</v>
      </c>
      <c r="N399" s="1">
        <v>5.32</v>
      </c>
      <c r="O399" s="2">
        <v>1.2632272397607549</v>
      </c>
      <c r="P399" s="3">
        <v>2.2431000000000001</v>
      </c>
      <c r="Q399" s="3">
        <v>0.15533</v>
      </c>
      <c r="R399" s="2">
        <v>22.431000000000001</v>
      </c>
      <c r="S399" s="2">
        <v>1.5532999999999999</v>
      </c>
      <c r="T399" s="2">
        <v>3.8581319999999999</v>
      </c>
      <c r="U399" s="2"/>
      <c r="V399" s="2"/>
      <c r="W399" s="2"/>
      <c r="X399" s="2"/>
      <c r="Y399" s="2">
        <v>14.440867829781757</v>
      </c>
      <c r="AB399" s="1">
        <f>B399-AD399</f>
        <v>0</v>
      </c>
      <c r="AD399" s="1">
        <v>11</v>
      </c>
      <c r="AE399" s="1" t="s">
        <v>71</v>
      </c>
      <c r="AF399" s="1">
        <v>493531.398579998</v>
      </c>
      <c r="AG399" s="1">
        <v>5180695.3743799804</v>
      </c>
      <c r="AH399" s="1" t="s">
        <v>51</v>
      </c>
      <c r="AI399" s="1" t="s">
        <v>108</v>
      </c>
      <c r="AJ399" s="1" t="s">
        <v>59</v>
      </c>
      <c r="AK399" s="10">
        <v>0</v>
      </c>
      <c r="AL399" s="10">
        <v>10</v>
      </c>
      <c r="AN399" s="1">
        <v>-5</v>
      </c>
      <c r="AO399" s="7">
        <v>1</v>
      </c>
      <c r="AP399" s="2">
        <v>0.89627145998660895</v>
      </c>
      <c r="AQ399" s="3">
        <v>4.2708624999999998</v>
      </c>
      <c r="AR399" s="3">
        <v>0.22856382812499998</v>
      </c>
      <c r="AS399" s="1">
        <v>5.21</v>
      </c>
      <c r="AT399" s="2">
        <v>42.708624999999998</v>
      </c>
      <c r="AU399" s="2">
        <v>2.2856382812499998</v>
      </c>
      <c r="AV399" s="2"/>
      <c r="AW399" s="2"/>
      <c r="AX399" s="2"/>
      <c r="AY399" s="2"/>
      <c r="AZ399" s="2"/>
      <c r="BA399" s="2">
        <v>18.685644771684061</v>
      </c>
    </row>
    <row r="400" spans="1:53" x14ac:dyDescent="0.3">
      <c r="A400" s="1">
        <v>103</v>
      </c>
      <c r="B400" s="1">
        <v>11</v>
      </c>
      <c r="C400" s="1" t="s">
        <v>71</v>
      </c>
      <c r="D400" s="1">
        <v>493531.398579998</v>
      </c>
      <c r="E400" s="1">
        <v>5180695.3743799804</v>
      </c>
      <c r="F400" s="1" t="s">
        <v>72</v>
      </c>
      <c r="G400" s="1" t="s">
        <v>108</v>
      </c>
      <c r="H400" s="1" t="s">
        <v>59</v>
      </c>
      <c r="I400" s="9">
        <v>10</v>
      </c>
      <c r="J400" s="9">
        <v>20</v>
      </c>
      <c r="L400" s="1">
        <v>-15</v>
      </c>
      <c r="M400" s="1">
        <v>2</v>
      </c>
      <c r="N400" s="1">
        <v>4.99</v>
      </c>
      <c r="O400" s="2">
        <v>1.2632272397607549</v>
      </c>
      <c r="P400" s="3">
        <v>2.3712</v>
      </c>
      <c r="Q400" s="3">
        <v>0.16930999999999999</v>
      </c>
      <c r="R400" s="2">
        <v>23.712</v>
      </c>
      <c r="S400" s="2">
        <v>1.6931</v>
      </c>
      <c r="T400" s="2">
        <v>4.0784640000000003</v>
      </c>
      <c r="U400" s="2"/>
      <c r="V400" s="2"/>
      <c r="W400" s="2"/>
      <c r="X400" s="2"/>
      <c r="Y400" s="2">
        <v>14.005079440080328</v>
      </c>
      <c r="AB400" s="1">
        <f>B400-AD400</f>
        <v>0</v>
      </c>
      <c r="AD400" s="1">
        <v>11</v>
      </c>
      <c r="AE400" s="1" t="s">
        <v>71</v>
      </c>
      <c r="AF400" s="1">
        <v>493531.398579998</v>
      </c>
      <c r="AG400" s="1">
        <v>5180695.3743799804</v>
      </c>
      <c r="AH400" s="1" t="s">
        <v>73</v>
      </c>
      <c r="AI400" s="1" t="s">
        <v>108</v>
      </c>
      <c r="AJ400" s="1" t="s">
        <v>59</v>
      </c>
      <c r="AK400" s="10">
        <v>10</v>
      </c>
      <c r="AL400" s="10">
        <v>20</v>
      </c>
      <c r="AN400" s="1">
        <v>-15</v>
      </c>
      <c r="AO400" s="7">
        <v>2</v>
      </c>
      <c r="AP400" s="2">
        <v>1.2632272397607549</v>
      </c>
      <c r="AQ400" s="3">
        <v>2.7694000000000001</v>
      </c>
      <c r="AR400" s="3">
        <v>0.19922999999999999</v>
      </c>
      <c r="AS400" s="1">
        <v>5.53</v>
      </c>
      <c r="AT400" s="2">
        <v>27.693999999999999</v>
      </c>
      <c r="AU400" s="2">
        <v>1.9923</v>
      </c>
      <c r="AV400" s="2"/>
      <c r="AW400" s="2"/>
      <c r="AX400" s="2"/>
      <c r="AY400" s="2"/>
      <c r="AZ400" s="2"/>
      <c r="BA400" s="2">
        <v>13.900516990413092</v>
      </c>
    </row>
    <row r="401" spans="1:53" x14ac:dyDescent="0.3">
      <c r="A401" s="1">
        <v>103</v>
      </c>
      <c r="B401" s="1">
        <v>11</v>
      </c>
      <c r="C401" s="1" t="s">
        <v>71</v>
      </c>
      <c r="D401" s="1">
        <v>493531.398579998</v>
      </c>
      <c r="E401" s="1">
        <v>5180695.3743799804</v>
      </c>
      <c r="F401" s="1" t="s">
        <v>72</v>
      </c>
      <c r="G401" s="1" t="s">
        <v>108</v>
      </c>
      <c r="H401" s="1" t="s">
        <v>59</v>
      </c>
      <c r="I401" s="9">
        <v>20</v>
      </c>
      <c r="J401" s="9">
        <v>30</v>
      </c>
      <c r="L401" s="1">
        <v>-25</v>
      </c>
      <c r="M401" s="1">
        <v>3</v>
      </c>
      <c r="N401" s="1">
        <v>5.43</v>
      </c>
      <c r="O401" s="2">
        <v>1.2662336228669007</v>
      </c>
      <c r="P401" s="3">
        <v>1.8978999999999999</v>
      </c>
      <c r="Q401" s="3">
        <v>0.14104</v>
      </c>
      <c r="R401" s="2">
        <v>18.978999999999999</v>
      </c>
      <c r="S401" s="2">
        <v>1.4104000000000001</v>
      </c>
      <c r="T401" s="2">
        <v>3.2643879999999998</v>
      </c>
      <c r="U401" s="2"/>
      <c r="V401" s="2"/>
      <c r="W401" s="2"/>
      <c r="X401" s="2"/>
      <c r="Y401" s="2">
        <v>13.456466250709017</v>
      </c>
      <c r="AB401" s="1">
        <f>B401-AD401</f>
        <v>0</v>
      </c>
      <c r="AD401" s="1">
        <v>11</v>
      </c>
      <c r="AE401" s="1" t="s">
        <v>71</v>
      </c>
      <c r="AF401" s="1">
        <v>493531.398579998</v>
      </c>
      <c r="AG401" s="1">
        <v>5180695.3743799804</v>
      </c>
      <c r="AH401" s="1" t="s">
        <v>72</v>
      </c>
      <c r="AI401" s="1" t="s">
        <v>108</v>
      </c>
      <c r="AJ401" s="1" t="s">
        <v>59</v>
      </c>
      <c r="AK401" s="10">
        <v>20</v>
      </c>
      <c r="AL401" s="10">
        <v>30</v>
      </c>
      <c r="AN401" s="1">
        <v>-25</v>
      </c>
      <c r="AO401" s="7">
        <v>3</v>
      </c>
      <c r="AP401" s="2">
        <v>1.2662336228669007</v>
      </c>
      <c r="AQ401" s="3">
        <v>1.8995</v>
      </c>
      <c r="AR401" s="3">
        <v>0.15604000000000001</v>
      </c>
      <c r="AS401" s="1">
        <v>6.21</v>
      </c>
      <c r="AT401" s="2">
        <v>18.995000000000001</v>
      </c>
      <c r="AU401" s="2">
        <v>1.5604</v>
      </c>
      <c r="AV401" s="2"/>
      <c r="AW401" s="2"/>
      <c r="AX401" s="2"/>
      <c r="AY401" s="2"/>
      <c r="AZ401" s="2"/>
      <c r="BA401" s="2">
        <v>12.173160728018456</v>
      </c>
    </row>
    <row r="402" spans="1:53" x14ac:dyDescent="0.3">
      <c r="A402" s="1">
        <v>103</v>
      </c>
      <c r="B402" s="1">
        <v>11</v>
      </c>
      <c r="C402" s="1" t="s">
        <v>71</v>
      </c>
      <c r="D402" s="1">
        <v>493531.398579998</v>
      </c>
      <c r="E402" s="1">
        <v>5180695.3743799804</v>
      </c>
      <c r="F402" s="1" t="s">
        <v>74</v>
      </c>
      <c r="G402" s="1" t="s">
        <v>108</v>
      </c>
      <c r="H402" s="1" t="s">
        <v>59</v>
      </c>
      <c r="I402" s="9">
        <v>30</v>
      </c>
      <c r="J402" s="9">
        <v>59</v>
      </c>
      <c r="L402" s="1">
        <v>-44.5</v>
      </c>
      <c r="M402" s="1">
        <v>4</v>
      </c>
      <c r="N402" s="1">
        <v>6.3</v>
      </c>
      <c r="O402" s="2">
        <v>1.1882296984710976</v>
      </c>
      <c r="P402" s="3">
        <v>1.6021000000000001</v>
      </c>
      <c r="Q402" s="3">
        <v>0.13270000000000001</v>
      </c>
      <c r="R402" s="2">
        <v>16.021000000000001</v>
      </c>
      <c r="S402" s="2">
        <v>1.327</v>
      </c>
      <c r="T402" s="2">
        <v>2.7556120000000002</v>
      </c>
      <c r="U402" s="2"/>
      <c r="V402" s="2"/>
      <c r="W402" s="2"/>
      <c r="X402" s="2"/>
      <c r="Y402" s="2">
        <v>12.073097211755838</v>
      </c>
      <c r="AB402" s="1">
        <f>B402-AD402</f>
        <v>0</v>
      </c>
      <c r="AD402" s="1">
        <v>11</v>
      </c>
      <c r="AE402" s="1" t="s">
        <v>71</v>
      </c>
      <c r="AF402" s="1">
        <v>493531.398579998</v>
      </c>
      <c r="AG402" s="1">
        <v>5180695.3743799804</v>
      </c>
      <c r="AH402" s="1" t="s">
        <v>74</v>
      </c>
      <c r="AI402" s="1" t="s">
        <v>108</v>
      </c>
      <c r="AJ402" s="1" t="s">
        <v>59</v>
      </c>
      <c r="AK402" s="9">
        <v>30</v>
      </c>
      <c r="AL402" s="9">
        <v>59</v>
      </c>
      <c r="AN402" s="1">
        <v>-44.5</v>
      </c>
      <c r="AO402" s="1">
        <v>4</v>
      </c>
      <c r="AP402" s="2">
        <v>1.1882296984710976</v>
      </c>
      <c r="AQ402" s="3">
        <v>1.2725</v>
      </c>
      <c r="AR402" s="3">
        <v>0.11973</v>
      </c>
      <c r="AS402" s="1">
        <v>5.18</v>
      </c>
      <c r="AT402" s="2">
        <v>12.725</v>
      </c>
      <c r="AU402" s="2">
        <v>1.1973</v>
      </c>
      <c r="AV402" s="2"/>
      <c r="AW402" s="2"/>
      <c r="AX402" s="2"/>
      <c r="AY402" s="2"/>
      <c r="AZ402" s="2"/>
      <c r="BA402" s="2">
        <v>10.628079846320889</v>
      </c>
    </row>
    <row r="403" spans="1:53" x14ac:dyDescent="0.3">
      <c r="A403" s="1">
        <v>103</v>
      </c>
      <c r="B403" s="1">
        <v>11</v>
      </c>
      <c r="C403" s="1" t="s">
        <v>71</v>
      </c>
      <c r="D403" s="1">
        <v>493531.398579998</v>
      </c>
      <c r="E403" s="1">
        <v>5180695.3743799804</v>
      </c>
      <c r="F403" s="1" t="s">
        <v>106</v>
      </c>
      <c r="G403" s="1" t="s">
        <v>108</v>
      </c>
      <c r="H403" s="1" t="s">
        <v>59</v>
      </c>
      <c r="I403" s="9">
        <v>59</v>
      </c>
      <c r="J403" s="9">
        <v>74</v>
      </c>
      <c r="L403" s="1">
        <v>-66.5</v>
      </c>
      <c r="M403" s="1">
        <v>5</v>
      </c>
      <c r="N403" s="1">
        <v>6.7</v>
      </c>
      <c r="O403" s="2">
        <v>1.3715394659244213</v>
      </c>
      <c r="P403" s="3">
        <v>0.59894999999999998</v>
      </c>
      <c r="Q403" s="3">
        <v>4.2849999999999999E-2</v>
      </c>
      <c r="R403" s="2">
        <v>5.9894999999999996</v>
      </c>
      <c r="S403" s="2">
        <v>0.42849999999999999</v>
      </c>
      <c r="T403" s="2">
        <v>1.0301940000000001</v>
      </c>
      <c r="U403" s="2"/>
      <c r="V403" s="2"/>
      <c r="W403" s="2"/>
      <c r="X403" s="2"/>
      <c r="Y403" s="2">
        <v>13.977829638273045</v>
      </c>
      <c r="AB403" s="1">
        <f>B403-AD403</f>
        <v>0</v>
      </c>
      <c r="AD403" s="1">
        <v>11</v>
      </c>
      <c r="AE403" s="1" t="s">
        <v>71</v>
      </c>
      <c r="AF403" s="1">
        <v>493531.398579998</v>
      </c>
      <c r="AG403" s="1">
        <v>5180695.3743799804</v>
      </c>
      <c r="AH403" s="1" t="s">
        <v>106</v>
      </c>
      <c r="AI403" s="1" t="s">
        <v>108</v>
      </c>
      <c r="AJ403" s="1" t="s">
        <v>59</v>
      </c>
      <c r="AK403" s="9">
        <v>59</v>
      </c>
      <c r="AL403" s="9">
        <v>74</v>
      </c>
      <c r="AN403" s="1">
        <v>-66.5</v>
      </c>
      <c r="AO403" s="1">
        <v>5</v>
      </c>
      <c r="AP403" s="2">
        <v>1.3715394659244213</v>
      </c>
      <c r="AQ403" s="3">
        <v>0.60301000000000005</v>
      </c>
      <c r="AR403" s="3">
        <v>7.5179999999999997E-2</v>
      </c>
      <c r="AS403" s="1">
        <v>6.62</v>
      </c>
      <c r="AT403" s="2">
        <v>6.0301</v>
      </c>
      <c r="AU403" s="2">
        <v>0.75180000000000002</v>
      </c>
      <c r="AV403" s="2"/>
      <c r="AW403" s="2"/>
      <c r="AX403" s="2"/>
      <c r="AY403" s="2"/>
      <c r="AZ403" s="2"/>
      <c r="BA403" s="2">
        <v>8.020883213620646</v>
      </c>
    </row>
    <row r="404" spans="1:53" x14ac:dyDescent="0.3">
      <c r="A404" s="1">
        <v>103</v>
      </c>
      <c r="B404" s="1">
        <v>11</v>
      </c>
      <c r="C404" s="1" t="s">
        <v>71</v>
      </c>
      <c r="D404" s="1">
        <v>493531.398579998</v>
      </c>
      <c r="E404" s="1">
        <v>5180695.3743799804</v>
      </c>
      <c r="F404" s="1" t="s">
        <v>107</v>
      </c>
      <c r="G404" s="1" t="s">
        <v>108</v>
      </c>
      <c r="H404" s="1" t="s">
        <v>59</v>
      </c>
      <c r="I404" s="9">
        <v>74</v>
      </c>
      <c r="J404" s="9">
        <v>84</v>
      </c>
      <c r="L404" s="1">
        <v>-79</v>
      </c>
      <c r="M404" s="1">
        <v>6</v>
      </c>
      <c r="N404" s="1">
        <v>6.77</v>
      </c>
      <c r="O404" s="2">
        <v>1.6104278947980677</v>
      </c>
      <c r="P404" s="3">
        <v>0.34833999999999998</v>
      </c>
      <c r="Q404" s="3">
        <v>2.3949999999999999E-2</v>
      </c>
      <c r="R404" s="2">
        <v>3.4834000000000001</v>
      </c>
      <c r="S404" s="2">
        <v>0.23949999999999999</v>
      </c>
      <c r="T404" s="2">
        <v>0.59914479999999992</v>
      </c>
      <c r="U404" s="2"/>
      <c r="V404" s="2"/>
      <c r="W404" s="2"/>
      <c r="X404" s="2"/>
      <c r="Y404" s="2">
        <v>14.54446764091858</v>
      </c>
      <c r="AB404" s="1">
        <f>B404-AD404</f>
        <v>0</v>
      </c>
      <c r="AD404" s="1">
        <v>11</v>
      </c>
      <c r="AE404" s="1" t="s">
        <v>71</v>
      </c>
      <c r="AF404" s="1">
        <v>493531.398579998</v>
      </c>
      <c r="AG404" s="1">
        <v>5180695.3743799804</v>
      </c>
      <c r="AH404" s="1" t="s">
        <v>107</v>
      </c>
      <c r="AI404" s="1" t="s">
        <v>108</v>
      </c>
      <c r="AJ404" s="1" t="s">
        <v>59</v>
      </c>
      <c r="AK404" s="9">
        <v>74</v>
      </c>
      <c r="AL404" s="9">
        <v>84</v>
      </c>
      <c r="AN404" s="1">
        <v>-79</v>
      </c>
      <c r="AO404" s="1">
        <v>6</v>
      </c>
      <c r="AP404" s="2">
        <v>1.6104278947980677</v>
      </c>
      <c r="AQ404" s="3">
        <v>0.42912</v>
      </c>
      <c r="AR404" s="3">
        <v>5.7570000000000003E-2</v>
      </c>
      <c r="AS404" s="1">
        <v>6.78</v>
      </c>
      <c r="AT404" s="2">
        <v>4.2911999999999999</v>
      </c>
      <c r="AU404" s="2">
        <v>0.57569999999999999</v>
      </c>
      <c r="AV404" s="2"/>
      <c r="AW404" s="2"/>
      <c r="AX404" s="2"/>
      <c r="AY404" s="2"/>
      <c r="AZ404" s="2"/>
      <c r="BA404" s="2">
        <v>7.4538822303282952</v>
      </c>
    </row>
    <row r="405" spans="1:53" x14ac:dyDescent="0.3">
      <c r="A405" s="1">
        <v>103</v>
      </c>
      <c r="B405" s="1">
        <v>11</v>
      </c>
      <c r="C405" s="1" t="s">
        <v>71</v>
      </c>
      <c r="D405" s="1">
        <v>493531.398579998</v>
      </c>
      <c r="E405" s="1">
        <v>5180695.3743799804</v>
      </c>
      <c r="F405" s="1" t="s">
        <v>56</v>
      </c>
      <c r="G405" s="1" t="s">
        <v>108</v>
      </c>
      <c r="H405" s="1" t="s">
        <v>59</v>
      </c>
      <c r="I405" s="9">
        <v>84</v>
      </c>
      <c r="J405" s="9">
        <v>128</v>
      </c>
      <c r="L405" s="1">
        <v>-106</v>
      </c>
      <c r="M405" s="1">
        <v>7</v>
      </c>
      <c r="N405" s="1">
        <v>6.65</v>
      </c>
      <c r="O405" s="2">
        <v>1.6036369637715495</v>
      </c>
      <c r="P405" s="3">
        <v>0.33128000000000002</v>
      </c>
      <c r="Q405" s="3">
        <v>3.1600000000000003E-2</v>
      </c>
      <c r="R405" s="2">
        <v>3.3128000000000002</v>
      </c>
      <c r="S405" s="2">
        <v>0.31600000000000006</v>
      </c>
      <c r="T405" s="2">
        <v>0.56980160000000002</v>
      </c>
      <c r="U405" s="2"/>
      <c r="V405" s="2"/>
      <c r="W405" s="2"/>
      <c r="X405" s="2"/>
      <c r="Y405" s="2">
        <v>10.483544303797467</v>
      </c>
      <c r="AB405" s="1">
        <f>B405-AD405</f>
        <v>0</v>
      </c>
      <c r="AD405" s="1">
        <v>11</v>
      </c>
      <c r="AE405" s="1" t="s">
        <v>71</v>
      </c>
      <c r="AF405" s="1">
        <v>493531.398579998</v>
      </c>
      <c r="AG405" s="1">
        <v>5180695.3743799804</v>
      </c>
      <c r="AH405" s="1" t="s">
        <v>56</v>
      </c>
      <c r="AI405" s="1" t="s">
        <v>108</v>
      </c>
      <c r="AJ405" s="1" t="s">
        <v>59</v>
      </c>
      <c r="AK405" s="9">
        <v>84</v>
      </c>
      <c r="AL405" s="9">
        <v>128</v>
      </c>
      <c r="AN405" s="1">
        <v>-106</v>
      </c>
      <c r="AO405" s="1">
        <v>7</v>
      </c>
      <c r="AP405" s="2">
        <v>1.6036369637715495</v>
      </c>
      <c r="AQ405" s="3">
        <v>0.30382999999999999</v>
      </c>
      <c r="AR405" s="3">
        <v>4.9329999999999999E-2</v>
      </c>
      <c r="AS405" s="1">
        <v>6.78</v>
      </c>
      <c r="AT405" s="2">
        <v>3.0383</v>
      </c>
      <c r="AU405" s="2">
        <v>0.49330000000000002</v>
      </c>
      <c r="AV405" s="2"/>
      <c r="AW405" s="2"/>
      <c r="AX405" s="2"/>
      <c r="AY405" s="2"/>
      <c r="AZ405" s="2"/>
      <c r="BA405" s="2">
        <v>6.1591323738090411</v>
      </c>
    </row>
    <row r="406" spans="1:53" x14ac:dyDescent="0.3">
      <c r="A406" s="1">
        <v>103</v>
      </c>
      <c r="B406" s="1">
        <v>11</v>
      </c>
      <c r="C406" s="1" t="s">
        <v>71</v>
      </c>
      <c r="D406" s="1">
        <v>493531.398579998</v>
      </c>
      <c r="E406" s="1">
        <v>5180695.3743799804</v>
      </c>
      <c r="F406" s="1" t="s">
        <v>57</v>
      </c>
      <c r="G406" s="1" t="s">
        <v>108</v>
      </c>
      <c r="H406" s="1" t="s">
        <v>59</v>
      </c>
      <c r="I406" s="9">
        <v>128</v>
      </c>
      <c r="J406" s="9">
        <v>153</v>
      </c>
      <c r="L406" s="1">
        <v>-140.5</v>
      </c>
      <c r="M406" s="1">
        <v>8</v>
      </c>
      <c r="N406" s="1">
        <v>6.26</v>
      </c>
      <c r="O406" s="2">
        <v>1.6637269422366945</v>
      </c>
      <c r="P406" s="3">
        <v>0.32399</v>
      </c>
      <c r="Q406" s="3">
        <v>3.0800000000000001E-2</v>
      </c>
      <c r="R406" s="2">
        <v>3.2399</v>
      </c>
      <c r="S406" s="2">
        <v>0.308</v>
      </c>
      <c r="T406" s="2">
        <v>0.55726279999999995</v>
      </c>
      <c r="U406" s="2"/>
      <c r="V406" s="2"/>
      <c r="W406" s="2"/>
      <c r="X406" s="2"/>
      <c r="Y406" s="2">
        <v>10.519155844155843</v>
      </c>
      <c r="AB406" s="1">
        <f>B406-AD406</f>
        <v>0</v>
      </c>
      <c r="AD406" s="1">
        <v>11</v>
      </c>
      <c r="AE406" s="1" t="s">
        <v>71</v>
      </c>
      <c r="AF406" s="1">
        <v>493531.398579998</v>
      </c>
      <c r="AG406" s="1">
        <v>5180695.3743799804</v>
      </c>
      <c r="AH406" s="1" t="s">
        <v>57</v>
      </c>
      <c r="AI406" s="1" t="s">
        <v>108</v>
      </c>
      <c r="AJ406" s="1" t="s">
        <v>59</v>
      </c>
      <c r="AK406" s="9">
        <v>128</v>
      </c>
      <c r="AL406" s="9">
        <v>153</v>
      </c>
      <c r="AN406" s="1">
        <v>-140.5</v>
      </c>
      <c r="AO406" s="1">
        <v>8</v>
      </c>
      <c r="AP406" s="2">
        <v>1.6637269422366945</v>
      </c>
      <c r="AQ406" s="3">
        <v>0.31324000000000002</v>
      </c>
      <c r="AR406" s="3">
        <v>5.6599999999999998E-2</v>
      </c>
      <c r="AS406" s="1">
        <v>6.58</v>
      </c>
      <c r="AT406" s="2">
        <v>3.1324000000000001</v>
      </c>
      <c r="AU406" s="2">
        <v>0.56599999999999995</v>
      </c>
      <c r="AV406" s="2"/>
      <c r="AW406" s="2"/>
      <c r="AX406" s="2"/>
      <c r="AY406" s="2"/>
      <c r="AZ406" s="2"/>
      <c r="BA406" s="2">
        <v>5.5342756183745587</v>
      </c>
    </row>
    <row r="407" spans="1:53" x14ac:dyDescent="0.3">
      <c r="A407" s="1">
        <v>105</v>
      </c>
      <c r="B407" s="1">
        <v>13</v>
      </c>
      <c r="C407" s="1" t="s">
        <v>71</v>
      </c>
      <c r="D407" s="1">
        <v>493595.221616</v>
      </c>
      <c r="E407" s="1">
        <v>5180699.9730599904</v>
      </c>
      <c r="F407" s="1" t="s">
        <v>51</v>
      </c>
      <c r="G407" s="1" t="s">
        <v>108</v>
      </c>
      <c r="H407" s="1" t="s">
        <v>76</v>
      </c>
      <c r="I407" s="9">
        <v>0</v>
      </c>
      <c r="J407" s="9">
        <v>10</v>
      </c>
      <c r="L407" s="1">
        <v>-5</v>
      </c>
      <c r="M407" s="1">
        <v>1</v>
      </c>
      <c r="N407" s="1">
        <v>5.41</v>
      </c>
      <c r="O407" s="2">
        <v>1.2871191365215784</v>
      </c>
      <c r="P407" s="3">
        <v>1.8915</v>
      </c>
      <c r="Q407" s="3">
        <v>0.12966</v>
      </c>
      <c r="R407" s="2">
        <v>18.914999999999999</v>
      </c>
      <c r="S407" s="2">
        <v>1.2966</v>
      </c>
      <c r="T407" s="2">
        <v>3.2533799999999999</v>
      </c>
      <c r="U407" s="2"/>
      <c r="V407" s="2"/>
      <c r="W407" s="2"/>
      <c r="X407" s="2"/>
      <c r="Y407" s="2">
        <v>14.588153632577511</v>
      </c>
      <c r="AB407" s="1">
        <f>B407-AD407</f>
        <v>0</v>
      </c>
      <c r="AD407" s="1">
        <v>13</v>
      </c>
      <c r="AE407" s="1" t="s">
        <v>71</v>
      </c>
      <c r="AF407" s="1">
        <v>493595.221616</v>
      </c>
      <c r="AG407" s="1">
        <v>5180699.9730599904</v>
      </c>
      <c r="AH407" s="1" t="s">
        <v>51</v>
      </c>
      <c r="AI407" s="1" t="s">
        <v>108</v>
      </c>
      <c r="AJ407" s="1" t="s">
        <v>76</v>
      </c>
      <c r="AK407" s="10">
        <v>0</v>
      </c>
      <c r="AL407" s="10">
        <v>10</v>
      </c>
      <c r="AN407" s="1">
        <v>-5</v>
      </c>
      <c r="AO407" s="7">
        <v>1</v>
      </c>
      <c r="AP407" s="2">
        <v>1.0316243399641063</v>
      </c>
      <c r="AQ407" s="3">
        <v>3.3996424242424244</v>
      </c>
      <c r="AR407" s="3">
        <v>0.20203939393939394</v>
      </c>
      <c r="AS407" s="1">
        <v>5.23</v>
      </c>
      <c r="AT407" s="2">
        <v>33.99642424242424</v>
      </c>
      <c r="AU407" s="2">
        <v>2.0203939393939394</v>
      </c>
      <c r="AV407" s="2"/>
      <c r="AW407" s="2"/>
      <c r="AX407" s="2"/>
      <c r="AY407" s="2"/>
      <c r="AZ407" s="2"/>
      <c r="BA407" s="2">
        <v>16.826631470010351</v>
      </c>
    </row>
    <row r="408" spans="1:53" x14ac:dyDescent="0.3">
      <c r="A408" s="1">
        <v>105</v>
      </c>
      <c r="B408" s="1">
        <v>13</v>
      </c>
      <c r="C408" s="1" t="s">
        <v>71</v>
      </c>
      <c r="D408" s="1">
        <v>493595.221616</v>
      </c>
      <c r="E408" s="1">
        <v>5180699.9730599904</v>
      </c>
      <c r="F408" s="1" t="s">
        <v>51</v>
      </c>
      <c r="G408" s="1" t="s">
        <v>108</v>
      </c>
      <c r="H408" s="1" t="s">
        <v>76</v>
      </c>
      <c r="I408" s="9">
        <v>10</v>
      </c>
      <c r="J408" s="9">
        <v>20</v>
      </c>
      <c r="L408" s="1">
        <v>-15</v>
      </c>
      <c r="M408" s="1">
        <v>2</v>
      </c>
      <c r="N408" s="1">
        <v>5.62</v>
      </c>
      <c r="O408" s="2">
        <v>1.2871191365215784</v>
      </c>
      <c r="P408" s="3">
        <v>1.4956</v>
      </c>
      <c r="Q408" s="3">
        <v>0.11006000000000001</v>
      </c>
      <c r="R408" s="2">
        <v>14.956</v>
      </c>
      <c r="S408" s="2">
        <v>1.1006</v>
      </c>
      <c r="T408" s="2">
        <v>2.5724320000000001</v>
      </c>
      <c r="U408" s="2"/>
      <c r="V408" s="2"/>
      <c r="W408" s="2"/>
      <c r="X408" s="2"/>
      <c r="Y408" s="2">
        <v>13.588951481010357</v>
      </c>
      <c r="AB408" s="1">
        <f>B408-AD408</f>
        <v>0</v>
      </c>
      <c r="AD408" s="1">
        <v>13</v>
      </c>
      <c r="AE408" s="1" t="s">
        <v>71</v>
      </c>
      <c r="AF408" s="1">
        <v>493595.221616</v>
      </c>
      <c r="AG408" s="1">
        <v>5180699.9730599904</v>
      </c>
      <c r="AH408" s="1" t="s">
        <v>51</v>
      </c>
      <c r="AI408" s="1" t="s">
        <v>108</v>
      </c>
      <c r="AJ408" s="1" t="s">
        <v>76</v>
      </c>
      <c r="AK408" s="10">
        <v>10</v>
      </c>
      <c r="AL408" s="10">
        <v>20</v>
      </c>
      <c r="AN408" s="1">
        <v>-15</v>
      </c>
      <c r="AO408" s="7">
        <v>2</v>
      </c>
      <c r="AP408" s="2">
        <v>1.4314812789376787</v>
      </c>
      <c r="AQ408" s="3">
        <v>1.5742</v>
      </c>
      <c r="AR408" s="3">
        <v>0.12620000000000001</v>
      </c>
      <c r="AS408" s="1">
        <v>5.64</v>
      </c>
      <c r="AT408" s="2">
        <v>15.742000000000001</v>
      </c>
      <c r="AU408" s="2">
        <v>1.262</v>
      </c>
      <c r="AV408" s="2"/>
      <c r="AW408" s="2"/>
      <c r="AX408" s="2"/>
      <c r="AY408" s="2"/>
      <c r="AZ408" s="2"/>
      <c r="BA408" s="2">
        <v>12.473851030110932</v>
      </c>
    </row>
    <row r="409" spans="1:53" x14ac:dyDescent="0.3">
      <c r="A409" s="1">
        <v>105</v>
      </c>
      <c r="B409" s="1">
        <v>13</v>
      </c>
      <c r="C409" s="1" t="s">
        <v>71</v>
      </c>
      <c r="D409" s="1">
        <v>493595.221616</v>
      </c>
      <c r="E409" s="1">
        <v>5180699.9730599904</v>
      </c>
      <c r="F409" s="1" t="s">
        <v>51</v>
      </c>
      <c r="G409" s="1" t="s">
        <v>108</v>
      </c>
      <c r="H409" s="1" t="s">
        <v>76</v>
      </c>
      <c r="I409" s="9">
        <v>20</v>
      </c>
      <c r="J409" s="9">
        <v>30</v>
      </c>
      <c r="L409" s="1">
        <v>-25</v>
      </c>
      <c r="M409" s="1">
        <v>3</v>
      </c>
      <c r="N409" s="1">
        <v>6.01</v>
      </c>
      <c r="O409" s="2">
        <v>1.2871191365215784</v>
      </c>
      <c r="P409" s="3">
        <v>1.3493999999999999</v>
      </c>
      <c r="Q409" s="3">
        <v>0.11426</v>
      </c>
      <c r="R409" s="2">
        <v>13.494</v>
      </c>
      <c r="S409" s="2">
        <v>1.1426000000000001</v>
      </c>
      <c r="T409" s="2">
        <v>2.3209679999999997</v>
      </c>
      <c r="U409" s="2"/>
      <c r="V409" s="2"/>
      <c r="W409" s="2"/>
      <c r="X409" s="2"/>
      <c r="Y409" s="2">
        <v>11.809907229126553</v>
      </c>
      <c r="AB409" s="1">
        <f>B409-AD409</f>
        <v>0</v>
      </c>
      <c r="AD409" s="1">
        <v>13</v>
      </c>
      <c r="AE409" s="1" t="s">
        <v>71</v>
      </c>
      <c r="AF409" s="1">
        <v>493595.221616</v>
      </c>
      <c r="AG409" s="1">
        <v>5180699.9730599904</v>
      </c>
      <c r="AH409" s="1" t="s">
        <v>50</v>
      </c>
      <c r="AI409" s="1" t="s">
        <v>108</v>
      </c>
      <c r="AJ409" s="1" t="s">
        <v>76</v>
      </c>
      <c r="AK409" s="10">
        <v>20</v>
      </c>
      <c r="AL409" s="10">
        <v>30</v>
      </c>
      <c r="AN409" s="1">
        <v>-25</v>
      </c>
      <c r="AO409" s="7">
        <v>3</v>
      </c>
      <c r="AP409" s="2">
        <v>1.2871191365215784</v>
      </c>
      <c r="AQ409" s="3">
        <v>1.1648000000000001</v>
      </c>
      <c r="AR409" s="3">
        <v>9.4299999999999995E-2</v>
      </c>
      <c r="AS409" s="1">
        <v>6.31</v>
      </c>
      <c r="AT409" s="2">
        <v>11.648</v>
      </c>
      <c r="AU409" s="2">
        <v>0.94299999999999995</v>
      </c>
      <c r="AV409" s="2"/>
      <c r="AW409" s="2"/>
      <c r="AX409" s="2"/>
      <c r="AY409" s="2"/>
      <c r="AZ409" s="2"/>
      <c r="BA409" s="2">
        <v>12.352067868504774</v>
      </c>
    </row>
    <row r="410" spans="1:53" x14ac:dyDescent="0.3">
      <c r="A410" s="1">
        <v>105</v>
      </c>
      <c r="B410" s="1">
        <v>13</v>
      </c>
      <c r="C410" s="1" t="s">
        <v>71</v>
      </c>
      <c r="D410" s="1">
        <v>493595.221616</v>
      </c>
      <c r="E410" s="1">
        <v>5180699.9730599904</v>
      </c>
      <c r="F410" s="1" t="s">
        <v>50</v>
      </c>
      <c r="G410" s="1" t="s">
        <v>108</v>
      </c>
      <c r="H410" s="1" t="s">
        <v>76</v>
      </c>
      <c r="I410" s="9">
        <v>30</v>
      </c>
      <c r="J410" s="9">
        <v>43</v>
      </c>
      <c r="L410" s="1">
        <v>-31.5</v>
      </c>
      <c r="M410" s="1">
        <v>4</v>
      </c>
      <c r="N410" s="1">
        <v>5.71</v>
      </c>
      <c r="O410" s="2">
        <v>1.2668652297368221</v>
      </c>
      <c r="P410" s="3">
        <v>1.2431000000000001</v>
      </c>
      <c r="Q410" s="3">
        <v>0.11848</v>
      </c>
      <c r="R410" s="2">
        <v>12.430999999999999</v>
      </c>
      <c r="S410" s="2">
        <v>1.1848000000000001</v>
      </c>
      <c r="T410" s="2">
        <v>2.1381320000000001</v>
      </c>
      <c r="U410" s="2"/>
      <c r="V410" s="2"/>
      <c r="W410" s="2"/>
      <c r="X410" s="2"/>
      <c r="Y410" s="2">
        <v>10.492066171505741</v>
      </c>
      <c r="AB410" s="1">
        <f>B410-AD410</f>
        <v>0</v>
      </c>
      <c r="AD410" s="1">
        <v>13</v>
      </c>
      <c r="AE410" s="1" t="s">
        <v>71</v>
      </c>
      <c r="AF410" s="1">
        <v>493595.221616</v>
      </c>
      <c r="AG410" s="1">
        <v>5180699.9730599904</v>
      </c>
      <c r="AH410" s="1" t="s">
        <v>50</v>
      </c>
      <c r="AI410" s="1" t="s">
        <v>108</v>
      </c>
      <c r="AJ410" s="1" t="s">
        <v>76</v>
      </c>
      <c r="AK410" s="9">
        <v>30</v>
      </c>
      <c r="AL410" s="9">
        <v>43</v>
      </c>
      <c r="AN410" s="1">
        <v>-36.5</v>
      </c>
      <c r="AO410" s="1">
        <v>4</v>
      </c>
      <c r="AP410" s="2">
        <v>1.2668652297368221</v>
      </c>
      <c r="AQ410" s="3">
        <v>1.306</v>
      </c>
      <c r="AR410" s="3">
        <v>0.12212000000000001</v>
      </c>
      <c r="AS410" s="1">
        <v>5.74</v>
      </c>
      <c r="AT410" s="2">
        <v>13.06</v>
      </c>
      <c r="AU410" s="2">
        <v>1.2212000000000001</v>
      </c>
      <c r="AV410" s="2"/>
      <c r="AW410" s="2"/>
      <c r="AX410" s="2"/>
      <c r="AY410" s="2"/>
      <c r="AZ410" s="2"/>
      <c r="BA410" s="2">
        <v>10.694398951850639</v>
      </c>
    </row>
    <row r="411" spans="1:53" x14ac:dyDescent="0.3">
      <c r="A411" s="1">
        <v>105</v>
      </c>
      <c r="B411" s="1">
        <v>13</v>
      </c>
      <c r="C411" s="1" t="s">
        <v>71</v>
      </c>
      <c r="D411" s="1">
        <v>493595.221616</v>
      </c>
      <c r="E411" s="1">
        <v>5180699.9730599904</v>
      </c>
      <c r="F411" s="1" t="s">
        <v>55</v>
      </c>
      <c r="G411" s="1" t="s">
        <v>108</v>
      </c>
      <c r="H411" s="1" t="s">
        <v>76</v>
      </c>
      <c r="I411" s="9">
        <v>43</v>
      </c>
      <c r="J411" s="9">
        <v>59</v>
      </c>
      <c r="L411" s="1">
        <v>-51</v>
      </c>
      <c r="M411" s="1">
        <v>5</v>
      </c>
      <c r="N411" s="1">
        <v>5.77</v>
      </c>
      <c r="O411" s="2">
        <v>1.3109748722572501</v>
      </c>
      <c r="P411" s="3">
        <v>0.99373999999999996</v>
      </c>
      <c r="Q411" s="3">
        <v>0.10439</v>
      </c>
      <c r="R411" s="2">
        <v>9.9374000000000002</v>
      </c>
      <c r="S411" s="2">
        <v>1.0439000000000001</v>
      </c>
      <c r="T411" s="2">
        <v>1.7092327999999999</v>
      </c>
      <c r="U411" s="2"/>
      <c r="V411" s="2"/>
      <c r="W411" s="2"/>
      <c r="X411" s="2"/>
      <c r="Y411" s="2">
        <v>9.51949420442571</v>
      </c>
      <c r="AB411" s="1">
        <f>B411-AD411</f>
        <v>0</v>
      </c>
      <c r="AD411" s="1">
        <v>13</v>
      </c>
      <c r="AE411" s="1" t="s">
        <v>71</v>
      </c>
      <c r="AF411" s="1">
        <v>493595.221616</v>
      </c>
      <c r="AG411" s="1">
        <v>5180699.9730599904</v>
      </c>
      <c r="AH411" s="1" t="s">
        <v>55</v>
      </c>
      <c r="AI411" s="1" t="s">
        <v>108</v>
      </c>
      <c r="AJ411" s="1" t="s">
        <v>76</v>
      </c>
      <c r="AK411" s="9">
        <v>43</v>
      </c>
      <c r="AL411" s="9">
        <v>59</v>
      </c>
      <c r="AN411" s="1">
        <v>-51</v>
      </c>
      <c r="AO411" s="1">
        <v>5</v>
      </c>
      <c r="AP411" s="2">
        <v>1.3109748722572501</v>
      </c>
      <c r="AQ411" s="3">
        <v>1.0592999999999999</v>
      </c>
      <c r="AR411" s="3">
        <v>0.12304</v>
      </c>
      <c r="AS411" s="1">
        <v>5.82</v>
      </c>
      <c r="AT411" s="2">
        <v>10.593</v>
      </c>
      <c r="AU411" s="2">
        <v>1.2303999999999999</v>
      </c>
      <c r="AV411" s="2"/>
      <c r="AW411" s="2"/>
      <c r="AX411" s="2"/>
      <c r="AY411" s="2"/>
      <c r="AZ411" s="2"/>
      <c r="BA411" s="2">
        <v>8.6093953185955776</v>
      </c>
    </row>
    <row r="412" spans="1:53" x14ac:dyDescent="0.3">
      <c r="A412" s="1">
        <v>105</v>
      </c>
      <c r="B412" s="1">
        <v>13</v>
      </c>
      <c r="C412" s="1" t="s">
        <v>71</v>
      </c>
      <c r="D412" s="1">
        <v>493595.221616</v>
      </c>
      <c r="E412" s="1">
        <v>5180699.9730599904</v>
      </c>
      <c r="F412" s="1" t="s">
        <v>70</v>
      </c>
      <c r="G412" s="1" t="s">
        <v>108</v>
      </c>
      <c r="H412" s="1" t="s">
        <v>76</v>
      </c>
      <c r="I412" s="9">
        <v>59</v>
      </c>
      <c r="J412" s="9">
        <v>75</v>
      </c>
      <c r="L412" s="1">
        <v>-67</v>
      </c>
      <c r="M412" s="1">
        <v>6</v>
      </c>
      <c r="N412" s="1">
        <v>5.85</v>
      </c>
      <c r="O412" s="2">
        <v>1.4309601668398715</v>
      </c>
      <c r="P412" s="3">
        <v>0.67357</v>
      </c>
      <c r="Q412" s="3">
        <v>6.5159999999999996E-2</v>
      </c>
      <c r="R412" s="2">
        <v>6.7356999999999996</v>
      </c>
      <c r="S412" s="2">
        <v>0.65159999999999996</v>
      </c>
      <c r="T412" s="2">
        <v>1.1585403999999999</v>
      </c>
      <c r="U412" s="2"/>
      <c r="V412" s="2"/>
      <c r="W412" s="2"/>
      <c r="X412" s="2"/>
      <c r="Y412" s="2">
        <v>10.337170042971147</v>
      </c>
      <c r="AB412" s="1">
        <f>B412-AD412</f>
        <v>0</v>
      </c>
      <c r="AD412" s="1">
        <v>13</v>
      </c>
      <c r="AE412" s="1" t="s">
        <v>71</v>
      </c>
      <c r="AF412" s="1">
        <v>493595.221616</v>
      </c>
      <c r="AG412" s="1">
        <v>5180699.9730599904</v>
      </c>
      <c r="AH412" s="1" t="s">
        <v>70</v>
      </c>
      <c r="AI412" s="1" t="s">
        <v>108</v>
      </c>
      <c r="AJ412" s="1" t="s">
        <v>76</v>
      </c>
      <c r="AK412" s="9">
        <v>59</v>
      </c>
      <c r="AL412" s="9">
        <v>75</v>
      </c>
      <c r="AN412" s="1">
        <v>-67</v>
      </c>
      <c r="AO412" s="1">
        <v>6</v>
      </c>
      <c r="AP412" s="2">
        <v>1.4309601668398715</v>
      </c>
      <c r="AQ412" s="3">
        <v>0.69066000000000005</v>
      </c>
      <c r="AR412" s="3">
        <v>7.9380000000000006E-2</v>
      </c>
      <c r="AS412" s="1">
        <v>6.01</v>
      </c>
      <c r="AT412" s="2">
        <v>6.9066000000000001</v>
      </c>
      <c r="AU412" s="2">
        <v>0.79379999999999995</v>
      </c>
      <c r="AV412" s="2"/>
      <c r="AW412" s="2"/>
      <c r="AX412" s="2"/>
      <c r="AY412" s="2"/>
      <c r="AZ412" s="2"/>
      <c r="BA412" s="2">
        <v>8.7006802721088441</v>
      </c>
    </row>
    <row r="413" spans="1:53" x14ac:dyDescent="0.3">
      <c r="A413" s="1">
        <v>105</v>
      </c>
      <c r="B413" s="1">
        <v>13</v>
      </c>
      <c r="C413" s="1" t="s">
        <v>71</v>
      </c>
      <c r="D413" s="1">
        <v>493595.221616</v>
      </c>
      <c r="E413" s="1">
        <v>5180699.9730599904</v>
      </c>
      <c r="F413" s="1" t="s">
        <v>71</v>
      </c>
      <c r="G413" s="1" t="s">
        <v>108</v>
      </c>
      <c r="H413" s="1" t="s">
        <v>76</v>
      </c>
      <c r="I413" s="9">
        <v>75</v>
      </c>
      <c r="J413" s="9">
        <v>90</v>
      </c>
      <c r="L413" s="1">
        <v>-82.5</v>
      </c>
      <c r="M413" s="1">
        <v>7</v>
      </c>
      <c r="N413" s="1">
        <v>5.91</v>
      </c>
      <c r="O413" s="2">
        <v>1.6427745312545698</v>
      </c>
      <c r="P413" s="3">
        <v>0.34942000000000001</v>
      </c>
      <c r="Q413" s="3">
        <v>3.8390000000000001E-2</v>
      </c>
      <c r="R413" s="2">
        <v>3.4942000000000002</v>
      </c>
      <c r="S413" s="2">
        <v>0.38390000000000002</v>
      </c>
      <c r="T413" s="2">
        <v>0.60100240000000005</v>
      </c>
      <c r="U413" s="2"/>
      <c r="V413" s="2"/>
      <c r="W413" s="2"/>
      <c r="X413" s="2"/>
      <c r="Y413" s="2">
        <v>9.1018494399583236</v>
      </c>
      <c r="AB413" s="1">
        <f>B413-AD413</f>
        <v>0</v>
      </c>
      <c r="AD413" s="1">
        <v>13</v>
      </c>
      <c r="AE413" s="1" t="s">
        <v>71</v>
      </c>
      <c r="AF413" s="1">
        <v>493595.221616</v>
      </c>
      <c r="AG413" s="1">
        <v>5180699.9730599904</v>
      </c>
      <c r="AH413" s="1" t="s">
        <v>71</v>
      </c>
      <c r="AI413" s="1" t="s">
        <v>108</v>
      </c>
      <c r="AJ413" s="1" t="s">
        <v>76</v>
      </c>
      <c r="AK413" s="9">
        <v>75</v>
      </c>
      <c r="AL413" s="9">
        <v>90</v>
      </c>
      <c r="AN413" s="1">
        <v>-82.5</v>
      </c>
      <c r="AO413" s="1">
        <v>7</v>
      </c>
      <c r="AP413" s="2">
        <v>1.6427745312545698</v>
      </c>
      <c r="AQ413" s="3">
        <v>0.38194</v>
      </c>
      <c r="AR413" s="3">
        <v>5.4579999999999997E-2</v>
      </c>
      <c r="AS413" s="1">
        <v>6.01</v>
      </c>
      <c r="AT413" s="2">
        <v>3.8193999999999999</v>
      </c>
      <c r="AU413" s="2">
        <v>0.54579999999999995</v>
      </c>
      <c r="AV413" s="2"/>
      <c r="AW413" s="2"/>
      <c r="AX413" s="2"/>
      <c r="AY413" s="2"/>
      <c r="AZ413" s="2"/>
      <c r="BA413" s="2">
        <v>6.9978013924514491</v>
      </c>
    </row>
    <row r="414" spans="1:53" x14ac:dyDescent="0.3">
      <c r="A414" s="1">
        <v>105</v>
      </c>
      <c r="B414" s="1">
        <v>13</v>
      </c>
      <c r="C414" s="1" t="s">
        <v>71</v>
      </c>
      <c r="D414" s="1">
        <v>493595.221616</v>
      </c>
      <c r="E414" s="1">
        <v>5180699.9730599904</v>
      </c>
      <c r="F414" s="1" t="s">
        <v>56</v>
      </c>
      <c r="G414" s="1" t="s">
        <v>108</v>
      </c>
      <c r="H414" s="1" t="s">
        <v>76</v>
      </c>
      <c r="I414" s="9">
        <v>90</v>
      </c>
      <c r="J414" s="9">
        <v>133</v>
      </c>
      <c r="L414" s="1">
        <v>-111.5</v>
      </c>
      <c r="M414" s="1">
        <v>8</v>
      </c>
      <c r="N414" s="1">
        <v>5.41</v>
      </c>
      <c r="O414" s="2">
        <v>1.6719627709843683</v>
      </c>
      <c r="P414" s="3">
        <v>0.35291</v>
      </c>
      <c r="Q414" s="3">
        <v>4.8300000000000003E-2</v>
      </c>
      <c r="R414" s="2">
        <v>3.5291000000000001</v>
      </c>
      <c r="S414" s="2">
        <v>0.48299999999999998</v>
      </c>
      <c r="T414" s="2">
        <v>0.60700520000000002</v>
      </c>
      <c r="U414" s="2"/>
      <c r="V414" s="2"/>
      <c r="W414" s="2"/>
      <c r="X414" s="2"/>
      <c r="Y414" s="2">
        <v>7.30662525879917</v>
      </c>
      <c r="AB414" s="1">
        <f>B414-AD414</f>
        <v>0</v>
      </c>
      <c r="AD414" s="1">
        <v>13</v>
      </c>
      <c r="AE414" s="1" t="s">
        <v>71</v>
      </c>
      <c r="AF414" s="1">
        <v>493595.221616</v>
      </c>
      <c r="AG414" s="1">
        <v>5180699.9730599904</v>
      </c>
      <c r="AH414" s="1" t="s">
        <v>56</v>
      </c>
      <c r="AI414" s="1" t="s">
        <v>108</v>
      </c>
      <c r="AJ414" s="1" t="s">
        <v>76</v>
      </c>
      <c r="AK414" s="9">
        <v>90</v>
      </c>
      <c r="AL414" s="9">
        <v>133</v>
      </c>
      <c r="AN414" s="1">
        <v>-111.5</v>
      </c>
      <c r="AO414" s="1">
        <v>8</v>
      </c>
      <c r="AP414" s="2">
        <v>1.6719627709843683</v>
      </c>
      <c r="AQ414" s="3">
        <v>0.33966000000000002</v>
      </c>
      <c r="AR414" s="3">
        <v>4.7559999999999998E-2</v>
      </c>
      <c r="AS414" s="1">
        <v>6.1</v>
      </c>
      <c r="AT414" s="2">
        <v>3.3965999999999998</v>
      </c>
      <c r="AU414" s="2">
        <v>0.47560000000000002</v>
      </c>
      <c r="AV414" s="2"/>
      <c r="AW414" s="2"/>
      <c r="AX414" s="2"/>
      <c r="AY414" s="2"/>
      <c r="AZ414" s="2"/>
      <c r="BA414" s="2">
        <v>7.1417157275021044</v>
      </c>
    </row>
    <row r="415" spans="1:53" x14ac:dyDescent="0.3">
      <c r="A415" s="1">
        <v>105</v>
      </c>
      <c r="B415" s="1">
        <v>13</v>
      </c>
      <c r="C415" s="1" t="s">
        <v>71</v>
      </c>
      <c r="D415" s="1">
        <v>493595.221616</v>
      </c>
      <c r="E415" s="1">
        <v>5180699.9730599904</v>
      </c>
      <c r="F415" s="1" t="s">
        <v>57</v>
      </c>
      <c r="G415" s="1" t="s">
        <v>108</v>
      </c>
      <c r="H415" s="1" t="s">
        <v>76</v>
      </c>
      <c r="I415" s="9">
        <v>133</v>
      </c>
      <c r="J415" s="9">
        <v>153</v>
      </c>
      <c r="L415" s="1">
        <v>-143</v>
      </c>
      <c r="M415" s="1">
        <v>9</v>
      </c>
      <c r="N415" s="1">
        <v>5.59</v>
      </c>
      <c r="O415" s="2">
        <v>1.6376072437096552</v>
      </c>
      <c r="P415" s="3">
        <v>0.3281</v>
      </c>
      <c r="Q415" s="3">
        <v>3.8420000000000003E-2</v>
      </c>
      <c r="R415" s="2">
        <v>3.2810000000000001</v>
      </c>
      <c r="S415" s="2">
        <v>0.38419999999999999</v>
      </c>
      <c r="T415" s="2">
        <v>0.56433199999999994</v>
      </c>
      <c r="U415" s="2"/>
      <c r="V415" s="2"/>
      <c r="W415" s="2"/>
      <c r="X415" s="2"/>
      <c r="Y415" s="2">
        <v>8.5398230088495577</v>
      </c>
      <c r="AB415" s="1">
        <f>B415-AD415</f>
        <v>0</v>
      </c>
      <c r="AD415" s="1">
        <v>13</v>
      </c>
      <c r="AE415" s="1" t="s">
        <v>71</v>
      </c>
      <c r="AF415" s="1">
        <v>493595.221616</v>
      </c>
      <c r="AG415" s="1">
        <v>5180699.9730599904</v>
      </c>
      <c r="AH415" s="1" t="s">
        <v>57</v>
      </c>
      <c r="AI415" s="1" t="s">
        <v>108</v>
      </c>
      <c r="AJ415" s="1" t="s">
        <v>76</v>
      </c>
      <c r="AK415" s="9">
        <v>133</v>
      </c>
      <c r="AL415" s="9">
        <v>153</v>
      </c>
      <c r="AN415" s="1">
        <v>-143</v>
      </c>
      <c r="AO415" s="1">
        <v>9</v>
      </c>
      <c r="AP415" s="2">
        <v>1.6376072437096552</v>
      </c>
      <c r="AQ415" s="3">
        <v>0.25984000000000002</v>
      </c>
      <c r="AR415" s="3">
        <v>3.866E-2</v>
      </c>
      <c r="AS415" s="1">
        <v>6.15</v>
      </c>
      <c r="AT415" s="2">
        <v>2.5984000000000003</v>
      </c>
      <c r="AU415" s="2">
        <v>0.3866</v>
      </c>
      <c r="AV415" s="2"/>
      <c r="AW415" s="2"/>
      <c r="AX415" s="2"/>
      <c r="AY415" s="2"/>
      <c r="AZ415" s="2"/>
      <c r="BA415" s="2">
        <v>6.7211588204862913</v>
      </c>
    </row>
    <row r="416" spans="1:53" x14ac:dyDescent="0.3">
      <c r="A416" s="1">
        <v>107</v>
      </c>
      <c r="B416" s="1">
        <v>15</v>
      </c>
      <c r="C416" s="1" t="s">
        <v>71</v>
      </c>
      <c r="D416" s="1">
        <v>493659.03774300002</v>
      </c>
      <c r="E416" s="1">
        <v>5180698.1273499904</v>
      </c>
      <c r="F416" s="1" t="s">
        <v>51</v>
      </c>
      <c r="G416" s="1" t="s">
        <v>108</v>
      </c>
      <c r="H416" s="1" t="s">
        <v>67</v>
      </c>
      <c r="I416" s="9">
        <v>0</v>
      </c>
      <c r="J416" s="9">
        <v>10</v>
      </c>
      <c r="L416" s="1">
        <v>-5</v>
      </c>
      <c r="M416" s="1">
        <v>1</v>
      </c>
      <c r="N416" s="1">
        <v>5.75</v>
      </c>
      <c r="O416" s="2">
        <v>1.4350697814836184</v>
      </c>
      <c r="P416" s="3">
        <v>1.9226000000000001</v>
      </c>
      <c r="Q416" s="3">
        <v>0.13014999999999999</v>
      </c>
      <c r="R416" s="2">
        <v>19.225999999999999</v>
      </c>
      <c r="S416" s="2">
        <v>1.3014999999999999</v>
      </c>
      <c r="T416" s="2">
        <v>3.3068720000000003</v>
      </c>
      <c r="U416" s="2"/>
      <c r="V416" s="2"/>
      <c r="W416" s="2"/>
      <c r="X416" s="2"/>
      <c r="Y416" s="2">
        <v>14.772185939300808</v>
      </c>
      <c r="AB416" s="1">
        <f>B416-AD416</f>
        <v>0</v>
      </c>
      <c r="AD416" s="1">
        <v>15</v>
      </c>
      <c r="AE416" s="1" t="s">
        <v>71</v>
      </c>
      <c r="AF416" s="1">
        <v>493659.03774300002</v>
      </c>
      <c r="AG416" s="1">
        <v>5180698.1273499904</v>
      </c>
      <c r="AH416" s="1" t="s">
        <v>51</v>
      </c>
      <c r="AI416" s="1" t="s">
        <v>108</v>
      </c>
      <c r="AJ416" s="1" t="s">
        <v>67</v>
      </c>
      <c r="AK416" s="10">
        <v>0</v>
      </c>
      <c r="AL416" s="10">
        <v>10</v>
      </c>
      <c r="AN416" s="1">
        <v>-5</v>
      </c>
      <c r="AO416" s="7">
        <v>1</v>
      </c>
      <c r="AP416" s="2">
        <v>1.1868222794213448</v>
      </c>
      <c r="AQ416" s="3">
        <v>2.9678593984962403</v>
      </c>
      <c r="AR416" s="3">
        <v>0.175096992481203</v>
      </c>
      <c r="AS416" s="1">
        <v>5.68</v>
      </c>
      <c r="AT416" s="2">
        <v>29.678593984962404</v>
      </c>
      <c r="AU416" s="2">
        <v>1.7509699248120298</v>
      </c>
      <c r="AV416" s="2"/>
      <c r="AW416" s="2"/>
      <c r="AX416" s="2"/>
      <c r="AY416" s="2"/>
      <c r="AZ416" s="2"/>
      <c r="BA416" s="2">
        <v>16.949802257824881</v>
      </c>
    </row>
    <row r="417" spans="1:53" x14ac:dyDescent="0.3">
      <c r="A417" s="1">
        <v>107</v>
      </c>
      <c r="B417" s="1">
        <v>15</v>
      </c>
      <c r="C417" s="1" t="s">
        <v>71</v>
      </c>
      <c r="D417" s="1">
        <v>493659.03774300002</v>
      </c>
      <c r="E417" s="1">
        <v>5180698.1273499904</v>
      </c>
      <c r="F417" s="1" t="s">
        <v>51</v>
      </c>
      <c r="G417" s="1" t="s">
        <v>108</v>
      </c>
      <c r="H417" s="1" t="s">
        <v>67</v>
      </c>
      <c r="I417" s="9">
        <v>10</v>
      </c>
      <c r="J417" s="9">
        <v>20</v>
      </c>
      <c r="L417" s="1">
        <v>-15</v>
      </c>
      <c r="M417" s="1">
        <v>2</v>
      </c>
      <c r="N417" s="1">
        <v>5.56</v>
      </c>
      <c r="O417" s="2">
        <v>1.4350697814836184</v>
      </c>
      <c r="P417" s="3">
        <v>2.1152000000000002</v>
      </c>
      <c r="Q417" s="3">
        <v>0.14430000000000001</v>
      </c>
      <c r="R417" s="2">
        <v>21.152000000000001</v>
      </c>
      <c r="S417" s="2">
        <v>1.4430000000000001</v>
      </c>
      <c r="T417" s="2">
        <v>3.6381440000000005</v>
      </c>
      <c r="U417" s="2"/>
      <c r="V417" s="2"/>
      <c r="W417" s="2"/>
      <c r="X417" s="2"/>
      <c r="Y417" s="2">
        <v>14.658350658350658</v>
      </c>
      <c r="AB417" s="1">
        <f>B417-AD417</f>
        <v>0</v>
      </c>
      <c r="AD417" s="1">
        <v>15</v>
      </c>
      <c r="AE417" s="1" t="s">
        <v>71</v>
      </c>
      <c r="AF417" s="1">
        <v>493659.03774300002</v>
      </c>
      <c r="AG417" s="1">
        <v>5180698.1273499904</v>
      </c>
      <c r="AH417" s="1" t="s">
        <v>51</v>
      </c>
      <c r="AI417" s="1" t="s">
        <v>108</v>
      </c>
      <c r="AJ417" s="1" t="s">
        <v>67</v>
      </c>
      <c r="AK417" s="10">
        <v>10</v>
      </c>
      <c r="AL417" s="10">
        <v>20</v>
      </c>
      <c r="AN417" s="1">
        <v>-15</v>
      </c>
      <c r="AO417" s="7">
        <v>2</v>
      </c>
      <c r="AP417" s="2">
        <v>1.4811034060327404</v>
      </c>
      <c r="AQ417" s="3">
        <v>1.5559000000000001</v>
      </c>
      <c r="AR417" s="3">
        <v>0.11563</v>
      </c>
      <c r="AS417" s="1">
        <v>6.23</v>
      </c>
      <c r="AT417" s="2">
        <v>15.558999999999999</v>
      </c>
      <c r="AU417" s="2">
        <v>1.1563000000000001</v>
      </c>
      <c r="AV417" s="2"/>
      <c r="AW417" s="2"/>
      <c r="AX417" s="2"/>
      <c r="AY417" s="2"/>
      <c r="AZ417" s="2"/>
      <c r="BA417" s="2">
        <v>13.45585055781372</v>
      </c>
    </row>
    <row r="418" spans="1:53" x14ac:dyDescent="0.3">
      <c r="A418" s="1">
        <v>107</v>
      </c>
      <c r="B418" s="1">
        <v>15</v>
      </c>
      <c r="C418" s="1" t="s">
        <v>71</v>
      </c>
      <c r="D418" s="1">
        <v>493659.03774300002</v>
      </c>
      <c r="E418" s="1">
        <v>5180698.1273499904</v>
      </c>
      <c r="F418" s="1" t="s">
        <v>51</v>
      </c>
      <c r="G418" s="1" t="s">
        <v>108</v>
      </c>
      <c r="H418" s="1" t="s">
        <v>67</v>
      </c>
      <c r="I418" s="9">
        <v>20</v>
      </c>
      <c r="J418" s="9">
        <v>30</v>
      </c>
      <c r="L418" s="1">
        <v>-25</v>
      </c>
      <c r="M418" s="1">
        <v>3</v>
      </c>
      <c r="N418" s="1">
        <v>6.28</v>
      </c>
      <c r="O418" s="2">
        <v>1.4350697814836184</v>
      </c>
      <c r="P418" s="3">
        <v>1.5523</v>
      </c>
      <c r="Q418" s="3">
        <v>0.11555</v>
      </c>
      <c r="R418" s="2">
        <v>15.523</v>
      </c>
      <c r="S418" s="2">
        <v>1.1555</v>
      </c>
      <c r="T418" s="2">
        <v>2.669956</v>
      </c>
      <c r="U418" s="2"/>
      <c r="V418" s="2"/>
      <c r="W418" s="2"/>
      <c r="X418" s="2"/>
      <c r="Y418" s="2">
        <v>13.434011250540891</v>
      </c>
      <c r="AB418" s="1">
        <f>B418-AD418</f>
        <v>0</v>
      </c>
      <c r="AD418" s="1">
        <v>15</v>
      </c>
      <c r="AE418" s="1" t="s">
        <v>71</v>
      </c>
      <c r="AF418" s="1">
        <v>493659.03774300002</v>
      </c>
      <c r="AG418" s="1">
        <v>5180698.1273499904</v>
      </c>
      <c r="AH418" s="1" t="s">
        <v>54</v>
      </c>
      <c r="AI418" s="1" t="s">
        <v>108</v>
      </c>
      <c r="AJ418" s="1" t="s">
        <v>67</v>
      </c>
      <c r="AK418" s="10">
        <v>20</v>
      </c>
      <c r="AL418" s="10">
        <v>30</v>
      </c>
      <c r="AN418" s="1">
        <v>-25</v>
      </c>
      <c r="AO418" s="7">
        <v>3</v>
      </c>
      <c r="AP418" s="2">
        <v>1.4350697814836184</v>
      </c>
      <c r="AQ418" s="3">
        <v>1.0924</v>
      </c>
      <c r="AR418" s="3">
        <v>9.9779999999999994E-2</v>
      </c>
      <c r="AS418" s="1">
        <v>6.72</v>
      </c>
      <c r="AT418" s="2">
        <v>10.923999999999999</v>
      </c>
      <c r="AU418" s="2">
        <v>0.99780000000000002</v>
      </c>
      <c r="AV418" s="2"/>
      <c r="AW418" s="2"/>
      <c r="AX418" s="2"/>
      <c r="AY418" s="2"/>
      <c r="AZ418" s="2"/>
      <c r="BA418" s="2">
        <v>10.948085788735218</v>
      </c>
    </row>
    <row r="419" spans="1:53" x14ac:dyDescent="0.3">
      <c r="A419" s="1">
        <v>107</v>
      </c>
      <c r="B419" s="1">
        <v>15</v>
      </c>
      <c r="C419" s="1" t="s">
        <v>71</v>
      </c>
      <c r="D419" s="1">
        <v>493659.03774300002</v>
      </c>
      <c r="E419" s="1">
        <v>5180698.1273499904</v>
      </c>
      <c r="F419" s="1" t="s">
        <v>50</v>
      </c>
      <c r="G419" s="1" t="s">
        <v>108</v>
      </c>
      <c r="H419" s="1" t="s">
        <v>67</v>
      </c>
      <c r="I419" s="9">
        <v>30</v>
      </c>
      <c r="J419" s="9">
        <v>51.5</v>
      </c>
      <c r="L419" s="1">
        <v>-37.25</v>
      </c>
      <c r="M419" s="1">
        <v>4</v>
      </c>
      <c r="N419" s="1">
        <v>5.87</v>
      </c>
      <c r="O419" s="2">
        <v>1.5131330624540107</v>
      </c>
      <c r="P419" s="3">
        <v>1.2064999999999999</v>
      </c>
      <c r="Q419" s="3">
        <v>0.10908</v>
      </c>
      <c r="R419" s="2">
        <v>12.065</v>
      </c>
      <c r="S419" s="2">
        <v>1.0908</v>
      </c>
      <c r="T419" s="2">
        <v>2.07518</v>
      </c>
      <c r="U419" s="2"/>
      <c r="V419" s="2"/>
      <c r="W419" s="2"/>
      <c r="X419" s="2"/>
      <c r="Y419" s="2">
        <v>11.06068940227356</v>
      </c>
      <c r="AB419" s="1">
        <f>B419-AD419</f>
        <v>0</v>
      </c>
      <c r="AD419" s="1">
        <v>15</v>
      </c>
      <c r="AE419" s="1" t="s">
        <v>71</v>
      </c>
      <c r="AF419" s="1">
        <v>493659.03774300002</v>
      </c>
      <c r="AG419" s="1">
        <v>5180698.1273499904</v>
      </c>
      <c r="AH419" s="1" t="s">
        <v>50</v>
      </c>
      <c r="AI419" s="1" t="s">
        <v>108</v>
      </c>
      <c r="AJ419" s="1" t="s">
        <v>67</v>
      </c>
      <c r="AK419" s="9">
        <v>30</v>
      </c>
      <c r="AL419" s="9">
        <v>51.5</v>
      </c>
      <c r="AN419" s="1">
        <v>-40.75</v>
      </c>
      <c r="AO419" s="1">
        <v>4</v>
      </c>
      <c r="AP419" s="2">
        <v>1.5131330624540107</v>
      </c>
      <c r="AQ419" s="3">
        <v>0.86778999999999995</v>
      </c>
      <c r="AR419" s="3">
        <v>8.8730000000000003E-2</v>
      </c>
      <c r="AS419" s="1">
        <v>5.81</v>
      </c>
      <c r="AT419" s="2">
        <v>8.6778999999999993</v>
      </c>
      <c r="AU419" s="2">
        <v>0.88729999999999998</v>
      </c>
      <c r="AV419" s="2"/>
      <c r="AW419" s="2"/>
      <c r="AX419" s="2"/>
      <c r="AY419" s="2"/>
      <c r="AZ419" s="2"/>
      <c r="BA419" s="2">
        <v>9.7801194635410784</v>
      </c>
    </row>
    <row r="420" spans="1:53" x14ac:dyDescent="0.3">
      <c r="A420" s="1">
        <v>107</v>
      </c>
      <c r="B420" s="1">
        <v>15</v>
      </c>
      <c r="C420" s="1" t="s">
        <v>71</v>
      </c>
      <c r="D420" s="1">
        <v>493659.03774300002</v>
      </c>
      <c r="E420" s="1">
        <v>5180698.1273499904</v>
      </c>
      <c r="F420" s="1" t="s">
        <v>70</v>
      </c>
      <c r="G420" s="1" t="s">
        <v>108</v>
      </c>
      <c r="H420" s="1" t="s">
        <v>67</v>
      </c>
      <c r="I420" s="9">
        <v>51.5</v>
      </c>
      <c r="J420" s="9">
        <v>65</v>
      </c>
      <c r="L420" s="1">
        <v>-58.25</v>
      </c>
      <c r="M420" s="1">
        <v>5</v>
      </c>
      <c r="N420" s="1">
        <v>5.94</v>
      </c>
      <c r="O420" s="2">
        <v>1.6517099133111377</v>
      </c>
      <c r="P420" s="3">
        <v>0.83206000000000002</v>
      </c>
      <c r="Q420" s="3">
        <v>7.7499999999999999E-2</v>
      </c>
      <c r="R420" s="2">
        <v>8.3206000000000007</v>
      </c>
      <c r="S420" s="2">
        <v>0.77500000000000002</v>
      </c>
      <c r="T420" s="2">
        <v>1.4311431999999999</v>
      </c>
      <c r="U420" s="2"/>
      <c r="V420" s="2"/>
      <c r="W420" s="2"/>
      <c r="X420" s="2"/>
      <c r="Y420" s="2">
        <v>10.736258064516131</v>
      </c>
      <c r="AB420" s="1">
        <f>B420-AD420</f>
        <v>0</v>
      </c>
      <c r="AD420" s="1">
        <v>15</v>
      </c>
      <c r="AE420" s="1" t="s">
        <v>71</v>
      </c>
      <c r="AF420" s="1">
        <v>493659.03774300002</v>
      </c>
      <c r="AG420" s="1">
        <v>5180698.1273499904</v>
      </c>
      <c r="AH420" s="1" t="s">
        <v>70</v>
      </c>
      <c r="AI420" s="1" t="s">
        <v>108</v>
      </c>
      <c r="AJ420" s="1" t="s">
        <v>67</v>
      </c>
      <c r="AK420" s="9">
        <v>51.5</v>
      </c>
      <c r="AL420" s="9">
        <v>65</v>
      </c>
      <c r="AN420" s="1">
        <v>-58.25</v>
      </c>
      <c r="AO420" s="1">
        <v>5</v>
      </c>
      <c r="AP420" s="2">
        <v>1.6517099133111377</v>
      </c>
      <c r="AQ420" s="3">
        <v>0.47660999999999998</v>
      </c>
      <c r="AR420" s="3">
        <v>3.7440000000000001E-2</v>
      </c>
      <c r="AS420" s="1">
        <v>6.04</v>
      </c>
      <c r="AT420" s="2">
        <v>4.7660999999999998</v>
      </c>
      <c r="AU420" s="2">
        <v>0.37440000000000001</v>
      </c>
      <c r="AV420" s="2"/>
      <c r="AW420" s="2"/>
      <c r="AX420" s="2"/>
      <c r="AY420" s="2"/>
      <c r="AZ420" s="2"/>
      <c r="BA420" s="2">
        <v>12.729967948717949</v>
      </c>
    </row>
    <row r="421" spans="1:53" x14ac:dyDescent="0.3">
      <c r="A421" s="1">
        <v>107</v>
      </c>
      <c r="B421" s="1">
        <v>15</v>
      </c>
      <c r="C421" s="1" t="s">
        <v>71</v>
      </c>
      <c r="D421" s="1">
        <v>493659.03774300002</v>
      </c>
      <c r="E421" s="1">
        <v>5180698.1273499904</v>
      </c>
      <c r="F421" s="1" t="s">
        <v>71</v>
      </c>
      <c r="G421" s="1" t="s">
        <v>108</v>
      </c>
      <c r="H421" s="1" t="s">
        <v>67</v>
      </c>
      <c r="I421" s="9">
        <v>65</v>
      </c>
      <c r="J421" s="9">
        <v>75</v>
      </c>
      <c r="L421" s="1">
        <v>-70</v>
      </c>
      <c r="M421" s="1">
        <v>6</v>
      </c>
      <c r="N421" s="1">
        <v>5.99</v>
      </c>
      <c r="O421" s="2">
        <v>1.6</v>
      </c>
      <c r="P421" s="3">
        <v>0.57716000000000001</v>
      </c>
      <c r="Q421" s="3">
        <v>6.2179999999999999E-2</v>
      </c>
      <c r="R421" s="2">
        <v>5.7716000000000003</v>
      </c>
      <c r="S421" s="2">
        <v>0.62180000000000002</v>
      </c>
      <c r="T421" s="2">
        <v>0.99271520000000002</v>
      </c>
      <c r="U421" s="2"/>
      <c r="V421" s="2"/>
      <c r="W421" s="2"/>
      <c r="X421" s="2"/>
      <c r="Y421" s="2">
        <v>9.282084271469925</v>
      </c>
      <c r="AB421" s="1">
        <f>B421-AD421</f>
        <v>0</v>
      </c>
      <c r="AD421" s="1">
        <v>15</v>
      </c>
      <c r="AE421" s="1" t="s">
        <v>71</v>
      </c>
      <c r="AF421" s="1">
        <v>493659.03774300002</v>
      </c>
      <c r="AG421" s="1">
        <v>5180698.1273499904</v>
      </c>
      <c r="AH421" s="1" t="s">
        <v>71</v>
      </c>
      <c r="AI421" s="1" t="s">
        <v>108</v>
      </c>
      <c r="AJ421" s="1" t="s">
        <v>67</v>
      </c>
      <c r="AK421" s="9">
        <v>65</v>
      </c>
      <c r="AL421" s="9">
        <v>75</v>
      </c>
      <c r="AN421" s="1">
        <v>-70</v>
      </c>
      <c r="AO421" s="1">
        <v>6</v>
      </c>
      <c r="AP421" s="2">
        <v>1.6</v>
      </c>
      <c r="AQ421" s="3">
        <v>0.34825</v>
      </c>
      <c r="AR421" s="3">
        <v>4.9209999999999997E-2</v>
      </c>
      <c r="AS421" s="1">
        <v>6.27</v>
      </c>
      <c r="AT421" s="2">
        <v>3.4824999999999999</v>
      </c>
      <c r="AU421" s="2">
        <v>0.49209999999999998</v>
      </c>
      <c r="AV421" s="2"/>
      <c r="AW421" s="2"/>
      <c r="AX421" s="2"/>
      <c r="AY421" s="2"/>
      <c r="AZ421" s="2"/>
      <c r="BA421" s="2">
        <v>7.0768136557610246</v>
      </c>
    </row>
    <row r="422" spans="1:53" x14ac:dyDescent="0.3">
      <c r="A422" s="1">
        <v>107</v>
      </c>
      <c r="B422" s="1">
        <v>15</v>
      </c>
      <c r="C422" s="1" t="s">
        <v>71</v>
      </c>
      <c r="D422" s="1">
        <v>493659.03774300002</v>
      </c>
      <c r="E422" s="1">
        <v>5180698.1273499904</v>
      </c>
      <c r="F422" s="1" t="s">
        <v>56</v>
      </c>
      <c r="G422" s="1" t="s">
        <v>108</v>
      </c>
      <c r="H422" s="1" t="s">
        <v>67</v>
      </c>
      <c r="I422" s="9">
        <v>75</v>
      </c>
      <c r="J422" s="9">
        <v>108.5</v>
      </c>
      <c r="L422" s="1">
        <v>-91.75</v>
      </c>
      <c r="M422" s="1">
        <v>7</v>
      </c>
      <c r="N422" s="1">
        <v>6.2</v>
      </c>
      <c r="O422" s="2">
        <v>1.592629492231775</v>
      </c>
      <c r="P422" s="3">
        <v>0.34419</v>
      </c>
      <c r="Q422" s="3">
        <v>2.8649999999999998E-2</v>
      </c>
      <c r="R422" s="2">
        <v>3.4419</v>
      </c>
      <c r="S422" s="2">
        <v>0.28649999999999998</v>
      </c>
      <c r="T422" s="2">
        <v>0.59200679999999994</v>
      </c>
      <c r="U422" s="2"/>
      <c r="V422" s="2"/>
      <c r="W422" s="2"/>
      <c r="X422" s="2"/>
      <c r="Y422" s="2">
        <v>12.013612565445026</v>
      </c>
      <c r="AB422" s="1">
        <f>B422-AD422</f>
        <v>0</v>
      </c>
      <c r="AD422" s="1">
        <v>15</v>
      </c>
      <c r="AE422" s="1" t="s">
        <v>71</v>
      </c>
      <c r="AF422" s="1">
        <v>493659.03774300002</v>
      </c>
      <c r="AG422" s="1">
        <v>5180698.1273499904</v>
      </c>
      <c r="AH422" s="1" t="s">
        <v>56</v>
      </c>
      <c r="AI422" s="1" t="s">
        <v>108</v>
      </c>
      <c r="AJ422" s="1" t="s">
        <v>67</v>
      </c>
      <c r="AK422" s="9">
        <v>75</v>
      </c>
      <c r="AL422" s="9">
        <v>108.5</v>
      </c>
      <c r="AN422" s="1">
        <v>-91.75</v>
      </c>
      <c r="AO422" s="1">
        <v>7</v>
      </c>
      <c r="AP422" s="2">
        <v>1.592629492231775</v>
      </c>
      <c r="AQ422" s="3">
        <v>0.25314999999999999</v>
      </c>
      <c r="AR422" s="3">
        <v>3.7569999999999999E-2</v>
      </c>
      <c r="AS422" s="1">
        <v>6.31</v>
      </c>
      <c r="AT422" s="2">
        <v>2.5314999999999999</v>
      </c>
      <c r="AU422" s="2">
        <v>0.37569999999999998</v>
      </c>
      <c r="AV422" s="2"/>
      <c r="AW422" s="2"/>
      <c r="AX422" s="2"/>
      <c r="AY422" s="2"/>
      <c r="AZ422" s="2"/>
      <c r="BA422" s="2">
        <v>6.7380889007186573</v>
      </c>
    </row>
    <row r="423" spans="1:53" x14ac:dyDescent="0.3">
      <c r="A423" s="1">
        <v>107</v>
      </c>
      <c r="B423" s="1">
        <v>15</v>
      </c>
      <c r="C423" s="1" t="s">
        <v>71</v>
      </c>
      <c r="D423" s="1">
        <v>493659.03774300002</v>
      </c>
      <c r="E423" s="1">
        <v>5180698.1273499904</v>
      </c>
      <c r="F423" s="1" t="s">
        <v>57</v>
      </c>
      <c r="G423" s="1" t="s">
        <v>108</v>
      </c>
      <c r="H423" s="1" t="s">
        <v>67</v>
      </c>
      <c r="I423" s="9">
        <v>108.5</v>
      </c>
      <c r="J423" s="9">
        <v>135</v>
      </c>
      <c r="L423" s="1">
        <v>-121.75</v>
      </c>
      <c r="M423" s="1">
        <v>8</v>
      </c>
      <c r="N423" s="1">
        <v>6.3</v>
      </c>
      <c r="O423" s="2">
        <v>1.6653704995896006</v>
      </c>
      <c r="P423" s="3">
        <v>0.25757999999999998</v>
      </c>
      <c r="Q423" s="3">
        <v>2.7109999999999999E-2</v>
      </c>
      <c r="R423" s="2">
        <v>2.5757999999999996</v>
      </c>
      <c r="S423" s="2">
        <v>0.27110000000000001</v>
      </c>
      <c r="T423" s="2">
        <v>0.44303759999999998</v>
      </c>
      <c r="U423" s="2"/>
      <c r="V423" s="2"/>
      <c r="W423" s="2"/>
      <c r="X423" s="2"/>
      <c r="Y423" s="2">
        <v>9.5012910365178893</v>
      </c>
      <c r="AB423" s="1">
        <f>B423-AD423</f>
        <v>0</v>
      </c>
      <c r="AD423" s="1">
        <v>15</v>
      </c>
      <c r="AE423" s="1" t="s">
        <v>71</v>
      </c>
      <c r="AF423" s="1">
        <v>493659.03774300002</v>
      </c>
      <c r="AG423" s="1">
        <v>5180698.1273499904</v>
      </c>
      <c r="AH423" s="1" t="s">
        <v>57</v>
      </c>
      <c r="AI423" s="1" t="s">
        <v>108</v>
      </c>
      <c r="AJ423" s="1" t="s">
        <v>67</v>
      </c>
      <c r="AK423" s="9">
        <v>108.5</v>
      </c>
      <c r="AL423" s="9">
        <v>135</v>
      </c>
      <c r="AN423" s="1">
        <v>-121.75</v>
      </c>
      <c r="AO423" s="1">
        <v>8</v>
      </c>
      <c r="AP423" s="2">
        <v>1.6653704995896006</v>
      </c>
      <c r="AQ423" s="3">
        <v>0.22972999999999999</v>
      </c>
      <c r="AR423" s="3">
        <v>4.2610000000000002E-2</v>
      </c>
      <c r="AS423" s="1">
        <v>6.69</v>
      </c>
      <c r="AT423" s="2">
        <v>2.2972999999999999</v>
      </c>
      <c r="AU423" s="2">
        <v>0.42609999999999998</v>
      </c>
      <c r="AV423" s="2"/>
      <c r="AW423" s="2"/>
      <c r="AX423" s="2"/>
      <c r="AY423" s="2"/>
      <c r="AZ423" s="2"/>
      <c r="BA423" s="2">
        <v>5.3914574043651733</v>
      </c>
    </row>
    <row r="424" spans="1:53" x14ac:dyDescent="0.3">
      <c r="A424" s="1">
        <v>107</v>
      </c>
      <c r="B424" s="1">
        <v>15</v>
      </c>
      <c r="C424" s="1" t="s">
        <v>71</v>
      </c>
      <c r="D424" s="1">
        <v>493659.03774300002</v>
      </c>
      <c r="E424" s="1">
        <v>5180698.1273499904</v>
      </c>
      <c r="F424" s="1" t="s">
        <v>78</v>
      </c>
      <c r="G424" s="1" t="s">
        <v>108</v>
      </c>
      <c r="H424" s="1" t="s">
        <v>67</v>
      </c>
      <c r="I424" s="9">
        <v>135</v>
      </c>
      <c r="J424" s="9">
        <v>153</v>
      </c>
      <c r="L424" s="1">
        <v>-144</v>
      </c>
      <c r="M424" s="1">
        <v>9</v>
      </c>
      <c r="N424" s="1">
        <v>6.35</v>
      </c>
      <c r="O424" s="2">
        <v>1.6752967184273106</v>
      </c>
      <c r="P424" s="3">
        <v>0.25818000000000002</v>
      </c>
      <c r="Q424" s="3">
        <v>1.9910000000000001E-2</v>
      </c>
      <c r="R424" s="2">
        <v>2.5818000000000003</v>
      </c>
      <c r="S424" s="2">
        <v>0.1991</v>
      </c>
      <c r="T424" s="2">
        <v>0.44406960000000001</v>
      </c>
      <c r="U424" s="2"/>
      <c r="V424" s="2"/>
      <c r="W424" s="2"/>
      <c r="X424" s="2"/>
      <c r="Y424" s="2">
        <v>12.967353088900053</v>
      </c>
      <c r="AB424" s="1">
        <f>B424-AD424</f>
        <v>0</v>
      </c>
      <c r="AD424" s="1">
        <v>15</v>
      </c>
      <c r="AE424" s="1" t="s">
        <v>71</v>
      </c>
      <c r="AF424" s="1">
        <v>493659.03774300002</v>
      </c>
      <c r="AG424" s="1">
        <v>5180698.1273499904</v>
      </c>
      <c r="AH424" s="1" t="s">
        <v>78</v>
      </c>
      <c r="AI424" s="1" t="s">
        <v>108</v>
      </c>
      <c r="AJ424" s="1" t="s">
        <v>67</v>
      </c>
      <c r="AK424" s="9">
        <v>135</v>
      </c>
      <c r="AL424" s="9">
        <v>153</v>
      </c>
      <c r="AN424" s="1">
        <v>-144</v>
      </c>
      <c r="AO424" s="1">
        <v>9</v>
      </c>
      <c r="AP424" s="2">
        <v>1.6752967184273106</v>
      </c>
      <c r="AQ424" s="3">
        <v>0.20374999999999999</v>
      </c>
      <c r="AR424" s="3">
        <v>2.784E-2</v>
      </c>
      <c r="AS424" s="1">
        <v>6.85</v>
      </c>
      <c r="AT424" s="2">
        <v>2.0375000000000001</v>
      </c>
      <c r="AU424" s="2">
        <v>0.27839999999999998</v>
      </c>
      <c r="AV424" s="2"/>
      <c r="AW424" s="2"/>
      <c r="AX424" s="2"/>
      <c r="AY424" s="2"/>
      <c r="AZ424" s="2"/>
      <c r="BA424" s="2">
        <v>7.3186063218390807</v>
      </c>
    </row>
    <row r="425" spans="1:53" x14ac:dyDescent="0.3">
      <c r="A425" s="1">
        <v>109</v>
      </c>
      <c r="B425" s="1">
        <v>17</v>
      </c>
      <c r="C425" s="1" t="s">
        <v>71</v>
      </c>
      <c r="D425" s="1">
        <v>493725.57659200003</v>
      </c>
      <c r="E425" s="1">
        <v>5180706.6988500003</v>
      </c>
      <c r="F425" s="1" t="s">
        <v>51</v>
      </c>
      <c r="G425" s="1" t="s">
        <v>108</v>
      </c>
      <c r="H425" s="1" t="s">
        <v>53</v>
      </c>
      <c r="I425" s="9">
        <v>0</v>
      </c>
      <c r="J425" s="9">
        <v>10</v>
      </c>
      <c r="L425" s="1">
        <v>-5</v>
      </c>
      <c r="M425" s="1">
        <v>1</v>
      </c>
      <c r="N425" s="1">
        <v>5.56</v>
      </c>
      <c r="O425" s="2">
        <v>1.1652462766259186</v>
      </c>
      <c r="P425" s="3">
        <v>2.0257000000000001</v>
      </c>
      <c r="Q425" s="3">
        <v>0.15040000000000001</v>
      </c>
      <c r="R425" s="2">
        <v>20.257000000000001</v>
      </c>
      <c r="S425" s="2">
        <v>1.504</v>
      </c>
      <c r="T425" s="2">
        <v>3.4842040000000001</v>
      </c>
      <c r="U425" s="2"/>
      <c r="V425" s="2"/>
      <c r="W425" s="2"/>
      <c r="X425" s="2"/>
      <c r="Y425" s="2">
        <v>13.468749999999998</v>
      </c>
      <c r="AB425" s="1">
        <f>B425-AD425</f>
        <v>0</v>
      </c>
      <c r="AD425" s="1">
        <v>17</v>
      </c>
      <c r="AE425" s="1" t="s">
        <v>71</v>
      </c>
      <c r="AF425" s="1">
        <v>493725.57659200003</v>
      </c>
      <c r="AG425" s="1">
        <v>5180706.6988500003</v>
      </c>
      <c r="AH425" s="1" t="s">
        <v>51</v>
      </c>
      <c r="AI425" s="1" t="s">
        <v>108</v>
      </c>
      <c r="AJ425" s="1" t="s">
        <v>53</v>
      </c>
      <c r="AK425" s="10">
        <v>0</v>
      </c>
      <c r="AL425" s="10">
        <v>10</v>
      </c>
      <c r="AN425" s="1">
        <v>-5</v>
      </c>
      <c r="AO425" s="7">
        <v>1</v>
      </c>
      <c r="AP425" s="2">
        <v>0.94676962587655855</v>
      </c>
      <c r="AQ425" s="3">
        <v>3.4146321167883209</v>
      </c>
      <c r="AR425" s="3">
        <v>0.21419649635036495</v>
      </c>
      <c r="AS425" s="1">
        <v>5.37</v>
      </c>
      <c r="AT425" s="2">
        <v>34.146321167883208</v>
      </c>
      <c r="AU425" s="2">
        <v>2.1419649635036495</v>
      </c>
      <c r="AV425" s="2"/>
      <c r="AW425" s="2"/>
      <c r="AX425" s="2"/>
      <c r="AY425" s="2"/>
      <c r="AZ425" s="2"/>
      <c r="BA425" s="2">
        <v>15.941587163979319</v>
      </c>
    </row>
    <row r="426" spans="1:53" x14ac:dyDescent="0.3">
      <c r="A426" s="1">
        <v>109</v>
      </c>
      <c r="B426" s="1">
        <v>17</v>
      </c>
      <c r="C426" s="1" t="s">
        <v>71</v>
      </c>
      <c r="D426" s="1">
        <v>493725.57659200003</v>
      </c>
      <c r="E426" s="1">
        <v>5180706.6988500003</v>
      </c>
      <c r="F426" s="1" t="s">
        <v>51</v>
      </c>
      <c r="G426" s="1" t="s">
        <v>108</v>
      </c>
      <c r="H426" s="1" t="s">
        <v>53</v>
      </c>
      <c r="I426" s="9">
        <v>10</v>
      </c>
      <c r="J426" s="9">
        <v>20</v>
      </c>
      <c r="L426" s="1">
        <v>-15</v>
      </c>
      <c r="M426" s="1">
        <v>2</v>
      </c>
      <c r="N426" s="1">
        <v>5.67</v>
      </c>
      <c r="O426" s="2">
        <v>1.1652462766259186</v>
      </c>
      <c r="P426" s="3">
        <v>1.8189</v>
      </c>
      <c r="Q426" s="3">
        <v>0.13683000000000001</v>
      </c>
      <c r="R426" s="2">
        <v>18.189</v>
      </c>
      <c r="S426" s="2">
        <v>1.3683000000000001</v>
      </c>
      <c r="T426" s="2">
        <v>3.1285080000000001</v>
      </c>
      <c r="U426" s="2"/>
      <c r="V426" s="2"/>
      <c r="W426" s="2"/>
      <c r="X426" s="2"/>
      <c r="Y426" s="2">
        <v>13.293137469853102</v>
      </c>
      <c r="AB426" s="1">
        <f>B426-AD426</f>
        <v>0</v>
      </c>
      <c r="AD426" s="1">
        <v>17</v>
      </c>
      <c r="AE426" s="1" t="s">
        <v>71</v>
      </c>
      <c r="AF426" s="1">
        <v>493725.57659200003</v>
      </c>
      <c r="AG426" s="1">
        <v>5180706.6988500003</v>
      </c>
      <c r="AH426" s="1" t="s">
        <v>51</v>
      </c>
      <c r="AI426" s="1" t="s">
        <v>108</v>
      </c>
      <c r="AJ426" s="1" t="s">
        <v>53</v>
      </c>
      <c r="AK426" s="10">
        <v>10</v>
      </c>
      <c r="AL426" s="10">
        <v>20</v>
      </c>
      <c r="AN426" s="1">
        <v>-15</v>
      </c>
      <c r="AO426" s="7">
        <v>2</v>
      </c>
      <c r="AP426" s="2">
        <v>1.2343160290307775</v>
      </c>
      <c r="AQ426" s="3">
        <v>1.9023000000000001</v>
      </c>
      <c r="AR426" s="3">
        <v>0.15065000000000001</v>
      </c>
      <c r="AS426" s="1">
        <v>5.76</v>
      </c>
      <c r="AT426" s="2">
        <v>19.023</v>
      </c>
      <c r="AU426" s="2">
        <v>1.5065</v>
      </c>
      <c r="AV426" s="2"/>
      <c r="AW426" s="2"/>
      <c r="AX426" s="2"/>
      <c r="AY426" s="2"/>
      <c r="AZ426" s="2"/>
      <c r="BA426" s="2">
        <v>12.627281778957849</v>
      </c>
    </row>
    <row r="427" spans="1:53" x14ac:dyDescent="0.3">
      <c r="A427" s="1">
        <v>109</v>
      </c>
      <c r="B427" s="1">
        <v>17</v>
      </c>
      <c r="C427" s="1" t="s">
        <v>71</v>
      </c>
      <c r="D427" s="1">
        <v>493725.57659200003</v>
      </c>
      <c r="E427" s="1">
        <v>5180706.6988500003</v>
      </c>
      <c r="F427" s="1" t="s">
        <v>51</v>
      </c>
      <c r="G427" s="1" t="s">
        <v>108</v>
      </c>
      <c r="H427" s="1" t="s">
        <v>53</v>
      </c>
      <c r="I427" s="9">
        <v>20</v>
      </c>
      <c r="J427" s="9">
        <v>30</v>
      </c>
      <c r="L427" s="1">
        <v>-25</v>
      </c>
      <c r="M427" s="1">
        <v>3</v>
      </c>
      <c r="N427" s="1">
        <v>6.19</v>
      </c>
      <c r="O427" s="2">
        <v>1.1652462766259186</v>
      </c>
      <c r="P427" s="3">
        <v>1.6365000000000001</v>
      </c>
      <c r="Q427" s="3">
        <v>0.13311999999999999</v>
      </c>
      <c r="R427" s="2">
        <v>16.364999999999998</v>
      </c>
      <c r="S427" s="2">
        <v>1.3311999999999999</v>
      </c>
      <c r="T427" s="2">
        <v>2.8147800000000003</v>
      </c>
      <c r="U427" s="2"/>
      <c r="V427" s="2"/>
      <c r="W427" s="2"/>
      <c r="X427" s="2"/>
      <c r="Y427" s="2">
        <v>12.293419471153848</v>
      </c>
      <c r="AB427" s="1">
        <f>B427-AD427</f>
        <v>0</v>
      </c>
      <c r="AD427" s="1">
        <v>17</v>
      </c>
      <c r="AE427" s="1" t="s">
        <v>71</v>
      </c>
      <c r="AF427" s="1">
        <v>493725.57659200003</v>
      </c>
      <c r="AG427" s="1">
        <v>5180706.6988500003</v>
      </c>
      <c r="AH427" s="1" t="s">
        <v>51</v>
      </c>
      <c r="AI427" s="1" t="s">
        <v>108</v>
      </c>
      <c r="AJ427" s="1" t="s">
        <v>53</v>
      </c>
      <c r="AK427" s="10">
        <v>20</v>
      </c>
      <c r="AL427" s="10">
        <v>30</v>
      </c>
      <c r="AN427" s="1">
        <v>-25</v>
      </c>
      <c r="AO427" s="7">
        <v>3</v>
      </c>
      <c r="AP427" s="2">
        <v>1.1652462766259186</v>
      </c>
      <c r="AQ427" s="3">
        <v>1.4420999999999999</v>
      </c>
      <c r="AR427" s="3">
        <v>0.11402</v>
      </c>
      <c r="AS427" s="1">
        <v>6.44</v>
      </c>
      <c r="AT427" s="2">
        <v>14.420999999999999</v>
      </c>
      <c r="AU427" s="2">
        <v>1.1402000000000001</v>
      </c>
      <c r="AV427" s="2"/>
      <c r="AW427" s="2"/>
      <c r="AX427" s="2"/>
      <c r="AY427" s="2"/>
      <c r="AZ427" s="2"/>
      <c r="BA427" s="2">
        <v>12.647781091036661</v>
      </c>
    </row>
    <row r="428" spans="1:53" x14ac:dyDescent="0.3">
      <c r="A428" s="1">
        <v>109</v>
      </c>
      <c r="B428" s="1">
        <v>17</v>
      </c>
      <c r="C428" s="1" t="s">
        <v>71</v>
      </c>
      <c r="D428" s="1">
        <v>493725.57659200003</v>
      </c>
      <c r="E428" s="1">
        <v>5180706.6988500003</v>
      </c>
      <c r="F428" s="1" t="s">
        <v>50</v>
      </c>
      <c r="G428" s="1" t="s">
        <v>108</v>
      </c>
      <c r="H428" s="1" t="s">
        <v>53</v>
      </c>
      <c r="I428" s="9">
        <v>30</v>
      </c>
      <c r="J428" s="9">
        <v>68</v>
      </c>
      <c r="L428" s="1">
        <v>-49</v>
      </c>
      <c r="M428" s="1">
        <v>4</v>
      </c>
      <c r="N428" s="1">
        <v>6.09</v>
      </c>
      <c r="O428" s="2">
        <v>1.2055791559872868</v>
      </c>
      <c r="P428" s="3">
        <v>0.90147999999999995</v>
      </c>
      <c r="Q428" s="3">
        <v>7.8979999999999995E-2</v>
      </c>
      <c r="R428" s="2">
        <v>9.0147999999999993</v>
      </c>
      <c r="S428" s="2">
        <v>0.78979999999999995</v>
      </c>
      <c r="T428" s="2">
        <v>1.5505456</v>
      </c>
      <c r="U428" s="2"/>
      <c r="V428" s="2"/>
      <c r="W428" s="2"/>
      <c r="X428" s="2"/>
      <c r="Y428" s="2">
        <v>11.414028868067865</v>
      </c>
      <c r="AB428" s="1">
        <f>B428-AD428</f>
        <v>0</v>
      </c>
      <c r="AD428" s="1">
        <v>17</v>
      </c>
      <c r="AE428" s="1" t="s">
        <v>71</v>
      </c>
      <c r="AF428" s="1">
        <v>493725.57659200003</v>
      </c>
      <c r="AG428" s="1">
        <v>5180706.6988500003</v>
      </c>
      <c r="AH428" s="1" t="s">
        <v>50</v>
      </c>
      <c r="AI428" s="1" t="s">
        <v>108</v>
      </c>
      <c r="AJ428" s="1" t="s">
        <v>53</v>
      </c>
      <c r="AK428" s="9">
        <v>30</v>
      </c>
      <c r="AL428" s="9">
        <v>68</v>
      </c>
      <c r="AN428" s="1">
        <v>-49</v>
      </c>
      <c r="AO428" s="1">
        <v>4</v>
      </c>
      <c r="AP428" s="2">
        <v>1.2055791559872868</v>
      </c>
      <c r="AQ428" s="3">
        <v>0.87570000000000003</v>
      </c>
      <c r="AR428" s="3">
        <v>8.3599999999999994E-2</v>
      </c>
      <c r="AS428" s="1">
        <v>6.15</v>
      </c>
      <c r="AT428" s="2">
        <v>8.7569999999999997</v>
      </c>
      <c r="AU428" s="2">
        <v>0.83599999999999997</v>
      </c>
      <c r="AV428" s="2"/>
      <c r="AW428" s="2"/>
      <c r="AX428" s="2"/>
      <c r="AY428" s="2"/>
      <c r="AZ428" s="2"/>
      <c r="BA428" s="2">
        <v>10.474880382775121</v>
      </c>
    </row>
    <row r="429" spans="1:53" x14ac:dyDescent="0.3">
      <c r="A429" s="1">
        <v>109</v>
      </c>
      <c r="B429" s="1">
        <v>17</v>
      </c>
      <c r="C429" s="1" t="s">
        <v>71</v>
      </c>
      <c r="D429" s="1">
        <v>493725.57659200003</v>
      </c>
      <c r="E429" s="1">
        <v>5180706.6988500003</v>
      </c>
      <c r="F429" s="1" t="s">
        <v>77</v>
      </c>
      <c r="G429" s="1" t="s">
        <v>108</v>
      </c>
      <c r="H429" s="1" t="s">
        <v>53</v>
      </c>
      <c r="I429" s="9">
        <v>68</v>
      </c>
      <c r="J429" s="9">
        <v>100</v>
      </c>
      <c r="L429" s="1">
        <v>-84</v>
      </c>
      <c r="M429" s="1">
        <v>5</v>
      </c>
      <c r="N429" s="1">
        <v>6.37</v>
      </c>
      <c r="O429" s="2">
        <v>1.5331741657605176</v>
      </c>
      <c r="P429" s="3">
        <v>0.41454000000000002</v>
      </c>
      <c r="Q429" s="3">
        <v>3.669E-2</v>
      </c>
      <c r="R429" s="2">
        <v>4.1454000000000004</v>
      </c>
      <c r="S429" s="2">
        <v>0.3669</v>
      </c>
      <c r="T429" s="2">
        <v>0.7130088</v>
      </c>
      <c r="U429" s="2"/>
      <c r="V429" s="2"/>
      <c r="W429" s="2"/>
      <c r="X429" s="2"/>
      <c r="Y429" s="2">
        <v>11.298446443172526</v>
      </c>
      <c r="AB429" s="1">
        <f>B429-AD429</f>
        <v>0</v>
      </c>
      <c r="AD429" s="1">
        <v>17</v>
      </c>
      <c r="AE429" s="1" t="s">
        <v>71</v>
      </c>
      <c r="AF429" s="1">
        <v>493725.57659200003</v>
      </c>
      <c r="AG429" s="1">
        <v>5180706.6988500003</v>
      </c>
      <c r="AH429" s="1" t="s">
        <v>77</v>
      </c>
      <c r="AI429" s="1" t="s">
        <v>108</v>
      </c>
      <c r="AJ429" s="1" t="s">
        <v>53</v>
      </c>
      <c r="AK429" s="9">
        <v>68</v>
      </c>
      <c r="AL429" s="9">
        <v>100</v>
      </c>
      <c r="AN429" s="1">
        <v>-84</v>
      </c>
      <c r="AO429" s="1">
        <v>5</v>
      </c>
      <c r="AP429" s="2">
        <v>1.5331741657605176</v>
      </c>
      <c r="AQ429" s="3">
        <v>0.45924999999999999</v>
      </c>
      <c r="AR429" s="3">
        <v>6.0380000000000003E-2</v>
      </c>
      <c r="AS429" s="1">
        <v>6.5</v>
      </c>
      <c r="AT429" s="2">
        <v>4.5925000000000002</v>
      </c>
      <c r="AU429" s="2">
        <v>0.6038</v>
      </c>
      <c r="AV429" s="2"/>
      <c r="AW429" s="2"/>
      <c r="AX429" s="2"/>
      <c r="AY429" s="2"/>
      <c r="AZ429" s="2"/>
      <c r="BA429" s="2">
        <v>7.6059953627028811</v>
      </c>
    </row>
    <row r="430" spans="1:53" x14ac:dyDescent="0.3">
      <c r="A430" s="1">
        <v>109</v>
      </c>
      <c r="B430" s="1">
        <v>17</v>
      </c>
      <c r="C430" s="1" t="s">
        <v>71</v>
      </c>
      <c r="D430" s="1">
        <v>493725.57659200003</v>
      </c>
      <c r="E430" s="1">
        <v>5180706.6988500003</v>
      </c>
      <c r="F430" s="1" t="s">
        <v>56</v>
      </c>
      <c r="G430" s="1" t="s">
        <v>108</v>
      </c>
      <c r="H430" s="1" t="s">
        <v>53</v>
      </c>
      <c r="I430" s="9">
        <v>100</v>
      </c>
      <c r="J430" s="9">
        <v>119</v>
      </c>
      <c r="L430" s="1">
        <v>-109.5</v>
      </c>
      <c r="M430" s="1">
        <v>6</v>
      </c>
      <c r="N430" s="1">
        <v>6.46</v>
      </c>
      <c r="O430" s="2">
        <v>1.5998136153985487</v>
      </c>
      <c r="P430" s="3">
        <v>0.29793999999999998</v>
      </c>
      <c r="Q430" s="3">
        <v>3.9039999999999998E-2</v>
      </c>
      <c r="R430" s="2">
        <v>2.9794</v>
      </c>
      <c r="S430" s="2">
        <v>0.39040000000000002</v>
      </c>
      <c r="T430" s="2">
        <v>0.51245679999999993</v>
      </c>
      <c r="U430" s="2"/>
      <c r="V430" s="2"/>
      <c r="W430" s="2"/>
      <c r="X430" s="2"/>
      <c r="Y430" s="2">
        <v>7.6316598360655723</v>
      </c>
      <c r="AB430" s="1">
        <f>B430-AD430</f>
        <v>0</v>
      </c>
      <c r="AD430" s="1">
        <v>17</v>
      </c>
      <c r="AE430" s="1" t="s">
        <v>71</v>
      </c>
      <c r="AF430" s="1">
        <v>493725.57659200003</v>
      </c>
      <c r="AG430" s="1">
        <v>5180706.6988500003</v>
      </c>
      <c r="AH430" s="1" t="s">
        <v>56</v>
      </c>
      <c r="AI430" s="1" t="s">
        <v>108</v>
      </c>
      <c r="AJ430" s="1" t="s">
        <v>53</v>
      </c>
      <c r="AK430" s="9">
        <v>100</v>
      </c>
      <c r="AL430" s="9">
        <v>119</v>
      </c>
      <c r="AN430" s="1">
        <v>-109.5</v>
      </c>
      <c r="AO430" s="1">
        <v>6</v>
      </c>
      <c r="AP430" s="2">
        <v>1.5998136153985487</v>
      </c>
      <c r="AQ430" s="3">
        <v>0.28915999999999997</v>
      </c>
      <c r="AR430" s="3">
        <v>5.4350000000000002E-2</v>
      </c>
      <c r="AS430" s="1">
        <v>6.69</v>
      </c>
      <c r="AT430" s="2">
        <v>2.8915999999999999</v>
      </c>
      <c r="AU430" s="2">
        <v>0.54349999999999998</v>
      </c>
      <c r="AV430" s="2"/>
      <c r="AW430" s="2"/>
      <c r="AX430" s="2"/>
      <c r="AY430" s="2"/>
      <c r="AZ430" s="2"/>
      <c r="BA430" s="2">
        <v>5.3203311867525294</v>
      </c>
    </row>
    <row r="431" spans="1:53" x14ac:dyDescent="0.3">
      <c r="A431" s="1">
        <v>109</v>
      </c>
      <c r="B431" s="1">
        <v>17</v>
      </c>
      <c r="C431" s="1" t="s">
        <v>71</v>
      </c>
      <c r="D431" s="1">
        <v>493725.57659200003</v>
      </c>
      <c r="E431" s="1">
        <v>5180706.6988500003</v>
      </c>
      <c r="F431" s="1" t="s">
        <v>57</v>
      </c>
      <c r="G431" s="1" t="s">
        <v>108</v>
      </c>
      <c r="H431" s="1" t="s">
        <v>53</v>
      </c>
      <c r="I431" s="9">
        <v>119</v>
      </c>
      <c r="J431" s="9">
        <v>145</v>
      </c>
      <c r="L431" s="1">
        <v>-132</v>
      </c>
      <c r="M431" s="1">
        <v>7</v>
      </c>
      <c r="N431" s="1">
        <v>5.95</v>
      </c>
      <c r="O431" s="2">
        <v>1.6532100385774187</v>
      </c>
      <c r="P431" s="3">
        <v>0.32200000000000001</v>
      </c>
      <c r="Q431" s="3">
        <v>3.202E-2</v>
      </c>
      <c r="R431" s="2">
        <v>3.22</v>
      </c>
      <c r="S431" s="2">
        <v>0.32019999999999998</v>
      </c>
      <c r="T431" s="2">
        <v>0.55384</v>
      </c>
      <c r="U431" s="2"/>
      <c r="V431" s="2"/>
      <c r="W431" s="2"/>
      <c r="X431" s="2"/>
      <c r="Y431" s="2">
        <v>10.056214865708933</v>
      </c>
      <c r="AB431" s="1">
        <f>B431-AD431</f>
        <v>0</v>
      </c>
      <c r="AD431" s="1">
        <v>17</v>
      </c>
      <c r="AE431" s="1" t="s">
        <v>71</v>
      </c>
      <c r="AF431" s="1">
        <v>493725.57659200003</v>
      </c>
      <c r="AG431" s="1">
        <v>5180706.6988500003</v>
      </c>
      <c r="AH431" s="1" t="s">
        <v>57</v>
      </c>
      <c r="AI431" s="1" t="s">
        <v>108</v>
      </c>
      <c r="AJ431" s="1" t="s">
        <v>53</v>
      </c>
      <c r="AK431" s="9">
        <v>119</v>
      </c>
      <c r="AL431" s="9">
        <v>145</v>
      </c>
      <c r="AN431" s="1">
        <v>-132</v>
      </c>
      <c r="AO431" s="1">
        <v>7</v>
      </c>
      <c r="AP431" s="2">
        <v>1.6532100385774187</v>
      </c>
      <c r="AQ431" s="3">
        <v>0.36552000000000001</v>
      </c>
      <c r="AR431" s="3">
        <v>5.9119999999999999E-2</v>
      </c>
      <c r="AS431" s="1">
        <v>6.77</v>
      </c>
      <c r="AT431" s="2">
        <v>3.6551999999999998</v>
      </c>
      <c r="AU431" s="2">
        <v>0.59119999999999995</v>
      </c>
      <c r="AV431" s="2"/>
      <c r="AW431" s="2"/>
      <c r="AX431" s="2"/>
      <c r="AY431" s="2"/>
      <c r="AZ431" s="2"/>
      <c r="BA431" s="2">
        <v>6.1826792963464143</v>
      </c>
    </row>
    <row r="432" spans="1:53" x14ac:dyDescent="0.3">
      <c r="A432" s="1">
        <v>109</v>
      </c>
      <c r="B432" s="1">
        <v>17</v>
      </c>
      <c r="C432" s="1" t="s">
        <v>71</v>
      </c>
      <c r="D432" s="1">
        <v>493725.57659200003</v>
      </c>
      <c r="E432" s="1">
        <v>5180706.6988500003</v>
      </c>
      <c r="F432" s="1" t="s">
        <v>78</v>
      </c>
      <c r="G432" s="1" t="s">
        <v>108</v>
      </c>
      <c r="H432" s="1" t="s">
        <v>53</v>
      </c>
      <c r="I432" s="9">
        <v>145</v>
      </c>
      <c r="J432" s="9">
        <v>153</v>
      </c>
      <c r="L432" s="1">
        <v>-149</v>
      </c>
      <c r="M432" s="1">
        <v>8</v>
      </c>
      <c r="N432" s="1">
        <v>6.66</v>
      </c>
      <c r="O432" s="2">
        <v>1.6747666985099767</v>
      </c>
      <c r="P432" s="3">
        <v>0.30731999999999998</v>
      </c>
      <c r="Q432" s="3">
        <v>4.2720000000000001E-2</v>
      </c>
      <c r="R432" s="2">
        <v>3.0731999999999999</v>
      </c>
      <c r="S432" s="2">
        <v>0.42720000000000002</v>
      </c>
      <c r="T432" s="2">
        <v>0.52859040000000002</v>
      </c>
      <c r="U432" s="2"/>
      <c r="V432" s="2"/>
      <c r="W432" s="2"/>
      <c r="X432" s="2"/>
      <c r="Y432" s="2">
        <v>7.1938202247190999</v>
      </c>
      <c r="AB432" s="1">
        <f>B432-AD432</f>
        <v>0</v>
      </c>
      <c r="AD432" s="1">
        <v>17</v>
      </c>
      <c r="AE432" s="1" t="s">
        <v>71</v>
      </c>
      <c r="AF432" s="1">
        <v>493725.57659200003</v>
      </c>
      <c r="AG432" s="1">
        <v>5180706.6988500003</v>
      </c>
      <c r="AH432" s="1" t="s">
        <v>78</v>
      </c>
      <c r="AI432" s="1" t="s">
        <v>108</v>
      </c>
      <c r="AJ432" s="1" t="s">
        <v>53</v>
      </c>
      <c r="AK432" s="9">
        <v>145</v>
      </c>
      <c r="AL432" s="9">
        <v>153</v>
      </c>
      <c r="AN432" s="1">
        <v>-149</v>
      </c>
      <c r="AO432" s="1">
        <v>8</v>
      </c>
      <c r="AP432" s="2">
        <v>1.6747666985099767</v>
      </c>
      <c r="AQ432" s="3">
        <v>0.38624000000000003</v>
      </c>
      <c r="AR432" s="3">
        <v>6.5640000000000004E-2</v>
      </c>
      <c r="AS432" s="1">
        <v>6.76</v>
      </c>
      <c r="AT432" s="2">
        <v>3.8624000000000001</v>
      </c>
      <c r="AU432" s="2">
        <v>0.65639999999999998</v>
      </c>
      <c r="AV432" s="2"/>
      <c r="AW432" s="2"/>
      <c r="AX432" s="2"/>
      <c r="AY432" s="2"/>
      <c r="AZ432" s="2"/>
      <c r="BA432" s="2">
        <v>5.8842169408897007</v>
      </c>
    </row>
    <row r="433" spans="1:53" x14ac:dyDescent="0.3">
      <c r="A433" s="1">
        <v>111</v>
      </c>
      <c r="B433" s="1">
        <v>19</v>
      </c>
      <c r="C433" s="1" t="s">
        <v>71</v>
      </c>
      <c r="D433" s="1">
        <v>493786.67919900001</v>
      </c>
      <c r="E433" s="1">
        <v>5180703.2165999804</v>
      </c>
      <c r="F433" s="1" t="s">
        <v>51</v>
      </c>
      <c r="G433" s="1" t="s">
        <v>52</v>
      </c>
      <c r="H433" s="1" t="s">
        <v>63</v>
      </c>
      <c r="I433" s="9">
        <v>0</v>
      </c>
      <c r="J433" s="9">
        <v>10</v>
      </c>
      <c r="L433" s="1">
        <v>-5</v>
      </c>
      <c r="M433" s="1">
        <v>1</v>
      </c>
      <c r="N433" s="1">
        <v>4.97</v>
      </c>
      <c r="O433" s="2">
        <v>1.3549490924320324</v>
      </c>
      <c r="P433" s="3">
        <v>1.8125</v>
      </c>
      <c r="Q433" s="3">
        <v>0.12989000000000001</v>
      </c>
      <c r="R433" s="2">
        <v>18.125</v>
      </c>
      <c r="S433" s="2">
        <v>1.2988999999999999</v>
      </c>
      <c r="T433" s="2">
        <v>3.1175000000000002</v>
      </c>
      <c r="U433" s="2"/>
      <c r="V433" s="2"/>
      <c r="W433" s="2"/>
      <c r="X433" s="2"/>
      <c r="Y433" s="2">
        <v>13.954115020401879</v>
      </c>
      <c r="AB433" s="1">
        <f>B433-AD433</f>
        <v>0</v>
      </c>
      <c r="AD433" s="1">
        <v>19</v>
      </c>
      <c r="AE433" s="1" t="s">
        <v>71</v>
      </c>
      <c r="AF433" s="1">
        <v>493786.67919900001</v>
      </c>
      <c r="AG433" s="1">
        <v>5180703.2165999804</v>
      </c>
      <c r="AH433" s="1" t="s">
        <v>51</v>
      </c>
      <c r="AI433" s="1" t="s">
        <v>52</v>
      </c>
      <c r="AJ433" s="1" t="s">
        <v>63</v>
      </c>
      <c r="AK433" s="10">
        <v>0</v>
      </c>
      <c r="AL433" s="10">
        <v>10</v>
      </c>
      <c r="AN433" s="1">
        <v>-5</v>
      </c>
      <c r="AO433" s="7">
        <v>1</v>
      </c>
      <c r="AP433" s="2">
        <v>0.97690717139811434</v>
      </c>
      <c r="AQ433" s="3">
        <v>4.0045195488721808</v>
      </c>
      <c r="AR433" s="3">
        <v>0.22650548872180454</v>
      </c>
      <c r="AS433" s="1">
        <v>4.88</v>
      </c>
      <c r="AT433" s="2">
        <v>40.045195488721809</v>
      </c>
      <c r="AU433" s="2">
        <v>2.2650548872180454</v>
      </c>
      <c r="AV433" s="2"/>
      <c r="AW433" s="2"/>
      <c r="AX433" s="2"/>
      <c r="AY433" s="2"/>
      <c r="AZ433" s="2"/>
      <c r="BA433" s="2">
        <v>17.679569583369155</v>
      </c>
    </row>
    <row r="434" spans="1:53" x14ac:dyDescent="0.3">
      <c r="A434" s="1">
        <v>111</v>
      </c>
      <c r="B434" s="1">
        <v>19</v>
      </c>
      <c r="C434" s="1" t="s">
        <v>71</v>
      </c>
      <c r="D434" s="1">
        <v>493786.67919900001</v>
      </c>
      <c r="E434" s="1">
        <v>5180703.2165999804</v>
      </c>
      <c r="F434" s="1" t="s">
        <v>51</v>
      </c>
      <c r="G434" s="1" t="s">
        <v>52</v>
      </c>
      <c r="H434" s="1" t="s">
        <v>63</v>
      </c>
      <c r="I434" s="9">
        <v>10</v>
      </c>
      <c r="J434" s="9">
        <v>20</v>
      </c>
      <c r="L434" s="1">
        <v>-15</v>
      </c>
      <c r="M434" s="1">
        <v>2</v>
      </c>
      <c r="N434" s="1">
        <v>5.09</v>
      </c>
      <c r="O434" s="2">
        <v>1.3549490924320324</v>
      </c>
      <c r="P434" s="3">
        <v>1.6351</v>
      </c>
      <c r="Q434" s="3">
        <v>0.12429</v>
      </c>
      <c r="R434" s="2">
        <v>16.350999999999999</v>
      </c>
      <c r="S434" s="2">
        <v>1.2428999999999999</v>
      </c>
      <c r="T434" s="2">
        <v>2.8123719999999999</v>
      </c>
      <c r="U434" s="2"/>
      <c r="V434" s="2"/>
      <c r="W434" s="2"/>
      <c r="X434" s="2"/>
      <c r="Y434" s="2">
        <v>13.155523372757262</v>
      </c>
      <c r="AB434" s="1">
        <f>B434-AD434</f>
        <v>0</v>
      </c>
      <c r="AD434" s="1">
        <v>19</v>
      </c>
      <c r="AE434" s="1" t="s">
        <v>71</v>
      </c>
      <c r="AF434" s="1">
        <v>493786.67919900001</v>
      </c>
      <c r="AG434" s="1">
        <v>5180703.2165999804</v>
      </c>
      <c r="AH434" s="1" t="s">
        <v>51</v>
      </c>
      <c r="AI434" s="1" t="s">
        <v>52</v>
      </c>
      <c r="AJ434" s="1" t="s">
        <v>63</v>
      </c>
      <c r="AK434" s="10">
        <v>10</v>
      </c>
      <c r="AL434" s="10">
        <v>20</v>
      </c>
      <c r="AN434" s="1">
        <v>-15</v>
      </c>
      <c r="AO434" s="7">
        <v>2</v>
      </c>
      <c r="AP434" s="2">
        <v>1.3747514818587481</v>
      </c>
      <c r="AQ434" s="3">
        <v>1.5852999999999999</v>
      </c>
      <c r="AR434" s="3">
        <v>0.13930000000000001</v>
      </c>
      <c r="AS434" s="1">
        <v>5.07</v>
      </c>
      <c r="AT434" s="2">
        <v>15.853</v>
      </c>
      <c r="AU434" s="2">
        <v>1.393</v>
      </c>
      <c r="AV434" s="2"/>
      <c r="AW434" s="2"/>
      <c r="AX434" s="2"/>
      <c r="AY434" s="2"/>
      <c r="AZ434" s="2"/>
      <c r="BA434" s="2">
        <v>11.380473797559224</v>
      </c>
    </row>
    <row r="435" spans="1:53" x14ac:dyDescent="0.3">
      <c r="A435" s="1">
        <v>111</v>
      </c>
      <c r="B435" s="1">
        <v>19</v>
      </c>
      <c r="C435" s="1" t="s">
        <v>71</v>
      </c>
      <c r="D435" s="1">
        <v>493786.67919900001</v>
      </c>
      <c r="E435" s="1">
        <v>5180703.2165999804</v>
      </c>
      <c r="F435" s="1" t="s">
        <v>51</v>
      </c>
      <c r="G435" s="1" t="s">
        <v>52</v>
      </c>
      <c r="H435" s="1" t="s">
        <v>63</v>
      </c>
      <c r="I435" s="9">
        <v>20</v>
      </c>
      <c r="J435" s="9">
        <v>30</v>
      </c>
      <c r="L435" s="1">
        <v>-25</v>
      </c>
      <c r="M435" s="1">
        <v>3</v>
      </c>
      <c r="N435" s="1">
        <v>6.09</v>
      </c>
      <c r="O435" s="2">
        <v>1.3549490924320324</v>
      </c>
      <c r="P435" s="3">
        <v>0.89627999999999997</v>
      </c>
      <c r="Q435" s="3">
        <v>8.7349999999999997E-2</v>
      </c>
      <c r="R435" s="2">
        <v>8.9627999999999997</v>
      </c>
      <c r="S435" s="2">
        <v>0.87350000000000005</v>
      </c>
      <c r="T435" s="2">
        <v>1.5416015999999999</v>
      </c>
      <c r="U435" s="2"/>
      <c r="V435" s="2"/>
      <c r="W435" s="2"/>
      <c r="X435" s="2"/>
      <c r="Y435" s="2">
        <v>10.260789925586721</v>
      </c>
      <c r="AB435" s="1">
        <f>B435-AD435</f>
        <v>0</v>
      </c>
      <c r="AD435" s="1">
        <v>19</v>
      </c>
      <c r="AE435" s="1" t="s">
        <v>71</v>
      </c>
      <c r="AF435" s="1">
        <v>493786.67919900001</v>
      </c>
      <c r="AG435" s="1">
        <v>5180703.2165999804</v>
      </c>
      <c r="AH435" s="1" t="s">
        <v>54</v>
      </c>
      <c r="AI435" s="1" t="s">
        <v>52</v>
      </c>
      <c r="AJ435" s="1" t="s">
        <v>63</v>
      </c>
      <c r="AK435" s="10">
        <v>20</v>
      </c>
      <c r="AL435" s="10">
        <v>30</v>
      </c>
      <c r="AN435" s="1">
        <v>-25</v>
      </c>
      <c r="AO435" s="7">
        <v>3</v>
      </c>
      <c r="AP435" s="2">
        <v>1.3549490924320324</v>
      </c>
      <c r="AQ435" s="3">
        <v>1.0746</v>
      </c>
      <c r="AR435" s="3">
        <v>0.1003</v>
      </c>
      <c r="AS435" s="1">
        <v>6.06</v>
      </c>
      <c r="AT435" s="2">
        <v>10.746</v>
      </c>
      <c r="AU435" s="2">
        <v>1.0029999999999999</v>
      </c>
      <c r="AV435" s="2"/>
      <c r="AW435" s="2"/>
      <c r="AX435" s="2"/>
      <c r="AY435" s="2"/>
      <c r="AZ435" s="2"/>
      <c r="BA435" s="2">
        <v>10.713858424725824</v>
      </c>
    </row>
    <row r="436" spans="1:53" x14ac:dyDescent="0.3">
      <c r="A436" s="1">
        <v>111</v>
      </c>
      <c r="B436" s="1">
        <v>19</v>
      </c>
      <c r="C436" s="1" t="s">
        <v>71</v>
      </c>
      <c r="D436" s="1">
        <v>493786.67919900001</v>
      </c>
      <c r="E436" s="1">
        <v>5180703.2165999804</v>
      </c>
      <c r="F436" s="1" t="s">
        <v>50</v>
      </c>
      <c r="G436" s="1" t="s">
        <v>52</v>
      </c>
      <c r="H436" s="1" t="s">
        <v>63</v>
      </c>
      <c r="I436" s="9">
        <v>30</v>
      </c>
      <c r="J436" s="9">
        <v>42</v>
      </c>
      <c r="L436" s="1">
        <v>-32.5</v>
      </c>
      <c r="M436" s="1">
        <v>4</v>
      </c>
      <c r="N436" s="1">
        <v>6.17</v>
      </c>
      <c r="O436" s="2">
        <v>1.4783817928535528</v>
      </c>
      <c r="P436" s="3">
        <v>0.58984000000000003</v>
      </c>
      <c r="Q436" s="3">
        <v>6.5019999999999994E-2</v>
      </c>
      <c r="R436" s="2">
        <v>5.8983999999999996</v>
      </c>
      <c r="S436" s="2">
        <v>0.65019999999999989</v>
      </c>
      <c r="T436" s="2">
        <v>1.0145248</v>
      </c>
      <c r="U436" s="2"/>
      <c r="V436" s="2"/>
      <c r="W436" s="2"/>
      <c r="X436" s="2"/>
      <c r="Y436" s="2">
        <v>9.07167025530606</v>
      </c>
      <c r="AB436" s="1">
        <f>B436-AD436</f>
        <v>0</v>
      </c>
      <c r="AD436" s="1">
        <v>19</v>
      </c>
      <c r="AE436" s="1" t="s">
        <v>71</v>
      </c>
      <c r="AF436" s="1">
        <v>493786.67919900001</v>
      </c>
      <c r="AG436" s="1">
        <v>5180703.2165999804</v>
      </c>
      <c r="AH436" s="1" t="s">
        <v>50</v>
      </c>
      <c r="AI436" s="1" t="s">
        <v>52</v>
      </c>
      <c r="AJ436" s="1" t="s">
        <v>63</v>
      </c>
      <c r="AK436" s="9">
        <v>30</v>
      </c>
      <c r="AL436" s="9">
        <v>42</v>
      </c>
      <c r="AN436" s="1">
        <v>-36</v>
      </c>
      <c r="AO436" s="1">
        <v>4</v>
      </c>
      <c r="AP436" s="2">
        <v>1.4783817928535528</v>
      </c>
      <c r="AQ436" s="3">
        <v>0.67486999999999997</v>
      </c>
      <c r="AR436" s="3">
        <v>7.5380000000000003E-2</v>
      </c>
      <c r="AS436" s="1">
        <v>6.03</v>
      </c>
      <c r="AT436" s="2">
        <v>6.7487000000000004</v>
      </c>
      <c r="AU436" s="2">
        <v>0.75380000000000003</v>
      </c>
      <c r="AV436" s="2"/>
      <c r="AW436" s="2"/>
      <c r="AX436" s="2"/>
      <c r="AY436" s="2"/>
      <c r="AZ436" s="2"/>
      <c r="BA436" s="2">
        <v>8.952905279915095</v>
      </c>
    </row>
    <row r="437" spans="1:53" x14ac:dyDescent="0.3">
      <c r="A437" s="1">
        <v>111</v>
      </c>
      <c r="B437" s="1">
        <v>19</v>
      </c>
      <c r="C437" s="1" t="s">
        <v>71</v>
      </c>
      <c r="D437" s="1">
        <v>493786.67919900001</v>
      </c>
      <c r="E437" s="1">
        <v>5180703.2165999804</v>
      </c>
      <c r="F437" s="1" t="s">
        <v>61</v>
      </c>
      <c r="G437" s="1" t="s">
        <v>52</v>
      </c>
      <c r="H437" s="1" t="s">
        <v>63</v>
      </c>
      <c r="I437" s="9">
        <v>42</v>
      </c>
      <c r="J437" s="9">
        <v>60</v>
      </c>
      <c r="L437" s="1">
        <v>-51</v>
      </c>
      <c r="M437" s="1">
        <v>5</v>
      </c>
      <c r="N437" s="1">
        <v>6.32</v>
      </c>
      <c r="O437" s="2">
        <v>1.576897906291761</v>
      </c>
      <c r="P437" s="3">
        <v>0.43747999999999998</v>
      </c>
      <c r="Q437" s="3">
        <v>4.317E-2</v>
      </c>
      <c r="R437" s="2">
        <v>4.3747999999999996</v>
      </c>
      <c r="S437" s="2">
        <v>0.43169999999999997</v>
      </c>
      <c r="T437" s="2">
        <v>0.75246559999999996</v>
      </c>
      <c r="U437" s="2"/>
      <c r="V437" s="2"/>
      <c r="W437" s="2"/>
      <c r="X437" s="2"/>
      <c r="Y437" s="2">
        <v>10.133889274959465</v>
      </c>
      <c r="AB437" s="1">
        <f>B437-AD437</f>
        <v>0</v>
      </c>
      <c r="AD437" s="1">
        <v>19</v>
      </c>
      <c r="AE437" s="1" t="s">
        <v>71</v>
      </c>
      <c r="AF437" s="1">
        <v>493786.67919900001</v>
      </c>
      <c r="AG437" s="1">
        <v>5180703.2165999804</v>
      </c>
      <c r="AH437" s="1" t="s">
        <v>61</v>
      </c>
      <c r="AI437" s="1" t="s">
        <v>52</v>
      </c>
      <c r="AJ437" s="1" t="s">
        <v>63</v>
      </c>
      <c r="AK437" s="9">
        <v>42</v>
      </c>
      <c r="AL437" s="9">
        <v>60</v>
      </c>
      <c r="AN437" s="1">
        <v>-51</v>
      </c>
      <c r="AO437" s="1">
        <v>5</v>
      </c>
      <c r="AP437" s="2">
        <v>1.576897906291761</v>
      </c>
      <c r="AQ437" s="3">
        <v>0.40677000000000002</v>
      </c>
      <c r="AR437" s="3">
        <v>4.8149999999999998E-2</v>
      </c>
      <c r="AS437" s="1">
        <v>6.36</v>
      </c>
      <c r="AT437" s="2">
        <v>4.0677000000000003</v>
      </c>
      <c r="AU437" s="2">
        <v>0.48149999999999998</v>
      </c>
      <c r="AV437" s="2"/>
      <c r="AW437" s="2"/>
      <c r="AX437" s="2"/>
      <c r="AY437" s="2"/>
      <c r="AZ437" s="2"/>
      <c r="BA437" s="2">
        <v>8.4479750778816207</v>
      </c>
    </row>
    <row r="438" spans="1:53" x14ac:dyDescent="0.3">
      <c r="A438" s="1">
        <v>111</v>
      </c>
      <c r="B438" s="1">
        <v>19</v>
      </c>
      <c r="C438" s="1" t="s">
        <v>71</v>
      </c>
      <c r="D438" s="1">
        <v>493786.67919900001</v>
      </c>
      <c r="E438" s="1">
        <v>5180703.2165999804</v>
      </c>
      <c r="F438" s="1" t="s">
        <v>62</v>
      </c>
      <c r="G438" s="1" t="s">
        <v>52</v>
      </c>
      <c r="H438" s="1" t="s">
        <v>63</v>
      </c>
      <c r="I438" s="9">
        <v>60</v>
      </c>
      <c r="J438" s="9">
        <v>80</v>
      </c>
      <c r="L438" s="1">
        <v>-70</v>
      </c>
      <c r="M438" s="1">
        <v>6</v>
      </c>
      <c r="N438" s="1">
        <v>6.36</v>
      </c>
      <c r="O438" s="2">
        <v>1.646606761448635</v>
      </c>
      <c r="P438" s="3">
        <v>0.35704000000000002</v>
      </c>
      <c r="Q438" s="3">
        <v>3.7170000000000002E-2</v>
      </c>
      <c r="R438" s="2">
        <v>3.5703999999999998</v>
      </c>
      <c r="S438" s="2">
        <v>0.37169999999999997</v>
      </c>
      <c r="T438" s="2">
        <v>0.61410880000000001</v>
      </c>
      <c r="U438" s="2"/>
      <c r="V438" s="2"/>
      <c r="W438" s="2"/>
      <c r="X438" s="2"/>
      <c r="Y438" s="2">
        <v>9.6055959106806554</v>
      </c>
      <c r="AB438" s="1">
        <f>B438-AD438</f>
        <v>0</v>
      </c>
      <c r="AD438" s="1">
        <v>19</v>
      </c>
      <c r="AE438" s="1" t="s">
        <v>71</v>
      </c>
      <c r="AF438" s="1">
        <v>493786.67919900001</v>
      </c>
      <c r="AG438" s="1">
        <v>5180703.2165999804</v>
      </c>
      <c r="AH438" s="1" t="s">
        <v>62</v>
      </c>
      <c r="AI438" s="1" t="s">
        <v>52</v>
      </c>
      <c r="AJ438" s="1" t="s">
        <v>63</v>
      </c>
      <c r="AK438" s="9">
        <v>60</v>
      </c>
      <c r="AL438" s="9">
        <v>80</v>
      </c>
      <c r="AN438" s="1">
        <v>-70</v>
      </c>
      <c r="AO438" s="1">
        <v>6</v>
      </c>
      <c r="AP438" s="2">
        <v>1.646606761448635</v>
      </c>
      <c r="AQ438" s="3">
        <v>0.32711000000000001</v>
      </c>
      <c r="AR438" s="3">
        <v>4.7410000000000001E-2</v>
      </c>
      <c r="AS438" s="1">
        <v>6.5</v>
      </c>
      <c r="AT438" s="2">
        <v>3.2711000000000001</v>
      </c>
      <c r="AU438" s="2">
        <v>0.47410000000000002</v>
      </c>
      <c r="AV438" s="2"/>
      <c r="AW438" s="2"/>
      <c r="AX438" s="2"/>
      <c r="AY438" s="2"/>
      <c r="AZ438" s="2"/>
      <c r="BA438" s="2">
        <v>6.8995992406665261</v>
      </c>
    </row>
    <row r="439" spans="1:53" x14ac:dyDescent="0.3">
      <c r="A439" s="1">
        <v>111</v>
      </c>
      <c r="B439" s="1">
        <v>19</v>
      </c>
      <c r="C439" s="1" t="s">
        <v>71</v>
      </c>
      <c r="D439" s="1">
        <v>493786.67919900001</v>
      </c>
      <c r="E439" s="1">
        <v>5180703.2165999804</v>
      </c>
      <c r="F439" s="1" t="s">
        <v>70</v>
      </c>
      <c r="G439" s="1" t="s">
        <v>52</v>
      </c>
      <c r="H439" s="1" t="s">
        <v>63</v>
      </c>
      <c r="I439" s="9">
        <v>80</v>
      </c>
      <c r="J439" s="9">
        <v>113</v>
      </c>
      <c r="L439" s="1">
        <v>-96.5</v>
      </c>
      <c r="M439" s="1">
        <v>7</v>
      </c>
      <c r="N439" s="1">
        <v>6.24</v>
      </c>
      <c r="O439" s="2">
        <v>1.6714611525717353</v>
      </c>
      <c r="P439" s="3">
        <v>0.34282000000000001</v>
      </c>
      <c r="Q439" s="3">
        <v>3.5659999999999997E-2</v>
      </c>
      <c r="R439" s="2">
        <v>3.4281999999999999</v>
      </c>
      <c r="S439" s="2">
        <v>0.35659999999999997</v>
      </c>
      <c r="T439" s="2">
        <v>0.58965040000000002</v>
      </c>
      <c r="U439" s="2"/>
      <c r="V439" s="2"/>
      <c r="W439" s="2"/>
      <c r="X439" s="2"/>
      <c r="Y439" s="2">
        <v>9.6135726303982061</v>
      </c>
      <c r="AB439" s="1">
        <f>B439-AD439</f>
        <v>0</v>
      </c>
      <c r="AD439" s="1">
        <v>19</v>
      </c>
      <c r="AE439" s="1" t="s">
        <v>71</v>
      </c>
      <c r="AF439" s="1">
        <v>493786.67919900001</v>
      </c>
      <c r="AG439" s="1">
        <v>5180703.2165999804</v>
      </c>
      <c r="AH439" s="1" t="s">
        <v>70</v>
      </c>
      <c r="AI439" s="1" t="s">
        <v>52</v>
      </c>
      <c r="AJ439" s="1" t="s">
        <v>63</v>
      </c>
      <c r="AK439" s="9">
        <v>80</v>
      </c>
      <c r="AL439" s="9">
        <v>113</v>
      </c>
      <c r="AN439" s="1">
        <v>-96.5</v>
      </c>
      <c r="AO439" s="1">
        <v>7</v>
      </c>
      <c r="AP439" s="2">
        <v>1.6714611525717353</v>
      </c>
      <c r="AQ439" s="3">
        <v>0.27327000000000001</v>
      </c>
      <c r="AR439" s="3">
        <v>3.6519999999999997E-2</v>
      </c>
      <c r="AS439" s="1">
        <v>6.47</v>
      </c>
      <c r="AT439" s="2">
        <v>2.7326999999999999</v>
      </c>
      <c r="AU439" s="2">
        <v>0.36520000000000002</v>
      </c>
      <c r="AV439" s="2"/>
      <c r="AW439" s="2"/>
      <c r="AX439" s="2"/>
      <c r="AY439" s="2"/>
      <c r="AZ439" s="2"/>
      <c r="BA439" s="2">
        <v>7.4827491785323117</v>
      </c>
    </row>
    <row r="440" spans="1:53" x14ac:dyDescent="0.3">
      <c r="A440" s="1">
        <v>111</v>
      </c>
      <c r="B440" s="1">
        <v>19</v>
      </c>
      <c r="C440" s="1" t="s">
        <v>71</v>
      </c>
      <c r="D440" s="1">
        <v>493786.67919900001</v>
      </c>
      <c r="E440" s="1">
        <v>5180703.2165999804</v>
      </c>
      <c r="F440" s="1" t="s">
        <v>56</v>
      </c>
      <c r="G440" s="1" t="s">
        <v>52</v>
      </c>
      <c r="H440" s="1" t="s">
        <v>63</v>
      </c>
      <c r="I440" s="9">
        <v>113</v>
      </c>
      <c r="J440" s="9">
        <v>132</v>
      </c>
      <c r="L440" s="1">
        <v>-122.5</v>
      </c>
      <c r="M440" s="1">
        <v>8</v>
      </c>
      <c r="N440" s="1">
        <v>5.92</v>
      </c>
      <c r="O440" s="2">
        <v>1.6976576636386249</v>
      </c>
      <c r="P440" s="3">
        <v>0.27832000000000001</v>
      </c>
      <c r="Q440" s="3">
        <v>2.9499999999999998E-2</v>
      </c>
      <c r="R440" s="2">
        <v>2.7831999999999999</v>
      </c>
      <c r="S440" s="2">
        <v>0.29499999999999998</v>
      </c>
      <c r="T440" s="2">
        <v>0.47871040000000004</v>
      </c>
      <c r="U440" s="2"/>
      <c r="V440" s="2"/>
      <c r="W440" s="2"/>
      <c r="X440" s="2"/>
      <c r="Y440" s="2">
        <v>9.434576271186442</v>
      </c>
      <c r="AB440" s="1">
        <f>B440-AD440</f>
        <v>0</v>
      </c>
      <c r="AD440" s="1">
        <v>19</v>
      </c>
      <c r="AE440" s="1" t="s">
        <v>71</v>
      </c>
      <c r="AF440" s="1">
        <v>493786.67919900001</v>
      </c>
      <c r="AG440" s="1">
        <v>5180703.2165999804</v>
      </c>
      <c r="AH440" s="1" t="s">
        <v>56</v>
      </c>
      <c r="AI440" s="1" t="s">
        <v>52</v>
      </c>
      <c r="AJ440" s="1" t="s">
        <v>63</v>
      </c>
      <c r="AK440" s="9">
        <v>113</v>
      </c>
      <c r="AL440" s="9">
        <v>132</v>
      </c>
      <c r="AN440" s="1">
        <v>-122.5</v>
      </c>
      <c r="AO440" s="1">
        <v>8</v>
      </c>
      <c r="AP440" s="2">
        <v>1.6976576636386249</v>
      </c>
      <c r="AQ440" s="3">
        <v>0.25240000000000001</v>
      </c>
      <c r="AR440" s="3">
        <v>2.9499999999999998E-2</v>
      </c>
      <c r="AS440" s="1">
        <v>6.43</v>
      </c>
      <c r="AT440" s="2">
        <v>2.524</v>
      </c>
      <c r="AU440" s="2">
        <v>0.29499999999999998</v>
      </c>
      <c r="AV440" s="2"/>
      <c r="AW440" s="2"/>
      <c r="AX440" s="2"/>
      <c r="AY440" s="2"/>
      <c r="AZ440" s="2"/>
      <c r="BA440" s="2">
        <v>8.5559322033898315</v>
      </c>
    </row>
    <row r="441" spans="1:53" x14ac:dyDescent="0.3">
      <c r="A441" s="1">
        <v>111</v>
      </c>
      <c r="B441" s="1">
        <v>19</v>
      </c>
      <c r="C441" s="1" t="s">
        <v>71</v>
      </c>
      <c r="D441" s="1">
        <v>493786.67919900001</v>
      </c>
      <c r="E441" s="1">
        <v>5180703.2165999804</v>
      </c>
      <c r="F441" s="1" t="s">
        <v>57</v>
      </c>
      <c r="G441" s="1" t="s">
        <v>52</v>
      </c>
      <c r="H441" s="1" t="s">
        <v>63</v>
      </c>
      <c r="I441" s="9">
        <v>132</v>
      </c>
      <c r="J441" s="9">
        <v>153</v>
      </c>
      <c r="L441" s="1">
        <v>-142.5</v>
      </c>
      <c r="M441" s="1">
        <v>9</v>
      </c>
      <c r="N441" s="1">
        <v>6.08</v>
      </c>
      <c r="O441" s="2">
        <v>1.6683528781272112</v>
      </c>
      <c r="P441" s="3">
        <v>0.25264999999999999</v>
      </c>
      <c r="Q441" s="3">
        <v>2.5770000000000001E-2</v>
      </c>
      <c r="R441" s="2">
        <v>2.5265</v>
      </c>
      <c r="S441" s="2">
        <v>0.25769999999999998</v>
      </c>
      <c r="T441" s="2">
        <v>0.43455799999999994</v>
      </c>
      <c r="U441" s="2"/>
      <c r="V441" s="2"/>
      <c r="W441" s="2"/>
      <c r="X441" s="2"/>
      <c r="Y441" s="2">
        <v>9.8040357004268515</v>
      </c>
      <c r="AB441" s="1">
        <f>B441-AD441</f>
        <v>0</v>
      </c>
      <c r="AD441" s="1">
        <v>19</v>
      </c>
      <c r="AE441" s="1" t="s">
        <v>71</v>
      </c>
      <c r="AF441" s="1">
        <v>493786.67919900001</v>
      </c>
      <c r="AG441" s="1">
        <v>5180703.2165999804</v>
      </c>
      <c r="AH441" s="1" t="s">
        <v>57</v>
      </c>
      <c r="AI441" s="1" t="s">
        <v>52</v>
      </c>
      <c r="AJ441" s="1" t="s">
        <v>63</v>
      </c>
      <c r="AK441" s="9">
        <v>132</v>
      </c>
      <c r="AL441" s="9">
        <v>153</v>
      </c>
      <c r="AN441" s="1">
        <v>-142.5</v>
      </c>
      <c r="AO441" s="1">
        <v>9</v>
      </c>
      <c r="AP441" s="2">
        <v>1.6683528781272112</v>
      </c>
      <c r="AQ441" s="3">
        <v>0.25378000000000001</v>
      </c>
      <c r="AR441" s="3">
        <v>3.9899999999999998E-2</v>
      </c>
      <c r="AS441" s="1">
        <v>6.49</v>
      </c>
      <c r="AT441" s="2">
        <v>2.5377999999999998</v>
      </c>
      <c r="AU441" s="2">
        <v>0.39900000000000002</v>
      </c>
      <c r="AV441" s="2"/>
      <c r="AW441" s="2"/>
      <c r="AX441" s="2"/>
      <c r="AY441" s="2"/>
      <c r="AZ441" s="2"/>
      <c r="BA441" s="2">
        <v>6.3604010025062649</v>
      </c>
    </row>
    <row r="442" spans="1:53" x14ac:dyDescent="0.3">
      <c r="A442" s="8">
        <v>113</v>
      </c>
      <c r="O442" s="2"/>
      <c r="P442" s="3"/>
      <c r="Q442" s="3"/>
      <c r="R442" s="2"/>
      <c r="S442" s="2"/>
      <c r="T442" s="2"/>
      <c r="U442" s="2"/>
      <c r="V442" s="2"/>
      <c r="W442" s="2"/>
      <c r="X442" s="2"/>
      <c r="Y442" s="2"/>
      <c r="AB442" s="1">
        <f>B442-AD442</f>
        <v>-21</v>
      </c>
      <c r="AD442" s="1">
        <v>21</v>
      </c>
      <c r="AE442" s="1" t="s">
        <v>71</v>
      </c>
      <c r="AF442" s="1">
        <v>493851.846663</v>
      </c>
      <c r="AG442" s="1">
        <v>5180685.5506600002</v>
      </c>
      <c r="AH442" s="9" t="s">
        <v>51</v>
      </c>
      <c r="AI442" s="9" t="s">
        <v>52</v>
      </c>
      <c r="AJ442" s="9" t="s">
        <v>69</v>
      </c>
      <c r="AK442" s="10">
        <v>0</v>
      </c>
      <c r="AL442" s="10">
        <v>10</v>
      </c>
      <c r="AN442" s="1">
        <v>-5</v>
      </c>
      <c r="AO442" s="7">
        <v>1</v>
      </c>
      <c r="AP442" s="2">
        <v>1.0145399618099726</v>
      </c>
      <c r="AQ442" s="3">
        <v>3.2516800000000003</v>
      </c>
      <c r="AR442" s="3">
        <v>0.19969400000000004</v>
      </c>
      <c r="AS442" s="1">
        <v>5.17</v>
      </c>
      <c r="AT442" s="2">
        <v>32.516800000000003</v>
      </c>
      <c r="AU442" s="2">
        <v>1.9969400000000004</v>
      </c>
      <c r="AV442" s="2"/>
      <c r="AW442" s="2"/>
      <c r="AX442" s="2"/>
      <c r="AY442" s="2"/>
      <c r="AZ442" s="2"/>
      <c r="BA442" s="2">
        <v>16.283313469608498</v>
      </c>
    </row>
    <row r="443" spans="1:53" x14ac:dyDescent="0.3">
      <c r="A443" s="8">
        <v>113</v>
      </c>
      <c r="O443" s="2"/>
      <c r="P443" s="3"/>
      <c r="Q443" s="3"/>
      <c r="R443" s="2"/>
      <c r="S443" s="2"/>
      <c r="T443" s="2"/>
      <c r="U443" s="2"/>
      <c r="V443" s="2"/>
      <c r="W443" s="2"/>
      <c r="X443" s="2"/>
      <c r="Y443" s="2"/>
      <c r="AB443" s="1">
        <f>B443-AD443</f>
        <v>-21</v>
      </c>
      <c r="AD443" s="1">
        <v>21</v>
      </c>
      <c r="AE443" s="1" t="s">
        <v>71</v>
      </c>
      <c r="AF443" s="1">
        <v>493851.846663</v>
      </c>
      <c r="AG443" s="1">
        <v>5180685.5506600002</v>
      </c>
      <c r="AH443" s="9" t="s">
        <v>54</v>
      </c>
      <c r="AI443" s="9" t="s">
        <v>52</v>
      </c>
      <c r="AJ443" s="9" t="s">
        <v>69</v>
      </c>
      <c r="AK443" s="10">
        <v>10</v>
      </c>
      <c r="AL443" s="10">
        <v>20</v>
      </c>
      <c r="AN443" s="1">
        <v>-15</v>
      </c>
      <c r="AO443" s="7">
        <v>2</v>
      </c>
      <c r="AP443" s="2">
        <v>1.4061439561260332</v>
      </c>
      <c r="AQ443" s="3">
        <v>1.5894999999999999</v>
      </c>
      <c r="AR443" s="3">
        <v>0.13647999999999999</v>
      </c>
      <c r="AS443" s="1">
        <v>5.6</v>
      </c>
      <c r="AT443" s="2">
        <v>15.895</v>
      </c>
      <c r="AU443" s="2">
        <v>1.3648</v>
      </c>
      <c r="AV443" s="2"/>
      <c r="AW443" s="2"/>
      <c r="AX443" s="2"/>
      <c r="AY443" s="2"/>
      <c r="AZ443" s="2"/>
      <c r="BA443" s="2">
        <v>11.646395076201642</v>
      </c>
    </row>
    <row r="444" spans="1:53" x14ac:dyDescent="0.3">
      <c r="A444" s="8">
        <v>113</v>
      </c>
      <c r="O444" s="2"/>
      <c r="P444" s="3"/>
      <c r="Q444" s="3"/>
      <c r="R444" s="2"/>
      <c r="S444" s="2"/>
      <c r="T444" s="2"/>
      <c r="U444" s="2"/>
      <c r="V444" s="2"/>
      <c r="W444" s="2"/>
      <c r="X444" s="2"/>
      <c r="Y444" s="2"/>
      <c r="AB444" s="1">
        <f>B444-AD444</f>
        <v>-21</v>
      </c>
      <c r="AD444" s="1">
        <v>21</v>
      </c>
      <c r="AE444" s="1" t="s">
        <v>71</v>
      </c>
      <c r="AF444" s="1">
        <v>493851.846663</v>
      </c>
      <c r="AG444" s="1">
        <v>5180685.5506600002</v>
      </c>
      <c r="AH444" s="9" t="s">
        <v>50</v>
      </c>
      <c r="AI444" s="9" t="s">
        <v>52</v>
      </c>
      <c r="AJ444" s="9" t="s">
        <v>69</v>
      </c>
      <c r="AK444" s="10">
        <v>20</v>
      </c>
      <c r="AL444" s="10">
        <v>30</v>
      </c>
      <c r="AN444" s="1">
        <v>-25</v>
      </c>
      <c r="AO444" s="7">
        <v>3</v>
      </c>
      <c r="AP444" s="2">
        <v>1.3471347541278231</v>
      </c>
      <c r="AQ444" s="3">
        <v>1.2039</v>
      </c>
      <c r="AR444" s="3">
        <v>0.11458</v>
      </c>
      <c r="AS444" s="1">
        <v>6.47</v>
      </c>
      <c r="AT444" s="2">
        <v>12.039</v>
      </c>
      <c r="AU444" s="2">
        <v>1.1457999999999999</v>
      </c>
      <c r="AV444" s="2"/>
      <c r="AW444" s="2"/>
      <c r="AX444" s="2"/>
      <c r="AY444" s="2"/>
      <c r="AZ444" s="2"/>
      <c r="BA444" s="2">
        <v>10.507069296561355</v>
      </c>
    </row>
    <row r="445" spans="1:53" x14ac:dyDescent="0.3">
      <c r="A445" s="8">
        <v>113</v>
      </c>
      <c r="O445" s="2"/>
      <c r="P445" s="3"/>
      <c r="Q445" s="3"/>
      <c r="R445" s="2"/>
      <c r="S445" s="2"/>
      <c r="T445" s="2"/>
      <c r="U445" s="2"/>
      <c r="V445" s="2"/>
      <c r="W445" s="2"/>
      <c r="X445" s="2"/>
      <c r="Y445" s="2"/>
      <c r="AB445" s="1">
        <f>B445-AD445</f>
        <v>-21</v>
      </c>
      <c r="AD445" s="1">
        <v>21</v>
      </c>
      <c r="AE445" s="1" t="s">
        <v>71</v>
      </c>
      <c r="AF445" s="1">
        <v>493851.846663</v>
      </c>
      <c r="AG445" s="1">
        <v>5180685.5506600002</v>
      </c>
      <c r="AH445" s="9" t="s">
        <v>50</v>
      </c>
      <c r="AI445" s="9" t="s">
        <v>52</v>
      </c>
      <c r="AJ445" s="9" t="s">
        <v>69</v>
      </c>
      <c r="AK445" s="9">
        <v>30</v>
      </c>
      <c r="AL445" s="9">
        <v>45</v>
      </c>
      <c r="AN445" s="1">
        <v>-37.5</v>
      </c>
      <c r="AO445" s="1">
        <v>4</v>
      </c>
      <c r="AP445" s="2">
        <v>1.4536190056872136</v>
      </c>
      <c r="AQ445" s="3">
        <v>1.0258</v>
      </c>
      <c r="AR445" s="3">
        <v>0.10485</v>
      </c>
      <c r="AS445" s="1">
        <v>5.86</v>
      </c>
      <c r="AT445" s="2">
        <v>10.257999999999999</v>
      </c>
      <c r="AU445" s="2">
        <v>1.0485</v>
      </c>
      <c r="AV445" s="2"/>
      <c r="AW445" s="2"/>
      <c r="AX445" s="2"/>
      <c r="AY445" s="2"/>
      <c r="AZ445" s="2"/>
      <c r="BA445" s="2">
        <v>9.7835002384358596</v>
      </c>
    </row>
    <row r="446" spans="1:53" x14ac:dyDescent="0.3">
      <c r="A446" s="8">
        <v>113</v>
      </c>
      <c r="O446" s="2"/>
      <c r="P446" s="3"/>
      <c r="Q446" s="3"/>
      <c r="R446" s="2"/>
      <c r="S446" s="2"/>
      <c r="T446" s="2"/>
      <c r="U446" s="2"/>
      <c r="V446" s="2"/>
      <c r="W446" s="2"/>
      <c r="X446" s="2"/>
      <c r="Y446" s="2"/>
      <c r="AB446" s="1">
        <f>B446-AD446</f>
        <v>-21</v>
      </c>
      <c r="AD446" s="1">
        <v>21</v>
      </c>
      <c r="AE446" s="1" t="s">
        <v>71</v>
      </c>
      <c r="AF446" s="1">
        <v>493851.846663</v>
      </c>
      <c r="AG446" s="1">
        <v>5180685.5506600002</v>
      </c>
      <c r="AH446" s="9" t="s">
        <v>64</v>
      </c>
      <c r="AI446" s="9" t="s">
        <v>52</v>
      </c>
      <c r="AJ446" s="9" t="s">
        <v>69</v>
      </c>
      <c r="AK446" s="9">
        <v>45</v>
      </c>
      <c r="AL446" s="9">
        <v>66</v>
      </c>
      <c r="AN446" s="1">
        <v>-55.5</v>
      </c>
      <c r="AO446" s="1">
        <v>5</v>
      </c>
      <c r="AP446" s="2">
        <v>1.6706351563126747</v>
      </c>
      <c r="AQ446" s="3">
        <v>0.59943000000000002</v>
      </c>
      <c r="AR446" s="3">
        <v>6.6089999999999996E-2</v>
      </c>
      <c r="AS446" s="1">
        <v>6.02</v>
      </c>
      <c r="AT446" s="2">
        <v>5.9943</v>
      </c>
      <c r="AU446" s="2">
        <v>0.66090000000000004</v>
      </c>
      <c r="AV446" s="2"/>
      <c r="AW446" s="2"/>
      <c r="AX446" s="2"/>
      <c r="AY446" s="2"/>
      <c r="AZ446" s="2"/>
      <c r="BA446" s="2">
        <v>9.0699046754425794</v>
      </c>
    </row>
    <row r="447" spans="1:53" x14ac:dyDescent="0.3">
      <c r="A447" s="8">
        <v>113</v>
      </c>
      <c r="O447" s="2"/>
      <c r="P447" s="3"/>
      <c r="Q447" s="3"/>
      <c r="R447" s="2"/>
      <c r="S447" s="2"/>
      <c r="T447" s="2"/>
      <c r="U447" s="2"/>
      <c r="V447" s="2"/>
      <c r="W447" s="2"/>
      <c r="X447" s="2"/>
      <c r="Y447" s="2"/>
      <c r="AB447" s="1">
        <f>B447-AD447</f>
        <v>-21</v>
      </c>
      <c r="AD447" s="1">
        <v>21</v>
      </c>
      <c r="AE447" s="1" t="s">
        <v>71</v>
      </c>
      <c r="AF447" s="1">
        <v>493851.846663</v>
      </c>
      <c r="AG447" s="1">
        <v>5180685.5506600002</v>
      </c>
      <c r="AH447" s="9" t="s">
        <v>56</v>
      </c>
      <c r="AI447" s="9" t="s">
        <v>52</v>
      </c>
      <c r="AJ447" s="9" t="s">
        <v>69</v>
      </c>
      <c r="AK447" s="9">
        <v>66</v>
      </c>
      <c r="AL447" s="9">
        <v>88</v>
      </c>
      <c r="AN447" s="1">
        <v>-77</v>
      </c>
      <c r="AO447" s="1">
        <v>6</v>
      </c>
      <c r="AP447" s="2">
        <v>1.7165489266602361</v>
      </c>
      <c r="AQ447" s="3">
        <v>0.36227999999999999</v>
      </c>
      <c r="AR447" s="3">
        <v>3.9940000000000003E-2</v>
      </c>
      <c r="AS447" s="1">
        <v>6.31</v>
      </c>
      <c r="AT447" s="2">
        <v>3.6227999999999998</v>
      </c>
      <c r="AU447" s="2">
        <v>0.39939999999999998</v>
      </c>
      <c r="AV447" s="2"/>
      <c r="AW447" s="2"/>
      <c r="AX447" s="2"/>
      <c r="AY447" s="2"/>
      <c r="AZ447" s="2"/>
      <c r="BA447" s="2">
        <v>9.0706059088632927</v>
      </c>
    </row>
    <row r="448" spans="1:53" x14ac:dyDescent="0.3">
      <c r="A448" s="8">
        <v>113</v>
      </c>
      <c r="O448" s="2"/>
      <c r="P448" s="3"/>
      <c r="Q448" s="3"/>
      <c r="R448" s="2"/>
      <c r="S448" s="2"/>
      <c r="T448" s="2"/>
      <c r="U448" s="2"/>
      <c r="V448" s="2"/>
      <c r="W448" s="2"/>
      <c r="X448" s="2"/>
      <c r="Y448" s="2"/>
      <c r="AB448" s="1">
        <f>B448-AD448</f>
        <v>-21</v>
      </c>
      <c r="AD448" s="1">
        <v>21</v>
      </c>
      <c r="AE448" s="1" t="s">
        <v>71</v>
      </c>
      <c r="AF448" s="1">
        <v>493851.846663</v>
      </c>
      <c r="AG448" s="1">
        <v>5180685.5506600002</v>
      </c>
      <c r="AH448" s="9" t="s">
        <v>57</v>
      </c>
      <c r="AI448" s="9" t="s">
        <v>52</v>
      </c>
      <c r="AJ448" s="9" t="s">
        <v>69</v>
      </c>
      <c r="AK448" s="9">
        <v>88</v>
      </c>
      <c r="AL448" s="9">
        <v>124</v>
      </c>
      <c r="AN448" s="1">
        <v>-106</v>
      </c>
      <c r="AO448" s="1">
        <v>7</v>
      </c>
      <c r="AP448" s="2">
        <v>1.73</v>
      </c>
      <c r="AQ448" s="3">
        <v>0.27542</v>
      </c>
      <c r="AR448" s="3">
        <v>2.6970000000000001E-2</v>
      </c>
      <c r="AS448" s="1">
        <v>6.47</v>
      </c>
      <c r="AT448" s="2">
        <v>2.7542</v>
      </c>
      <c r="AU448" s="2">
        <v>0.2697</v>
      </c>
      <c r="AV448" s="2"/>
      <c r="AW448" s="2"/>
      <c r="AX448" s="2"/>
      <c r="AY448" s="2"/>
      <c r="AZ448" s="2"/>
      <c r="BA448" s="2">
        <v>10.212087504634779</v>
      </c>
    </row>
    <row r="449" spans="1:53" x14ac:dyDescent="0.3">
      <c r="A449" s="8">
        <v>113</v>
      </c>
      <c r="O449" s="2"/>
      <c r="P449" s="3"/>
      <c r="Q449" s="3"/>
      <c r="R449" s="2"/>
      <c r="S449" s="2"/>
      <c r="T449" s="2"/>
      <c r="U449" s="2"/>
      <c r="V449" s="2"/>
      <c r="W449" s="2"/>
      <c r="X449" s="2"/>
      <c r="Y449" s="2"/>
      <c r="AB449" s="1">
        <f>B449-AD449</f>
        <v>-21</v>
      </c>
      <c r="AD449" s="1">
        <v>21</v>
      </c>
      <c r="AE449" s="1" t="s">
        <v>71</v>
      </c>
      <c r="AF449" s="1">
        <v>493851.846663</v>
      </c>
      <c r="AG449" s="1">
        <v>5180685.5506600002</v>
      </c>
      <c r="AH449" s="9" t="s">
        <v>78</v>
      </c>
      <c r="AI449" s="9" t="s">
        <v>52</v>
      </c>
      <c r="AJ449" s="9" t="s">
        <v>69</v>
      </c>
      <c r="AK449" s="9">
        <v>124</v>
      </c>
      <c r="AL449" s="9">
        <v>153</v>
      </c>
      <c r="AN449" s="1">
        <v>-138.5</v>
      </c>
      <c r="AO449" s="1">
        <v>8</v>
      </c>
      <c r="AP449" s="2">
        <v>1.5194693329180677</v>
      </c>
      <c r="AQ449" s="3">
        <v>0.20924000000000001</v>
      </c>
      <c r="AR449" s="3">
        <v>3.1119999999999998E-2</v>
      </c>
      <c r="AS449" s="1">
        <v>6.67</v>
      </c>
      <c r="AT449" s="2">
        <v>2.0924</v>
      </c>
      <c r="AU449" s="2">
        <v>0.31119999999999998</v>
      </c>
      <c r="AV449" s="2"/>
      <c r="AW449" s="2"/>
      <c r="AX449" s="2"/>
      <c r="AY449" s="2"/>
      <c r="AZ449" s="2"/>
      <c r="BA449" s="2">
        <v>6.723650385604115</v>
      </c>
    </row>
    <row r="450" spans="1:53" x14ac:dyDescent="0.3">
      <c r="A450" s="1">
        <v>115</v>
      </c>
      <c r="B450" s="1">
        <v>23</v>
      </c>
      <c r="C450" s="1" t="s">
        <v>71</v>
      </c>
      <c r="D450" s="1">
        <v>493915.69116500003</v>
      </c>
      <c r="E450" s="1">
        <v>5180711.4881800003</v>
      </c>
      <c r="F450" s="1" t="s">
        <v>51</v>
      </c>
      <c r="G450" s="1" t="s">
        <v>52</v>
      </c>
      <c r="H450" s="1" t="s">
        <v>67</v>
      </c>
      <c r="I450" s="9">
        <v>0</v>
      </c>
      <c r="J450" s="9">
        <v>10</v>
      </c>
      <c r="K450" s="1">
        <v>10</v>
      </c>
      <c r="L450" s="1">
        <v>-5</v>
      </c>
      <c r="M450" s="1">
        <v>1</v>
      </c>
      <c r="N450" s="1">
        <v>5.33</v>
      </c>
      <c r="O450" s="2">
        <v>1.3363060921731544</v>
      </c>
      <c r="P450" s="3">
        <v>1.5688</v>
      </c>
      <c r="Q450" s="3">
        <v>0.12116</v>
      </c>
      <c r="R450" s="2">
        <v>15.688000000000001</v>
      </c>
      <c r="S450" s="2">
        <v>1.2116</v>
      </c>
      <c r="T450" s="2">
        <v>2.6983359999999998</v>
      </c>
      <c r="U450" s="2">
        <v>1336.3060921731544</v>
      </c>
      <c r="V450" s="2">
        <v>1336.3060921731544</v>
      </c>
      <c r="W450" s="2">
        <v>20.963969974012446</v>
      </c>
      <c r="X450" s="2">
        <v>1.6190684612769939</v>
      </c>
      <c r="Y450" s="2">
        <v>12.948167712116209</v>
      </c>
      <c r="AB450" s="1">
        <f>B450-AD450</f>
        <v>0</v>
      </c>
      <c r="AD450" s="1">
        <v>23</v>
      </c>
      <c r="AE450" s="1" t="s">
        <v>71</v>
      </c>
      <c r="AF450" s="1">
        <v>493915.69116500003</v>
      </c>
      <c r="AG450" s="1">
        <v>5180711.4881800003</v>
      </c>
      <c r="AH450" s="1" t="s">
        <v>51</v>
      </c>
      <c r="AI450" s="1" t="s">
        <v>52</v>
      </c>
      <c r="AJ450" s="1" t="s">
        <v>67</v>
      </c>
      <c r="AK450" s="10">
        <v>0</v>
      </c>
      <c r="AL450" s="10">
        <v>10</v>
      </c>
      <c r="AN450" s="1">
        <v>-5</v>
      </c>
      <c r="AO450" s="7">
        <v>1</v>
      </c>
      <c r="AP450" s="2">
        <v>0.81375987074140099</v>
      </c>
      <c r="AQ450" s="3">
        <v>3.7264014492753619</v>
      </c>
      <c r="AR450" s="3">
        <v>0.21864985507246376</v>
      </c>
      <c r="AS450" s="1">
        <v>4.97</v>
      </c>
      <c r="AT450" s="2">
        <v>37.264014492753617</v>
      </c>
      <c r="AU450" s="2">
        <v>2.1864985507246377</v>
      </c>
      <c r="AV450" s="2"/>
      <c r="AW450" s="2"/>
      <c r="AX450" s="2"/>
      <c r="AY450" s="2"/>
      <c r="AZ450" s="2"/>
      <c r="BA450" s="2">
        <v>17.042780330407162</v>
      </c>
    </row>
    <row r="451" spans="1:53" x14ac:dyDescent="0.3">
      <c r="A451" s="1">
        <v>115</v>
      </c>
      <c r="B451" s="1">
        <v>23</v>
      </c>
      <c r="C451" s="1" t="s">
        <v>71</v>
      </c>
      <c r="D451" s="1">
        <v>493915.69116500003</v>
      </c>
      <c r="E451" s="1">
        <v>5180711.4881800003</v>
      </c>
      <c r="F451" s="1" t="s">
        <v>51</v>
      </c>
      <c r="G451" s="1" t="s">
        <v>52</v>
      </c>
      <c r="H451" s="1" t="s">
        <v>67</v>
      </c>
      <c r="I451" s="9">
        <v>10</v>
      </c>
      <c r="J451" s="9">
        <v>20</v>
      </c>
      <c r="K451" s="1">
        <v>10</v>
      </c>
      <c r="L451" s="1">
        <v>-15</v>
      </c>
      <c r="M451" s="1">
        <v>2</v>
      </c>
      <c r="N451" s="1">
        <v>5.17</v>
      </c>
      <c r="O451" s="2">
        <v>1.3363060921731544</v>
      </c>
      <c r="P451" s="3">
        <v>1.5616000000000001</v>
      </c>
      <c r="Q451" s="3">
        <v>0.11586</v>
      </c>
      <c r="R451" s="2">
        <v>15.616</v>
      </c>
      <c r="S451" s="2">
        <v>1.1586000000000001</v>
      </c>
      <c r="T451" s="2">
        <v>2.6859520000000003</v>
      </c>
      <c r="U451" s="2">
        <v>1336.3060921731544</v>
      </c>
      <c r="V451" s="2">
        <v>2672.6121843463088</v>
      </c>
      <c r="W451" s="2">
        <v>20.867755935375978</v>
      </c>
      <c r="X451" s="2">
        <v>1.5482442383918169</v>
      </c>
      <c r="Y451" s="2">
        <v>13.478335922665284</v>
      </c>
      <c r="AB451" s="1">
        <f>B451-AD451</f>
        <v>0</v>
      </c>
      <c r="AD451" s="1">
        <v>23</v>
      </c>
      <c r="AE451" s="1" t="s">
        <v>71</v>
      </c>
      <c r="AF451" s="1">
        <v>493915.69116500003</v>
      </c>
      <c r="AG451" s="1">
        <v>5180711.4881800003</v>
      </c>
      <c r="AH451" s="1" t="s">
        <v>51</v>
      </c>
      <c r="AI451" s="1" t="s">
        <v>52</v>
      </c>
      <c r="AJ451" s="1" t="s">
        <v>67</v>
      </c>
      <c r="AK451" s="10">
        <v>10</v>
      </c>
      <c r="AL451" s="10">
        <v>20</v>
      </c>
      <c r="AN451" s="1">
        <v>-15</v>
      </c>
      <c r="AO451" s="7">
        <v>2</v>
      </c>
      <c r="AP451" s="2">
        <v>1.3607597413613612</v>
      </c>
      <c r="AQ451" s="3">
        <v>1.7762</v>
      </c>
      <c r="AR451" s="3">
        <v>0.14237</v>
      </c>
      <c r="AS451" s="1">
        <v>5.41</v>
      </c>
      <c r="AT451" s="2">
        <v>17.762</v>
      </c>
      <c r="AU451" s="2">
        <v>1.4237</v>
      </c>
      <c r="AV451" s="2"/>
      <c r="AW451" s="2"/>
      <c r="AX451" s="2"/>
      <c r="AY451" s="2"/>
      <c r="AZ451" s="2"/>
      <c r="BA451" s="2">
        <v>12.475942965512399</v>
      </c>
    </row>
    <row r="452" spans="1:53" x14ac:dyDescent="0.3">
      <c r="A452" s="1">
        <v>115</v>
      </c>
      <c r="B452" s="1">
        <v>23</v>
      </c>
      <c r="C452" s="1" t="s">
        <v>71</v>
      </c>
      <c r="D452" s="1">
        <v>493915.69116500003</v>
      </c>
      <c r="E452" s="1">
        <v>5180711.4881800003</v>
      </c>
      <c r="F452" s="1" t="s">
        <v>51</v>
      </c>
      <c r="G452" s="1" t="s">
        <v>52</v>
      </c>
      <c r="H452" s="1" t="s">
        <v>67</v>
      </c>
      <c r="I452" s="9">
        <v>20</v>
      </c>
      <c r="J452" s="9">
        <v>30</v>
      </c>
      <c r="K452" s="1">
        <v>10</v>
      </c>
      <c r="L452" s="1">
        <v>-25</v>
      </c>
      <c r="M452" s="1">
        <v>3</v>
      </c>
      <c r="N452" s="1">
        <v>6.28</v>
      </c>
      <c r="O452" s="2">
        <v>1.3363060921731544</v>
      </c>
      <c r="P452" s="3">
        <v>1.1577999999999999</v>
      </c>
      <c r="Q452" s="3">
        <v>0.10178</v>
      </c>
      <c r="R452" s="2">
        <v>11.577999999999999</v>
      </c>
      <c r="S452" s="2">
        <v>1.0178</v>
      </c>
      <c r="T452" s="2">
        <v>1.9914159999999999</v>
      </c>
      <c r="U452" s="2">
        <v>1336.3060921731544</v>
      </c>
      <c r="V452" s="2">
        <v>4008.9182765194632</v>
      </c>
      <c r="W452" s="2">
        <v>15.47175193518078</v>
      </c>
      <c r="X452" s="2">
        <v>1.3600923406138365</v>
      </c>
      <c r="Y452" s="2">
        <v>11.375515818431911</v>
      </c>
      <c r="AB452" s="1">
        <f>B452-AD452</f>
        <v>0</v>
      </c>
      <c r="AD452" s="1">
        <v>23</v>
      </c>
      <c r="AE452" s="1" t="s">
        <v>71</v>
      </c>
      <c r="AF452" s="1">
        <v>493915.69116500003</v>
      </c>
      <c r="AG452" s="1">
        <v>5180711.4881800003</v>
      </c>
      <c r="AH452" s="1" t="s">
        <v>54</v>
      </c>
      <c r="AI452" s="1" t="s">
        <v>52</v>
      </c>
      <c r="AJ452" s="1" t="s">
        <v>67</v>
      </c>
      <c r="AK452" s="10">
        <v>20</v>
      </c>
      <c r="AL452" s="10">
        <v>30</v>
      </c>
      <c r="AN452" s="1">
        <v>-25</v>
      </c>
      <c r="AO452" s="7">
        <v>3</v>
      </c>
      <c r="AP452" s="2">
        <v>1.3363060921731544</v>
      </c>
      <c r="AQ452" s="3">
        <v>1.1789000000000001</v>
      </c>
      <c r="AR452" s="3">
        <v>0.12151000000000001</v>
      </c>
      <c r="AS452" s="1">
        <v>6.31</v>
      </c>
      <c r="AT452" s="2">
        <v>11.789</v>
      </c>
      <c r="AU452" s="2">
        <v>1.2151000000000001</v>
      </c>
      <c r="AV452" s="2"/>
      <c r="AW452" s="2"/>
      <c r="AX452" s="2"/>
      <c r="AY452" s="2"/>
      <c r="AZ452" s="2"/>
      <c r="BA452" s="2">
        <v>9.7020821331577629</v>
      </c>
    </row>
    <row r="453" spans="1:53" x14ac:dyDescent="0.3">
      <c r="A453" s="1">
        <v>115</v>
      </c>
      <c r="B453" s="1">
        <v>23</v>
      </c>
      <c r="C453" s="1" t="s">
        <v>71</v>
      </c>
      <c r="D453" s="1">
        <v>493915.69116500003</v>
      </c>
      <c r="E453" s="1">
        <v>5180711.4881800003</v>
      </c>
      <c r="F453" s="1" t="s">
        <v>50</v>
      </c>
      <c r="G453" s="1" t="s">
        <v>52</v>
      </c>
      <c r="H453" s="1" t="s">
        <v>67</v>
      </c>
      <c r="I453" s="9">
        <v>30</v>
      </c>
      <c r="J453" s="9">
        <v>43</v>
      </c>
      <c r="K453" s="1">
        <v>21</v>
      </c>
      <c r="L453" s="1">
        <v>-32.5</v>
      </c>
      <c r="M453" s="1">
        <v>4</v>
      </c>
      <c r="N453" s="1">
        <v>6.1</v>
      </c>
      <c r="O453" s="2">
        <v>1.3670990775956613</v>
      </c>
      <c r="P453" s="3">
        <v>1.0746</v>
      </c>
      <c r="Q453" s="3">
        <v>9.2950000000000005E-2</v>
      </c>
      <c r="R453" s="2">
        <v>10.746</v>
      </c>
      <c r="S453" s="2">
        <v>0.92949999999999999</v>
      </c>
      <c r="T453" s="2">
        <v>1.848312</v>
      </c>
      <c r="U453" s="2">
        <v>2870.9080629508885</v>
      </c>
      <c r="V453" s="2">
        <v>6879.8263394703517</v>
      </c>
      <c r="W453" s="2">
        <v>30.85077804447025</v>
      </c>
      <c r="X453" s="2">
        <v>2.668509044512851</v>
      </c>
      <c r="Y453" s="2">
        <v>11.561054330285099</v>
      </c>
      <c r="AB453" s="1">
        <f>B453-AD453</f>
        <v>0</v>
      </c>
      <c r="AD453" s="1">
        <v>23</v>
      </c>
      <c r="AE453" s="1" t="s">
        <v>71</v>
      </c>
      <c r="AF453" s="1">
        <v>493915.69116500003</v>
      </c>
      <c r="AG453" s="1">
        <v>5180711.4881800003</v>
      </c>
      <c r="AH453" s="1" t="s">
        <v>50</v>
      </c>
      <c r="AI453" s="1" t="s">
        <v>52</v>
      </c>
      <c r="AJ453" s="1" t="s">
        <v>67</v>
      </c>
      <c r="AK453" s="9">
        <v>30</v>
      </c>
      <c r="AL453" s="9">
        <v>43</v>
      </c>
      <c r="AN453" s="1">
        <v>-36.5</v>
      </c>
      <c r="AO453" s="1">
        <v>4</v>
      </c>
      <c r="AP453" s="2">
        <v>1.3670990775956613</v>
      </c>
      <c r="AQ453" s="3">
        <v>0.78268000000000004</v>
      </c>
      <c r="AR453" s="3">
        <v>8.7120000000000003E-2</v>
      </c>
      <c r="AS453" s="1">
        <v>6.07</v>
      </c>
      <c r="AT453" s="2">
        <v>7.8268000000000004</v>
      </c>
      <c r="AU453" s="2">
        <v>0.87119999999999997</v>
      </c>
      <c r="AV453" s="2"/>
      <c r="AW453" s="2"/>
      <c r="AX453" s="2"/>
      <c r="AY453" s="2"/>
      <c r="AZ453" s="2"/>
      <c r="BA453" s="2">
        <v>8.9839302112029387</v>
      </c>
    </row>
    <row r="454" spans="1:53" x14ac:dyDescent="0.3">
      <c r="A454" s="1">
        <v>115</v>
      </c>
      <c r="B454" s="1">
        <v>23</v>
      </c>
      <c r="C454" s="1" t="s">
        <v>71</v>
      </c>
      <c r="D454" s="1">
        <v>493915.69116500003</v>
      </c>
      <c r="E454" s="1">
        <v>5180711.4881800003</v>
      </c>
      <c r="F454" s="1" t="s">
        <v>64</v>
      </c>
      <c r="G454" s="1" t="s">
        <v>52</v>
      </c>
      <c r="H454" s="1" t="s">
        <v>67</v>
      </c>
      <c r="I454" s="9">
        <v>43</v>
      </c>
      <c r="J454" s="9">
        <v>60</v>
      </c>
      <c r="K454" s="1">
        <v>17</v>
      </c>
      <c r="L454" s="1">
        <v>-51.5</v>
      </c>
      <c r="M454" s="1">
        <v>5</v>
      </c>
      <c r="N454" s="1">
        <v>6.28</v>
      </c>
      <c r="O454" s="2">
        <v>1.4924592493550746</v>
      </c>
      <c r="P454" s="3">
        <v>0.49647999999999998</v>
      </c>
      <c r="Q454" s="3">
        <v>4.2000000000000003E-2</v>
      </c>
      <c r="R454" s="2">
        <v>4.9648000000000003</v>
      </c>
      <c r="S454" s="2">
        <v>0.42</v>
      </c>
      <c r="T454" s="2">
        <v>0.85394559999999997</v>
      </c>
      <c r="U454" s="2">
        <v>2537.180723903627</v>
      </c>
      <c r="V454" s="2">
        <v>9417.0070633739779</v>
      </c>
      <c r="W454" s="2">
        <v>12.596594858036728</v>
      </c>
      <c r="X454" s="2">
        <v>1.0656159040395234</v>
      </c>
      <c r="Y454" s="2">
        <v>11.820952380952379</v>
      </c>
      <c r="AB454" s="1">
        <f>B454-AD454</f>
        <v>0</v>
      </c>
      <c r="AD454" s="1">
        <v>23</v>
      </c>
      <c r="AE454" s="1" t="s">
        <v>71</v>
      </c>
      <c r="AF454" s="1">
        <v>493915.69116500003</v>
      </c>
      <c r="AG454" s="1">
        <v>5180711.4881800003</v>
      </c>
      <c r="AH454" s="1" t="s">
        <v>64</v>
      </c>
      <c r="AI454" s="1" t="s">
        <v>52</v>
      </c>
      <c r="AJ454" s="1" t="s">
        <v>67</v>
      </c>
      <c r="AK454" s="9">
        <v>43</v>
      </c>
      <c r="AL454" s="9">
        <v>60</v>
      </c>
      <c r="AN454" s="1">
        <v>-51.5</v>
      </c>
      <c r="AO454" s="1">
        <v>5</v>
      </c>
      <c r="AP454" s="2">
        <v>1.4924592493550746</v>
      </c>
      <c r="AQ454" s="3">
        <v>0.45412000000000002</v>
      </c>
      <c r="AR454" s="3">
        <v>6.2089999999999999E-2</v>
      </c>
      <c r="AS454" s="1">
        <v>6.31</v>
      </c>
      <c r="AT454" s="2">
        <v>4.5411999999999999</v>
      </c>
      <c r="AU454" s="2">
        <v>0.62090000000000001</v>
      </c>
      <c r="AV454" s="2"/>
      <c r="AW454" s="2"/>
      <c r="AX454" s="2"/>
      <c r="AY454" s="2"/>
      <c r="AZ454" s="2"/>
      <c r="BA454" s="2">
        <v>7.3138991786116918</v>
      </c>
    </row>
    <row r="455" spans="1:53" x14ac:dyDescent="0.3">
      <c r="A455" s="1">
        <v>115</v>
      </c>
      <c r="B455" s="1">
        <v>23</v>
      </c>
      <c r="C455" s="1" t="s">
        <v>71</v>
      </c>
      <c r="D455" s="1">
        <v>493915.69116500003</v>
      </c>
      <c r="E455" s="1">
        <v>5180711.4881800003</v>
      </c>
      <c r="F455" s="1" t="s">
        <v>70</v>
      </c>
      <c r="G455" s="1" t="s">
        <v>52</v>
      </c>
      <c r="H455" s="1" t="s">
        <v>67</v>
      </c>
      <c r="I455" s="9">
        <v>60</v>
      </c>
      <c r="J455" s="9">
        <v>87</v>
      </c>
      <c r="K455" s="1">
        <v>27</v>
      </c>
      <c r="L455" s="1">
        <v>-73.5</v>
      </c>
      <c r="M455" s="1">
        <v>6</v>
      </c>
      <c r="N455" s="1">
        <v>6.58</v>
      </c>
      <c r="O455" s="2">
        <v>1.6049164489191967</v>
      </c>
      <c r="P455" s="3">
        <v>0.24895999999999999</v>
      </c>
      <c r="Q455" s="3">
        <v>2.7980000000000001E-2</v>
      </c>
      <c r="R455" s="2">
        <v>2.4895999999999998</v>
      </c>
      <c r="S455" s="2">
        <v>0.27979999999999999</v>
      </c>
      <c r="T455" s="2">
        <v>0.42821119999999996</v>
      </c>
      <c r="U455" s="2">
        <v>4333.2744120818306</v>
      </c>
      <c r="V455" s="2">
        <v>13750.281475455809</v>
      </c>
      <c r="W455" s="2">
        <v>10.788119976318924</v>
      </c>
      <c r="X455" s="2">
        <v>1.2124501805004964</v>
      </c>
      <c r="Y455" s="2">
        <v>8.8977841315225135</v>
      </c>
      <c r="AB455" s="1">
        <f>B455-AD455</f>
        <v>0</v>
      </c>
      <c r="AD455" s="1">
        <v>23</v>
      </c>
      <c r="AE455" s="1" t="s">
        <v>71</v>
      </c>
      <c r="AF455" s="1">
        <v>493915.69116500003</v>
      </c>
      <c r="AG455" s="1">
        <v>5180711.4881800003</v>
      </c>
      <c r="AH455" s="1" t="s">
        <v>70</v>
      </c>
      <c r="AI455" s="1" t="s">
        <v>52</v>
      </c>
      <c r="AJ455" s="1" t="s">
        <v>67</v>
      </c>
      <c r="AK455" s="9">
        <v>60</v>
      </c>
      <c r="AL455" s="9">
        <v>87</v>
      </c>
      <c r="AN455" s="1">
        <v>-73.5</v>
      </c>
      <c r="AO455" s="1">
        <v>6</v>
      </c>
      <c r="AP455" s="2">
        <v>1.6049164489191967</v>
      </c>
      <c r="AQ455" s="3">
        <v>0.36456</v>
      </c>
      <c r="AR455" s="3">
        <v>4.2160000000000003E-2</v>
      </c>
      <c r="AS455" s="1">
        <v>6.41</v>
      </c>
      <c r="AT455" s="2">
        <v>3.6456</v>
      </c>
      <c r="AU455" s="2">
        <v>0.42159999999999997</v>
      </c>
      <c r="AV455" s="2"/>
      <c r="AW455" s="2"/>
      <c r="AX455" s="2"/>
      <c r="AY455" s="2"/>
      <c r="AZ455" s="2"/>
      <c r="BA455" s="2">
        <v>8.6470588235294095</v>
      </c>
    </row>
    <row r="456" spans="1:53" x14ac:dyDescent="0.3">
      <c r="A456" s="1">
        <v>115</v>
      </c>
      <c r="B456" s="1">
        <v>23</v>
      </c>
      <c r="C456" s="1" t="s">
        <v>71</v>
      </c>
      <c r="D456" s="1">
        <v>493915.69116500003</v>
      </c>
      <c r="E456" s="1">
        <v>5180711.4881800003</v>
      </c>
      <c r="F456" s="1" t="s">
        <v>56</v>
      </c>
      <c r="G456" s="1" t="s">
        <v>52</v>
      </c>
      <c r="H456" s="1" t="s">
        <v>67</v>
      </c>
      <c r="I456" s="9">
        <v>87</v>
      </c>
      <c r="J456" s="9">
        <v>130</v>
      </c>
      <c r="K456" s="1">
        <v>43</v>
      </c>
      <c r="L456" s="1">
        <v>-108.5</v>
      </c>
      <c r="M456" s="1">
        <v>7</v>
      </c>
      <c r="N456" s="1">
        <v>6.18</v>
      </c>
      <c r="O456" s="2">
        <v>1.7334697243531325</v>
      </c>
      <c r="P456" s="3">
        <v>0.35209000000000001</v>
      </c>
      <c r="Q456" s="3">
        <v>3.4889999999999997E-2</v>
      </c>
      <c r="R456" s="2">
        <v>3.5209000000000001</v>
      </c>
      <c r="S456" s="2">
        <v>0.34889999999999999</v>
      </c>
      <c r="T456" s="2">
        <v>0.60559479999999999</v>
      </c>
      <c r="U456" s="2">
        <v>7453.9198147184698</v>
      </c>
      <c r="V456" s="2">
        <v>21204.201290174278</v>
      </c>
      <c r="W456" s="2">
        <v>26.244506275642259</v>
      </c>
      <c r="X456" s="2">
        <v>2.6006726233552739</v>
      </c>
      <c r="Y456" s="2">
        <v>10.091430209229005</v>
      </c>
      <c r="AB456" s="1">
        <f>B456-AD456</f>
        <v>0</v>
      </c>
      <c r="AD456" s="1">
        <v>23</v>
      </c>
      <c r="AE456" s="1" t="s">
        <v>71</v>
      </c>
      <c r="AF456" s="1">
        <v>493915.69116500003</v>
      </c>
      <c r="AG456" s="1">
        <v>5180711.4881800003</v>
      </c>
      <c r="AH456" s="1" t="s">
        <v>56</v>
      </c>
      <c r="AI456" s="1" t="s">
        <v>52</v>
      </c>
      <c r="AJ456" s="1" t="s">
        <v>67</v>
      </c>
      <c r="AK456" s="9">
        <v>87</v>
      </c>
      <c r="AL456" s="9">
        <v>130</v>
      </c>
      <c r="AN456" s="1">
        <v>-108.5</v>
      </c>
      <c r="AO456" s="1">
        <v>7</v>
      </c>
      <c r="AP456" s="2">
        <v>1.7334697243531325</v>
      </c>
      <c r="AQ456" s="3">
        <v>0.23652000000000001</v>
      </c>
      <c r="AR456" s="3">
        <v>2.7099999999999999E-2</v>
      </c>
      <c r="AS456" s="1">
        <v>6.45</v>
      </c>
      <c r="AT456" s="2">
        <v>2.3652000000000002</v>
      </c>
      <c r="AU456" s="2">
        <v>0.27100000000000002</v>
      </c>
      <c r="AV456" s="2"/>
      <c r="AW456" s="2"/>
      <c r="AX456" s="2"/>
      <c r="AY456" s="2"/>
      <c r="AZ456" s="2"/>
      <c r="BA456" s="2">
        <v>8.7276752767527679</v>
      </c>
    </row>
    <row r="457" spans="1:53" x14ac:dyDescent="0.3">
      <c r="A457" s="1">
        <v>115</v>
      </c>
      <c r="B457" s="1">
        <v>23</v>
      </c>
      <c r="C457" s="1" t="s">
        <v>71</v>
      </c>
      <c r="D457" s="1">
        <v>493915.69116500003</v>
      </c>
      <c r="E457" s="1">
        <v>5180711.4881800003</v>
      </c>
      <c r="F457" s="1" t="s">
        <v>57</v>
      </c>
      <c r="G457" s="1" t="s">
        <v>52</v>
      </c>
      <c r="H457" s="1" t="s">
        <v>67</v>
      </c>
      <c r="I457" s="9">
        <v>130</v>
      </c>
      <c r="J457" s="9">
        <v>153</v>
      </c>
      <c r="K457" s="1">
        <v>23</v>
      </c>
      <c r="L457" s="1">
        <v>-141.5</v>
      </c>
      <c r="M457" s="1">
        <v>8</v>
      </c>
      <c r="N457" s="1">
        <v>6.27</v>
      </c>
      <c r="O457" s="2">
        <v>1.7330902077964208</v>
      </c>
      <c r="P457" s="3">
        <v>0.25706000000000001</v>
      </c>
      <c r="Q457" s="3">
        <v>2.7179999999999999E-2</v>
      </c>
      <c r="R457" s="2">
        <v>2.5706000000000002</v>
      </c>
      <c r="S457" s="2">
        <v>0.27179999999999999</v>
      </c>
      <c r="T457" s="2">
        <v>0.44214320000000001</v>
      </c>
      <c r="U457" s="2">
        <v>3986.1074779317673</v>
      </c>
      <c r="V457" s="2">
        <v>25190.308768106046</v>
      </c>
      <c r="W457" s="2">
        <v>10.246687882771402</v>
      </c>
      <c r="X457" s="2">
        <v>1.0834240125018544</v>
      </c>
      <c r="Y457" s="2">
        <v>9.4576894775570288</v>
      </c>
      <c r="AB457" s="1">
        <f>B457-AD457</f>
        <v>0</v>
      </c>
      <c r="AD457" s="1">
        <v>23</v>
      </c>
      <c r="AE457" s="1" t="s">
        <v>71</v>
      </c>
      <c r="AF457" s="1">
        <v>493915.69116500003</v>
      </c>
      <c r="AG457" s="1">
        <v>5180711.4881800003</v>
      </c>
      <c r="AH457" s="1" t="s">
        <v>57</v>
      </c>
      <c r="AI457" s="1" t="s">
        <v>52</v>
      </c>
      <c r="AJ457" s="1" t="s">
        <v>67</v>
      </c>
      <c r="AK457" s="9">
        <v>130</v>
      </c>
      <c r="AL457" s="9">
        <v>153</v>
      </c>
      <c r="AN457" s="1">
        <v>-141.5</v>
      </c>
      <c r="AO457" s="1">
        <v>8</v>
      </c>
      <c r="AP457" s="2">
        <v>1.7330902077964208</v>
      </c>
      <c r="AQ457" s="3">
        <v>0.22267999999999999</v>
      </c>
      <c r="AR457" s="3">
        <v>2.8199999999999999E-2</v>
      </c>
      <c r="AS457" s="1">
        <v>6.34</v>
      </c>
      <c r="AT457" s="2">
        <v>2.2267999999999999</v>
      </c>
      <c r="AU457" s="2">
        <v>0.28199999999999997</v>
      </c>
      <c r="AV457" s="2"/>
      <c r="AW457" s="2"/>
      <c r="AX457" s="2"/>
      <c r="AY457" s="2"/>
      <c r="AZ457" s="2"/>
      <c r="BA457" s="2">
        <v>7.8964539007092194</v>
      </c>
    </row>
    <row r="458" spans="1:53" x14ac:dyDescent="0.3">
      <c r="A458" s="1">
        <v>117</v>
      </c>
      <c r="B458" s="1">
        <v>25</v>
      </c>
      <c r="C458" s="1" t="s">
        <v>71</v>
      </c>
      <c r="D458" s="1">
        <v>493978.13054300001</v>
      </c>
      <c r="E458" s="1">
        <v>5180700.4656499904</v>
      </c>
      <c r="F458" s="1" t="s">
        <v>51</v>
      </c>
      <c r="G458" s="1" t="s">
        <v>52</v>
      </c>
      <c r="H458" s="1" t="s">
        <v>59</v>
      </c>
      <c r="I458" s="9">
        <v>0</v>
      </c>
      <c r="J458" s="9">
        <v>10</v>
      </c>
      <c r="K458" s="1">
        <v>10</v>
      </c>
      <c r="L458" s="1">
        <v>-5</v>
      </c>
      <c r="M458" s="1">
        <v>1</v>
      </c>
      <c r="N458" s="1">
        <v>5.16</v>
      </c>
      <c r="O458" s="2">
        <v>1.2545507274832126</v>
      </c>
      <c r="P458" s="3">
        <v>1.6048</v>
      </c>
      <c r="Q458" s="3">
        <v>0.1138</v>
      </c>
      <c r="R458" s="2">
        <v>16.047999999999998</v>
      </c>
      <c r="S458" s="2">
        <v>1.1379999999999999</v>
      </c>
      <c r="T458" s="2">
        <v>2.760256</v>
      </c>
      <c r="U458" s="2">
        <v>1254.5507274832125</v>
      </c>
      <c r="V458" s="2">
        <v>1254.5507274832125</v>
      </c>
      <c r="W458" s="2">
        <v>20.133030074650595</v>
      </c>
      <c r="X458" s="2">
        <v>1.4276787278758958</v>
      </c>
      <c r="Y458" s="2">
        <v>14.101933216168717</v>
      </c>
      <c r="AB458" s="1">
        <f>B458-AD458</f>
        <v>0</v>
      </c>
      <c r="AD458" s="1">
        <v>25</v>
      </c>
      <c r="AE458" s="1" t="s">
        <v>71</v>
      </c>
      <c r="AF458" s="1">
        <v>493978.13054300001</v>
      </c>
      <c r="AG458" s="1">
        <v>5180700.4656499904</v>
      </c>
      <c r="AH458" s="1" t="s">
        <v>51</v>
      </c>
      <c r="AI458" s="1" t="s">
        <v>52</v>
      </c>
      <c r="AJ458" s="1" t="s">
        <v>59</v>
      </c>
      <c r="AK458" s="10">
        <v>0</v>
      </c>
      <c r="AL458" s="10">
        <v>10</v>
      </c>
      <c r="AN458" s="1">
        <v>-5</v>
      </c>
      <c r="AO458" s="7">
        <v>1</v>
      </c>
      <c r="AP458" s="2">
        <v>0.9277311692250424</v>
      </c>
      <c r="AQ458" s="3">
        <v>3.8357000000000001</v>
      </c>
      <c r="AR458" s="3">
        <v>0.24391499999999997</v>
      </c>
      <c r="AS458" s="1">
        <v>5.35</v>
      </c>
      <c r="AT458" s="2">
        <v>38.356999999999999</v>
      </c>
      <c r="AU458" s="2">
        <v>2.4391499999999997</v>
      </c>
      <c r="AV458" s="2"/>
      <c r="AW458" s="2"/>
      <c r="AX458" s="2"/>
      <c r="AY458" s="2"/>
      <c r="AZ458" s="2"/>
      <c r="BA458" s="2">
        <v>15.72556013365312</v>
      </c>
    </row>
    <row r="459" spans="1:53" x14ac:dyDescent="0.3">
      <c r="A459" s="1">
        <v>117</v>
      </c>
      <c r="B459" s="1">
        <v>25</v>
      </c>
      <c r="C459" s="1" t="s">
        <v>71</v>
      </c>
      <c r="D459" s="1">
        <v>493978.13054300001</v>
      </c>
      <c r="E459" s="1">
        <v>5180700.4656499904</v>
      </c>
      <c r="F459" s="1" t="s">
        <v>51</v>
      </c>
      <c r="G459" s="1" t="s">
        <v>52</v>
      </c>
      <c r="H459" s="1" t="s">
        <v>59</v>
      </c>
      <c r="I459" s="9">
        <v>10</v>
      </c>
      <c r="J459" s="9">
        <v>20</v>
      </c>
      <c r="K459" s="1">
        <v>10</v>
      </c>
      <c r="L459" s="1">
        <v>-15</v>
      </c>
      <c r="M459" s="1">
        <v>2</v>
      </c>
      <c r="N459" s="1">
        <v>5.32</v>
      </c>
      <c r="O459" s="2">
        <v>1.2545507274832126</v>
      </c>
      <c r="P459" s="3">
        <v>1.5962000000000001</v>
      </c>
      <c r="Q459" s="3">
        <v>0.13094</v>
      </c>
      <c r="R459" s="2">
        <v>15.962</v>
      </c>
      <c r="S459" s="2">
        <v>1.3093999999999999</v>
      </c>
      <c r="T459" s="2">
        <v>2.7454640000000001</v>
      </c>
      <c r="U459" s="2">
        <v>1254.5507274832125</v>
      </c>
      <c r="V459" s="2">
        <v>2509.1014549664251</v>
      </c>
      <c r="W459" s="2">
        <v>20.025138712087038</v>
      </c>
      <c r="X459" s="2">
        <v>1.6427087225665187</v>
      </c>
      <c r="Y459" s="2">
        <v>12.190316175347485</v>
      </c>
      <c r="AB459" s="1">
        <f>B459-AD459</f>
        <v>0</v>
      </c>
      <c r="AD459" s="1">
        <v>25</v>
      </c>
      <c r="AE459" s="1" t="s">
        <v>71</v>
      </c>
      <c r="AF459" s="1">
        <v>493978.13054300001</v>
      </c>
      <c r="AG459" s="1">
        <v>5180700.4656499904</v>
      </c>
      <c r="AH459" s="1" t="s">
        <v>51</v>
      </c>
      <c r="AI459" s="1" t="s">
        <v>52</v>
      </c>
      <c r="AJ459" s="1" t="s">
        <v>59</v>
      </c>
      <c r="AK459" s="10">
        <v>10</v>
      </c>
      <c r="AL459" s="10">
        <v>20</v>
      </c>
      <c r="AN459" s="1">
        <v>-15</v>
      </c>
      <c r="AO459" s="7">
        <v>2</v>
      </c>
      <c r="AP459" s="2">
        <v>1.3451120747276302</v>
      </c>
      <c r="AQ459" s="3">
        <v>1.7859</v>
      </c>
      <c r="AR459" s="3">
        <v>0.15797</v>
      </c>
      <c r="AS459" s="1">
        <v>5.49</v>
      </c>
      <c r="AT459" s="2">
        <v>17.859000000000002</v>
      </c>
      <c r="AU459" s="2">
        <v>1.5797000000000001</v>
      </c>
      <c r="AV459" s="2"/>
      <c r="AW459" s="2"/>
      <c r="AX459" s="2"/>
      <c r="AY459" s="2"/>
      <c r="AZ459" s="2"/>
      <c r="BA459" s="2">
        <v>11.305311135025637</v>
      </c>
    </row>
    <row r="460" spans="1:53" x14ac:dyDescent="0.3">
      <c r="A460" s="1">
        <v>117</v>
      </c>
      <c r="B460" s="1">
        <v>25</v>
      </c>
      <c r="C460" s="1" t="s">
        <v>71</v>
      </c>
      <c r="D460" s="1">
        <v>493978.13054300001</v>
      </c>
      <c r="E460" s="1">
        <v>5180700.4656499904</v>
      </c>
      <c r="F460" s="1" t="s">
        <v>51</v>
      </c>
      <c r="G460" s="1" t="s">
        <v>52</v>
      </c>
      <c r="H460" s="1" t="s">
        <v>59</v>
      </c>
      <c r="I460" s="9">
        <v>20</v>
      </c>
      <c r="J460" s="9">
        <v>30</v>
      </c>
      <c r="K460" s="1">
        <v>10</v>
      </c>
      <c r="L460" s="1">
        <v>-25</v>
      </c>
      <c r="M460" s="1">
        <v>3</v>
      </c>
      <c r="N460" s="1">
        <v>6.07</v>
      </c>
      <c r="O460" s="2">
        <v>1.2545507274832126</v>
      </c>
      <c r="P460" s="3">
        <v>1.2274</v>
      </c>
      <c r="Q460" s="3">
        <v>0.11039</v>
      </c>
      <c r="R460" s="2">
        <v>12.273999999999999</v>
      </c>
      <c r="S460" s="2">
        <v>1.1039000000000001</v>
      </c>
      <c r="T460" s="2">
        <v>2.1111279999999999</v>
      </c>
      <c r="U460" s="2">
        <v>1254.5507274832125</v>
      </c>
      <c r="V460" s="2">
        <v>3763.6521824496376</v>
      </c>
      <c r="W460" s="2">
        <v>15.398355629128952</v>
      </c>
      <c r="X460" s="2">
        <v>1.3848985480687184</v>
      </c>
      <c r="Y460" s="2">
        <v>11.118760757314975</v>
      </c>
      <c r="AB460" s="1">
        <f>B460-AD460</f>
        <v>0</v>
      </c>
      <c r="AD460" s="1">
        <v>25</v>
      </c>
      <c r="AE460" s="1" t="s">
        <v>71</v>
      </c>
      <c r="AF460" s="1">
        <v>493978.13054300001</v>
      </c>
      <c r="AG460" s="1">
        <v>5180700.4656499904</v>
      </c>
      <c r="AH460" s="1" t="s">
        <v>73</v>
      </c>
      <c r="AI460" s="1" t="s">
        <v>52</v>
      </c>
      <c r="AJ460" s="1" t="s">
        <v>59</v>
      </c>
      <c r="AK460" s="10">
        <v>20</v>
      </c>
      <c r="AL460" s="10">
        <v>30</v>
      </c>
      <c r="AN460" s="1">
        <v>-25</v>
      </c>
      <c r="AO460" s="7">
        <v>3</v>
      </c>
      <c r="AP460" s="2">
        <v>1.2545507274832126</v>
      </c>
      <c r="AQ460" s="3">
        <v>1.6581999999999999</v>
      </c>
      <c r="AR460" s="3">
        <v>0.13888</v>
      </c>
      <c r="AS460" s="1">
        <v>6.26</v>
      </c>
      <c r="AT460" s="2">
        <v>16.582000000000001</v>
      </c>
      <c r="AU460" s="2">
        <v>1.3888</v>
      </c>
      <c r="AV460" s="2"/>
      <c r="AW460" s="2"/>
      <c r="AX460" s="2"/>
      <c r="AY460" s="2"/>
      <c r="AZ460" s="2"/>
      <c r="BA460" s="2">
        <v>11.939804147465436</v>
      </c>
    </row>
    <row r="461" spans="1:53" x14ac:dyDescent="0.3">
      <c r="A461" s="1">
        <v>117</v>
      </c>
      <c r="B461" s="1">
        <v>25</v>
      </c>
      <c r="C461" s="1" t="s">
        <v>71</v>
      </c>
      <c r="D461" s="1">
        <v>493978.13054300001</v>
      </c>
      <c r="E461" s="1">
        <v>5180700.4656499904</v>
      </c>
      <c r="F461" s="1" t="s">
        <v>72</v>
      </c>
      <c r="G461" s="1" t="s">
        <v>52</v>
      </c>
      <c r="H461" s="1" t="s">
        <v>59</v>
      </c>
      <c r="I461" s="9">
        <v>30</v>
      </c>
      <c r="J461" s="9">
        <v>35</v>
      </c>
      <c r="K461" s="1">
        <v>14</v>
      </c>
      <c r="L461" s="1">
        <v>-28</v>
      </c>
      <c r="M461" s="1">
        <v>4</v>
      </c>
      <c r="N461" s="1">
        <v>5.86</v>
      </c>
      <c r="O461" s="2">
        <v>1.2136546361356941</v>
      </c>
      <c r="P461" s="3">
        <v>0.82740000000000002</v>
      </c>
      <c r="Q461" s="3">
        <v>7.1709999999999996E-2</v>
      </c>
      <c r="R461" s="2">
        <v>8.2739999999999991</v>
      </c>
      <c r="S461" s="2">
        <v>0.71709999999999996</v>
      </c>
      <c r="T461" s="2">
        <v>1.4231279999999999</v>
      </c>
      <c r="U461" s="2">
        <v>1699.116490589972</v>
      </c>
      <c r="V461" s="2">
        <v>5462.7686730396099</v>
      </c>
      <c r="W461" s="2">
        <v>14.058489843141428</v>
      </c>
      <c r="X461" s="2">
        <v>1.2184364354020689</v>
      </c>
      <c r="Y461" s="2">
        <v>11.538139729465904</v>
      </c>
      <c r="AB461" s="1">
        <f>B461-AD461</f>
        <v>0</v>
      </c>
      <c r="AD461" s="1">
        <v>25</v>
      </c>
      <c r="AE461" s="1" t="s">
        <v>71</v>
      </c>
      <c r="AF461" s="1">
        <v>493978.13054300001</v>
      </c>
      <c r="AG461" s="1">
        <v>5180700.4656499904</v>
      </c>
      <c r="AH461" s="1" t="s">
        <v>72</v>
      </c>
      <c r="AI461" s="1" t="s">
        <v>52</v>
      </c>
      <c r="AJ461" s="1" t="s">
        <v>59</v>
      </c>
      <c r="AK461" s="9">
        <v>30</v>
      </c>
      <c r="AL461" s="9">
        <v>35</v>
      </c>
      <c r="AN461" s="1">
        <v>-32.5</v>
      </c>
      <c r="AO461" s="1">
        <v>4</v>
      </c>
      <c r="AP461" s="2">
        <v>1.2136546361356941</v>
      </c>
      <c r="AQ461" s="3">
        <v>1.4486000000000001</v>
      </c>
      <c r="AR461" s="3">
        <v>0.13045999999999999</v>
      </c>
      <c r="AS461" s="1">
        <v>5.99</v>
      </c>
      <c r="AT461" s="2">
        <v>14.486000000000001</v>
      </c>
      <c r="AU461" s="2">
        <v>1.3045999999999998</v>
      </c>
      <c r="AV461" s="2"/>
      <c r="AW461" s="2"/>
      <c r="AX461" s="2"/>
      <c r="AY461" s="2"/>
      <c r="AZ461" s="2"/>
      <c r="BA461" s="2">
        <v>11.103786601257092</v>
      </c>
    </row>
    <row r="462" spans="1:53" x14ac:dyDescent="0.3">
      <c r="A462" s="1">
        <v>117</v>
      </c>
      <c r="B462" s="1">
        <v>25</v>
      </c>
      <c r="C462" s="1" t="s">
        <v>71</v>
      </c>
      <c r="D462" s="1">
        <v>493978.13054300001</v>
      </c>
      <c r="E462" s="1">
        <v>5180700.4656499904</v>
      </c>
      <c r="F462" s="1" t="s">
        <v>74</v>
      </c>
      <c r="G462" s="1" t="s">
        <v>52</v>
      </c>
      <c r="H462" s="1" t="s">
        <v>59</v>
      </c>
      <c r="I462" s="9">
        <v>35</v>
      </c>
      <c r="J462" s="9">
        <v>61.5</v>
      </c>
      <c r="K462" s="1">
        <v>26.5</v>
      </c>
      <c r="L462" s="1">
        <v>-48.25</v>
      </c>
      <c r="M462" s="1">
        <v>5</v>
      </c>
      <c r="N462" s="1">
        <v>6</v>
      </c>
      <c r="O462" s="2">
        <v>1.3560857638175048</v>
      </c>
      <c r="P462" s="3">
        <v>0.52734999999999999</v>
      </c>
      <c r="Q462" s="3">
        <v>3.6970000000000003E-2</v>
      </c>
      <c r="R462" s="2">
        <v>5.2735000000000003</v>
      </c>
      <c r="S462" s="2">
        <v>0.36969999999999997</v>
      </c>
      <c r="T462" s="2">
        <v>0.90704200000000001</v>
      </c>
      <c r="U462" s="2">
        <v>3593.627274116388</v>
      </c>
      <c r="V462" s="2">
        <v>9056.3959471559974</v>
      </c>
      <c r="W462" s="2">
        <v>18.950993430052772</v>
      </c>
      <c r="X462" s="2">
        <v>1.3285640032408288</v>
      </c>
      <c r="Y462" s="2">
        <v>14.264268325669461</v>
      </c>
      <c r="AB462" s="1">
        <f>B462-AD462</f>
        <v>0</v>
      </c>
      <c r="AD462" s="1">
        <v>25</v>
      </c>
      <c r="AE462" s="1" t="s">
        <v>71</v>
      </c>
      <c r="AF462" s="1">
        <v>493978.13054300001</v>
      </c>
      <c r="AG462" s="1">
        <v>5180700.4656499904</v>
      </c>
      <c r="AH462" s="1" t="s">
        <v>74</v>
      </c>
      <c r="AI462" s="1" t="s">
        <v>52</v>
      </c>
      <c r="AJ462" s="1" t="s">
        <v>59</v>
      </c>
      <c r="AK462" s="9">
        <v>35</v>
      </c>
      <c r="AL462" s="9">
        <v>61.5</v>
      </c>
      <c r="AN462" s="1">
        <v>-48.25</v>
      </c>
      <c r="AO462" s="1">
        <v>5</v>
      </c>
      <c r="AP462" s="2">
        <v>1.3560857638175048</v>
      </c>
      <c r="AQ462" s="3">
        <v>1.0942000000000001</v>
      </c>
      <c r="AR462" s="3">
        <v>0.1062</v>
      </c>
      <c r="AS462" s="1">
        <v>6.29</v>
      </c>
      <c r="AT462" s="2">
        <v>10.942</v>
      </c>
      <c r="AU462" s="2">
        <v>1.0620000000000001</v>
      </c>
      <c r="AV462" s="2"/>
      <c r="AW462" s="2"/>
      <c r="AX462" s="2"/>
      <c r="AY462" s="2"/>
      <c r="AZ462" s="2"/>
      <c r="BA462" s="2">
        <v>10.303201506591337</v>
      </c>
    </row>
    <row r="463" spans="1:53" x14ac:dyDescent="0.3">
      <c r="A463" s="1">
        <v>117</v>
      </c>
      <c r="B463" s="1">
        <v>25</v>
      </c>
      <c r="C463" s="1" t="s">
        <v>71</v>
      </c>
      <c r="D463" s="1">
        <v>493978.13054300001</v>
      </c>
      <c r="E463" s="1">
        <v>5180700.4656499904</v>
      </c>
      <c r="F463" s="1" t="s">
        <v>77</v>
      </c>
      <c r="G463" s="1" t="s">
        <v>52</v>
      </c>
      <c r="H463" s="1" t="s">
        <v>59</v>
      </c>
      <c r="I463" s="9">
        <v>61.5</v>
      </c>
      <c r="J463" s="9">
        <v>86</v>
      </c>
      <c r="K463" s="1">
        <v>24.5</v>
      </c>
      <c r="L463" s="1">
        <v>-73.75</v>
      </c>
      <c r="M463" s="1">
        <v>6</v>
      </c>
      <c r="N463" s="1">
        <v>6.07</v>
      </c>
      <c r="O463" s="2">
        <v>1.506856661591661</v>
      </c>
      <c r="P463" s="3">
        <v>0.37959999999999999</v>
      </c>
      <c r="Q463" s="3">
        <v>3.7409999999999999E-2</v>
      </c>
      <c r="R463" s="2">
        <v>3.7959999999999998</v>
      </c>
      <c r="S463" s="2">
        <v>0.37409999999999999</v>
      </c>
      <c r="T463" s="2">
        <v>0.65291199999999994</v>
      </c>
      <c r="U463" s="2">
        <v>3691.7988208995694</v>
      </c>
      <c r="V463" s="2">
        <v>12748.194768055568</v>
      </c>
      <c r="W463" s="2">
        <v>14.014068324134765</v>
      </c>
      <c r="X463" s="2">
        <v>1.3811019388985288</v>
      </c>
      <c r="Y463" s="2">
        <v>10.147019513499064</v>
      </c>
      <c r="AB463" s="1">
        <f>B463-AD463</f>
        <v>0</v>
      </c>
      <c r="AD463" s="1">
        <v>25</v>
      </c>
      <c r="AE463" s="1" t="s">
        <v>71</v>
      </c>
      <c r="AF463" s="1">
        <v>493978.13054300001</v>
      </c>
      <c r="AG463" s="1">
        <v>5180700.4656499904</v>
      </c>
      <c r="AH463" s="1" t="s">
        <v>77</v>
      </c>
      <c r="AI463" s="1" t="s">
        <v>52</v>
      </c>
      <c r="AJ463" s="1" t="s">
        <v>59</v>
      </c>
      <c r="AK463" s="9">
        <v>61.5</v>
      </c>
      <c r="AL463" s="9">
        <v>86</v>
      </c>
      <c r="AN463" s="1">
        <v>-73.75</v>
      </c>
      <c r="AO463" s="1">
        <v>6</v>
      </c>
      <c r="AP463" s="2">
        <v>1.506856661591661</v>
      </c>
      <c r="AQ463" s="3">
        <v>0.70372000000000001</v>
      </c>
      <c r="AR463" s="3">
        <v>7.4759999999999993E-2</v>
      </c>
      <c r="AS463" s="1">
        <v>6.56</v>
      </c>
      <c r="AT463" s="2">
        <v>7.0372000000000003</v>
      </c>
      <c r="AU463" s="2">
        <v>0.74760000000000004</v>
      </c>
      <c r="AV463" s="2"/>
      <c r="AW463" s="2"/>
      <c r="AX463" s="2"/>
      <c r="AY463" s="2"/>
      <c r="AZ463" s="2"/>
      <c r="BA463" s="2">
        <v>9.4130551096843256</v>
      </c>
    </row>
    <row r="464" spans="1:53" x14ac:dyDescent="0.3">
      <c r="A464" s="1">
        <v>117</v>
      </c>
      <c r="B464" s="1">
        <v>25</v>
      </c>
      <c r="C464" s="1" t="s">
        <v>71</v>
      </c>
      <c r="D464" s="1">
        <v>493978.13054300001</v>
      </c>
      <c r="E464" s="1">
        <v>5180700.4656499904</v>
      </c>
      <c r="F464" s="1" t="s">
        <v>56</v>
      </c>
      <c r="G464" s="1" t="s">
        <v>52</v>
      </c>
      <c r="H464" s="1" t="s">
        <v>59</v>
      </c>
      <c r="I464" s="9">
        <v>86</v>
      </c>
      <c r="J464" s="9">
        <v>118</v>
      </c>
      <c r="K464" s="1">
        <v>32</v>
      </c>
      <c r="L464" s="1">
        <v>-102</v>
      </c>
      <c r="M464" s="1">
        <v>7</v>
      </c>
      <c r="N464" s="1">
        <v>6.06</v>
      </c>
      <c r="O464" s="2">
        <v>1.6901830906901467</v>
      </c>
      <c r="P464" s="3">
        <v>0.29780000000000001</v>
      </c>
      <c r="Q464" s="3">
        <v>2.742E-2</v>
      </c>
      <c r="R464" s="2">
        <v>2.9780000000000002</v>
      </c>
      <c r="S464" s="2">
        <v>0.2742</v>
      </c>
      <c r="T464" s="2">
        <v>0.512216</v>
      </c>
      <c r="U464" s="2">
        <v>5408.5858902084701</v>
      </c>
      <c r="V464" s="2">
        <v>18156.780658264037</v>
      </c>
      <c r="W464" s="2">
        <v>16.106768781040824</v>
      </c>
      <c r="X464" s="2">
        <v>1.4830342510951624</v>
      </c>
      <c r="Y464" s="2">
        <v>10.860685630926332</v>
      </c>
      <c r="AB464" s="1">
        <f>B464-AD464</f>
        <v>0</v>
      </c>
      <c r="AD464" s="1">
        <v>25</v>
      </c>
      <c r="AE464" s="1" t="s">
        <v>71</v>
      </c>
      <c r="AF464" s="1">
        <v>493978.13054300001</v>
      </c>
      <c r="AG464" s="1">
        <v>5180700.4656499904</v>
      </c>
      <c r="AH464" s="1" t="s">
        <v>56</v>
      </c>
      <c r="AI464" s="1" t="s">
        <v>52</v>
      </c>
      <c r="AJ464" s="1" t="s">
        <v>59</v>
      </c>
      <c r="AK464" s="9">
        <v>86</v>
      </c>
      <c r="AL464" s="9">
        <v>118</v>
      </c>
      <c r="AN464" s="1">
        <v>-102</v>
      </c>
      <c r="AO464" s="1">
        <v>7</v>
      </c>
      <c r="AP464" s="2">
        <v>1.6901830906901467</v>
      </c>
      <c r="AQ464" s="3">
        <v>0.32317000000000001</v>
      </c>
      <c r="AR464" s="3">
        <v>3.7530000000000001E-2</v>
      </c>
      <c r="AS464" s="1">
        <v>6.69</v>
      </c>
      <c r="AT464" s="2">
        <v>3.2317</v>
      </c>
      <c r="AU464" s="2">
        <v>0.37530000000000002</v>
      </c>
      <c r="AV464" s="2"/>
      <c r="AW464" s="2"/>
      <c r="AX464" s="2"/>
      <c r="AY464" s="2"/>
      <c r="AZ464" s="2"/>
      <c r="BA464" s="2">
        <v>8.6109778843591798</v>
      </c>
    </row>
    <row r="465" spans="1:53" x14ac:dyDescent="0.3">
      <c r="A465" s="1">
        <v>117</v>
      </c>
      <c r="B465" s="1">
        <v>25</v>
      </c>
      <c r="C465" s="1" t="s">
        <v>71</v>
      </c>
      <c r="D465" s="1">
        <v>493978.13054300001</v>
      </c>
      <c r="E465" s="1">
        <v>5180700.4656499904</v>
      </c>
      <c r="F465" s="1" t="s">
        <v>57</v>
      </c>
      <c r="G465" s="1" t="s">
        <v>52</v>
      </c>
      <c r="H465" s="1" t="s">
        <v>59</v>
      </c>
      <c r="I465" s="9">
        <v>118</v>
      </c>
      <c r="J465" s="9">
        <v>153</v>
      </c>
      <c r="K465" s="1">
        <v>35</v>
      </c>
      <c r="L465" s="1">
        <v>-135.5</v>
      </c>
      <c r="M465" s="1">
        <v>8</v>
      </c>
      <c r="N465" s="1">
        <v>6.4</v>
      </c>
      <c r="O465" s="2">
        <v>1.7582484149446089</v>
      </c>
      <c r="P465" s="3">
        <v>0.23014000000000001</v>
      </c>
      <c r="Q465" s="3">
        <v>2.3539999999999998E-2</v>
      </c>
      <c r="R465" s="2">
        <v>2.3014000000000001</v>
      </c>
      <c r="S465" s="2">
        <v>0.2354</v>
      </c>
      <c r="T465" s="2">
        <v>0.39584079999999999</v>
      </c>
      <c r="U465" s="2">
        <v>6153.8694523061313</v>
      </c>
      <c r="V465" s="2">
        <v>24310.650110570168</v>
      </c>
      <c r="W465" s="2">
        <v>14.16251515753733</v>
      </c>
      <c r="X465" s="2">
        <v>1.4486208690728632</v>
      </c>
      <c r="Y465" s="2">
        <v>9.7765505522514875</v>
      </c>
      <c r="AB465" s="1">
        <f>B465-AD465</f>
        <v>0</v>
      </c>
      <c r="AD465" s="1">
        <v>25</v>
      </c>
      <c r="AE465" s="1" t="s">
        <v>71</v>
      </c>
      <c r="AF465" s="1">
        <v>493978.13054300001</v>
      </c>
      <c r="AG465" s="1">
        <v>5180700.4656499904</v>
      </c>
      <c r="AH465" s="1" t="s">
        <v>57</v>
      </c>
      <c r="AI465" s="1" t="s">
        <v>52</v>
      </c>
      <c r="AJ465" s="1" t="s">
        <v>59</v>
      </c>
      <c r="AK465" s="9">
        <v>118</v>
      </c>
      <c r="AL465" s="9">
        <v>153</v>
      </c>
      <c r="AN465" s="1">
        <v>-135.5</v>
      </c>
      <c r="AO465" s="1">
        <v>8</v>
      </c>
      <c r="AP465" s="2">
        <v>1.7582484149446089</v>
      </c>
      <c r="AQ465" s="3">
        <v>0.25733</v>
      </c>
      <c r="AR465" s="3">
        <v>3.7530000000000001E-2</v>
      </c>
      <c r="AS465" s="1">
        <v>6.63</v>
      </c>
      <c r="AT465" s="2">
        <v>2.5733000000000001</v>
      </c>
      <c r="AU465" s="2">
        <v>0.37530000000000002</v>
      </c>
      <c r="AV465" s="2"/>
      <c r="AW465" s="2"/>
      <c r="AX465" s="2"/>
      <c r="AY465" s="2"/>
      <c r="AZ465" s="2"/>
      <c r="BA465" s="2">
        <v>6.8566480149213964</v>
      </c>
    </row>
    <row r="466" spans="1:53" x14ac:dyDescent="0.3">
      <c r="A466" s="1">
        <v>119</v>
      </c>
      <c r="B466" s="1">
        <v>27</v>
      </c>
      <c r="C466" s="1" t="s">
        <v>71</v>
      </c>
      <c r="D466" s="1">
        <v>494044.226517</v>
      </c>
      <c r="E466" s="1">
        <v>5180700.4701500004</v>
      </c>
      <c r="F466" s="1" t="s">
        <v>51</v>
      </c>
      <c r="G466" s="1" t="s">
        <v>52</v>
      </c>
      <c r="H466" s="1" t="s">
        <v>53</v>
      </c>
      <c r="I466" s="9">
        <v>0</v>
      </c>
      <c r="J466" s="9">
        <v>10</v>
      </c>
      <c r="K466" s="1">
        <v>10</v>
      </c>
      <c r="L466" s="1">
        <v>-5</v>
      </c>
      <c r="M466" s="1">
        <v>1</v>
      </c>
      <c r="N466" s="1">
        <v>5.47</v>
      </c>
      <c r="O466" s="2">
        <v>1.3106329516110227</v>
      </c>
      <c r="P466" s="3">
        <v>1.923</v>
      </c>
      <c r="Q466" s="3">
        <v>0.13216</v>
      </c>
      <c r="R466" s="2">
        <v>19.23</v>
      </c>
      <c r="S466" s="2">
        <v>1.3216000000000001</v>
      </c>
      <c r="T466" s="2">
        <v>3.3075600000000001</v>
      </c>
      <c r="U466" s="2">
        <v>1310.6329516110227</v>
      </c>
      <c r="V466" s="2">
        <v>1310.6329516110227</v>
      </c>
      <c r="W466" s="2">
        <v>25.203471659479966</v>
      </c>
      <c r="X466" s="2">
        <v>1.7321325088491277</v>
      </c>
      <c r="Y466" s="2">
        <v>14.550544794188861</v>
      </c>
      <c r="AB466" s="1">
        <f>B466-AD466</f>
        <v>0</v>
      </c>
      <c r="AD466" s="1">
        <v>27</v>
      </c>
      <c r="AE466" s="1" t="s">
        <v>71</v>
      </c>
      <c r="AF466" s="1">
        <v>494044.226517</v>
      </c>
      <c r="AG466" s="1">
        <v>5180700.4701500004</v>
      </c>
      <c r="AH466" s="1" t="s">
        <v>51</v>
      </c>
      <c r="AI466" s="1" t="s">
        <v>52</v>
      </c>
      <c r="AJ466" s="1" t="s">
        <v>53</v>
      </c>
      <c r="AK466" s="10">
        <v>0</v>
      </c>
      <c r="AL466" s="10">
        <v>10</v>
      </c>
      <c r="AN466" s="1">
        <v>-5</v>
      </c>
      <c r="AO466" s="7">
        <v>1</v>
      </c>
      <c r="AP466" s="2">
        <v>0.75480237256413574</v>
      </c>
      <c r="AQ466" s="3">
        <v>4.1954106382978722</v>
      </c>
      <c r="AR466" s="3">
        <v>0.25576255319148938</v>
      </c>
      <c r="AS466" s="1">
        <v>5.15</v>
      </c>
      <c r="AT466" s="2">
        <v>41.954106382978729</v>
      </c>
      <c r="AU466" s="2">
        <v>2.5576255319148937</v>
      </c>
      <c r="AV466" s="2"/>
      <c r="AW466" s="2"/>
      <c r="AX466" s="2"/>
      <c r="AY466" s="2"/>
      <c r="AZ466" s="2"/>
      <c r="BA466" s="2">
        <v>16.403537523168097</v>
      </c>
    </row>
    <row r="467" spans="1:53" x14ac:dyDescent="0.3">
      <c r="A467" s="1">
        <v>119</v>
      </c>
      <c r="B467" s="1">
        <v>27</v>
      </c>
      <c r="C467" s="1" t="s">
        <v>71</v>
      </c>
      <c r="D467" s="1">
        <v>494044.226517</v>
      </c>
      <c r="E467" s="1">
        <v>5180700.4701500004</v>
      </c>
      <c r="F467" s="1" t="s">
        <v>51</v>
      </c>
      <c r="G467" s="1" t="s">
        <v>52</v>
      </c>
      <c r="H467" s="1" t="s">
        <v>53</v>
      </c>
      <c r="I467" s="9">
        <v>10</v>
      </c>
      <c r="J467" s="9">
        <v>20</v>
      </c>
      <c r="K467" s="1">
        <v>10</v>
      </c>
      <c r="L467" s="1">
        <v>-15</v>
      </c>
      <c r="M467" s="1">
        <v>2</v>
      </c>
      <c r="N467" s="1">
        <v>5.43</v>
      </c>
      <c r="O467" s="2">
        <v>1.3106329516110227</v>
      </c>
      <c r="P467" s="3">
        <v>1.9846999999999999</v>
      </c>
      <c r="Q467" s="3">
        <v>0.13142999999999999</v>
      </c>
      <c r="R467" s="2">
        <v>19.847000000000001</v>
      </c>
      <c r="S467" s="2">
        <v>1.3143</v>
      </c>
      <c r="T467" s="2">
        <v>3.4136839999999999</v>
      </c>
      <c r="U467" s="2">
        <v>1310.6329516110227</v>
      </c>
      <c r="V467" s="2">
        <v>2621.2659032220454</v>
      </c>
      <c r="W467" s="2">
        <v>26.012132190623966</v>
      </c>
      <c r="X467" s="2">
        <v>1.7225648883023672</v>
      </c>
      <c r="Y467" s="2">
        <v>15.100814121585634</v>
      </c>
      <c r="AB467" s="1">
        <f>B467-AD467</f>
        <v>0</v>
      </c>
      <c r="AD467" s="1">
        <v>27</v>
      </c>
      <c r="AE467" s="1" t="s">
        <v>71</v>
      </c>
      <c r="AF467" s="1">
        <v>494044.226517</v>
      </c>
      <c r="AG467" s="1">
        <v>5180700.4701500004</v>
      </c>
      <c r="AH467" s="1" t="s">
        <v>51</v>
      </c>
      <c r="AI467" s="1" t="s">
        <v>52</v>
      </c>
      <c r="AJ467" s="1" t="s">
        <v>53</v>
      </c>
      <c r="AK467" s="10">
        <v>10</v>
      </c>
      <c r="AL467" s="10">
        <v>20</v>
      </c>
      <c r="AN467" s="1">
        <v>-15</v>
      </c>
      <c r="AO467" s="7">
        <v>2</v>
      </c>
      <c r="AP467" s="2">
        <v>1.3840686376422662</v>
      </c>
      <c r="AQ467" s="3">
        <v>1.8711</v>
      </c>
      <c r="AR467" s="3">
        <v>0.15403</v>
      </c>
      <c r="AS467" s="1">
        <v>5.24</v>
      </c>
      <c r="AT467" s="2">
        <v>18.710999999999999</v>
      </c>
      <c r="AU467" s="2">
        <v>1.5403</v>
      </c>
      <c r="AV467" s="2"/>
      <c r="AW467" s="2"/>
      <c r="AX467" s="2"/>
      <c r="AY467" s="2"/>
      <c r="AZ467" s="2"/>
      <c r="BA467" s="2">
        <v>12.147633577874441</v>
      </c>
    </row>
    <row r="468" spans="1:53" x14ac:dyDescent="0.3">
      <c r="A468" s="1">
        <v>119</v>
      </c>
      <c r="B468" s="1">
        <v>27</v>
      </c>
      <c r="C468" s="1" t="s">
        <v>71</v>
      </c>
      <c r="D468" s="1">
        <v>494044.226517</v>
      </c>
      <c r="E468" s="1">
        <v>5180700.4701500004</v>
      </c>
      <c r="F468" s="1" t="s">
        <v>51</v>
      </c>
      <c r="G468" s="1" t="s">
        <v>52</v>
      </c>
      <c r="H468" s="1" t="s">
        <v>53</v>
      </c>
      <c r="I468" s="9">
        <v>20</v>
      </c>
      <c r="J468" s="9">
        <v>30</v>
      </c>
      <c r="K468" s="1">
        <v>10</v>
      </c>
      <c r="L468" s="1">
        <v>-25</v>
      </c>
      <c r="M468" s="1">
        <v>3</v>
      </c>
      <c r="N468" s="1">
        <v>6.14</v>
      </c>
      <c r="O468" s="2">
        <v>1.3106329516110227</v>
      </c>
      <c r="P468" s="3">
        <v>1.7939000000000001</v>
      </c>
      <c r="Q468" s="3">
        <v>0.13099</v>
      </c>
      <c r="R468" s="2">
        <v>17.939</v>
      </c>
      <c r="S468" s="2">
        <v>1.3099000000000001</v>
      </c>
      <c r="T468" s="2">
        <v>3.0855079999999999</v>
      </c>
      <c r="U468" s="2">
        <v>1310.6329516110227</v>
      </c>
      <c r="V468" s="2">
        <v>3931.8988548330681</v>
      </c>
      <c r="W468" s="2">
        <v>23.511444518950135</v>
      </c>
      <c r="X468" s="2">
        <v>1.7167981033152786</v>
      </c>
      <c r="Y468" s="2">
        <v>13.694938544927094</v>
      </c>
      <c r="AB468" s="1">
        <f>B468-AD468</f>
        <v>0</v>
      </c>
      <c r="AD468" s="1">
        <v>27</v>
      </c>
      <c r="AE468" s="1" t="s">
        <v>71</v>
      </c>
      <c r="AF468" s="1">
        <v>494044.226517</v>
      </c>
      <c r="AG468" s="1">
        <v>5180700.4701500004</v>
      </c>
      <c r="AH468" s="1" t="s">
        <v>50</v>
      </c>
      <c r="AI468" s="1" t="s">
        <v>52</v>
      </c>
      <c r="AJ468" s="1" t="s">
        <v>53</v>
      </c>
      <c r="AK468" s="10">
        <v>20</v>
      </c>
      <c r="AL468" s="10">
        <v>30</v>
      </c>
      <c r="AN468" s="1">
        <v>-25</v>
      </c>
      <c r="AO468" s="7">
        <v>3</v>
      </c>
      <c r="AP468" s="2">
        <v>1.3106329516110227</v>
      </c>
      <c r="AQ468" s="3">
        <v>1.6358999999999999</v>
      </c>
      <c r="AR468" s="3">
        <v>0.14784</v>
      </c>
      <c r="AS468" s="1">
        <v>6.15</v>
      </c>
      <c r="AT468" s="2">
        <v>16.359000000000002</v>
      </c>
      <c r="AU468" s="2">
        <v>1.4783999999999999</v>
      </c>
      <c r="AV468" s="2"/>
      <c r="AW468" s="2"/>
      <c r="AX468" s="2"/>
      <c r="AY468" s="2"/>
      <c r="AZ468" s="2"/>
      <c r="BA468" s="2">
        <v>11.065340909090908</v>
      </c>
    </row>
    <row r="469" spans="1:53" x14ac:dyDescent="0.3">
      <c r="A469" s="1">
        <v>119</v>
      </c>
      <c r="B469" s="1">
        <v>27</v>
      </c>
      <c r="C469" s="1" t="s">
        <v>71</v>
      </c>
      <c r="D469" s="1">
        <v>494044.226517</v>
      </c>
      <c r="E469" s="1">
        <v>5180700.4701500004</v>
      </c>
      <c r="F469" s="1" t="s">
        <v>50</v>
      </c>
      <c r="G469" s="1" t="s">
        <v>52</v>
      </c>
      <c r="H469" s="1" t="s">
        <v>53</v>
      </c>
      <c r="I469" s="9">
        <v>30</v>
      </c>
      <c r="J469" s="9">
        <v>47</v>
      </c>
      <c r="K469" s="1">
        <v>27</v>
      </c>
      <c r="L469" s="1">
        <v>-33.5</v>
      </c>
      <c r="M469" s="1">
        <v>4</v>
      </c>
      <c r="N469" s="1">
        <v>0</v>
      </c>
      <c r="O469" s="2">
        <v>1.2207995518194679</v>
      </c>
      <c r="P469" s="3">
        <v>1.6194</v>
      </c>
      <c r="Q469" s="3">
        <v>0.1181</v>
      </c>
      <c r="R469" s="2">
        <v>16.193999999999999</v>
      </c>
      <c r="S469" s="2">
        <v>1.181</v>
      </c>
      <c r="T469" s="2">
        <v>2.7853680000000001</v>
      </c>
      <c r="U469" s="2">
        <v>3296.1587899125634</v>
      </c>
      <c r="V469" s="2">
        <v>7228.0576447456315</v>
      </c>
      <c r="W469" s="2">
        <v>53.37799544384405</v>
      </c>
      <c r="X469" s="2">
        <v>3.8927635308867372</v>
      </c>
      <c r="Y469" s="2">
        <v>13.712108382726504</v>
      </c>
      <c r="AB469" s="1">
        <f>B469-AD469</f>
        <v>0</v>
      </c>
      <c r="AD469" s="1">
        <v>27</v>
      </c>
      <c r="AE469" s="1" t="s">
        <v>71</v>
      </c>
      <c r="AF469" s="1">
        <v>494044.226517</v>
      </c>
      <c r="AG469" s="1">
        <v>5180700.4701500004</v>
      </c>
      <c r="AH469" s="1" t="s">
        <v>50</v>
      </c>
      <c r="AI469" s="1" t="s">
        <v>52</v>
      </c>
      <c r="AJ469" s="1" t="s">
        <v>53</v>
      </c>
      <c r="AK469" s="9">
        <v>30</v>
      </c>
      <c r="AL469" s="9">
        <v>47</v>
      </c>
      <c r="AN469" s="1">
        <v>-38.5</v>
      </c>
      <c r="AO469" s="1">
        <v>4</v>
      </c>
      <c r="AP469" s="2">
        <v>1.2207995518194679</v>
      </c>
      <c r="AQ469" s="3">
        <v>1.2459</v>
      </c>
      <c r="AR469" s="3">
        <v>0.11271</v>
      </c>
      <c r="AS469" s="1">
        <v>5.89</v>
      </c>
      <c r="AT469" s="2">
        <v>12.459</v>
      </c>
      <c r="AU469" s="2">
        <v>1.1271</v>
      </c>
      <c r="AV469" s="2"/>
      <c r="AW469" s="2"/>
      <c r="AX469" s="2"/>
      <c r="AY469" s="2"/>
      <c r="AZ469" s="2"/>
      <c r="BA469" s="2">
        <v>11.054032472717594</v>
      </c>
    </row>
    <row r="470" spans="1:53" x14ac:dyDescent="0.3">
      <c r="A470" s="1">
        <v>119</v>
      </c>
      <c r="B470" s="1">
        <v>27</v>
      </c>
      <c r="C470" s="1" t="s">
        <v>71</v>
      </c>
      <c r="D470" s="1">
        <v>494044.226517</v>
      </c>
      <c r="E470" s="1">
        <v>5180700.4701500004</v>
      </c>
      <c r="F470" s="1" t="s">
        <v>55</v>
      </c>
      <c r="G470" s="1" t="s">
        <v>52</v>
      </c>
      <c r="H470" s="1" t="s">
        <v>53</v>
      </c>
      <c r="I470" s="9">
        <v>47</v>
      </c>
      <c r="J470" s="9">
        <v>63</v>
      </c>
      <c r="K470" s="1">
        <v>16</v>
      </c>
      <c r="L470" s="1">
        <v>-55</v>
      </c>
      <c r="M470" s="1">
        <v>5</v>
      </c>
      <c r="N470" s="1">
        <v>6.13</v>
      </c>
      <c r="O470" s="2">
        <v>1.3691107108131417</v>
      </c>
      <c r="P470" s="3">
        <v>1.2251000000000001</v>
      </c>
      <c r="Q470" s="3">
        <v>8.566E-2</v>
      </c>
      <c r="R470" s="2">
        <v>12.250999999999999</v>
      </c>
      <c r="S470" s="2">
        <v>0.85660000000000003</v>
      </c>
      <c r="T470" s="2">
        <v>2.1071720000000003</v>
      </c>
      <c r="U470" s="2">
        <v>2190.5771373010266</v>
      </c>
      <c r="V470" s="2">
        <v>9418.6347820466581</v>
      </c>
      <c r="W470" s="2">
        <v>26.836760509074882</v>
      </c>
      <c r="X470" s="2">
        <v>1.8764483758120594</v>
      </c>
      <c r="Y470" s="2">
        <v>14.301891197758582</v>
      </c>
      <c r="AB470" s="1">
        <f>B470-AD470</f>
        <v>0</v>
      </c>
      <c r="AD470" s="1">
        <v>27</v>
      </c>
      <c r="AE470" s="1" t="s">
        <v>71</v>
      </c>
      <c r="AF470" s="1">
        <v>494044.226517</v>
      </c>
      <c r="AG470" s="1">
        <v>5180700.4701500004</v>
      </c>
      <c r="AH470" s="1" t="s">
        <v>55</v>
      </c>
      <c r="AI470" s="1" t="s">
        <v>52</v>
      </c>
      <c r="AJ470" s="1" t="s">
        <v>53</v>
      </c>
      <c r="AK470" s="9">
        <v>47</v>
      </c>
      <c r="AL470" s="9">
        <v>63</v>
      </c>
      <c r="AN470" s="1">
        <v>-55</v>
      </c>
      <c r="AO470" s="1">
        <v>5</v>
      </c>
      <c r="AP470" s="2">
        <v>1.3691107108131417</v>
      </c>
      <c r="AQ470" s="3">
        <v>0.77063999999999999</v>
      </c>
      <c r="AR470" s="3">
        <v>7.6899999999999996E-2</v>
      </c>
      <c r="AS470" s="1">
        <v>6.33</v>
      </c>
      <c r="AT470" s="2">
        <v>7.7064000000000004</v>
      </c>
      <c r="AU470" s="2">
        <v>0.76900000000000002</v>
      </c>
      <c r="AV470" s="2"/>
      <c r="AW470" s="2"/>
      <c r="AX470" s="2"/>
      <c r="AY470" s="2"/>
      <c r="AZ470" s="2"/>
      <c r="BA470" s="2">
        <v>10.021326397919376</v>
      </c>
    </row>
    <row r="471" spans="1:53" x14ac:dyDescent="0.3">
      <c r="A471" s="1">
        <v>119</v>
      </c>
      <c r="B471" s="1">
        <v>27</v>
      </c>
      <c r="C471" s="1" t="s">
        <v>71</v>
      </c>
      <c r="D471" s="1">
        <v>494044.226517</v>
      </c>
      <c r="E471" s="1">
        <v>5180700.4701500004</v>
      </c>
      <c r="F471" s="1" t="s">
        <v>70</v>
      </c>
      <c r="G471" s="1" t="s">
        <v>52</v>
      </c>
      <c r="H471" s="1" t="s">
        <v>53</v>
      </c>
      <c r="I471" s="9">
        <v>63</v>
      </c>
      <c r="J471" s="9">
        <v>84</v>
      </c>
      <c r="K471" s="1">
        <v>21</v>
      </c>
      <c r="L471" s="1">
        <v>-73.5</v>
      </c>
      <c r="M471" s="1">
        <v>6</v>
      </c>
      <c r="N471" s="1">
        <v>6.28</v>
      </c>
      <c r="O471" s="2">
        <v>1.490742531572693</v>
      </c>
      <c r="P471" s="3">
        <v>0.53110999999999997</v>
      </c>
      <c r="Q471" s="3">
        <v>4.5650000000000003E-2</v>
      </c>
      <c r="R471" s="2">
        <v>5.3110999999999997</v>
      </c>
      <c r="S471" s="2">
        <v>0.45650000000000002</v>
      </c>
      <c r="T471" s="2">
        <v>0.91350919999999991</v>
      </c>
      <c r="U471" s="2">
        <v>3130.5593163026556</v>
      </c>
      <c r="V471" s="2">
        <v>12549.194098349313</v>
      </c>
      <c r="W471" s="2">
        <v>16.626713584815032</v>
      </c>
      <c r="X471" s="2">
        <v>1.4291003278921623</v>
      </c>
      <c r="Y471" s="2">
        <v>11.634392113910184</v>
      </c>
      <c r="AB471" s="1">
        <f>B471-AD471</f>
        <v>0</v>
      </c>
      <c r="AD471" s="1">
        <v>27</v>
      </c>
      <c r="AE471" s="1" t="s">
        <v>71</v>
      </c>
      <c r="AF471" s="1">
        <v>494044.226517</v>
      </c>
      <c r="AG471" s="1">
        <v>5180700.4701500004</v>
      </c>
      <c r="AH471" s="1" t="s">
        <v>70</v>
      </c>
      <c r="AI471" s="1" t="s">
        <v>52</v>
      </c>
      <c r="AJ471" s="1" t="s">
        <v>53</v>
      </c>
      <c r="AK471" s="9">
        <v>63</v>
      </c>
      <c r="AL471" s="9">
        <v>84</v>
      </c>
      <c r="AN471" s="1">
        <v>-73.5</v>
      </c>
      <c r="AO471" s="1">
        <v>6</v>
      </c>
      <c r="AP471" s="2">
        <v>1.490742531572693</v>
      </c>
      <c r="AQ471" s="3">
        <v>0.49901000000000001</v>
      </c>
      <c r="AR471" s="3">
        <v>5.1650000000000001E-2</v>
      </c>
      <c r="AS471" s="1">
        <v>6.47</v>
      </c>
      <c r="AT471" s="2">
        <v>4.9901</v>
      </c>
      <c r="AU471" s="2">
        <v>0.51649999999999996</v>
      </c>
      <c r="AV471" s="2"/>
      <c r="AW471" s="2"/>
      <c r="AX471" s="2"/>
      <c r="AY471" s="2"/>
      <c r="AZ471" s="2"/>
      <c r="BA471" s="2">
        <v>9.6613746369796711</v>
      </c>
    </row>
    <row r="472" spans="1:53" x14ac:dyDescent="0.3">
      <c r="A472" s="1">
        <v>119</v>
      </c>
      <c r="B472" s="1">
        <v>27</v>
      </c>
      <c r="C472" s="1" t="s">
        <v>71</v>
      </c>
      <c r="D472" s="1">
        <v>494044.226517</v>
      </c>
      <c r="E472" s="1">
        <v>5180700.4701500004</v>
      </c>
      <c r="F472" s="1" t="s">
        <v>56</v>
      </c>
      <c r="G472" s="1" t="s">
        <v>52</v>
      </c>
      <c r="H472" s="1" t="s">
        <v>53</v>
      </c>
      <c r="I472" s="9">
        <v>84</v>
      </c>
      <c r="J472" s="9">
        <v>102</v>
      </c>
      <c r="K472" s="1">
        <v>18</v>
      </c>
      <c r="L472" s="1">
        <v>-93</v>
      </c>
      <c r="M472" s="1">
        <v>7</v>
      </c>
      <c r="N472" s="1">
        <v>6.28</v>
      </c>
      <c r="O472" s="2">
        <v>1.6530990718702787</v>
      </c>
      <c r="P472" s="3">
        <v>0.37873000000000001</v>
      </c>
      <c r="Q472" s="3">
        <v>4.2840000000000003E-2</v>
      </c>
      <c r="R472" s="2">
        <v>3.7873000000000001</v>
      </c>
      <c r="S472" s="2">
        <v>0.4284</v>
      </c>
      <c r="T472" s="2">
        <v>0.65141559999999998</v>
      </c>
      <c r="U472" s="2">
        <v>2975.5783293665017</v>
      </c>
      <c r="V472" s="2">
        <v>15524.772427715816</v>
      </c>
      <c r="W472" s="2">
        <v>11.269407806809753</v>
      </c>
      <c r="X472" s="2">
        <v>1.2747377563006093</v>
      </c>
      <c r="Y472" s="2">
        <v>8.8405695611577979</v>
      </c>
      <c r="AB472" s="1">
        <f>B472-AD472</f>
        <v>0</v>
      </c>
      <c r="AD472" s="1">
        <v>27</v>
      </c>
      <c r="AE472" s="1" t="s">
        <v>71</v>
      </c>
      <c r="AF472" s="1">
        <v>494044.226517</v>
      </c>
      <c r="AG472" s="1">
        <v>5180700.4701500004</v>
      </c>
      <c r="AH472" s="1" t="s">
        <v>56</v>
      </c>
      <c r="AI472" s="1" t="s">
        <v>52</v>
      </c>
      <c r="AJ472" s="1" t="s">
        <v>53</v>
      </c>
      <c r="AK472" s="9">
        <v>84</v>
      </c>
      <c r="AL472" s="9">
        <v>102</v>
      </c>
      <c r="AN472" s="1">
        <v>-93</v>
      </c>
      <c r="AO472" s="1">
        <v>7</v>
      </c>
      <c r="AP472" s="2">
        <v>1.6530990718702787</v>
      </c>
      <c r="AQ472" s="3">
        <v>0.40483999999999998</v>
      </c>
      <c r="AR472" s="3">
        <v>5.0470000000000001E-2</v>
      </c>
      <c r="AS472" s="1">
        <v>6.53</v>
      </c>
      <c r="AT472" s="2">
        <v>4.0484</v>
      </c>
      <c r="AU472" s="2">
        <v>0.50470000000000004</v>
      </c>
      <c r="AV472" s="2"/>
      <c r="AW472" s="2"/>
      <c r="AX472" s="2"/>
      <c r="AY472" s="2"/>
      <c r="AZ472" s="2"/>
      <c r="BA472" s="2">
        <v>8.0213988508024574</v>
      </c>
    </row>
    <row r="473" spans="1:53" x14ac:dyDescent="0.3">
      <c r="A473" s="1">
        <v>119</v>
      </c>
      <c r="B473" s="1">
        <v>27</v>
      </c>
      <c r="C473" s="1" t="s">
        <v>71</v>
      </c>
      <c r="D473" s="1">
        <v>494044.226517</v>
      </c>
      <c r="E473" s="1">
        <v>5180700.4701500004</v>
      </c>
      <c r="F473" s="1" t="s">
        <v>57</v>
      </c>
      <c r="G473" s="1" t="s">
        <v>52</v>
      </c>
      <c r="H473" s="1" t="s">
        <v>53</v>
      </c>
      <c r="I473" s="9">
        <v>102</v>
      </c>
      <c r="J473" s="9">
        <v>120</v>
      </c>
      <c r="K473" s="1">
        <v>18</v>
      </c>
      <c r="L473" s="1">
        <v>-111</v>
      </c>
      <c r="M473" s="1">
        <v>8</v>
      </c>
      <c r="N473" s="1">
        <v>6.32</v>
      </c>
      <c r="O473" s="2">
        <v>1.6679801731364905</v>
      </c>
      <c r="P473" s="3">
        <v>0.29476000000000002</v>
      </c>
      <c r="Q473" s="3">
        <v>3.1710000000000002E-2</v>
      </c>
      <c r="R473" s="2">
        <v>2.9476</v>
      </c>
      <c r="S473" s="2">
        <v>0.31710000000000005</v>
      </c>
      <c r="T473" s="2">
        <v>0.50698720000000008</v>
      </c>
      <c r="U473" s="2">
        <v>3002.3643116456828</v>
      </c>
      <c r="V473" s="2">
        <v>18527.1367393615</v>
      </c>
      <c r="W473" s="2">
        <v>8.8497690450068145</v>
      </c>
      <c r="X473" s="2">
        <v>0.95204972322284609</v>
      </c>
      <c r="Y473" s="2">
        <v>9.2954903815830967</v>
      </c>
      <c r="AB473" s="1">
        <f>B473-AD473</f>
        <v>0</v>
      </c>
      <c r="AD473" s="1">
        <v>27</v>
      </c>
      <c r="AE473" s="1" t="s">
        <v>71</v>
      </c>
      <c r="AF473" s="1">
        <v>494044.226517</v>
      </c>
      <c r="AG473" s="1">
        <v>5180700.4701500004</v>
      </c>
      <c r="AH473" s="1" t="s">
        <v>57</v>
      </c>
      <c r="AI473" s="1" t="s">
        <v>52</v>
      </c>
      <c r="AJ473" s="1" t="s">
        <v>53</v>
      </c>
      <c r="AK473" s="9">
        <v>102</v>
      </c>
      <c r="AL473" s="9">
        <v>120</v>
      </c>
      <c r="AN473" s="1">
        <v>-111</v>
      </c>
      <c r="AO473" s="1">
        <v>8</v>
      </c>
      <c r="AP473" s="2">
        <v>1.6679801731364905</v>
      </c>
      <c r="AQ473" s="3">
        <v>0.31568000000000002</v>
      </c>
      <c r="AR473" s="3">
        <v>4.2659999999999997E-2</v>
      </c>
      <c r="AS473" s="1">
        <v>6.55</v>
      </c>
      <c r="AT473" s="2">
        <v>3.1568000000000001</v>
      </c>
      <c r="AU473" s="2">
        <v>0.42659999999999998</v>
      </c>
      <c r="AV473" s="2"/>
      <c r="AW473" s="2"/>
      <c r="AX473" s="2"/>
      <c r="AY473" s="2"/>
      <c r="AZ473" s="2"/>
      <c r="BA473" s="2">
        <v>7.3999062353492731</v>
      </c>
    </row>
    <row r="474" spans="1:53" x14ac:dyDescent="0.3">
      <c r="A474" s="1">
        <v>119</v>
      </c>
      <c r="B474" s="1">
        <v>27</v>
      </c>
      <c r="C474" s="1" t="s">
        <v>71</v>
      </c>
      <c r="D474" s="1">
        <v>494044.226517</v>
      </c>
      <c r="E474" s="1">
        <v>5180700.4701500004</v>
      </c>
      <c r="F474" s="1" t="s">
        <v>78</v>
      </c>
      <c r="G474" s="1" t="s">
        <v>52</v>
      </c>
      <c r="H474" s="1" t="s">
        <v>53</v>
      </c>
      <c r="I474" s="10">
        <v>120</v>
      </c>
      <c r="J474" s="10">
        <v>153</v>
      </c>
      <c r="K474" s="1">
        <v>33</v>
      </c>
      <c r="L474" s="1">
        <v>-136.5</v>
      </c>
      <c r="M474" s="1">
        <v>9</v>
      </c>
      <c r="N474" s="1">
        <v>5.32</v>
      </c>
      <c r="O474" s="2">
        <v>1.7630824056373604</v>
      </c>
      <c r="P474" s="3">
        <v>0</v>
      </c>
      <c r="Q474" s="3">
        <v>0</v>
      </c>
      <c r="R474" s="2">
        <v>0</v>
      </c>
      <c r="S474" s="2">
        <v>0</v>
      </c>
      <c r="T474" s="2">
        <v>0</v>
      </c>
      <c r="U474" s="2">
        <v>5818.1719386032892</v>
      </c>
      <c r="V474" s="2">
        <v>24345.308677964789</v>
      </c>
      <c r="W474" s="2">
        <v>0</v>
      </c>
      <c r="X474" s="2">
        <v>0</v>
      </c>
      <c r="Y474" s="2" t="e">
        <v>#DIV/0!</v>
      </c>
      <c r="AB474" s="1">
        <f>B474-AD474</f>
        <v>0</v>
      </c>
      <c r="AD474" s="1">
        <v>27</v>
      </c>
      <c r="AE474" s="1" t="s">
        <v>71</v>
      </c>
      <c r="AF474" s="1">
        <v>494044.226517</v>
      </c>
      <c r="AG474" s="1">
        <v>5180700.4701500004</v>
      </c>
      <c r="AH474" s="1" t="s">
        <v>78</v>
      </c>
      <c r="AI474" s="1" t="s">
        <v>52</v>
      </c>
      <c r="AJ474" s="1" t="s">
        <v>53</v>
      </c>
      <c r="AK474" s="9">
        <v>120</v>
      </c>
      <c r="AL474" s="9">
        <v>153</v>
      </c>
      <c r="AN474" s="1">
        <v>-136.5</v>
      </c>
      <c r="AO474" s="1">
        <v>9</v>
      </c>
      <c r="AP474" s="2">
        <v>1.7630824056373604</v>
      </c>
      <c r="AQ474" s="3">
        <v>0.29543999999999998</v>
      </c>
      <c r="AR474" s="3">
        <v>3.737E-2</v>
      </c>
      <c r="AS474" s="1">
        <v>6.53</v>
      </c>
      <c r="AT474" s="2">
        <v>2.9544000000000001</v>
      </c>
      <c r="AU474" s="2">
        <v>0.37369999999999998</v>
      </c>
      <c r="AV474" s="2"/>
      <c r="AW474" s="2"/>
      <c r="AX474" s="2"/>
      <c r="AY474" s="2"/>
      <c r="AZ474" s="2"/>
      <c r="BA474" s="2">
        <v>7.9058067968959058</v>
      </c>
    </row>
    <row r="475" spans="1:53" x14ac:dyDescent="0.3">
      <c r="A475" s="1">
        <v>121</v>
      </c>
      <c r="B475" s="1">
        <v>29</v>
      </c>
      <c r="C475" s="1" t="s">
        <v>71</v>
      </c>
      <c r="D475" s="1">
        <v>494105.779413999</v>
      </c>
      <c r="E475" s="1">
        <v>5180713.4513499904</v>
      </c>
      <c r="F475" s="1" t="s">
        <v>51</v>
      </c>
      <c r="G475" s="1" t="s">
        <v>52</v>
      </c>
      <c r="H475" s="1" t="s">
        <v>59</v>
      </c>
      <c r="I475" s="9">
        <v>0</v>
      </c>
      <c r="J475" s="9">
        <v>10</v>
      </c>
      <c r="K475" s="1">
        <v>10</v>
      </c>
      <c r="L475" s="1">
        <v>-5</v>
      </c>
      <c r="M475" s="1">
        <v>1</v>
      </c>
      <c r="N475" s="1">
        <v>5.32</v>
      </c>
      <c r="O475" s="2">
        <v>1.542564936006573</v>
      </c>
      <c r="P475" s="3">
        <v>2.1505000000000001</v>
      </c>
      <c r="Q475" s="3">
        <v>0.14445</v>
      </c>
      <c r="R475" s="2">
        <v>21.504999999999999</v>
      </c>
      <c r="S475" s="2">
        <v>1.4444999999999999</v>
      </c>
      <c r="T475" s="2">
        <v>3.6988600000000003</v>
      </c>
      <c r="U475" s="2">
        <v>1542.5649360065729</v>
      </c>
      <c r="V475" s="2">
        <v>1542.5649360065729</v>
      </c>
      <c r="W475" s="2">
        <v>33.17285894882135</v>
      </c>
      <c r="X475" s="2">
        <v>2.2282350500614947</v>
      </c>
      <c r="Y475" s="2">
        <v>14.887504326756662</v>
      </c>
      <c r="AB475" s="1">
        <f>B475-AD475</f>
        <v>0</v>
      </c>
      <c r="AD475" s="1">
        <v>29</v>
      </c>
      <c r="AE475" s="1" t="s">
        <v>71</v>
      </c>
      <c r="AF475" s="1">
        <v>494105.779413999</v>
      </c>
      <c r="AG475" s="1">
        <v>5180713.4513499904</v>
      </c>
      <c r="AH475" s="1" t="s">
        <v>51</v>
      </c>
      <c r="AI475" s="1" t="s">
        <v>52</v>
      </c>
      <c r="AJ475" s="1" t="s">
        <v>59</v>
      </c>
      <c r="AK475" s="10">
        <v>0</v>
      </c>
      <c r="AL475" s="10">
        <v>10</v>
      </c>
      <c r="AN475" s="1">
        <v>-5</v>
      </c>
      <c r="AO475" s="7">
        <v>1</v>
      </c>
      <c r="AP475" s="2">
        <v>1.0181401867306228</v>
      </c>
      <c r="AQ475" s="3">
        <v>2.5879552238805967</v>
      </c>
      <c r="AR475" s="3">
        <v>0.18568820895522389</v>
      </c>
      <c r="AS475" s="1">
        <v>4.8600000000000003</v>
      </c>
      <c r="AT475" s="2">
        <v>25.879552238805971</v>
      </c>
      <c r="AU475" s="2">
        <v>1.8568820895522391</v>
      </c>
      <c r="AV475" s="2"/>
      <c r="AW475" s="2"/>
      <c r="AX475" s="2"/>
      <c r="AY475" s="2"/>
      <c r="AZ475" s="2"/>
      <c r="BA475" s="2">
        <v>13.937100467723541</v>
      </c>
    </row>
    <row r="476" spans="1:53" x14ac:dyDescent="0.3">
      <c r="A476" s="1">
        <v>121</v>
      </c>
      <c r="B476" s="1">
        <v>29</v>
      </c>
      <c r="C476" s="1" t="s">
        <v>71</v>
      </c>
      <c r="D476" s="1">
        <v>494105.779413999</v>
      </c>
      <c r="E476" s="1">
        <v>5180713.4513499904</v>
      </c>
      <c r="F476" s="1" t="s">
        <v>51</v>
      </c>
      <c r="G476" s="1" t="s">
        <v>52</v>
      </c>
      <c r="H476" s="1" t="s">
        <v>59</v>
      </c>
      <c r="I476" s="9">
        <v>10</v>
      </c>
      <c r="J476" s="9">
        <v>20</v>
      </c>
      <c r="K476" s="1">
        <v>10</v>
      </c>
      <c r="L476" s="1">
        <v>-15</v>
      </c>
      <c r="M476" s="1">
        <v>2</v>
      </c>
      <c r="N476" s="1">
        <v>5.16</v>
      </c>
      <c r="O476" s="2">
        <v>1.542564936006573</v>
      </c>
      <c r="P476" s="3">
        <v>1.8994</v>
      </c>
      <c r="Q476" s="3">
        <v>0.16031000000000001</v>
      </c>
      <c r="R476" s="2">
        <v>18.994</v>
      </c>
      <c r="S476" s="2">
        <v>1.6031</v>
      </c>
      <c r="T476" s="2">
        <v>3.2669679999999999</v>
      </c>
      <c r="U476" s="2">
        <v>1542.5649360065729</v>
      </c>
      <c r="V476" s="2">
        <v>3085.1298720131458</v>
      </c>
      <c r="W476" s="2">
        <v>29.299478394508846</v>
      </c>
      <c r="X476" s="2">
        <v>2.4728858489121373</v>
      </c>
      <c r="Y476" s="2">
        <v>11.848293930509637</v>
      </c>
      <c r="AB476" s="1">
        <f>B476-AD476</f>
        <v>0</v>
      </c>
      <c r="AD476" s="1">
        <v>29</v>
      </c>
      <c r="AE476" s="1" t="s">
        <v>71</v>
      </c>
      <c r="AF476" s="1">
        <v>494105.779413999</v>
      </c>
      <c r="AG476" s="1">
        <v>5180713.4513499904</v>
      </c>
      <c r="AH476" s="1" t="s">
        <v>51</v>
      </c>
      <c r="AI476" s="1" t="s">
        <v>52</v>
      </c>
      <c r="AJ476" s="1" t="s">
        <v>59</v>
      </c>
      <c r="AK476" s="10">
        <v>10</v>
      </c>
      <c r="AL476" s="10">
        <v>20</v>
      </c>
      <c r="AN476" s="1">
        <v>-15</v>
      </c>
      <c r="AO476" s="7">
        <v>2</v>
      </c>
      <c r="AP476" s="2">
        <v>1.542564936006573</v>
      </c>
      <c r="AQ476" s="3">
        <v>0.97448000000000001</v>
      </c>
      <c r="AR476" s="3">
        <v>9.5350000000000004E-2</v>
      </c>
      <c r="AS476" s="1">
        <v>5.52</v>
      </c>
      <c r="AT476" s="2">
        <v>9.7447999999999997</v>
      </c>
      <c r="AU476" s="2">
        <v>0.95350000000000001</v>
      </c>
      <c r="AV476" s="2"/>
      <c r="AW476" s="2"/>
      <c r="AX476" s="2"/>
      <c r="AY476" s="2"/>
      <c r="AZ476" s="2"/>
      <c r="BA476" s="2">
        <v>10.22003146303094</v>
      </c>
    </row>
    <row r="477" spans="1:53" x14ac:dyDescent="0.3">
      <c r="A477" s="1">
        <v>121</v>
      </c>
      <c r="B477" s="1">
        <v>29</v>
      </c>
      <c r="C477" s="1" t="s">
        <v>71</v>
      </c>
      <c r="D477" s="1">
        <v>494105.779413999</v>
      </c>
      <c r="E477" s="1">
        <v>5180713.4513499904</v>
      </c>
      <c r="F477" s="1" t="s">
        <v>51</v>
      </c>
      <c r="G477" s="1" t="s">
        <v>52</v>
      </c>
      <c r="H477" s="1" t="s">
        <v>59</v>
      </c>
      <c r="I477" s="9">
        <v>20</v>
      </c>
      <c r="J477" s="9">
        <v>30</v>
      </c>
      <c r="K477" s="1">
        <v>10</v>
      </c>
      <c r="L477" s="1">
        <v>-25</v>
      </c>
      <c r="M477" s="1">
        <v>3</v>
      </c>
      <c r="N477" s="1">
        <v>5.91</v>
      </c>
      <c r="O477" s="2">
        <v>1.5863621586996617</v>
      </c>
      <c r="P477" s="3">
        <v>1.5369999999999999</v>
      </c>
      <c r="Q477" s="3">
        <v>0.12756000000000001</v>
      </c>
      <c r="R477" s="2">
        <v>15.37</v>
      </c>
      <c r="S477" s="2">
        <v>1.2756000000000001</v>
      </c>
      <c r="T477" s="2">
        <v>2.64364</v>
      </c>
      <c r="U477" s="2">
        <v>1586.3621586996617</v>
      </c>
      <c r="V477" s="2">
        <v>4671.4920307128077</v>
      </c>
      <c r="W477" s="2">
        <v>24.382386379213798</v>
      </c>
      <c r="X477" s="2">
        <v>2.0235635696372882</v>
      </c>
      <c r="Y477" s="2">
        <v>12.049231734085922</v>
      </c>
      <c r="AB477" s="1">
        <f>B477-AD477</f>
        <v>0</v>
      </c>
      <c r="AD477" s="1">
        <v>29</v>
      </c>
      <c r="AE477" s="1" t="s">
        <v>71</v>
      </c>
      <c r="AF477" s="1">
        <v>494105.779413999</v>
      </c>
      <c r="AG477" s="1">
        <v>5180713.4513499904</v>
      </c>
      <c r="AH477" s="1" t="s">
        <v>50</v>
      </c>
      <c r="AI477" s="1" t="s">
        <v>52</v>
      </c>
      <c r="AJ477" s="1" t="s">
        <v>59</v>
      </c>
      <c r="AK477" s="10">
        <v>20</v>
      </c>
      <c r="AL477" s="10">
        <v>30</v>
      </c>
      <c r="AN477" s="1">
        <v>-25</v>
      </c>
      <c r="AO477" s="7">
        <v>3</v>
      </c>
      <c r="AP477" s="2">
        <v>1.5863621586996617</v>
      </c>
      <c r="AQ477" s="3">
        <v>0.45346999999999998</v>
      </c>
      <c r="AR477" s="3">
        <v>4.845E-2</v>
      </c>
      <c r="AS477" s="1">
        <v>6.53</v>
      </c>
      <c r="AT477" s="2">
        <v>4.5347</v>
      </c>
      <c r="AU477" s="2">
        <v>0.48449999999999999</v>
      </c>
      <c r="AV477" s="2"/>
      <c r="AW477" s="2"/>
      <c r="AX477" s="2"/>
      <c r="AY477" s="2"/>
      <c r="AZ477" s="2"/>
      <c r="BA477" s="2">
        <v>9.3595459236326111</v>
      </c>
    </row>
    <row r="478" spans="1:53" x14ac:dyDescent="0.3">
      <c r="A478" s="1">
        <v>121</v>
      </c>
      <c r="B478" s="1">
        <v>29</v>
      </c>
      <c r="C478" s="1" t="s">
        <v>71</v>
      </c>
      <c r="D478" s="1">
        <v>494105.779413999</v>
      </c>
      <c r="E478" s="1">
        <v>5180713.4513499904</v>
      </c>
      <c r="F478" s="1" t="s">
        <v>50</v>
      </c>
      <c r="G478" s="1" t="s">
        <v>52</v>
      </c>
      <c r="H478" s="1" t="s">
        <v>59</v>
      </c>
      <c r="I478" s="9">
        <v>30</v>
      </c>
      <c r="J478" s="9">
        <v>47</v>
      </c>
      <c r="K478" s="1">
        <v>27</v>
      </c>
      <c r="L478" s="1">
        <v>-33.5</v>
      </c>
      <c r="M478" s="1">
        <v>4</v>
      </c>
      <c r="N478" s="1">
        <v>5.79</v>
      </c>
      <c r="O478" s="2">
        <v>1.5542437956187798</v>
      </c>
      <c r="P478" s="3">
        <v>1.4017999999999999</v>
      </c>
      <c r="Q478" s="3">
        <v>0.10398</v>
      </c>
      <c r="R478" s="2">
        <v>14.018000000000001</v>
      </c>
      <c r="S478" s="2">
        <v>1.0398000000000001</v>
      </c>
      <c r="T478" s="2">
        <v>2.4110959999999997</v>
      </c>
      <c r="U478" s="2">
        <v>4196.4582481707057</v>
      </c>
      <c r="V478" s="2">
        <v>8867.9502788835125</v>
      </c>
      <c r="W478" s="2">
        <v>58.825951722856949</v>
      </c>
      <c r="X478" s="2">
        <v>4.3634772864478997</v>
      </c>
      <c r="Y478" s="2">
        <v>13.481438738218888</v>
      </c>
      <c r="AB478" s="1">
        <f>B478-AD478</f>
        <v>0</v>
      </c>
      <c r="AD478" s="1">
        <v>29</v>
      </c>
      <c r="AE478" s="1" t="s">
        <v>71</v>
      </c>
      <c r="AF478" s="1">
        <v>494105.779413999</v>
      </c>
      <c r="AG478" s="1">
        <v>5180713.4513499904</v>
      </c>
      <c r="AH478" s="1" t="s">
        <v>50</v>
      </c>
      <c r="AI478" s="1" t="s">
        <v>52</v>
      </c>
      <c r="AJ478" s="1" t="s">
        <v>59</v>
      </c>
      <c r="AK478" s="9">
        <v>30</v>
      </c>
      <c r="AL478" s="9">
        <v>47</v>
      </c>
      <c r="AN478" s="1">
        <v>-38.5</v>
      </c>
      <c r="AO478" s="1">
        <v>4</v>
      </c>
      <c r="AP478" s="2">
        <v>1.5542437956187798</v>
      </c>
      <c r="AQ478" s="3">
        <v>0.36707000000000001</v>
      </c>
      <c r="AR478" s="3">
        <v>4.1549999999999997E-2</v>
      </c>
      <c r="AS478" s="1">
        <v>0</v>
      </c>
      <c r="AT478" s="2">
        <v>3.6707000000000001</v>
      </c>
      <c r="AU478" s="2">
        <v>0.41549999999999998</v>
      </c>
      <c r="AV478" s="2"/>
      <c r="AW478" s="2"/>
      <c r="AX478" s="2"/>
      <c r="AY478" s="2"/>
      <c r="AZ478" s="2"/>
      <c r="BA478" s="2">
        <v>8.8344163658243104</v>
      </c>
    </row>
    <row r="479" spans="1:53" x14ac:dyDescent="0.3">
      <c r="A479" s="1">
        <v>121</v>
      </c>
      <c r="B479" s="1">
        <v>29</v>
      </c>
      <c r="C479" s="1" t="s">
        <v>71</v>
      </c>
      <c r="D479" s="1">
        <v>494105.779413999</v>
      </c>
      <c r="E479" s="1">
        <v>5180713.4513499904</v>
      </c>
      <c r="F479" s="1" t="s">
        <v>55</v>
      </c>
      <c r="G479" s="1" t="s">
        <v>52</v>
      </c>
      <c r="H479" s="1" t="s">
        <v>59</v>
      </c>
      <c r="I479" s="9">
        <v>47</v>
      </c>
      <c r="J479" s="9">
        <v>63</v>
      </c>
      <c r="K479" s="1">
        <v>16</v>
      </c>
      <c r="L479" s="1">
        <v>-55</v>
      </c>
      <c r="M479" s="1">
        <v>5</v>
      </c>
      <c r="N479" s="1">
        <v>6.04</v>
      </c>
      <c r="O479" s="2">
        <v>1.6179083475316354</v>
      </c>
      <c r="P479" s="3">
        <v>0.93972</v>
      </c>
      <c r="Q479" s="3">
        <v>6.7729999999999999E-2</v>
      </c>
      <c r="R479" s="2">
        <v>9.3971999999999998</v>
      </c>
      <c r="S479" s="2">
        <v>0.67730000000000001</v>
      </c>
      <c r="T479" s="2">
        <v>1.6163183999999999</v>
      </c>
      <c r="U479" s="2">
        <v>2588.6533560506168</v>
      </c>
      <c r="V479" s="2">
        <v>11456.60363493413</v>
      </c>
      <c r="W479" s="2">
        <v>24.326093317478858</v>
      </c>
      <c r="X479" s="2">
        <v>1.7532949180530828</v>
      </c>
      <c r="Y479" s="2">
        <v>13.874501697918205</v>
      </c>
      <c r="AB479" s="1">
        <f>B479-AD479</f>
        <v>0</v>
      </c>
      <c r="AD479" s="1">
        <v>29</v>
      </c>
      <c r="AE479" s="1" t="s">
        <v>71</v>
      </c>
      <c r="AF479" s="1">
        <v>494105.779413999</v>
      </c>
      <c r="AG479" s="1">
        <v>5180713.4513499904</v>
      </c>
      <c r="AH479" s="1" t="s">
        <v>55</v>
      </c>
      <c r="AI479" s="1" t="s">
        <v>52</v>
      </c>
      <c r="AJ479" s="1" t="s">
        <v>59</v>
      </c>
      <c r="AK479" s="9">
        <v>47</v>
      </c>
      <c r="AL479" s="9">
        <v>63</v>
      </c>
      <c r="AN479" s="1">
        <v>-55</v>
      </c>
      <c r="AO479" s="1">
        <v>5</v>
      </c>
      <c r="AP479" s="2">
        <v>1.6179083475316354</v>
      </c>
      <c r="AQ479" s="3">
        <v>0.30453999999999998</v>
      </c>
      <c r="AR479" s="3">
        <v>6.8640000000000007E-2</v>
      </c>
      <c r="AS479" s="1">
        <v>0</v>
      </c>
      <c r="AT479" s="2">
        <v>3.0453999999999999</v>
      </c>
      <c r="AU479" s="2">
        <v>0.68640000000000001</v>
      </c>
      <c r="AV479" s="2"/>
      <c r="AW479" s="2"/>
      <c r="AX479" s="2"/>
      <c r="AY479" s="2"/>
      <c r="AZ479" s="2"/>
      <c r="BA479" s="2">
        <v>4.4367715617715611</v>
      </c>
    </row>
    <row r="480" spans="1:53" x14ac:dyDescent="0.3">
      <c r="A480" s="1">
        <v>121</v>
      </c>
      <c r="B480" s="1">
        <v>29</v>
      </c>
      <c r="C480" s="1" t="s">
        <v>71</v>
      </c>
      <c r="D480" s="1">
        <v>494105.779413999</v>
      </c>
      <c r="E480" s="1">
        <v>5180713.4513499904</v>
      </c>
      <c r="F480" s="1" t="s">
        <v>70</v>
      </c>
      <c r="G480" s="1" t="s">
        <v>52</v>
      </c>
      <c r="H480" s="1" t="s">
        <v>59</v>
      </c>
      <c r="I480" s="9">
        <v>63</v>
      </c>
      <c r="J480" s="9">
        <v>84</v>
      </c>
      <c r="K480" s="1">
        <v>21</v>
      </c>
      <c r="L480" s="1">
        <v>-73.5</v>
      </c>
      <c r="M480" s="1">
        <v>6</v>
      </c>
      <c r="N480" s="1">
        <v>6.25</v>
      </c>
      <c r="O480" s="2">
        <v>1.62</v>
      </c>
      <c r="P480" s="3">
        <v>0.51273000000000002</v>
      </c>
      <c r="Q480" s="3">
        <v>4.8000000000000001E-2</v>
      </c>
      <c r="R480" s="2">
        <v>5.1273</v>
      </c>
      <c r="S480" s="2">
        <v>0.48</v>
      </c>
      <c r="T480" s="2">
        <v>0.8818956</v>
      </c>
      <c r="U480" s="2">
        <v>3402.0000000000005</v>
      </c>
      <c r="V480" s="2">
        <v>14858.60363493413</v>
      </c>
      <c r="W480" s="2">
        <v>17.443074600000003</v>
      </c>
      <c r="X480" s="2">
        <v>1.6329600000000002</v>
      </c>
      <c r="Y480" s="2">
        <v>10.681875</v>
      </c>
      <c r="AB480" s="1">
        <f>B480-AD480</f>
        <v>0</v>
      </c>
      <c r="AD480" s="1">
        <v>29</v>
      </c>
      <c r="AE480" s="1" t="s">
        <v>71</v>
      </c>
      <c r="AF480" s="1">
        <v>494105.779413999</v>
      </c>
      <c r="AG480" s="1">
        <v>5180713.4513499904</v>
      </c>
      <c r="AH480" s="1" t="s">
        <v>70</v>
      </c>
      <c r="AI480" s="1" t="s">
        <v>52</v>
      </c>
      <c r="AJ480" s="1" t="s">
        <v>59</v>
      </c>
      <c r="AK480" s="9">
        <v>63</v>
      </c>
      <c r="AL480" s="9">
        <v>84</v>
      </c>
      <c r="AN480" s="1">
        <v>-73.5</v>
      </c>
      <c r="AO480" s="1">
        <v>6</v>
      </c>
      <c r="AP480" s="2">
        <v>1.62</v>
      </c>
      <c r="AQ480" s="3">
        <v>0.28343000000000002</v>
      </c>
      <c r="AR480" s="3">
        <v>3.483E-2</v>
      </c>
      <c r="AS480" s="1">
        <v>0</v>
      </c>
      <c r="AT480" s="2">
        <v>2.8342999999999998</v>
      </c>
      <c r="AU480" s="2">
        <v>0.3483</v>
      </c>
      <c r="AV480" s="2"/>
      <c r="AW480" s="2"/>
      <c r="AX480" s="2"/>
      <c r="AY480" s="2"/>
      <c r="AZ480" s="2"/>
      <c r="BA480" s="2">
        <v>8.1375251220212466</v>
      </c>
    </row>
    <row r="481" spans="1:53" x14ac:dyDescent="0.3">
      <c r="A481" s="1">
        <v>121</v>
      </c>
      <c r="B481" s="1">
        <v>29</v>
      </c>
      <c r="C481" s="1" t="s">
        <v>71</v>
      </c>
      <c r="D481" s="1">
        <v>494105.779413999</v>
      </c>
      <c r="E481" s="1">
        <v>5180713.4513499904</v>
      </c>
      <c r="F481" s="1" t="s">
        <v>87</v>
      </c>
      <c r="G481" s="1" t="s">
        <v>52</v>
      </c>
      <c r="H481" s="1" t="s">
        <v>59</v>
      </c>
      <c r="I481" s="9">
        <v>84</v>
      </c>
      <c r="J481" s="9">
        <v>102</v>
      </c>
      <c r="K481" s="1">
        <v>18</v>
      </c>
      <c r="L481" s="1">
        <v>-93</v>
      </c>
      <c r="M481" s="1">
        <v>7</v>
      </c>
      <c r="N481" s="1">
        <v>6.23</v>
      </c>
      <c r="O481" s="2">
        <v>1.6099805375284215</v>
      </c>
      <c r="P481" s="3">
        <v>0.33323999999999998</v>
      </c>
      <c r="Q481" s="3">
        <v>2.419E-2</v>
      </c>
      <c r="R481" s="2">
        <v>3.3323999999999998</v>
      </c>
      <c r="S481" s="2">
        <v>0.2419</v>
      </c>
      <c r="T481" s="2">
        <v>0.57317279999999993</v>
      </c>
      <c r="U481" s="2">
        <v>2897.9649675511582</v>
      </c>
      <c r="V481" s="2">
        <v>17756.568602485288</v>
      </c>
      <c r="W481" s="2">
        <v>9.6571784578674791</v>
      </c>
      <c r="X481" s="2">
        <v>0.70101772565062515</v>
      </c>
      <c r="Y481" s="2">
        <v>13.77594047126912</v>
      </c>
      <c r="AB481" s="1">
        <f>B481-AD481</f>
        <v>0</v>
      </c>
      <c r="AD481" s="1">
        <v>29</v>
      </c>
      <c r="AE481" s="1" t="s">
        <v>71</v>
      </c>
      <c r="AF481" s="1">
        <v>494105.779413999</v>
      </c>
      <c r="AG481" s="1">
        <v>5180713.4513499904</v>
      </c>
      <c r="AH481" s="1" t="s">
        <v>87</v>
      </c>
      <c r="AI481" s="1" t="s">
        <v>52</v>
      </c>
      <c r="AJ481" s="1" t="s">
        <v>59</v>
      </c>
      <c r="AK481" s="9">
        <v>84</v>
      </c>
      <c r="AL481" s="9">
        <v>102</v>
      </c>
      <c r="AN481" s="1">
        <v>-93</v>
      </c>
      <c r="AO481" s="1">
        <v>7</v>
      </c>
      <c r="AP481" s="2">
        <v>1.6099805375284215</v>
      </c>
      <c r="AQ481" s="3">
        <v>0.33</v>
      </c>
      <c r="AR481" s="3">
        <v>0.03</v>
      </c>
      <c r="AS481" s="1">
        <v>0</v>
      </c>
      <c r="AT481" s="2">
        <v>3.3</v>
      </c>
      <c r="AU481" s="2">
        <v>0.3</v>
      </c>
      <c r="AV481" s="2"/>
      <c r="AW481" s="2"/>
      <c r="AX481" s="2"/>
      <c r="AY481" s="2"/>
      <c r="AZ481" s="2"/>
      <c r="BA481" s="2">
        <v>11.000000000000002</v>
      </c>
    </row>
    <row r="482" spans="1:53" x14ac:dyDescent="0.3">
      <c r="A482" s="1">
        <v>121</v>
      </c>
      <c r="B482" s="1">
        <v>29</v>
      </c>
      <c r="C482" s="1" t="s">
        <v>71</v>
      </c>
      <c r="D482" s="1">
        <v>494105.779413999</v>
      </c>
      <c r="E482" s="1">
        <v>5180713.4513499904</v>
      </c>
      <c r="F482" s="1" t="s">
        <v>57</v>
      </c>
      <c r="G482" s="1" t="s">
        <v>52</v>
      </c>
      <c r="H482" s="1" t="s">
        <v>59</v>
      </c>
      <c r="I482" s="9">
        <v>102</v>
      </c>
      <c r="J482" s="9">
        <v>120</v>
      </c>
      <c r="K482" s="1">
        <v>18</v>
      </c>
      <c r="L482" s="1">
        <v>-111</v>
      </c>
      <c r="M482" s="1">
        <v>8</v>
      </c>
      <c r="N482" s="1">
        <v>6.24</v>
      </c>
      <c r="O482" s="2">
        <v>1.6105918748749333</v>
      </c>
      <c r="P482" s="3">
        <v>0.29091</v>
      </c>
      <c r="Q482" s="3">
        <v>2.486E-2</v>
      </c>
      <c r="R482" s="2">
        <v>2.9091</v>
      </c>
      <c r="S482" s="2">
        <v>0.24859999999999999</v>
      </c>
      <c r="T482" s="2">
        <v>0.50036519999999995</v>
      </c>
      <c r="U482" s="2">
        <v>2899.0653747748797</v>
      </c>
      <c r="V482" s="2">
        <v>20655.633977260168</v>
      </c>
      <c r="W482" s="2">
        <v>8.4336710817576037</v>
      </c>
      <c r="X482" s="2">
        <v>0.72070765216903521</v>
      </c>
      <c r="Y482" s="2">
        <v>11.701930812550282</v>
      </c>
      <c r="AB482" s="1">
        <f>B482-AD482</f>
        <v>0</v>
      </c>
      <c r="AD482" s="1">
        <v>29</v>
      </c>
      <c r="AE482" s="1" t="s">
        <v>71</v>
      </c>
      <c r="AF482" s="1">
        <v>494105.779413999</v>
      </c>
      <c r="AG482" s="1">
        <v>5180713.4513499904</v>
      </c>
      <c r="AH482" s="1" t="s">
        <v>57</v>
      </c>
      <c r="AI482" s="1" t="s">
        <v>52</v>
      </c>
      <c r="AJ482" s="1" t="s">
        <v>59</v>
      </c>
      <c r="AK482" s="9">
        <v>102</v>
      </c>
      <c r="AL482" s="9">
        <v>120</v>
      </c>
      <c r="AN482" s="1">
        <v>-111</v>
      </c>
      <c r="AO482" s="1">
        <v>8</v>
      </c>
      <c r="AP482" s="2">
        <v>1.6105918748749333</v>
      </c>
      <c r="AQ482" s="3">
        <v>0.28999999999999998</v>
      </c>
      <c r="AR482" s="3">
        <v>0.02</v>
      </c>
      <c r="AS482" s="1">
        <v>0</v>
      </c>
      <c r="AT482" s="2">
        <v>2.9</v>
      </c>
      <c r="AU482" s="2">
        <v>0.2</v>
      </c>
      <c r="AV482" s="2"/>
      <c r="AW482" s="2"/>
      <c r="AX482" s="2"/>
      <c r="AY482" s="2"/>
      <c r="AZ482" s="2"/>
      <c r="BA482" s="2">
        <v>14.5</v>
      </c>
    </row>
    <row r="483" spans="1:53" x14ac:dyDescent="0.3">
      <c r="A483" s="1">
        <v>121</v>
      </c>
      <c r="B483" s="1">
        <v>29</v>
      </c>
      <c r="C483" s="1" t="s">
        <v>71</v>
      </c>
      <c r="D483" s="1">
        <v>494105.779413999</v>
      </c>
      <c r="E483" s="1">
        <v>5180713.4513499904</v>
      </c>
      <c r="F483" s="1" t="s">
        <v>78</v>
      </c>
      <c r="G483" s="1" t="s">
        <v>52</v>
      </c>
      <c r="H483" s="1" t="s">
        <v>59</v>
      </c>
      <c r="I483" s="9">
        <v>120</v>
      </c>
      <c r="J483" s="9">
        <v>153</v>
      </c>
      <c r="K483" s="1">
        <v>33</v>
      </c>
      <c r="L483" s="1">
        <v>-136.5</v>
      </c>
      <c r="M483" s="1">
        <v>9</v>
      </c>
      <c r="N483" s="1">
        <v>6.23</v>
      </c>
      <c r="O483" s="2">
        <v>1.6049836318444326</v>
      </c>
      <c r="P483" s="3">
        <v>0.37076999999999999</v>
      </c>
      <c r="Q483" s="3">
        <v>3.4349999999999999E-2</v>
      </c>
      <c r="R483" s="2">
        <v>3.7077</v>
      </c>
      <c r="S483" s="2">
        <v>0.34350000000000003</v>
      </c>
      <c r="T483" s="2">
        <v>0.63772439999999997</v>
      </c>
      <c r="U483" s="2">
        <v>5296.4459850866278</v>
      </c>
      <c r="V483" s="2">
        <v>25952.079962346797</v>
      </c>
      <c r="W483" s="2">
        <v>19.63763277890569</v>
      </c>
      <c r="X483" s="2">
        <v>1.8193291958772566</v>
      </c>
      <c r="Y483" s="2">
        <v>10.793886462882096</v>
      </c>
      <c r="AB483" s="1">
        <f>B483-AD483</f>
        <v>0</v>
      </c>
      <c r="AD483" s="1">
        <v>29</v>
      </c>
      <c r="AE483" s="1" t="s">
        <v>71</v>
      </c>
      <c r="AF483" s="1">
        <v>494105.779413999</v>
      </c>
      <c r="AG483" s="1">
        <v>5180713.4513499904</v>
      </c>
      <c r="AH483" s="1" t="s">
        <v>78</v>
      </c>
      <c r="AI483" s="1" t="s">
        <v>52</v>
      </c>
      <c r="AJ483" s="1" t="s">
        <v>59</v>
      </c>
      <c r="AK483" s="9">
        <v>120</v>
      </c>
      <c r="AL483" s="9">
        <v>153</v>
      </c>
      <c r="AN483" s="1">
        <v>-136.5</v>
      </c>
      <c r="AO483" s="1">
        <v>9</v>
      </c>
      <c r="AP483" s="2">
        <v>1.6049836318444326</v>
      </c>
      <c r="AQ483" s="3">
        <v>0.37</v>
      </c>
      <c r="AR483" s="3">
        <v>0.03</v>
      </c>
      <c r="AS483" s="1">
        <v>0</v>
      </c>
      <c r="AT483" s="2">
        <v>3.7</v>
      </c>
      <c r="AU483" s="2">
        <v>0.3</v>
      </c>
      <c r="AV483" s="2"/>
      <c r="AW483" s="2"/>
      <c r="AX483" s="2"/>
      <c r="AY483" s="2"/>
      <c r="AZ483" s="2"/>
      <c r="BA483" s="2">
        <v>12.333333333333334</v>
      </c>
    </row>
    <row r="484" spans="1:53" x14ac:dyDescent="0.3">
      <c r="A484" s="1">
        <v>123</v>
      </c>
      <c r="B484" s="1">
        <v>5</v>
      </c>
      <c r="C484" s="1" t="s">
        <v>117</v>
      </c>
      <c r="D484" s="1">
        <v>493337.243514998</v>
      </c>
      <c r="E484" s="1">
        <v>5180738.1465699803</v>
      </c>
      <c r="F484" s="1" t="s">
        <v>51</v>
      </c>
      <c r="G484" s="1" t="s">
        <v>68</v>
      </c>
      <c r="H484" s="1" t="s">
        <v>67</v>
      </c>
      <c r="I484" s="9">
        <v>0</v>
      </c>
      <c r="J484" s="9">
        <v>10</v>
      </c>
      <c r="K484" s="1">
        <v>10</v>
      </c>
      <c r="L484" s="1">
        <v>-5</v>
      </c>
      <c r="M484" s="1">
        <v>1</v>
      </c>
      <c r="N484" s="1">
        <v>4.9800000000000004</v>
      </c>
      <c r="O484" s="2">
        <v>1.4711493788719332</v>
      </c>
      <c r="P484" s="3">
        <v>1.6135999999999999</v>
      </c>
      <c r="Q484" s="3">
        <v>0.12171999999999999</v>
      </c>
      <c r="R484" s="2">
        <v>16.135999999999999</v>
      </c>
      <c r="S484" s="2">
        <v>1.2172000000000001</v>
      </c>
      <c r="T484" s="2">
        <v>2.7753919999999996</v>
      </c>
      <c r="U484" s="2">
        <v>1471.1493788719333</v>
      </c>
      <c r="V484" s="2">
        <v>1471.1493788719333</v>
      </c>
      <c r="W484" s="2">
        <v>23.738466377477515</v>
      </c>
      <c r="X484" s="2">
        <v>1.790683023962917</v>
      </c>
      <c r="Y484" s="2">
        <v>13.256654617154124</v>
      </c>
      <c r="AB484" s="1">
        <f>B484-AD484</f>
        <v>0</v>
      </c>
      <c r="AD484" s="1">
        <v>5</v>
      </c>
      <c r="AE484" s="1" t="s">
        <v>117</v>
      </c>
      <c r="AF484" s="1">
        <v>493337.243514998</v>
      </c>
      <c r="AG484" s="1">
        <v>5180738.1465699803</v>
      </c>
      <c r="AH484" s="1" t="s">
        <v>51</v>
      </c>
      <c r="AI484" s="1" t="s">
        <v>68</v>
      </c>
      <c r="AJ484" s="1" t="s">
        <v>67</v>
      </c>
      <c r="AK484" s="10">
        <v>0</v>
      </c>
      <c r="AL484" s="10">
        <v>10</v>
      </c>
      <c r="AN484" s="1">
        <v>-5</v>
      </c>
      <c r="AO484" s="7">
        <v>1</v>
      </c>
      <c r="AP484" s="2">
        <v>0.89669474717785091</v>
      </c>
      <c r="AQ484" s="3">
        <v>3.6425592592592593</v>
      </c>
      <c r="AR484" s="3">
        <v>0.22755592592592594</v>
      </c>
      <c r="AS484" s="1">
        <v>4.46</v>
      </c>
      <c r="AT484" s="2">
        <v>36.425592592592594</v>
      </c>
      <c r="AU484" s="2">
        <v>2.2755592592592593</v>
      </c>
      <c r="AV484" s="2"/>
      <c r="AW484" s="2"/>
      <c r="AX484" s="2"/>
      <c r="AY484" s="2"/>
      <c r="AZ484" s="2"/>
      <c r="BA484" s="2">
        <v>16.007314441219982</v>
      </c>
    </row>
    <row r="485" spans="1:53" x14ac:dyDescent="0.3">
      <c r="A485" s="1">
        <v>123</v>
      </c>
      <c r="B485" s="1">
        <v>5</v>
      </c>
      <c r="C485" s="1" t="s">
        <v>117</v>
      </c>
      <c r="D485" s="1">
        <v>493337.243514998</v>
      </c>
      <c r="E485" s="1">
        <v>5180738.1465699803</v>
      </c>
      <c r="F485" s="1" t="s">
        <v>51</v>
      </c>
      <c r="G485" s="1" t="s">
        <v>68</v>
      </c>
      <c r="H485" s="1" t="s">
        <v>67</v>
      </c>
      <c r="I485" s="9">
        <v>10</v>
      </c>
      <c r="J485" s="9">
        <v>20</v>
      </c>
      <c r="K485" s="1">
        <v>10</v>
      </c>
      <c r="L485" s="1">
        <v>-15</v>
      </c>
      <c r="M485" s="1">
        <v>2</v>
      </c>
      <c r="N485" s="1">
        <v>5.01</v>
      </c>
      <c r="O485" s="2">
        <v>1.4711493788719332</v>
      </c>
      <c r="P485" s="3">
        <v>1.5548999999999999</v>
      </c>
      <c r="Q485" s="3">
        <v>0.12548000000000001</v>
      </c>
      <c r="R485" s="2">
        <v>15.548999999999999</v>
      </c>
      <c r="S485" s="2">
        <v>1.2548000000000001</v>
      </c>
      <c r="T485" s="2">
        <v>2.6744279999999998</v>
      </c>
      <c r="U485" s="2">
        <v>1471.1493788719333</v>
      </c>
      <c r="V485" s="2">
        <v>2942.2987577438666</v>
      </c>
      <c r="W485" s="2">
        <v>22.874901692079689</v>
      </c>
      <c r="X485" s="2">
        <v>1.845998240608502</v>
      </c>
      <c r="Y485" s="2">
        <v>12.391616193815745</v>
      </c>
      <c r="AB485" s="1">
        <f>B485-AD485</f>
        <v>0</v>
      </c>
      <c r="AD485" s="1">
        <v>5</v>
      </c>
      <c r="AE485" s="1" t="s">
        <v>117</v>
      </c>
      <c r="AF485" s="1">
        <v>493337.243514998</v>
      </c>
      <c r="AG485" s="1">
        <v>5180738.1465699803</v>
      </c>
      <c r="AH485" s="1" t="s">
        <v>73</v>
      </c>
      <c r="AI485" s="1" t="s">
        <v>68</v>
      </c>
      <c r="AJ485" s="1" t="s">
        <v>67</v>
      </c>
      <c r="AK485" s="10">
        <v>10</v>
      </c>
      <c r="AL485" s="10">
        <v>20</v>
      </c>
      <c r="AN485" s="1">
        <v>-15</v>
      </c>
      <c r="AO485" s="7">
        <v>2</v>
      </c>
      <c r="AP485" s="2">
        <v>1.4711493788719332</v>
      </c>
      <c r="AQ485" s="3">
        <v>1.3505</v>
      </c>
      <c r="AR485" s="3">
        <v>0.12606000000000001</v>
      </c>
      <c r="AS485" s="1">
        <v>5.03</v>
      </c>
      <c r="AT485" s="2">
        <v>13.505000000000001</v>
      </c>
      <c r="AU485" s="2">
        <v>1.2605999999999999</v>
      </c>
      <c r="AV485" s="2"/>
      <c r="AW485" s="2"/>
      <c r="AX485" s="2"/>
      <c r="AY485" s="2"/>
      <c r="AZ485" s="2"/>
      <c r="BA485" s="2">
        <v>10.713152467079169</v>
      </c>
    </row>
    <row r="486" spans="1:53" x14ac:dyDescent="0.3">
      <c r="A486" s="1">
        <v>123</v>
      </c>
      <c r="B486" s="1">
        <v>5</v>
      </c>
      <c r="C486" s="1" t="s">
        <v>117</v>
      </c>
      <c r="D486" s="1">
        <v>493337.243514998</v>
      </c>
      <c r="E486" s="1">
        <v>5180738.1465699803</v>
      </c>
      <c r="F486" s="1" t="s">
        <v>51</v>
      </c>
      <c r="G486" s="1" t="s">
        <v>68</v>
      </c>
      <c r="H486" s="1" t="s">
        <v>67</v>
      </c>
      <c r="I486" s="9">
        <v>20</v>
      </c>
      <c r="J486" s="9">
        <v>30</v>
      </c>
      <c r="K486" s="1">
        <v>10</v>
      </c>
      <c r="L486" s="1">
        <v>-25</v>
      </c>
      <c r="M486" s="1">
        <v>3</v>
      </c>
      <c r="N486" s="1">
        <v>5.55</v>
      </c>
      <c r="O486" s="2">
        <v>1.4978149297050358</v>
      </c>
      <c r="P486" s="3">
        <v>1.8641000000000001</v>
      </c>
      <c r="Q486" s="3">
        <v>0.14415</v>
      </c>
      <c r="R486" s="2">
        <v>18.640999999999998</v>
      </c>
      <c r="S486" s="2">
        <v>1.4415</v>
      </c>
      <c r="T486" s="2">
        <v>3.2062520000000001</v>
      </c>
      <c r="U486" s="2">
        <v>1497.8149297050356</v>
      </c>
      <c r="V486" s="2">
        <v>4440.1136874489021</v>
      </c>
      <c r="W486" s="2">
        <v>27.92076810463157</v>
      </c>
      <c r="X486" s="2">
        <v>2.1591002211698092</v>
      </c>
      <c r="Y486" s="2">
        <v>12.931668400971208</v>
      </c>
      <c r="AB486" s="1">
        <f>B486-AD486</f>
        <v>0</v>
      </c>
      <c r="AD486" s="1">
        <v>5</v>
      </c>
      <c r="AE486" s="1" t="s">
        <v>117</v>
      </c>
      <c r="AF486" s="1">
        <v>493337.243514998</v>
      </c>
      <c r="AG486" s="1">
        <v>5180738.1465699803</v>
      </c>
      <c r="AH486" s="1" t="s">
        <v>72</v>
      </c>
      <c r="AI486" s="1" t="s">
        <v>68</v>
      </c>
      <c r="AJ486" s="1" t="s">
        <v>67</v>
      </c>
      <c r="AK486" s="10">
        <v>20</v>
      </c>
      <c r="AL486" s="10">
        <v>30</v>
      </c>
      <c r="AN486" s="1">
        <v>-25</v>
      </c>
      <c r="AO486" s="7">
        <v>3</v>
      </c>
      <c r="AP486" s="2">
        <v>1.4978149297050358</v>
      </c>
      <c r="AQ486" s="3">
        <v>1.3096000000000001</v>
      </c>
      <c r="AR486" s="3">
        <v>0.1181</v>
      </c>
      <c r="AS486" s="1">
        <v>5.54</v>
      </c>
      <c r="AT486" s="2">
        <v>13.096</v>
      </c>
      <c r="AU486" s="2">
        <v>1.181</v>
      </c>
      <c r="AV486" s="2"/>
      <c r="AW486" s="2"/>
      <c r="AX486" s="2"/>
      <c r="AY486" s="2"/>
      <c r="AZ486" s="2"/>
      <c r="BA486" s="2">
        <v>11.088907705334464</v>
      </c>
    </row>
    <row r="487" spans="1:53" x14ac:dyDescent="0.3">
      <c r="A487" s="1">
        <v>123</v>
      </c>
      <c r="B487" s="1">
        <v>5</v>
      </c>
      <c r="C487" s="1" t="s">
        <v>117</v>
      </c>
      <c r="D487" s="1">
        <v>493337.243514998</v>
      </c>
      <c r="E487" s="1">
        <v>5180738.1465699803</v>
      </c>
      <c r="F487" s="1" t="s">
        <v>72</v>
      </c>
      <c r="G487" s="1" t="s">
        <v>68</v>
      </c>
      <c r="H487" s="1" t="s">
        <v>67</v>
      </c>
      <c r="I487" s="9">
        <v>30</v>
      </c>
      <c r="J487" s="9">
        <v>41</v>
      </c>
      <c r="K487" s="1">
        <v>23</v>
      </c>
      <c r="L487" s="1">
        <v>-29.5</v>
      </c>
      <c r="M487" s="1">
        <v>4</v>
      </c>
      <c r="N487" s="1">
        <v>5.23</v>
      </c>
      <c r="O487" s="2">
        <v>1.3599570440471342</v>
      </c>
      <c r="P487" s="3">
        <v>1.8927</v>
      </c>
      <c r="Q487" s="3">
        <v>0.14186000000000001</v>
      </c>
      <c r="R487" s="2">
        <v>18.927</v>
      </c>
      <c r="S487" s="2">
        <v>1.4186000000000001</v>
      </c>
      <c r="T487" s="2">
        <v>3.2554440000000002</v>
      </c>
      <c r="U487" s="2">
        <v>3127.9012013084089</v>
      </c>
      <c r="V487" s="2">
        <v>7568.0148887573105</v>
      </c>
      <c r="W487" s="2">
        <v>59.201786037164254</v>
      </c>
      <c r="X487" s="2">
        <v>4.437240644176109</v>
      </c>
      <c r="Y487" s="2">
        <v>13.342027350909346</v>
      </c>
      <c r="AB487" s="1">
        <f>B487-AD487</f>
        <v>0</v>
      </c>
      <c r="AD487" s="1">
        <v>5</v>
      </c>
      <c r="AE487" s="1" t="s">
        <v>117</v>
      </c>
      <c r="AF487" s="1">
        <v>493337.243514998</v>
      </c>
      <c r="AG487" s="1">
        <v>5180738.1465699803</v>
      </c>
      <c r="AH487" s="1" t="s">
        <v>72</v>
      </c>
      <c r="AI487" s="1" t="s">
        <v>68</v>
      </c>
      <c r="AJ487" s="1" t="s">
        <v>67</v>
      </c>
      <c r="AK487" s="9">
        <v>30</v>
      </c>
      <c r="AL487" s="9">
        <v>41</v>
      </c>
      <c r="AN487" s="1">
        <v>-35.5</v>
      </c>
      <c r="AO487" s="1">
        <v>4</v>
      </c>
      <c r="AP487" s="2">
        <v>1.3599570440471342</v>
      </c>
      <c r="AQ487" s="3">
        <v>1.5149999999999999</v>
      </c>
      <c r="AR487" s="3">
        <v>0.13827</v>
      </c>
      <c r="AS487" s="1">
        <v>4.99</v>
      </c>
      <c r="AT487" s="2">
        <v>15.15</v>
      </c>
      <c r="AU487" s="2">
        <v>1.3827</v>
      </c>
      <c r="AV487" s="2"/>
      <c r="AW487" s="2"/>
      <c r="AX487" s="2"/>
      <c r="AY487" s="2"/>
      <c r="AZ487" s="2"/>
      <c r="BA487" s="2">
        <v>10.956823605988282</v>
      </c>
    </row>
    <row r="488" spans="1:53" x14ac:dyDescent="0.3">
      <c r="A488" s="1">
        <v>123</v>
      </c>
      <c r="B488" s="1">
        <v>5</v>
      </c>
      <c r="C488" s="1" t="s">
        <v>117</v>
      </c>
      <c r="D488" s="1">
        <v>493337.243514998</v>
      </c>
      <c r="E488" s="1">
        <v>5180738.1465699803</v>
      </c>
      <c r="F488" s="1" t="s">
        <v>74</v>
      </c>
      <c r="G488" s="1" t="s">
        <v>68</v>
      </c>
      <c r="H488" s="1" t="s">
        <v>67</v>
      </c>
      <c r="I488" s="9">
        <v>41</v>
      </c>
      <c r="J488" s="9">
        <v>72</v>
      </c>
      <c r="K488" s="1">
        <v>31</v>
      </c>
      <c r="L488" s="1">
        <v>-56.5</v>
      </c>
      <c r="M488" s="1">
        <v>5</v>
      </c>
      <c r="N488" s="1">
        <v>5.35</v>
      </c>
      <c r="O488" s="2">
        <v>1.2066933271448248</v>
      </c>
      <c r="P488" s="3">
        <v>1.6065</v>
      </c>
      <c r="Q488" s="3">
        <v>0.13292999999999999</v>
      </c>
      <c r="R488" s="2">
        <v>16.065000000000001</v>
      </c>
      <c r="S488" s="2">
        <v>1.3292999999999999</v>
      </c>
      <c r="T488" s="2">
        <v>2.7631800000000002</v>
      </c>
      <c r="U488" s="2">
        <v>3740.7493141489567</v>
      </c>
      <c r="V488" s="2">
        <v>11308.764202906266</v>
      </c>
      <c r="W488" s="2">
        <v>60.095137731802993</v>
      </c>
      <c r="X488" s="2">
        <v>4.972578063298208</v>
      </c>
      <c r="Y488" s="2">
        <v>12.085308056872039</v>
      </c>
      <c r="AB488" s="1">
        <f>B488-AD488</f>
        <v>0</v>
      </c>
      <c r="AD488" s="1">
        <v>5</v>
      </c>
      <c r="AE488" s="1" t="s">
        <v>117</v>
      </c>
      <c r="AF488" s="1">
        <v>493337.243514998</v>
      </c>
      <c r="AG488" s="1">
        <v>5180738.1465699803</v>
      </c>
      <c r="AH488" s="1" t="s">
        <v>74</v>
      </c>
      <c r="AI488" s="1" t="s">
        <v>68</v>
      </c>
      <c r="AJ488" s="1" t="s">
        <v>67</v>
      </c>
      <c r="AK488" s="9">
        <v>41</v>
      </c>
      <c r="AL488" s="9">
        <v>72</v>
      </c>
      <c r="AN488" s="1">
        <v>-56.5</v>
      </c>
      <c r="AO488" s="1">
        <v>5</v>
      </c>
      <c r="AP488" s="2">
        <v>1.2066933271448248</v>
      </c>
      <c r="AQ488" s="3">
        <v>1.5934999999999999</v>
      </c>
      <c r="AR488" s="3">
        <v>0.14277999999999999</v>
      </c>
      <c r="AS488" s="1">
        <v>5.52</v>
      </c>
      <c r="AT488" s="2">
        <v>15.935</v>
      </c>
      <c r="AU488" s="2">
        <v>1.4278</v>
      </c>
      <c r="AV488" s="2"/>
      <c r="AW488" s="2"/>
      <c r="AX488" s="2"/>
      <c r="AY488" s="2"/>
      <c r="AZ488" s="2"/>
      <c r="BA488" s="2">
        <v>11.160526684409582</v>
      </c>
    </row>
    <row r="489" spans="1:53" x14ac:dyDescent="0.3">
      <c r="A489" s="1">
        <v>123</v>
      </c>
      <c r="B489" s="1">
        <v>5</v>
      </c>
      <c r="C489" s="1" t="s">
        <v>117</v>
      </c>
      <c r="D489" s="1">
        <v>493337.243514998</v>
      </c>
      <c r="E489" s="1">
        <v>5180738.1465699803</v>
      </c>
      <c r="F489" s="1" t="s">
        <v>55</v>
      </c>
      <c r="G489" s="1" t="s">
        <v>68</v>
      </c>
      <c r="H489" s="1" t="s">
        <v>67</v>
      </c>
      <c r="I489" s="9">
        <v>72</v>
      </c>
      <c r="J489" s="9">
        <v>97</v>
      </c>
      <c r="K489" s="1">
        <v>25</v>
      </c>
      <c r="L489" s="1">
        <v>-84.5</v>
      </c>
      <c r="M489" s="1">
        <v>6</v>
      </c>
      <c r="N489" s="1">
        <v>5.56</v>
      </c>
      <c r="O489" s="2">
        <v>1.2553835564430944</v>
      </c>
      <c r="P489" s="3">
        <v>1.0386</v>
      </c>
      <c r="Q489" s="3">
        <v>9.6430000000000002E-2</v>
      </c>
      <c r="R489" s="2">
        <v>10.385999999999999</v>
      </c>
      <c r="S489" s="2">
        <v>0.96430000000000005</v>
      </c>
      <c r="T489" s="2">
        <v>1.786392</v>
      </c>
      <c r="U489" s="2">
        <v>3138.4588911077358</v>
      </c>
      <c r="V489" s="2">
        <v>14447.223094014002</v>
      </c>
      <c r="W489" s="2">
        <v>32.596034043044945</v>
      </c>
      <c r="X489" s="2">
        <v>3.0264159086951894</v>
      </c>
      <c r="Y489" s="2">
        <v>10.770507103598467</v>
      </c>
      <c r="AB489" s="1">
        <f>B489-AD489</f>
        <v>0</v>
      </c>
      <c r="AD489" s="1">
        <v>5</v>
      </c>
      <c r="AE489" s="1" t="s">
        <v>117</v>
      </c>
      <c r="AF489" s="1">
        <v>493337.243514998</v>
      </c>
      <c r="AG489" s="1">
        <v>5180738.1465699803</v>
      </c>
      <c r="AH489" s="1" t="s">
        <v>55</v>
      </c>
      <c r="AI489" s="1" t="s">
        <v>68</v>
      </c>
      <c r="AJ489" s="1" t="s">
        <v>67</v>
      </c>
      <c r="AK489" s="9">
        <v>72</v>
      </c>
      <c r="AL489" s="9">
        <v>97</v>
      </c>
      <c r="AN489" s="1">
        <v>-84.5</v>
      </c>
      <c r="AO489" s="1">
        <v>6</v>
      </c>
      <c r="AP489" s="2">
        <v>1.2553835564430944</v>
      </c>
      <c r="AQ489" s="3">
        <v>1.3372999999999999</v>
      </c>
      <c r="AR489" s="3">
        <v>0.13017000000000001</v>
      </c>
      <c r="AS489" s="1">
        <v>5.3</v>
      </c>
      <c r="AT489" s="2">
        <v>13.372999999999999</v>
      </c>
      <c r="AU489" s="2">
        <v>1.3017000000000001</v>
      </c>
      <c r="AV489" s="2"/>
      <c r="AW489" s="2"/>
      <c r="AX489" s="2"/>
      <c r="AY489" s="2"/>
      <c r="AZ489" s="2"/>
      <c r="BA489" s="2">
        <v>10.273488515018817</v>
      </c>
    </row>
    <row r="490" spans="1:53" x14ac:dyDescent="0.3">
      <c r="A490" s="1">
        <v>123</v>
      </c>
      <c r="B490" s="1">
        <v>5</v>
      </c>
      <c r="C490" s="1" t="s">
        <v>117</v>
      </c>
      <c r="D490" s="1">
        <v>493337.243514998</v>
      </c>
      <c r="E490" s="1">
        <v>5180738.1465699803</v>
      </c>
      <c r="F490" s="1" t="s">
        <v>106</v>
      </c>
      <c r="G490" s="1" t="s">
        <v>68</v>
      </c>
      <c r="H490" s="1" t="s">
        <v>67</v>
      </c>
      <c r="I490" s="9">
        <v>97</v>
      </c>
      <c r="J490" s="9">
        <v>122</v>
      </c>
      <c r="K490" s="1">
        <v>25</v>
      </c>
      <c r="L490" s="1">
        <v>-109.5</v>
      </c>
      <c r="M490" s="1">
        <v>7</v>
      </c>
      <c r="N490" s="1">
        <v>5.66</v>
      </c>
      <c r="O490" s="2">
        <v>1.313538329528436</v>
      </c>
      <c r="P490" s="3">
        <v>0.43417</v>
      </c>
      <c r="Q490" s="3">
        <v>4.7660000000000001E-2</v>
      </c>
      <c r="R490" s="2">
        <v>4.3417000000000003</v>
      </c>
      <c r="S490" s="2">
        <v>0.47660000000000002</v>
      </c>
      <c r="T490" s="2">
        <v>0.7467724</v>
      </c>
      <c r="U490" s="2">
        <v>3283.8458238210897</v>
      </c>
      <c r="V490" s="2">
        <v>17731.068917835091</v>
      </c>
      <c r="W490" s="2">
        <v>14.257473413284025</v>
      </c>
      <c r="X490" s="2">
        <v>1.5650809196331312</v>
      </c>
      <c r="Y490" s="2">
        <v>9.1097356273604699</v>
      </c>
      <c r="AB490" s="1">
        <f>B490-AD490</f>
        <v>0</v>
      </c>
      <c r="AD490" s="1">
        <v>5</v>
      </c>
      <c r="AE490" s="1" t="s">
        <v>117</v>
      </c>
      <c r="AF490" s="1">
        <v>493337.243514998</v>
      </c>
      <c r="AG490" s="1">
        <v>5180738.1465699803</v>
      </c>
      <c r="AH490" s="1" t="s">
        <v>106</v>
      </c>
      <c r="AI490" s="1" t="s">
        <v>68</v>
      </c>
      <c r="AJ490" s="1" t="s">
        <v>67</v>
      </c>
      <c r="AK490" s="9">
        <v>97</v>
      </c>
      <c r="AL490" s="9">
        <v>122</v>
      </c>
      <c r="AN490" s="1">
        <v>-109.5</v>
      </c>
      <c r="AO490" s="1">
        <v>7</v>
      </c>
      <c r="AP490" s="2">
        <v>1.313538329528436</v>
      </c>
      <c r="AQ490" s="3">
        <v>0.56877999999999995</v>
      </c>
      <c r="AR490" s="3">
        <v>7.2260000000000005E-2</v>
      </c>
      <c r="AS490" s="1">
        <v>5.43</v>
      </c>
      <c r="AT490" s="2">
        <v>5.6878000000000002</v>
      </c>
      <c r="AU490" s="2">
        <v>0.72260000000000002</v>
      </c>
      <c r="AV490" s="2"/>
      <c r="AW490" s="2"/>
      <c r="AX490" s="2"/>
      <c r="AY490" s="2"/>
      <c r="AZ490" s="2"/>
      <c r="BA490" s="2">
        <v>7.8712980902297254</v>
      </c>
    </row>
    <row r="491" spans="1:53" x14ac:dyDescent="0.3">
      <c r="A491" s="1">
        <v>123</v>
      </c>
      <c r="B491" s="1">
        <v>5</v>
      </c>
      <c r="C491" s="1" t="s">
        <v>117</v>
      </c>
      <c r="D491" s="1">
        <v>493337.243514998</v>
      </c>
      <c r="E491" s="1">
        <v>5180738.1465699803</v>
      </c>
      <c r="F491" s="1" t="s">
        <v>107</v>
      </c>
      <c r="G491" s="1" t="s">
        <v>68</v>
      </c>
      <c r="H491" s="1" t="s">
        <v>67</v>
      </c>
      <c r="I491" s="9">
        <v>122</v>
      </c>
      <c r="J491" s="9">
        <v>153</v>
      </c>
      <c r="K491" s="1">
        <v>31</v>
      </c>
      <c r="L491" s="1">
        <v>-137.5</v>
      </c>
      <c r="M491" s="1">
        <v>8</v>
      </c>
      <c r="N491" s="1">
        <v>5.38</v>
      </c>
      <c r="O491" s="2">
        <v>1.622376398832265</v>
      </c>
      <c r="P491" s="3">
        <v>0.30712</v>
      </c>
      <c r="Q491" s="3">
        <v>3.2500000000000001E-2</v>
      </c>
      <c r="R491" s="2">
        <v>3.0712000000000002</v>
      </c>
      <c r="S491" s="2">
        <v>0.32500000000000001</v>
      </c>
      <c r="T491" s="2">
        <v>0.5282464</v>
      </c>
      <c r="U491" s="2">
        <v>5029.3668363800207</v>
      </c>
      <c r="V491" s="2">
        <v>22760.435754215112</v>
      </c>
      <c r="W491" s="2">
        <v>15.446191427890319</v>
      </c>
      <c r="X491" s="2">
        <v>1.6345442218235067</v>
      </c>
      <c r="Y491" s="2">
        <v>9.4498461538461545</v>
      </c>
      <c r="AB491" s="1">
        <f>B491-AD491</f>
        <v>0</v>
      </c>
      <c r="AD491" s="1">
        <v>5</v>
      </c>
      <c r="AE491" s="1" t="s">
        <v>117</v>
      </c>
      <c r="AF491" s="1">
        <v>493337.243514998</v>
      </c>
      <c r="AG491" s="1">
        <v>5180738.1465699803</v>
      </c>
      <c r="AH491" s="1" t="s">
        <v>107</v>
      </c>
      <c r="AI491" s="1" t="s">
        <v>68</v>
      </c>
      <c r="AJ491" s="1" t="s">
        <v>67</v>
      </c>
      <c r="AK491" s="9">
        <v>122</v>
      </c>
      <c r="AL491" s="9">
        <v>153</v>
      </c>
      <c r="AN491" s="1">
        <v>-137.5</v>
      </c>
      <c r="AO491" s="1">
        <v>8</v>
      </c>
      <c r="AP491" s="2">
        <v>1.622376398832265</v>
      </c>
      <c r="AQ491" s="3">
        <v>0.34725</v>
      </c>
      <c r="AR491" s="3">
        <v>4.3369999999999999E-2</v>
      </c>
      <c r="AS491" s="1">
        <v>5.52</v>
      </c>
      <c r="AT491" s="2">
        <v>3.4725000000000001</v>
      </c>
      <c r="AU491" s="2">
        <v>0.43369999999999997</v>
      </c>
      <c r="AV491" s="2"/>
      <c r="AW491" s="2"/>
      <c r="AX491" s="2"/>
      <c r="AY491" s="2"/>
      <c r="AZ491" s="2"/>
      <c r="BA491" s="2">
        <v>8.0066866497578975</v>
      </c>
    </row>
    <row r="492" spans="1:53" x14ac:dyDescent="0.3">
      <c r="A492" s="1">
        <v>125</v>
      </c>
      <c r="B492" s="1">
        <v>7</v>
      </c>
      <c r="C492" s="1" t="s">
        <v>117</v>
      </c>
      <c r="D492" s="1">
        <v>493401.068692</v>
      </c>
      <c r="E492" s="1">
        <v>5180744.9656400001</v>
      </c>
      <c r="F492" s="1" t="s">
        <v>51</v>
      </c>
      <c r="G492" s="1" t="s">
        <v>108</v>
      </c>
      <c r="H492" s="1" t="s">
        <v>63</v>
      </c>
      <c r="I492" s="9">
        <v>0</v>
      </c>
      <c r="J492" s="9">
        <v>10</v>
      </c>
      <c r="K492" s="1">
        <v>10</v>
      </c>
      <c r="L492" s="1">
        <v>-5</v>
      </c>
      <c r="M492" s="1">
        <v>1</v>
      </c>
      <c r="N492" s="1">
        <v>5.65</v>
      </c>
      <c r="O492" s="2">
        <v>1.3352667176225399</v>
      </c>
      <c r="P492" s="3">
        <v>1.8469</v>
      </c>
      <c r="Q492" s="3">
        <v>0.12623999999999999</v>
      </c>
      <c r="R492" s="2">
        <v>18.469000000000001</v>
      </c>
      <c r="S492" s="2">
        <v>1.2623999999999997</v>
      </c>
      <c r="T492" s="2">
        <v>3.1766679999999998</v>
      </c>
      <c r="U492" s="2">
        <v>1335.26671762254</v>
      </c>
      <c r="V492" s="2">
        <v>1335.26671762254</v>
      </c>
      <c r="W492" s="2">
        <v>24.661041007770692</v>
      </c>
      <c r="X492" s="2">
        <v>1.6856407043266943</v>
      </c>
      <c r="Y492" s="2">
        <v>14.630069708491764</v>
      </c>
      <c r="AB492" s="1">
        <f>B492-AD492</f>
        <v>0</v>
      </c>
      <c r="AD492" s="1">
        <v>7</v>
      </c>
      <c r="AE492" s="1" t="s">
        <v>117</v>
      </c>
      <c r="AF492" s="1">
        <v>493401.068692</v>
      </c>
      <c r="AG492" s="1">
        <v>5180744.9656400001</v>
      </c>
      <c r="AH492" s="1" t="s">
        <v>51</v>
      </c>
      <c r="AI492" s="1" t="s">
        <v>108</v>
      </c>
      <c r="AJ492" s="1" t="s">
        <v>63</v>
      </c>
      <c r="AK492" s="10">
        <v>0</v>
      </c>
      <c r="AL492" s="10">
        <v>10</v>
      </c>
      <c r="AN492" s="1">
        <v>-5</v>
      </c>
      <c r="AO492" s="7">
        <v>1</v>
      </c>
      <c r="AP492" s="2">
        <v>0.94268424360957459</v>
      </c>
      <c r="AQ492" s="3">
        <v>2.2413042253521125</v>
      </c>
      <c r="AR492" s="3">
        <v>0.16670577464788736</v>
      </c>
      <c r="AS492" s="1">
        <v>5.16</v>
      </c>
      <c r="AT492" s="2">
        <v>22.413042253521127</v>
      </c>
      <c r="AU492" s="2">
        <v>1.6670577464788736</v>
      </c>
      <c r="AV492" s="2"/>
      <c r="AW492" s="2"/>
      <c r="AX492" s="2"/>
      <c r="AY492" s="2"/>
      <c r="AZ492" s="2"/>
      <c r="BA492" s="2">
        <v>13.444670588563302</v>
      </c>
    </row>
    <row r="493" spans="1:53" x14ac:dyDescent="0.3">
      <c r="A493" s="1">
        <v>125</v>
      </c>
      <c r="B493" s="1">
        <v>7</v>
      </c>
      <c r="C493" s="1" t="s">
        <v>117</v>
      </c>
      <c r="D493" s="1">
        <v>493401.068692</v>
      </c>
      <c r="E493" s="1">
        <v>5180744.9656400001</v>
      </c>
      <c r="F493" s="1" t="s">
        <v>51</v>
      </c>
      <c r="G493" s="1" t="s">
        <v>108</v>
      </c>
      <c r="H493" s="1" t="s">
        <v>63</v>
      </c>
      <c r="I493" s="9">
        <v>10</v>
      </c>
      <c r="J493" s="9">
        <v>20</v>
      </c>
      <c r="K493" s="1">
        <v>10</v>
      </c>
      <c r="L493" s="1">
        <v>-15</v>
      </c>
      <c r="M493" s="1">
        <v>2</v>
      </c>
      <c r="N493" s="1">
        <v>5.78</v>
      </c>
      <c r="O493" s="2">
        <v>1.3352667176225399</v>
      </c>
      <c r="P493" s="3">
        <v>1.5333000000000001</v>
      </c>
      <c r="Q493" s="3">
        <v>0.11422</v>
      </c>
      <c r="R493" s="2">
        <v>15.333</v>
      </c>
      <c r="S493" s="2">
        <v>1.1422000000000001</v>
      </c>
      <c r="T493" s="2">
        <v>2.637276</v>
      </c>
      <c r="U493" s="2">
        <v>1335.26671762254</v>
      </c>
      <c r="V493" s="2">
        <v>2670.53343524508</v>
      </c>
      <c r="W493" s="2">
        <v>20.473644581306409</v>
      </c>
      <c r="X493" s="2">
        <v>1.5251416448684654</v>
      </c>
      <c r="Y493" s="2">
        <v>13.424093853966031</v>
      </c>
      <c r="AB493" s="1">
        <f>B493-AD493</f>
        <v>0</v>
      </c>
      <c r="AD493" s="1">
        <v>7</v>
      </c>
      <c r="AE493" s="1" t="s">
        <v>117</v>
      </c>
      <c r="AF493" s="1">
        <v>493401.068692</v>
      </c>
      <c r="AG493" s="1">
        <v>5180744.9656400001</v>
      </c>
      <c r="AH493" s="1" t="s">
        <v>54</v>
      </c>
      <c r="AI493" s="1" t="s">
        <v>108</v>
      </c>
      <c r="AJ493" s="1" t="s">
        <v>63</v>
      </c>
      <c r="AK493" s="10">
        <v>10</v>
      </c>
      <c r="AL493" s="10">
        <v>20</v>
      </c>
      <c r="AN493" s="1">
        <v>-15</v>
      </c>
      <c r="AO493" s="7">
        <v>2</v>
      </c>
      <c r="AP493" s="2">
        <v>1.4210986759834752</v>
      </c>
      <c r="AQ493" s="3">
        <v>1.6452</v>
      </c>
      <c r="AR493" s="3">
        <v>0.15407999999999999</v>
      </c>
      <c r="AS493" s="1">
        <v>5.58</v>
      </c>
      <c r="AT493" s="2">
        <v>16.452000000000002</v>
      </c>
      <c r="AU493" s="2">
        <v>1.5407999999999999</v>
      </c>
      <c r="AV493" s="2"/>
      <c r="AW493" s="2"/>
      <c r="AX493" s="2"/>
      <c r="AY493" s="2"/>
      <c r="AZ493" s="2"/>
      <c r="BA493" s="2">
        <v>10.677570093457945</v>
      </c>
    </row>
    <row r="494" spans="1:53" x14ac:dyDescent="0.3">
      <c r="A494" s="1">
        <v>125</v>
      </c>
      <c r="B494" s="1">
        <v>7</v>
      </c>
      <c r="C494" s="1" t="s">
        <v>117</v>
      </c>
      <c r="D494" s="1">
        <v>493401.068692</v>
      </c>
      <c r="E494" s="1">
        <v>5180744.9656400001</v>
      </c>
      <c r="F494" s="1" t="s">
        <v>51</v>
      </c>
      <c r="G494" s="1" t="s">
        <v>108</v>
      </c>
      <c r="H494" s="1" t="s">
        <v>63</v>
      </c>
      <c r="I494" s="9">
        <v>20</v>
      </c>
      <c r="J494" s="9">
        <v>30</v>
      </c>
      <c r="K494" s="1">
        <v>10</v>
      </c>
      <c r="L494" s="1">
        <v>-25</v>
      </c>
      <c r="M494" s="1">
        <v>3</v>
      </c>
      <c r="N494" s="1">
        <v>6.25</v>
      </c>
      <c r="O494" s="2">
        <v>1.3352667176225399</v>
      </c>
      <c r="P494" s="3">
        <v>1.0519000000000001</v>
      </c>
      <c r="Q494" s="3">
        <v>9.3609999999999999E-2</v>
      </c>
      <c r="R494" s="2">
        <v>10.519</v>
      </c>
      <c r="S494" s="2">
        <v>0.93610000000000004</v>
      </c>
      <c r="T494" s="2">
        <v>1.8092680000000001</v>
      </c>
      <c r="U494" s="2">
        <v>1335.26671762254</v>
      </c>
      <c r="V494" s="2">
        <v>4005.80015286762</v>
      </c>
      <c r="W494" s="2">
        <v>14.0456706026715</v>
      </c>
      <c r="X494" s="2">
        <v>1.2499431743664597</v>
      </c>
      <c r="Y494" s="2">
        <v>11.237047324003846</v>
      </c>
      <c r="AB494" s="1">
        <f>B494-AD494</f>
        <v>0</v>
      </c>
      <c r="AD494" s="1">
        <v>7</v>
      </c>
      <c r="AE494" s="1" t="s">
        <v>117</v>
      </c>
      <c r="AF494" s="1">
        <v>493401.068692</v>
      </c>
      <c r="AG494" s="1">
        <v>5180744.9656400001</v>
      </c>
      <c r="AH494" s="1" t="s">
        <v>50</v>
      </c>
      <c r="AI494" s="1" t="s">
        <v>108</v>
      </c>
      <c r="AJ494" s="1" t="s">
        <v>63</v>
      </c>
      <c r="AK494" s="10">
        <v>20</v>
      </c>
      <c r="AL494" s="10">
        <v>30</v>
      </c>
      <c r="AN494" s="1">
        <v>-25</v>
      </c>
      <c r="AO494" s="7">
        <v>3</v>
      </c>
      <c r="AP494" s="2">
        <v>1.3352667176225399</v>
      </c>
      <c r="AQ494" s="3">
        <v>1.4799</v>
      </c>
      <c r="AR494" s="3">
        <v>0.12820999999999999</v>
      </c>
      <c r="AS494" s="1">
        <v>6.02</v>
      </c>
      <c r="AT494" s="2">
        <v>14.798999999999999</v>
      </c>
      <c r="AU494" s="2">
        <v>1.2820999999999998</v>
      </c>
      <c r="AV494" s="2"/>
      <c r="AW494" s="2"/>
      <c r="AX494" s="2"/>
      <c r="AY494" s="2"/>
      <c r="AZ494" s="2"/>
      <c r="BA494" s="2">
        <v>11.542781374307777</v>
      </c>
    </row>
    <row r="495" spans="1:53" x14ac:dyDescent="0.3">
      <c r="A495" s="1">
        <v>125</v>
      </c>
      <c r="B495" s="1">
        <v>7</v>
      </c>
      <c r="C495" s="1" t="s">
        <v>117</v>
      </c>
      <c r="D495" s="1">
        <v>493401.068692</v>
      </c>
      <c r="E495" s="1">
        <v>5180744.9656400001</v>
      </c>
      <c r="F495" s="1" t="s">
        <v>50</v>
      </c>
      <c r="G495" s="1" t="s">
        <v>108</v>
      </c>
      <c r="H495" s="1" t="s">
        <v>63</v>
      </c>
      <c r="I495" s="9">
        <v>30</v>
      </c>
      <c r="J495" s="9">
        <v>45</v>
      </c>
      <c r="K495" s="1">
        <v>29</v>
      </c>
      <c r="L495" s="1">
        <v>-30.5</v>
      </c>
      <c r="M495" s="1">
        <v>4</v>
      </c>
      <c r="N495" s="1">
        <v>5.85</v>
      </c>
      <c r="O495" s="2">
        <v>1.3373300382262556</v>
      </c>
      <c r="P495" s="3">
        <v>0.93096000000000001</v>
      </c>
      <c r="Q495" s="3">
        <v>8.3540000000000003E-2</v>
      </c>
      <c r="R495" s="2">
        <v>9.3095999999999997</v>
      </c>
      <c r="S495" s="2">
        <v>0.83540000000000003</v>
      </c>
      <c r="T495" s="2">
        <v>1.6012512000000001</v>
      </c>
      <c r="U495" s="2">
        <v>3878.257110856141</v>
      </c>
      <c r="V495" s="2">
        <v>7884.057263723761</v>
      </c>
      <c r="W495" s="2">
        <v>36.105022399226335</v>
      </c>
      <c r="X495" s="2">
        <v>3.2398959904092202</v>
      </c>
      <c r="Y495" s="2">
        <v>11.143883169739048</v>
      </c>
      <c r="AB495" s="1">
        <f>B495-AD495</f>
        <v>0</v>
      </c>
      <c r="AD495" s="1">
        <v>7</v>
      </c>
      <c r="AE495" s="1" t="s">
        <v>117</v>
      </c>
      <c r="AF495" s="1">
        <v>493401.068692</v>
      </c>
      <c r="AG495" s="1">
        <v>5180744.9656400001</v>
      </c>
      <c r="AH495" s="1" t="s">
        <v>50</v>
      </c>
      <c r="AI495" s="1" t="s">
        <v>108</v>
      </c>
      <c r="AJ495" s="1" t="s">
        <v>63</v>
      </c>
      <c r="AK495" s="9">
        <v>30</v>
      </c>
      <c r="AL495" s="9">
        <v>45</v>
      </c>
      <c r="AN495" s="1">
        <v>-37.5</v>
      </c>
      <c r="AO495" s="1">
        <v>4</v>
      </c>
      <c r="AP495" s="2">
        <v>1.3373300382262556</v>
      </c>
      <c r="AQ495" s="3">
        <v>1.1456999999999999</v>
      </c>
      <c r="AR495" s="3">
        <v>0.12033000000000001</v>
      </c>
      <c r="AS495" s="1">
        <v>5.51</v>
      </c>
      <c r="AT495" s="2">
        <v>11.457000000000001</v>
      </c>
      <c r="AU495" s="2">
        <v>1.2033</v>
      </c>
      <c r="AV495" s="2"/>
      <c r="AW495" s="2"/>
      <c r="AX495" s="2"/>
      <c r="AY495" s="2"/>
      <c r="AZ495" s="2"/>
      <c r="BA495" s="2">
        <v>9.5213163799551239</v>
      </c>
    </row>
    <row r="496" spans="1:53" x14ac:dyDescent="0.3">
      <c r="A496" s="1">
        <v>125</v>
      </c>
      <c r="B496" s="1">
        <v>7</v>
      </c>
      <c r="C496" s="1" t="s">
        <v>117</v>
      </c>
      <c r="D496" s="1">
        <v>493401.068692</v>
      </c>
      <c r="E496" s="1">
        <v>5180744.9656400001</v>
      </c>
      <c r="F496" s="1" t="s">
        <v>85</v>
      </c>
      <c r="G496" s="1" t="s">
        <v>108</v>
      </c>
      <c r="H496" s="1" t="s">
        <v>63</v>
      </c>
      <c r="I496" s="9">
        <v>45</v>
      </c>
      <c r="J496" s="9">
        <v>64</v>
      </c>
      <c r="K496" s="1">
        <v>19</v>
      </c>
      <c r="L496" s="1">
        <v>-54.5</v>
      </c>
      <c r="M496" s="1">
        <v>5</v>
      </c>
      <c r="N496" s="1">
        <v>6.03</v>
      </c>
      <c r="O496" s="2">
        <v>1.2818807164265986</v>
      </c>
      <c r="P496" s="3">
        <v>0.58260999999999996</v>
      </c>
      <c r="Q496" s="3">
        <v>5.79E-2</v>
      </c>
      <c r="R496" s="2">
        <v>5.8261000000000003</v>
      </c>
      <c r="S496" s="2">
        <v>0.57899999999999996</v>
      </c>
      <c r="T496" s="2">
        <v>1.0020891999999999</v>
      </c>
      <c r="U496" s="2">
        <v>2435.5733612105373</v>
      </c>
      <c r="V496" s="2">
        <v>10319.630624934298</v>
      </c>
      <c r="W496" s="2">
        <v>14.18989395974871</v>
      </c>
      <c r="X496" s="2">
        <v>1.410196976140901</v>
      </c>
      <c r="Y496" s="2">
        <v>10.062348877374784</v>
      </c>
      <c r="AB496" s="1">
        <f>B496-AD496</f>
        <v>0</v>
      </c>
      <c r="AD496" s="1">
        <v>7</v>
      </c>
      <c r="AE496" s="1" t="s">
        <v>117</v>
      </c>
      <c r="AF496" s="1">
        <v>493401.068692</v>
      </c>
      <c r="AG496" s="1">
        <v>5180744.9656400001</v>
      </c>
      <c r="AH496" s="1" t="s">
        <v>85</v>
      </c>
      <c r="AI496" s="1" t="s">
        <v>108</v>
      </c>
      <c r="AJ496" s="1" t="s">
        <v>63</v>
      </c>
      <c r="AK496" s="9">
        <v>45</v>
      </c>
      <c r="AL496" s="9">
        <v>64</v>
      </c>
      <c r="AN496" s="1">
        <v>-54.5</v>
      </c>
      <c r="AO496" s="1">
        <v>5</v>
      </c>
      <c r="AP496" s="2">
        <v>1.2818807164265986</v>
      </c>
      <c r="AQ496" s="3">
        <v>0.59909000000000001</v>
      </c>
      <c r="AR496" s="3">
        <v>7.7380000000000004E-2</v>
      </c>
      <c r="AS496" s="1">
        <v>5.81</v>
      </c>
      <c r="AT496" s="2">
        <v>5.9908999999999999</v>
      </c>
      <c r="AU496" s="2">
        <v>0.77380000000000004</v>
      </c>
      <c r="AV496" s="2"/>
      <c r="AW496" s="2"/>
      <c r="AX496" s="2"/>
      <c r="AY496" s="2"/>
      <c r="AZ496" s="2"/>
      <c r="BA496" s="2">
        <v>7.742181442233135</v>
      </c>
    </row>
    <row r="497" spans="1:53" x14ac:dyDescent="0.3">
      <c r="A497" s="1">
        <v>125</v>
      </c>
      <c r="B497" s="1">
        <v>7</v>
      </c>
      <c r="C497" s="1" t="s">
        <v>117</v>
      </c>
      <c r="D497" s="1">
        <v>493401.068692</v>
      </c>
      <c r="E497" s="1">
        <v>5180744.9656400001</v>
      </c>
      <c r="F497" s="1" t="s">
        <v>86</v>
      </c>
      <c r="G497" s="1" t="s">
        <v>108</v>
      </c>
      <c r="H497" s="1" t="s">
        <v>63</v>
      </c>
      <c r="I497" s="9">
        <v>64</v>
      </c>
      <c r="J497" s="9">
        <v>85</v>
      </c>
      <c r="K497" s="1">
        <v>21</v>
      </c>
      <c r="L497" s="1">
        <v>-74.5</v>
      </c>
      <c r="M497" s="1">
        <v>6</v>
      </c>
      <c r="N497" s="1">
        <v>6.23</v>
      </c>
      <c r="O497" s="2">
        <v>1.5209294849320465</v>
      </c>
      <c r="P497" s="3">
        <v>0.40711000000000003</v>
      </c>
      <c r="Q497" s="3">
        <v>4.3889999999999998E-2</v>
      </c>
      <c r="R497" s="2">
        <v>4.0711000000000004</v>
      </c>
      <c r="S497" s="2">
        <v>0.43890000000000001</v>
      </c>
      <c r="T497" s="2">
        <v>0.7002292</v>
      </c>
      <c r="U497" s="2">
        <v>3193.9519183572975</v>
      </c>
      <c r="V497" s="2">
        <v>13513.582543291595</v>
      </c>
      <c r="W497" s="2">
        <v>13.002897654824395</v>
      </c>
      <c r="X497" s="2">
        <v>1.4018254969670179</v>
      </c>
      <c r="Y497" s="2">
        <v>9.2756892230576451</v>
      </c>
      <c r="AB497" s="1">
        <f>B497-AD497</f>
        <v>0</v>
      </c>
      <c r="AD497" s="1">
        <v>7</v>
      </c>
      <c r="AE497" s="1" t="s">
        <v>117</v>
      </c>
      <c r="AF497" s="1">
        <v>493401.068692</v>
      </c>
      <c r="AG497" s="1">
        <v>5180744.9656400001</v>
      </c>
      <c r="AH497" s="1" t="s">
        <v>86</v>
      </c>
      <c r="AI497" s="1" t="s">
        <v>108</v>
      </c>
      <c r="AJ497" s="1" t="s">
        <v>63</v>
      </c>
      <c r="AK497" s="9">
        <v>64</v>
      </c>
      <c r="AL497" s="9">
        <v>85</v>
      </c>
      <c r="AN497" s="1">
        <v>-74.5</v>
      </c>
      <c r="AO497" s="1">
        <v>6</v>
      </c>
      <c r="AP497" s="2">
        <v>1.5209294849320465</v>
      </c>
      <c r="AQ497" s="3">
        <v>0.46888999999999997</v>
      </c>
      <c r="AR497" s="3">
        <v>5.2650000000000002E-2</v>
      </c>
      <c r="AS497" s="1">
        <v>6.07</v>
      </c>
      <c r="AT497" s="2">
        <v>4.6889000000000003</v>
      </c>
      <c r="AU497" s="2">
        <v>0.52649999999999997</v>
      </c>
      <c r="AV497" s="2"/>
      <c r="AW497" s="2"/>
      <c r="AX497" s="2"/>
      <c r="AY497" s="2"/>
      <c r="AZ497" s="2"/>
      <c r="BA497" s="2">
        <v>8.9057929724596381</v>
      </c>
    </row>
    <row r="498" spans="1:53" x14ac:dyDescent="0.3">
      <c r="A498" s="1">
        <v>125</v>
      </c>
      <c r="B498" s="1">
        <v>7</v>
      </c>
      <c r="C498" s="1" t="s">
        <v>117</v>
      </c>
      <c r="D498" s="1">
        <v>493401.068692</v>
      </c>
      <c r="E498" s="1">
        <v>5180744.9656400001</v>
      </c>
      <c r="F498" s="1" t="s">
        <v>56</v>
      </c>
      <c r="G498" s="1" t="s">
        <v>108</v>
      </c>
      <c r="H498" s="1" t="s">
        <v>63</v>
      </c>
      <c r="I498" s="9">
        <v>85</v>
      </c>
      <c r="J498" s="9">
        <v>112</v>
      </c>
      <c r="K498" s="1">
        <v>27</v>
      </c>
      <c r="L498" s="1">
        <v>-98.5</v>
      </c>
      <c r="M498" s="1">
        <v>7</v>
      </c>
      <c r="N498" s="1">
        <v>6.26</v>
      </c>
      <c r="O498" s="2">
        <v>1.5659395545954449</v>
      </c>
      <c r="P498" s="3">
        <v>0.35948000000000002</v>
      </c>
      <c r="Q498" s="3">
        <v>4.2520000000000002E-2</v>
      </c>
      <c r="R498" s="2">
        <v>3.5948000000000002</v>
      </c>
      <c r="S498" s="2">
        <v>0.42520000000000002</v>
      </c>
      <c r="T498" s="2">
        <v>0.61830560000000001</v>
      </c>
      <c r="U498" s="2">
        <v>4228.0367974077008</v>
      </c>
      <c r="V498" s="2">
        <v>17741.619340699297</v>
      </c>
      <c r="W498" s="2">
        <v>15.198946679321205</v>
      </c>
      <c r="X498" s="2">
        <v>1.7977612462577546</v>
      </c>
      <c r="Y498" s="2">
        <v>8.4543744120413926</v>
      </c>
      <c r="AB498" s="1">
        <f>B498-AD498</f>
        <v>0</v>
      </c>
      <c r="AD498" s="1">
        <v>7</v>
      </c>
      <c r="AE498" s="1" t="s">
        <v>117</v>
      </c>
      <c r="AF498" s="1">
        <v>493401.068692</v>
      </c>
      <c r="AG498" s="1">
        <v>5180744.9656400001</v>
      </c>
      <c r="AH498" s="1" t="s">
        <v>56</v>
      </c>
      <c r="AI498" s="1" t="s">
        <v>108</v>
      </c>
      <c r="AJ498" s="1" t="s">
        <v>63</v>
      </c>
      <c r="AK498" s="9">
        <v>85</v>
      </c>
      <c r="AL498" s="9">
        <v>112</v>
      </c>
      <c r="AN498" s="1">
        <v>-98.5</v>
      </c>
      <c r="AO498" s="1">
        <v>7</v>
      </c>
      <c r="AP498" s="2">
        <v>1.5659395545954449</v>
      </c>
      <c r="AQ498" s="3">
        <v>0.33522999999999997</v>
      </c>
      <c r="AR498" s="3">
        <v>5.108E-2</v>
      </c>
      <c r="AS498" s="1">
        <v>6.31</v>
      </c>
      <c r="AT498" s="2">
        <v>3.3523000000000001</v>
      </c>
      <c r="AU498" s="2">
        <v>0.51080000000000003</v>
      </c>
      <c r="AV498" s="2"/>
      <c r="AW498" s="2"/>
      <c r="AX498" s="2"/>
      <c r="AY498" s="2"/>
      <c r="AZ498" s="2"/>
      <c r="BA498" s="2">
        <v>6.5628425998433819</v>
      </c>
    </row>
    <row r="499" spans="1:53" x14ac:dyDescent="0.3">
      <c r="A499" s="1">
        <v>125</v>
      </c>
      <c r="B499" s="1">
        <v>7</v>
      </c>
      <c r="C499" s="1" t="s">
        <v>117</v>
      </c>
      <c r="D499" s="1">
        <v>493401.068692</v>
      </c>
      <c r="E499" s="1">
        <v>5180744.9656400001</v>
      </c>
      <c r="F499" s="1" t="s">
        <v>57</v>
      </c>
      <c r="G499" s="1" t="s">
        <v>108</v>
      </c>
      <c r="H499" s="1" t="s">
        <v>63</v>
      </c>
      <c r="I499" s="9">
        <v>112</v>
      </c>
      <c r="J499" s="9">
        <v>153</v>
      </c>
      <c r="K499" s="1">
        <v>41</v>
      </c>
      <c r="L499" s="1">
        <v>-132.5</v>
      </c>
      <c r="M499" s="1">
        <v>8</v>
      </c>
      <c r="N499" s="1">
        <v>5.93</v>
      </c>
      <c r="O499" s="2">
        <v>1.6579018028547639</v>
      </c>
      <c r="P499" s="3">
        <v>0.32289000000000001</v>
      </c>
      <c r="Q499" s="3">
        <v>3.3419999999999998E-2</v>
      </c>
      <c r="R499" s="2">
        <v>3.2288999999999999</v>
      </c>
      <c r="S499" s="2">
        <v>0.3342</v>
      </c>
      <c r="T499" s="2">
        <v>0.55537080000000005</v>
      </c>
      <c r="U499" s="2">
        <v>6797.3973917045314</v>
      </c>
      <c r="V499" s="2">
        <v>24539.016732403827</v>
      </c>
      <c r="W499" s="2">
        <v>21.948116438074763</v>
      </c>
      <c r="X499" s="2">
        <v>2.2716902083076542</v>
      </c>
      <c r="Y499" s="2">
        <v>9.6615798922800735</v>
      </c>
      <c r="AB499" s="1">
        <f>B499-AD499</f>
        <v>0</v>
      </c>
      <c r="AD499" s="1">
        <v>7</v>
      </c>
      <c r="AE499" s="1" t="s">
        <v>117</v>
      </c>
      <c r="AF499" s="1">
        <v>493401.068692</v>
      </c>
      <c r="AG499" s="1">
        <v>5180744.9656400001</v>
      </c>
      <c r="AH499" s="1" t="s">
        <v>57</v>
      </c>
      <c r="AI499" s="1" t="s">
        <v>108</v>
      </c>
      <c r="AJ499" s="1" t="s">
        <v>63</v>
      </c>
      <c r="AK499" s="9">
        <v>112</v>
      </c>
      <c r="AL499" s="9">
        <v>153</v>
      </c>
      <c r="AN499" s="1">
        <v>-132.5</v>
      </c>
      <c r="AO499" s="1">
        <v>8</v>
      </c>
      <c r="AP499" s="2">
        <v>1.6579018028547639</v>
      </c>
      <c r="AQ499" s="3">
        <v>0.33099000000000001</v>
      </c>
      <c r="AR499" s="3">
        <v>5.3199999999999997E-2</v>
      </c>
      <c r="AS499" s="1">
        <v>6.07</v>
      </c>
      <c r="AT499" s="2">
        <v>3.3098999999999998</v>
      </c>
      <c r="AU499" s="2">
        <v>0.53200000000000003</v>
      </c>
      <c r="AV499" s="2"/>
      <c r="AW499" s="2"/>
      <c r="AX499" s="2"/>
      <c r="AY499" s="2"/>
      <c r="AZ499" s="2"/>
      <c r="BA499" s="2">
        <v>6.2216165413533844</v>
      </c>
    </row>
    <row r="500" spans="1:53" x14ac:dyDescent="0.3">
      <c r="A500" s="1">
        <v>127</v>
      </c>
      <c r="B500" s="1">
        <v>9</v>
      </c>
      <c r="C500" s="1" t="s">
        <v>117</v>
      </c>
      <c r="D500" s="1">
        <v>493466.070624999</v>
      </c>
      <c r="E500" s="1">
        <v>5180730.2058699904</v>
      </c>
      <c r="F500" s="1" t="s">
        <v>51</v>
      </c>
      <c r="G500" s="1" t="s">
        <v>79</v>
      </c>
      <c r="H500" s="1" t="s">
        <v>53</v>
      </c>
      <c r="I500" s="9">
        <v>0</v>
      </c>
      <c r="J500" s="9">
        <v>10</v>
      </c>
      <c r="K500" s="1">
        <v>10</v>
      </c>
      <c r="L500" s="1">
        <v>-5</v>
      </c>
      <c r="M500" s="1">
        <v>1</v>
      </c>
      <c r="N500" s="1">
        <v>5.2</v>
      </c>
      <c r="O500" s="2">
        <v>1.2406482383425728</v>
      </c>
      <c r="P500" s="3">
        <v>2.7543000000000002</v>
      </c>
      <c r="Q500" s="3">
        <v>0.17953</v>
      </c>
      <c r="R500" s="2">
        <v>27.542999999999999</v>
      </c>
      <c r="S500" s="2">
        <v>1.7952999999999999</v>
      </c>
      <c r="T500" s="2">
        <v>4.7373960000000004</v>
      </c>
      <c r="U500" s="2">
        <v>1240.6482383425728</v>
      </c>
      <c r="V500" s="2">
        <v>1240.6482383425728</v>
      </c>
      <c r="W500" s="2">
        <v>34.171174428669481</v>
      </c>
      <c r="X500" s="2">
        <v>2.2273357822964206</v>
      </c>
      <c r="Y500" s="2">
        <v>15.341725616888544</v>
      </c>
      <c r="AB500" s="1">
        <f>B500-AD500</f>
        <v>0</v>
      </c>
      <c r="AD500" s="1">
        <v>9</v>
      </c>
      <c r="AE500" s="1" t="s">
        <v>117</v>
      </c>
      <c r="AF500" s="1">
        <v>493466.070624999</v>
      </c>
      <c r="AG500" s="1">
        <v>5180730.2058699904</v>
      </c>
      <c r="AH500" s="1" t="s">
        <v>51</v>
      </c>
      <c r="AI500" s="1" t="s">
        <v>79</v>
      </c>
      <c r="AJ500" s="1" t="s">
        <v>53</v>
      </c>
      <c r="AK500" s="10">
        <v>0</v>
      </c>
      <c r="AL500" s="10">
        <v>10</v>
      </c>
      <c r="AN500" s="1">
        <v>-5</v>
      </c>
      <c r="AO500" s="7">
        <v>1</v>
      </c>
      <c r="AP500" s="2">
        <v>0.90688951068316548</v>
      </c>
      <c r="AQ500" s="3">
        <v>3.7843459459459461</v>
      </c>
      <c r="AR500" s="3">
        <v>0.26528648648648651</v>
      </c>
      <c r="AS500" s="1">
        <v>4.6399999999999997</v>
      </c>
      <c r="AT500" s="2">
        <v>37.84345945945946</v>
      </c>
      <c r="AU500" s="2">
        <v>2.6528648648648652</v>
      </c>
      <c r="AV500" s="2"/>
      <c r="AW500" s="2"/>
      <c r="AX500" s="2"/>
      <c r="AY500" s="2"/>
      <c r="AZ500" s="2"/>
      <c r="BA500" s="2">
        <v>14.265128978360975</v>
      </c>
    </row>
    <row r="501" spans="1:53" x14ac:dyDescent="0.3">
      <c r="A501" s="1">
        <v>127</v>
      </c>
      <c r="B501" s="1">
        <v>9</v>
      </c>
      <c r="C501" s="1" t="s">
        <v>117</v>
      </c>
      <c r="D501" s="1">
        <v>493466.070624999</v>
      </c>
      <c r="E501" s="1">
        <v>5180730.2058699904</v>
      </c>
      <c r="F501" s="1" t="s">
        <v>51</v>
      </c>
      <c r="G501" s="1" t="s">
        <v>79</v>
      </c>
      <c r="H501" s="1" t="s">
        <v>53</v>
      </c>
      <c r="I501" s="9">
        <v>10</v>
      </c>
      <c r="J501" s="9">
        <v>20</v>
      </c>
      <c r="K501" s="1">
        <v>10</v>
      </c>
      <c r="L501" s="1">
        <v>-15</v>
      </c>
      <c r="M501" s="1">
        <v>2</v>
      </c>
      <c r="N501" s="1">
        <v>5.14</v>
      </c>
      <c r="O501" s="2">
        <v>1.2406482383425728</v>
      </c>
      <c r="P501" s="3">
        <v>2.3052000000000001</v>
      </c>
      <c r="Q501" s="3">
        <v>0.15640999999999999</v>
      </c>
      <c r="R501" s="2">
        <v>23.052</v>
      </c>
      <c r="S501" s="2">
        <v>1.5641</v>
      </c>
      <c r="T501" s="2">
        <v>3.964944</v>
      </c>
      <c r="U501" s="2">
        <v>1240.6482383425728</v>
      </c>
      <c r="V501" s="2">
        <v>2481.2964766851455</v>
      </c>
      <c r="W501" s="2">
        <v>28.599423190272987</v>
      </c>
      <c r="X501" s="2">
        <v>1.9404979095916179</v>
      </c>
      <c r="Y501" s="2">
        <v>14.738188095390321</v>
      </c>
      <c r="AB501" s="1">
        <f>B501-AD501</f>
        <v>0</v>
      </c>
      <c r="AD501" s="1">
        <v>9</v>
      </c>
      <c r="AE501" s="1" t="s">
        <v>117</v>
      </c>
      <c r="AF501" s="1">
        <v>493466.070624999</v>
      </c>
      <c r="AG501" s="1">
        <v>5180730.2058699904</v>
      </c>
      <c r="AH501" s="1" t="s">
        <v>54</v>
      </c>
      <c r="AI501" s="1" t="s">
        <v>79</v>
      </c>
      <c r="AJ501" s="1" t="s">
        <v>53</v>
      </c>
      <c r="AK501" s="10">
        <v>10</v>
      </c>
      <c r="AL501" s="10">
        <v>20</v>
      </c>
      <c r="AN501" s="1">
        <v>-15</v>
      </c>
      <c r="AO501" s="7">
        <v>2</v>
      </c>
      <c r="AP501" s="2">
        <v>1.2930709760809036</v>
      </c>
      <c r="AQ501" s="3">
        <v>2.2174999999999998</v>
      </c>
      <c r="AR501" s="3">
        <v>0.17321</v>
      </c>
      <c r="AS501" s="1">
        <v>4.87</v>
      </c>
      <c r="AT501" s="2">
        <v>22.175000000000001</v>
      </c>
      <c r="AU501" s="2">
        <v>1.7321</v>
      </c>
      <c r="AV501" s="2"/>
      <c r="AW501" s="2"/>
      <c r="AX501" s="2"/>
      <c r="AY501" s="2"/>
      <c r="AZ501" s="2"/>
      <c r="BA501" s="2">
        <v>12.802378615553373</v>
      </c>
    </row>
    <row r="502" spans="1:53" x14ac:dyDescent="0.3">
      <c r="A502" s="1">
        <v>127</v>
      </c>
      <c r="B502" s="1">
        <v>9</v>
      </c>
      <c r="C502" s="1" t="s">
        <v>117</v>
      </c>
      <c r="D502" s="1">
        <v>493466.070624999</v>
      </c>
      <c r="E502" s="1">
        <v>5180730.2058699904</v>
      </c>
      <c r="F502" s="1" t="s">
        <v>51</v>
      </c>
      <c r="G502" s="1" t="s">
        <v>79</v>
      </c>
      <c r="H502" s="1" t="s">
        <v>53</v>
      </c>
      <c r="I502" s="9">
        <v>20</v>
      </c>
      <c r="J502" s="9">
        <v>30</v>
      </c>
      <c r="K502" s="1">
        <v>10</v>
      </c>
      <c r="L502" s="1">
        <v>-25</v>
      </c>
      <c r="M502" s="1">
        <v>3</v>
      </c>
      <c r="N502" s="1">
        <v>5.44</v>
      </c>
      <c r="O502" s="2">
        <v>1.2406482383425728</v>
      </c>
      <c r="P502" s="3">
        <v>1.9613</v>
      </c>
      <c r="Q502" s="3">
        <v>0.14688000000000001</v>
      </c>
      <c r="R502" s="2">
        <v>19.613</v>
      </c>
      <c r="S502" s="2">
        <v>1.4688000000000001</v>
      </c>
      <c r="T502" s="2">
        <v>3.3734359999999999</v>
      </c>
      <c r="U502" s="2">
        <v>1240.6482383425728</v>
      </c>
      <c r="V502" s="2">
        <v>3721.9447150277183</v>
      </c>
      <c r="W502" s="2">
        <v>24.332833898612879</v>
      </c>
      <c r="X502" s="2">
        <v>1.822264132477571</v>
      </c>
      <c r="Y502" s="2">
        <v>13.353077342047929</v>
      </c>
      <c r="AB502" s="1">
        <f>B502-AD502</f>
        <v>0</v>
      </c>
      <c r="AD502" s="1">
        <v>9</v>
      </c>
      <c r="AE502" s="1" t="s">
        <v>117</v>
      </c>
      <c r="AF502" s="1">
        <v>493466.070624999</v>
      </c>
      <c r="AG502" s="1">
        <v>5180730.2058699904</v>
      </c>
      <c r="AH502" s="1" t="s">
        <v>50</v>
      </c>
      <c r="AI502" s="1" t="s">
        <v>79</v>
      </c>
      <c r="AJ502" s="1" t="s">
        <v>53</v>
      </c>
      <c r="AK502" s="10">
        <v>20</v>
      </c>
      <c r="AL502" s="10">
        <v>30</v>
      </c>
      <c r="AN502" s="1">
        <v>-25</v>
      </c>
      <c r="AO502" s="7">
        <v>3</v>
      </c>
      <c r="AP502" s="2">
        <v>1.2406482383425728</v>
      </c>
      <c r="AQ502" s="3">
        <v>1.9917</v>
      </c>
      <c r="AR502" s="3">
        <v>0.15894</v>
      </c>
      <c r="AS502" s="1">
        <v>5.97</v>
      </c>
      <c r="AT502" s="2">
        <v>19.917000000000002</v>
      </c>
      <c r="AU502" s="2">
        <v>1.5893999999999999</v>
      </c>
      <c r="AV502" s="2"/>
      <c r="AW502" s="2"/>
      <c r="AX502" s="2"/>
      <c r="AY502" s="2"/>
      <c r="AZ502" s="2"/>
      <c r="BA502" s="2">
        <v>12.531143827859569</v>
      </c>
    </row>
    <row r="503" spans="1:53" x14ac:dyDescent="0.3">
      <c r="A503" s="1">
        <v>127</v>
      </c>
      <c r="B503" s="1">
        <v>9</v>
      </c>
      <c r="C503" s="1" t="s">
        <v>117</v>
      </c>
      <c r="D503" s="1">
        <v>493466.070624999</v>
      </c>
      <c r="E503" s="1">
        <v>5180730.2058699904</v>
      </c>
      <c r="F503" s="1" t="s">
        <v>50</v>
      </c>
      <c r="G503" s="1" t="s">
        <v>79</v>
      </c>
      <c r="H503" s="1" t="s">
        <v>53</v>
      </c>
      <c r="I503" s="9">
        <v>30</v>
      </c>
      <c r="J503" s="9">
        <v>49.5</v>
      </c>
      <c r="K503" s="1">
        <v>23.5</v>
      </c>
      <c r="L503" s="1">
        <v>-37.75</v>
      </c>
      <c r="M503" s="1">
        <v>4</v>
      </c>
      <c r="N503" s="1">
        <v>5.97</v>
      </c>
      <c r="O503" s="2">
        <v>1.2808419710355374</v>
      </c>
      <c r="P503" s="3">
        <v>1.0239</v>
      </c>
      <c r="Q503" s="3">
        <v>9.6439999999999998E-2</v>
      </c>
      <c r="R503" s="2">
        <v>10.239000000000001</v>
      </c>
      <c r="S503" s="2">
        <v>0.96440000000000003</v>
      </c>
      <c r="T503" s="2">
        <v>1.7611080000000001</v>
      </c>
      <c r="U503" s="2">
        <v>3009.978631933513</v>
      </c>
      <c r="V503" s="2">
        <v>6731.9233469612318</v>
      </c>
      <c r="W503" s="2">
        <v>30.819171212367241</v>
      </c>
      <c r="X503" s="2">
        <v>2.9028233926366802</v>
      </c>
      <c r="Y503" s="2">
        <v>10.616963915387805</v>
      </c>
      <c r="AB503" s="1">
        <f>B503-AD503</f>
        <v>0</v>
      </c>
      <c r="AD503" s="1">
        <v>9</v>
      </c>
      <c r="AE503" s="1" t="s">
        <v>117</v>
      </c>
      <c r="AF503" s="1">
        <v>493466.070624999</v>
      </c>
      <c r="AG503" s="1">
        <v>5180730.2058699904</v>
      </c>
      <c r="AH503" s="1" t="s">
        <v>50</v>
      </c>
      <c r="AI503" s="1" t="s">
        <v>79</v>
      </c>
      <c r="AJ503" s="1" t="s">
        <v>53</v>
      </c>
      <c r="AK503" s="9">
        <v>30</v>
      </c>
      <c r="AL503" s="9">
        <v>49.5</v>
      </c>
      <c r="AN503" s="1">
        <v>-39.75</v>
      </c>
      <c r="AO503" s="1">
        <v>4</v>
      </c>
      <c r="AP503" s="2">
        <v>1.2808419710355374</v>
      </c>
      <c r="AQ503" s="3">
        <v>1.5202</v>
      </c>
      <c r="AR503" s="3">
        <v>0.14971000000000001</v>
      </c>
      <c r="AS503" s="1">
        <v>5.93</v>
      </c>
      <c r="AT503" s="2">
        <v>15.202</v>
      </c>
      <c r="AU503" s="2">
        <v>1.4971000000000001</v>
      </c>
      <c r="AV503" s="2"/>
      <c r="AW503" s="2"/>
      <c r="AX503" s="2"/>
      <c r="AY503" s="2"/>
      <c r="AZ503" s="2"/>
      <c r="BA503" s="2">
        <v>10.154298310066126</v>
      </c>
    </row>
    <row r="504" spans="1:53" x14ac:dyDescent="0.3">
      <c r="A504" s="1">
        <v>127</v>
      </c>
      <c r="B504" s="1">
        <v>9</v>
      </c>
      <c r="C504" s="1" t="s">
        <v>117</v>
      </c>
      <c r="D504" s="1">
        <v>493466.070624999</v>
      </c>
      <c r="E504" s="1">
        <v>5180730.2058699904</v>
      </c>
      <c r="F504" s="1" t="s">
        <v>61</v>
      </c>
      <c r="G504" s="1" t="s">
        <v>79</v>
      </c>
      <c r="H504" s="1" t="s">
        <v>53</v>
      </c>
      <c r="I504" s="9">
        <v>49.5</v>
      </c>
      <c r="J504" s="9">
        <v>94</v>
      </c>
      <c r="K504" s="1">
        <v>44.5</v>
      </c>
      <c r="L504" s="1">
        <v>-71.75</v>
      </c>
      <c r="M504" s="1">
        <v>5</v>
      </c>
      <c r="N504" s="1">
        <v>6.32</v>
      </c>
      <c r="O504" s="2">
        <v>1.4109869097174914</v>
      </c>
      <c r="P504" s="3">
        <v>0.52092000000000005</v>
      </c>
      <c r="Q504" s="3">
        <v>6.7470000000000002E-2</v>
      </c>
      <c r="R504" s="2">
        <v>5.2092000000000009</v>
      </c>
      <c r="S504" s="2">
        <v>0.67469999999999997</v>
      </c>
      <c r="T504" s="2">
        <v>0.89598240000000007</v>
      </c>
      <c r="U504" s="2">
        <v>6278.8917482428369</v>
      </c>
      <c r="V504" s="2">
        <v>13010.815095204069</v>
      </c>
      <c r="W504" s="2">
        <v>32.708002894946588</v>
      </c>
      <c r="X504" s="2">
        <v>4.2363682625394423</v>
      </c>
      <c r="Y504" s="2">
        <v>7.7207647843485994</v>
      </c>
      <c r="AB504" s="1">
        <f>B504-AD504</f>
        <v>0</v>
      </c>
      <c r="AD504" s="1">
        <v>9</v>
      </c>
      <c r="AE504" s="1" t="s">
        <v>117</v>
      </c>
      <c r="AF504" s="1">
        <v>493466.070624999</v>
      </c>
      <c r="AG504" s="1">
        <v>5180730.2058699904</v>
      </c>
      <c r="AH504" s="1" t="s">
        <v>61</v>
      </c>
      <c r="AI504" s="1" t="s">
        <v>79</v>
      </c>
      <c r="AJ504" s="1" t="s">
        <v>53</v>
      </c>
      <c r="AK504" s="9">
        <v>49.5</v>
      </c>
      <c r="AL504" s="9">
        <v>94</v>
      </c>
      <c r="AN504" s="1">
        <v>-71.75</v>
      </c>
      <c r="AO504" s="1">
        <v>5</v>
      </c>
      <c r="AP504" s="2">
        <v>1.4109869097174914</v>
      </c>
      <c r="AQ504" s="3">
        <v>0.65751000000000004</v>
      </c>
      <c r="AR504" s="3">
        <v>8.1900000000000001E-2</v>
      </c>
      <c r="AS504" s="1">
        <v>6.45</v>
      </c>
      <c r="AT504" s="2">
        <v>6.5750999999999999</v>
      </c>
      <c r="AU504" s="2">
        <v>0.81899999999999995</v>
      </c>
      <c r="AV504" s="2"/>
      <c r="AW504" s="2"/>
      <c r="AX504" s="2"/>
      <c r="AY504" s="2"/>
      <c r="AZ504" s="2"/>
      <c r="BA504" s="2">
        <v>8.0282051282051299</v>
      </c>
    </row>
    <row r="505" spans="1:53" x14ac:dyDescent="0.3">
      <c r="A505" s="1">
        <v>127</v>
      </c>
      <c r="B505" s="1">
        <v>9</v>
      </c>
      <c r="C505" s="1" t="s">
        <v>117</v>
      </c>
      <c r="D505" s="1">
        <v>493466.070624999</v>
      </c>
      <c r="E505" s="1">
        <v>5180730.2058699904</v>
      </c>
      <c r="F505" s="1" t="s">
        <v>115</v>
      </c>
      <c r="G505" s="1" t="s">
        <v>79</v>
      </c>
      <c r="H505" s="1" t="s">
        <v>53</v>
      </c>
      <c r="I505" s="9">
        <v>94</v>
      </c>
      <c r="J505" s="9">
        <v>107</v>
      </c>
      <c r="K505" s="1">
        <v>13</v>
      </c>
      <c r="L505" s="1">
        <v>-100.5</v>
      </c>
      <c r="M505" s="1">
        <v>6</v>
      </c>
      <c r="N505" s="1">
        <v>6.2</v>
      </c>
      <c r="O505" s="2">
        <v>1.5421746355314365</v>
      </c>
      <c r="P505" s="3">
        <v>0.38947999999999999</v>
      </c>
      <c r="Q505" s="3">
        <v>4.4359999999999997E-2</v>
      </c>
      <c r="R505" s="2">
        <v>3.8948</v>
      </c>
      <c r="S505" s="2">
        <v>0.44359999999999999</v>
      </c>
      <c r="T505" s="2">
        <v>0.66990559999999999</v>
      </c>
      <c r="U505" s="2">
        <v>2004.8270261908676</v>
      </c>
      <c r="V505" s="2">
        <v>15015.642121394936</v>
      </c>
      <c r="W505" s="2">
        <v>7.8084003016081915</v>
      </c>
      <c r="X505" s="2">
        <v>0.8893412688182688</v>
      </c>
      <c r="Y505" s="2">
        <v>8.7799819657348976</v>
      </c>
      <c r="AB505" s="1">
        <f>B505-AD505</f>
        <v>0</v>
      </c>
      <c r="AD505" s="1">
        <v>9</v>
      </c>
      <c r="AE505" s="1" t="s">
        <v>117</v>
      </c>
      <c r="AF505" s="1">
        <v>493466.070624999</v>
      </c>
      <c r="AG505" s="1">
        <v>5180730.2058699904</v>
      </c>
      <c r="AH505" s="1" t="s">
        <v>115</v>
      </c>
      <c r="AI505" s="1" t="s">
        <v>79</v>
      </c>
      <c r="AJ505" s="1" t="s">
        <v>53</v>
      </c>
      <c r="AK505" s="9">
        <v>94</v>
      </c>
      <c r="AL505" s="9">
        <v>107</v>
      </c>
      <c r="AN505" s="1">
        <v>-100.5</v>
      </c>
      <c r="AO505" s="1">
        <v>6</v>
      </c>
      <c r="AP505" s="2">
        <v>1.5421746355314365</v>
      </c>
      <c r="AQ505" s="3">
        <v>0.40075</v>
      </c>
      <c r="AR505" s="3">
        <v>6.2829999999999997E-2</v>
      </c>
      <c r="AS505" s="1">
        <v>6.64</v>
      </c>
      <c r="AT505" s="2">
        <v>4.0075000000000003</v>
      </c>
      <c r="AU505" s="2">
        <v>0.62829999999999997</v>
      </c>
      <c r="AV505" s="2"/>
      <c r="AW505" s="2"/>
      <c r="AX505" s="2"/>
      <c r="AY505" s="2"/>
      <c r="AZ505" s="2"/>
      <c r="BA505" s="2">
        <v>6.3783224574247974</v>
      </c>
    </row>
    <row r="506" spans="1:53" x14ac:dyDescent="0.3">
      <c r="A506" s="1">
        <v>127</v>
      </c>
      <c r="B506" s="1">
        <v>9</v>
      </c>
      <c r="C506" s="1" t="s">
        <v>117</v>
      </c>
      <c r="D506" s="1">
        <v>493466.070624999</v>
      </c>
      <c r="E506" s="1">
        <v>5180730.2058699904</v>
      </c>
      <c r="F506" s="1" t="s">
        <v>118</v>
      </c>
      <c r="G506" s="1" t="s">
        <v>79</v>
      </c>
      <c r="H506" s="1" t="s">
        <v>53</v>
      </c>
      <c r="I506" s="9">
        <v>107</v>
      </c>
      <c r="J506" s="9">
        <v>153</v>
      </c>
      <c r="K506" s="1">
        <v>46</v>
      </c>
      <c r="L506" s="1">
        <v>-130</v>
      </c>
      <c r="M506" s="1">
        <v>7</v>
      </c>
      <c r="N506" s="1">
        <v>6.62</v>
      </c>
      <c r="O506" s="2">
        <v>1.5950681739432537</v>
      </c>
      <c r="P506" s="3">
        <v>0.35931000000000002</v>
      </c>
      <c r="Q506" s="3">
        <v>3.7789999999999997E-2</v>
      </c>
      <c r="R506" s="2">
        <v>3.5931000000000002</v>
      </c>
      <c r="S506" s="2">
        <v>0.37790000000000001</v>
      </c>
      <c r="T506" s="2">
        <v>0.61801320000000004</v>
      </c>
      <c r="U506" s="2">
        <v>7337.3136001389676</v>
      </c>
      <c r="V506" s="2">
        <v>22352.955721533905</v>
      </c>
      <c r="W506" s="2">
        <v>26.363701496659328</v>
      </c>
      <c r="X506" s="2">
        <v>2.7727708094925156</v>
      </c>
      <c r="Y506" s="2">
        <v>9.5080709182323382</v>
      </c>
      <c r="AB506" s="1">
        <f>B506-AD506</f>
        <v>0</v>
      </c>
      <c r="AD506" s="1">
        <v>9</v>
      </c>
      <c r="AE506" s="1" t="s">
        <v>117</v>
      </c>
      <c r="AF506" s="1">
        <v>493466.070624999</v>
      </c>
      <c r="AG506" s="1">
        <v>5180730.2058699904</v>
      </c>
      <c r="AH506" s="1" t="s">
        <v>118</v>
      </c>
      <c r="AI506" s="1" t="s">
        <v>79</v>
      </c>
      <c r="AJ506" s="1" t="s">
        <v>53</v>
      </c>
      <c r="AK506" s="9">
        <v>107</v>
      </c>
      <c r="AL506" s="9">
        <v>153</v>
      </c>
      <c r="AN506" s="1">
        <v>-130</v>
      </c>
      <c r="AO506" s="1">
        <v>7</v>
      </c>
      <c r="AP506" s="2">
        <v>1.5950681739432537</v>
      </c>
      <c r="AQ506" s="3">
        <v>0.31402999999999998</v>
      </c>
      <c r="AR506" s="3">
        <v>4.897E-2</v>
      </c>
      <c r="AS506" s="1">
        <v>6.79</v>
      </c>
      <c r="AT506" s="2">
        <v>3.1402999999999999</v>
      </c>
      <c r="AU506" s="2">
        <v>0.48970000000000002</v>
      </c>
      <c r="AV506" s="2"/>
      <c r="AW506" s="2"/>
      <c r="AX506" s="2"/>
      <c r="AY506" s="2"/>
      <c r="AZ506" s="2"/>
      <c r="BA506" s="2">
        <v>6.4127016540739215</v>
      </c>
    </row>
    <row r="507" spans="1:53" x14ac:dyDescent="0.3">
      <c r="A507" s="1">
        <v>129</v>
      </c>
      <c r="B507" s="1">
        <v>11</v>
      </c>
      <c r="C507" s="1" t="s">
        <v>117</v>
      </c>
      <c r="D507" s="1">
        <v>493528.684700999</v>
      </c>
      <c r="E507" s="1">
        <v>5180727.1582500003</v>
      </c>
      <c r="F507" s="1" t="s">
        <v>51</v>
      </c>
      <c r="G507" s="1" t="s">
        <v>108</v>
      </c>
      <c r="H507" s="1" t="s">
        <v>69</v>
      </c>
      <c r="I507" s="9">
        <v>0</v>
      </c>
      <c r="J507" s="9">
        <v>10</v>
      </c>
      <c r="K507" s="1">
        <v>10</v>
      </c>
      <c r="L507" s="1">
        <v>-5</v>
      </c>
      <c r="M507" s="1">
        <v>1</v>
      </c>
      <c r="N507" s="1">
        <v>5.5</v>
      </c>
      <c r="O507" s="2">
        <v>1.2644187025684355</v>
      </c>
      <c r="P507" s="3">
        <v>2.3934000000000002</v>
      </c>
      <c r="Q507" s="3">
        <v>0.14657000000000001</v>
      </c>
      <c r="R507" s="2">
        <v>23.934000000000001</v>
      </c>
      <c r="S507" s="2">
        <v>1.4657</v>
      </c>
      <c r="T507" s="2">
        <v>4.1166480000000005</v>
      </c>
      <c r="U507" s="2">
        <v>1264.4187025684355</v>
      </c>
      <c r="V507" s="2">
        <v>1264.4187025684355</v>
      </c>
      <c r="W507" s="2">
        <v>30.262597227272938</v>
      </c>
      <c r="X507" s="2">
        <v>1.8532584923545561</v>
      </c>
      <c r="Y507" s="2">
        <v>16.329398922016782</v>
      </c>
      <c r="AB507" s="1">
        <f>B507-AD507</f>
        <v>0</v>
      </c>
      <c r="AD507" s="1">
        <v>11</v>
      </c>
      <c r="AE507" s="1" t="s">
        <v>117</v>
      </c>
      <c r="AF507" s="1">
        <v>493528.684700999</v>
      </c>
      <c r="AG507" s="1">
        <v>5180727.1582500003</v>
      </c>
      <c r="AH507" s="1" t="s">
        <v>51</v>
      </c>
      <c r="AI507" s="1" t="s">
        <v>108</v>
      </c>
      <c r="AJ507" s="1" t="s">
        <v>69</v>
      </c>
      <c r="AK507" s="10">
        <v>0</v>
      </c>
      <c r="AL507" s="10">
        <v>10</v>
      </c>
      <c r="AN507" s="1">
        <v>-5</v>
      </c>
      <c r="AO507" s="7">
        <v>1</v>
      </c>
      <c r="AP507" s="2">
        <v>0.79868362027873385</v>
      </c>
      <c r="AQ507" s="3">
        <v>4.765001492537313</v>
      </c>
      <c r="AR507" s="3">
        <v>0.30635567164179101</v>
      </c>
      <c r="AS507" s="1">
        <v>4.7</v>
      </c>
      <c r="AT507" s="2">
        <v>47.650014925373128</v>
      </c>
      <c r="AU507" s="2">
        <v>3.0635567164179101</v>
      </c>
      <c r="AV507" s="2"/>
      <c r="AW507" s="2"/>
      <c r="AX507" s="2"/>
      <c r="AY507" s="2"/>
      <c r="AZ507" s="2"/>
      <c r="BA507" s="2">
        <v>15.553821696857081</v>
      </c>
    </row>
    <row r="508" spans="1:53" x14ac:dyDescent="0.3">
      <c r="A508" s="1">
        <v>129</v>
      </c>
      <c r="B508" s="1">
        <v>11</v>
      </c>
      <c r="C508" s="1" t="s">
        <v>117</v>
      </c>
      <c r="D508" s="1">
        <v>493528.684700999</v>
      </c>
      <c r="E508" s="1">
        <v>5180727.1582500003</v>
      </c>
      <c r="F508" s="1" t="s">
        <v>51</v>
      </c>
      <c r="G508" s="1" t="s">
        <v>108</v>
      </c>
      <c r="H508" s="1" t="s">
        <v>69</v>
      </c>
      <c r="I508" s="9">
        <v>10</v>
      </c>
      <c r="J508" s="9">
        <v>20</v>
      </c>
      <c r="K508" s="1">
        <v>10</v>
      </c>
      <c r="L508" s="1">
        <v>-15</v>
      </c>
      <c r="M508" s="1">
        <v>2</v>
      </c>
      <c r="N508" s="1">
        <v>5.14</v>
      </c>
      <c r="O508" s="2">
        <v>1.2644187025684355</v>
      </c>
      <c r="P508" s="3">
        <v>2.3254000000000001</v>
      </c>
      <c r="Q508" s="3">
        <v>0.15578</v>
      </c>
      <c r="R508" s="2">
        <v>23.254000000000001</v>
      </c>
      <c r="S508" s="2">
        <v>1.5578000000000001</v>
      </c>
      <c r="T508" s="2">
        <v>3.9996880000000004</v>
      </c>
      <c r="U508" s="2">
        <v>1264.4187025684355</v>
      </c>
      <c r="V508" s="2">
        <v>2528.837405136871</v>
      </c>
      <c r="W508" s="2">
        <v>29.4027925095264</v>
      </c>
      <c r="X508" s="2">
        <v>1.9697114548611088</v>
      </c>
      <c r="Y508" s="2">
        <v>14.92746180510977</v>
      </c>
      <c r="AB508" s="1">
        <f>B508-AD508</f>
        <v>0</v>
      </c>
      <c r="AD508" s="1">
        <v>11</v>
      </c>
      <c r="AE508" s="1" t="s">
        <v>117</v>
      </c>
      <c r="AF508" s="1">
        <v>493528.684700999</v>
      </c>
      <c r="AG508" s="1">
        <v>5180727.1582500003</v>
      </c>
      <c r="AH508" s="1" t="s">
        <v>51</v>
      </c>
      <c r="AI508" s="1" t="s">
        <v>108</v>
      </c>
      <c r="AJ508" s="1" t="s">
        <v>69</v>
      </c>
      <c r="AK508" s="10">
        <v>10</v>
      </c>
      <c r="AL508" s="10">
        <v>20</v>
      </c>
      <c r="AN508" s="1">
        <v>-15</v>
      </c>
      <c r="AO508" s="7">
        <v>2</v>
      </c>
      <c r="AP508" s="2">
        <v>1.3734056673721979</v>
      </c>
      <c r="AQ508" s="3">
        <v>2.161</v>
      </c>
      <c r="AR508" s="3">
        <v>0.16241</v>
      </c>
      <c r="AS508" s="1">
        <v>5.37</v>
      </c>
      <c r="AT508" s="2">
        <v>21.61</v>
      </c>
      <c r="AU508" s="2">
        <v>1.6241000000000001</v>
      </c>
      <c r="AV508" s="2"/>
      <c r="AW508" s="2"/>
      <c r="AX508" s="2"/>
      <c r="AY508" s="2"/>
      <c r="AZ508" s="2"/>
      <c r="BA508" s="2">
        <v>13.305830921741274</v>
      </c>
    </row>
    <row r="509" spans="1:53" x14ac:dyDescent="0.3">
      <c r="A509" s="1">
        <v>129</v>
      </c>
      <c r="B509" s="1">
        <v>11</v>
      </c>
      <c r="C509" s="1" t="s">
        <v>117</v>
      </c>
      <c r="D509" s="1">
        <v>493528.684700999</v>
      </c>
      <c r="E509" s="1">
        <v>5180727.1582500003</v>
      </c>
      <c r="F509" s="1" t="s">
        <v>51</v>
      </c>
      <c r="G509" s="1" t="s">
        <v>108</v>
      </c>
      <c r="H509" s="1" t="s">
        <v>69</v>
      </c>
      <c r="I509" s="9">
        <v>20</v>
      </c>
      <c r="J509" s="9">
        <v>30</v>
      </c>
      <c r="K509" s="1">
        <v>10</v>
      </c>
      <c r="L509" s="1">
        <v>-25</v>
      </c>
      <c r="M509" s="1">
        <v>3</v>
      </c>
      <c r="N509" s="1">
        <v>5.72</v>
      </c>
      <c r="O509" s="2">
        <v>1.2644187025684355</v>
      </c>
      <c r="P509" s="3">
        <v>1.8833</v>
      </c>
      <c r="Q509" s="3">
        <v>0.12937000000000001</v>
      </c>
      <c r="R509" s="2">
        <v>18.832999999999998</v>
      </c>
      <c r="S509" s="2">
        <v>1.2937000000000001</v>
      </c>
      <c r="T509" s="2">
        <v>3.2392759999999998</v>
      </c>
      <c r="U509" s="2">
        <v>1264.4187025684355</v>
      </c>
      <c r="V509" s="2">
        <v>3793.2561077053065</v>
      </c>
      <c r="W509" s="2">
        <v>23.812797425471345</v>
      </c>
      <c r="X509" s="2">
        <v>1.6357784755127851</v>
      </c>
      <c r="Y509" s="2">
        <v>14.557470820128312</v>
      </c>
      <c r="AB509" s="1">
        <f>B509-AD509</f>
        <v>0</v>
      </c>
      <c r="AD509" s="1">
        <v>11</v>
      </c>
      <c r="AE509" s="1" t="s">
        <v>117</v>
      </c>
      <c r="AF509" s="1">
        <v>493528.684700999</v>
      </c>
      <c r="AG509" s="1">
        <v>5180727.1582500003</v>
      </c>
      <c r="AH509" s="1" t="s">
        <v>54</v>
      </c>
      <c r="AI509" s="1" t="s">
        <v>108</v>
      </c>
      <c r="AJ509" s="1" t="s">
        <v>69</v>
      </c>
      <c r="AK509" s="10">
        <v>20</v>
      </c>
      <c r="AL509" s="10">
        <v>30</v>
      </c>
      <c r="AN509" s="1">
        <v>-25</v>
      </c>
      <c r="AO509" s="7">
        <v>3</v>
      </c>
      <c r="AP509" s="2">
        <v>1.2644187025684355</v>
      </c>
      <c r="AQ509" s="3">
        <v>1.5049999999999999</v>
      </c>
      <c r="AR509" s="3">
        <v>0.12691</v>
      </c>
      <c r="AS509" s="1">
        <v>6.35</v>
      </c>
      <c r="AT509" s="2">
        <v>15.05</v>
      </c>
      <c r="AU509" s="2">
        <v>1.2690999999999999</v>
      </c>
      <c r="AV509" s="2"/>
      <c r="AW509" s="2"/>
      <c r="AX509" s="2"/>
      <c r="AY509" s="2"/>
      <c r="AZ509" s="2"/>
      <c r="BA509" s="2">
        <v>11.858797573083287</v>
      </c>
    </row>
    <row r="510" spans="1:53" x14ac:dyDescent="0.3">
      <c r="A510" s="1">
        <v>129</v>
      </c>
      <c r="B510" s="1">
        <v>11</v>
      </c>
      <c r="C510" s="1" t="s">
        <v>117</v>
      </c>
      <c r="D510" s="1">
        <v>493528.684700999</v>
      </c>
      <c r="E510" s="1">
        <v>5180727.1582500003</v>
      </c>
      <c r="F510" s="1" t="s">
        <v>50</v>
      </c>
      <c r="G510" s="1" t="s">
        <v>108</v>
      </c>
      <c r="H510" s="1" t="s">
        <v>69</v>
      </c>
      <c r="I510" s="9">
        <v>30</v>
      </c>
      <c r="J510" s="9">
        <v>36.5</v>
      </c>
      <c r="K510" s="1">
        <v>13.5</v>
      </c>
      <c r="L510" s="1">
        <v>-29.75</v>
      </c>
      <c r="M510" s="1">
        <v>4</v>
      </c>
      <c r="N510" s="1">
        <v>6.14</v>
      </c>
      <c r="O510" s="2">
        <v>1.1955975744392595</v>
      </c>
      <c r="P510" s="3">
        <v>1.27</v>
      </c>
      <c r="Q510" s="3">
        <v>0.11833</v>
      </c>
      <c r="R510" s="2">
        <v>12.7</v>
      </c>
      <c r="S510" s="2">
        <v>1.1833</v>
      </c>
      <c r="T510" s="2">
        <v>2.1844000000000001</v>
      </c>
      <c r="U510" s="2">
        <v>1614.0567254930006</v>
      </c>
      <c r="V510" s="2">
        <v>5407.3128331983071</v>
      </c>
      <c r="W510" s="2">
        <v>20.498520413761106</v>
      </c>
      <c r="X510" s="2">
        <v>1.9099133232758676</v>
      </c>
      <c r="Y510" s="2">
        <v>10.732696695681568</v>
      </c>
      <c r="AB510" s="1">
        <f>B510-AD510</f>
        <v>0</v>
      </c>
      <c r="AD510" s="1">
        <v>11</v>
      </c>
      <c r="AE510" s="1" t="s">
        <v>117</v>
      </c>
      <c r="AF510" s="1">
        <v>493528.684700999</v>
      </c>
      <c r="AG510" s="1">
        <v>5180727.1582500003</v>
      </c>
      <c r="AH510" s="1" t="s">
        <v>50</v>
      </c>
      <c r="AI510" s="1" t="s">
        <v>108</v>
      </c>
      <c r="AJ510" s="1" t="s">
        <v>69</v>
      </c>
      <c r="AK510" s="9">
        <v>30</v>
      </c>
      <c r="AL510" s="9">
        <v>36.5</v>
      </c>
      <c r="AN510" s="1">
        <v>-33.25</v>
      </c>
      <c r="AO510" s="1">
        <v>4</v>
      </c>
      <c r="AP510" s="2">
        <v>1.1955975744392595</v>
      </c>
      <c r="AQ510" s="3">
        <v>1.173</v>
      </c>
      <c r="AR510" s="3">
        <v>0.12389</v>
      </c>
      <c r="AS510" s="1">
        <v>6.09</v>
      </c>
      <c r="AT510" s="2">
        <v>11.73</v>
      </c>
      <c r="AU510" s="2">
        <v>1.2388999999999999</v>
      </c>
      <c r="AV510" s="2"/>
      <c r="AW510" s="2"/>
      <c r="AX510" s="2"/>
      <c r="AY510" s="2"/>
      <c r="AZ510" s="2"/>
      <c r="BA510" s="2">
        <v>9.4680765194930991</v>
      </c>
    </row>
    <row r="511" spans="1:53" x14ac:dyDescent="0.3">
      <c r="A511" s="1">
        <v>129</v>
      </c>
      <c r="B511" s="1">
        <v>11</v>
      </c>
      <c r="C511" s="1" t="s">
        <v>117</v>
      </c>
      <c r="D511" s="1">
        <v>493528.684700999</v>
      </c>
      <c r="E511" s="1">
        <v>5180727.1582500003</v>
      </c>
      <c r="F511" s="1" t="s">
        <v>70</v>
      </c>
      <c r="G511" s="1" t="s">
        <v>108</v>
      </c>
      <c r="H511" s="1" t="s">
        <v>69</v>
      </c>
      <c r="I511" s="9">
        <v>36.5</v>
      </c>
      <c r="J511" s="9">
        <v>53</v>
      </c>
      <c r="K511" s="1">
        <v>16.5</v>
      </c>
      <c r="L511" s="1">
        <v>-44.75</v>
      </c>
      <c r="M511" s="1">
        <v>5</v>
      </c>
      <c r="N511" s="1">
        <v>6.41</v>
      </c>
      <c r="O511" s="2">
        <v>1.1870028621153517</v>
      </c>
      <c r="P511" s="3">
        <v>0.93705000000000005</v>
      </c>
      <c r="Q511" s="3">
        <v>8.5870000000000002E-2</v>
      </c>
      <c r="R511" s="2">
        <v>9.3704999999999998</v>
      </c>
      <c r="S511" s="2">
        <v>0.85870000000000002</v>
      </c>
      <c r="T511" s="2">
        <v>1.611726</v>
      </c>
      <c r="U511" s="2">
        <v>1958.5547224903303</v>
      </c>
      <c r="V511" s="2">
        <v>7365.8675556886374</v>
      </c>
      <c r="W511" s="2">
        <v>18.352637027095639</v>
      </c>
      <c r="X511" s="2">
        <v>1.6818109402024466</v>
      </c>
      <c r="Y511" s="2">
        <v>10.912425759869571</v>
      </c>
      <c r="AB511" s="1">
        <f>B511-AD511</f>
        <v>0</v>
      </c>
      <c r="AD511" s="1">
        <v>11</v>
      </c>
      <c r="AE511" s="1" t="s">
        <v>117</v>
      </c>
      <c r="AF511" s="1">
        <v>493528.684700999</v>
      </c>
      <c r="AG511" s="1">
        <v>5180727.1582500003</v>
      </c>
      <c r="AH511" s="1" t="s">
        <v>70</v>
      </c>
      <c r="AI511" s="1" t="s">
        <v>108</v>
      </c>
      <c r="AJ511" s="1" t="s">
        <v>69</v>
      </c>
      <c r="AK511" s="9">
        <v>36.5</v>
      </c>
      <c r="AL511" s="9">
        <v>53</v>
      </c>
      <c r="AN511" s="1">
        <v>-44.75</v>
      </c>
      <c r="AO511" s="1">
        <v>5</v>
      </c>
      <c r="AP511" s="2">
        <v>1.1870028621153517</v>
      </c>
      <c r="AQ511" s="3">
        <v>0.80357999999999996</v>
      </c>
      <c r="AR511" s="3">
        <v>8.9149999999999993E-2</v>
      </c>
      <c r="AS511" s="1">
        <v>6.35</v>
      </c>
      <c r="AT511" s="2">
        <v>8.0358000000000001</v>
      </c>
      <c r="AU511" s="2">
        <v>0.89149999999999996</v>
      </c>
      <c r="AV511" s="2"/>
      <c r="AW511" s="2"/>
      <c r="AX511" s="2"/>
      <c r="AY511" s="2"/>
      <c r="AZ511" s="2"/>
      <c r="BA511" s="2">
        <v>9.0137969713965234</v>
      </c>
    </row>
    <row r="512" spans="1:53" x14ac:dyDescent="0.3">
      <c r="A512" s="1">
        <v>129</v>
      </c>
      <c r="B512" s="1">
        <v>11</v>
      </c>
      <c r="C512" s="1" t="s">
        <v>117</v>
      </c>
      <c r="D512" s="1">
        <v>493528.684700999</v>
      </c>
      <c r="E512" s="1">
        <v>5180727.1582500003</v>
      </c>
      <c r="F512" s="1" t="s">
        <v>77</v>
      </c>
      <c r="G512" s="1" t="s">
        <v>108</v>
      </c>
      <c r="H512" s="1" t="s">
        <v>69</v>
      </c>
      <c r="I512" s="9">
        <v>53</v>
      </c>
      <c r="J512" s="9">
        <v>72</v>
      </c>
      <c r="K512" s="1">
        <v>19</v>
      </c>
      <c r="L512" s="1">
        <v>-62.5</v>
      </c>
      <c r="M512" s="1">
        <v>6</v>
      </c>
      <c r="N512" s="1">
        <v>6.38</v>
      </c>
      <c r="O512" s="2">
        <v>1.5239484418377911</v>
      </c>
      <c r="P512" s="3">
        <v>0.66147</v>
      </c>
      <c r="Q512" s="3">
        <v>6.6989999999999994E-2</v>
      </c>
      <c r="R512" s="2">
        <v>6.6147</v>
      </c>
      <c r="S512" s="2">
        <v>0.66990000000000005</v>
      </c>
      <c r="T512" s="2">
        <v>1.1377284000000001</v>
      </c>
      <c r="U512" s="2">
        <v>2895.5020394918033</v>
      </c>
      <c r="V512" s="2">
        <v>10261.36959518044</v>
      </c>
      <c r="W512" s="2">
        <v>19.152877340626432</v>
      </c>
      <c r="X512" s="2">
        <v>1.939696816255559</v>
      </c>
      <c r="Y512" s="2">
        <v>9.8741603224361842</v>
      </c>
      <c r="AB512" s="1">
        <f>B512-AD512</f>
        <v>0</v>
      </c>
      <c r="AD512" s="1">
        <v>11</v>
      </c>
      <c r="AE512" s="1" t="s">
        <v>117</v>
      </c>
      <c r="AF512" s="1">
        <v>493528.684700999</v>
      </c>
      <c r="AG512" s="1">
        <v>5180727.1582500003</v>
      </c>
      <c r="AH512" s="1" t="s">
        <v>77</v>
      </c>
      <c r="AI512" s="1" t="s">
        <v>108</v>
      </c>
      <c r="AJ512" s="1" t="s">
        <v>69</v>
      </c>
      <c r="AK512" s="9">
        <v>53</v>
      </c>
      <c r="AL512" s="9">
        <v>72</v>
      </c>
      <c r="AN512" s="1">
        <v>-62.5</v>
      </c>
      <c r="AO512" s="1">
        <v>6</v>
      </c>
      <c r="AP512" s="2">
        <v>1.5239484418377911</v>
      </c>
      <c r="AQ512" s="3">
        <v>0.52651999999999999</v>
      </c>
      <c r="AR512" s="3">
        <v>5.6160000000000002E-2</v>
      </c>
      <c r="AS512" s="1">
        <v>6.41</v>
      </c>
      <c r="AT512" s="2">
        <v>5.2652000000000001</v>
      </c>
      <c r="AU512" s="2">
        <v>0.56159999999999999</v>
      </c>
      <c r="AV512" s="2"/>
      <c r="AW512" s="2"/>
      <c r="AX512" s="2"/>
      <c r="AY512" s="2"/>
      <c r="AZ512" s="2"/>
      <c r="BA512" s="2">
        <v>9.3753561253561255</v>
      </c>
    </row>
    <row r="513" spans="1:53" x14ac:dyDescent="0.3">
      <c r="A513" s="1">
        <v>129</v>
      </c>
      <c r="B513" s="1">
        <v>11</v>
      </c>
      <c r="C513" s="1" t="s">
        <v>117</v>
      </c>
      <c r="D513" s="1">
        <v>493528.684700999</v>
      </c>
      <c r="E513" s="1">
        <v>5180727.1582500003</v>
      </c>
      <c r="F513" s="1" t="s">
        <v>56</v>
      </c>
      <c r="G513" s="1" t="s">
        <v>108</v>
      </c>
      <c r="H513" s="1" t="s">
        <v>69</v>
      </c>
      <c r="I513" s="9">
        <v>72</v>
      </c>
      <c r="J513" s="9">
        <v>103</v>
      </c>
      <c r="K513" s="1">
        <v>31</v>
      </c>
      <c r="L513" s="1">
        <v>-87.5</v>
      </c>
      <c r="M513" s="1">
        <v>7</v>
      </c>
      <c r="N513" s="1">
        <v>6.44</v>
      </c>
      <c r="O513" s="2">
        <v>1.5835893422270826</v>
      </c>
      <c r="P513" s="3">
        <v>0.37478</v>
      </c>
      <c r="Q513" s="3">
        <v>4.1270000000000001E-2</v>
      </c>
      <c r="R513" s="2">
        <v>3.7477999999999998</v>
      </c>
      <c r="S513" s="2">
        <v>0.41270000000000001</v>
      </c>
      <c r="T513" s="2">
        <v>0.64462160000000002</v>
      </c>
      <c r="U513" s="2">
        <v>4909.1269609039555</v>
      </c>
      <c r="V513" s="2">
        <v>15170.496556084396</v>
      </c>
      <c r="W513" s="2">
        <v>18.398426024075846</v>
      </c>
      <c r="X513" s="2">
        <v>2.0259966967650622</v>
      </c>
      <c r="Y513" s="2">
        <v>9.0811727647201366</v>
      </c>
      <c r="AB513" s="1">
        <f>B513-AD513</f>
        <v>0</v>
      </c>
      <c r="AD513" s="1">
        <v>11</v>
      </c>
      <c r="AE513" s="1" t="s">
        <v>117</v>
      </c>
      <c r="AF513" s="1">
        <v>493528.684700999</v>
      </c>
      <c r="AG513" s="1">
        <v>5180727.1582500003</v>
      </c>
      <c r="AH513" s="1" t="s">
        <v>56</v>
      </c>
      <c r="AI513" s="1" t="s">
        <v>108</v>
      </c>
      <c r="AJ513" s="1" t="s">
        <v>69</v>
      </c>
      <c r="AK513" s="9">
        <v>72</v>
      </c>
      <c r="AL513" s="9">
        <v>103</v>
      </c>
      <c r="AN513" s="1">
        <v>-87.5</v>
      </c>
      <c r="AO513" s="1">
        <v>7</v>
      </c>
      <c r="AP513" s="2">
        <v>1.5835893422270826</v>
      </c>
      <c r="AQ513" s="3">
        <v>0.42515999999999998</v>
      </c>
      <c r="AR513" s="3">
        <v>5.6390000000000003E-2</v>
      </c>
      <c r="AS513" s="1">
        <v>6.41</v>
      </c>
      <c r="AT513" s="2">
        <v>4.2515999999999998</v>
      </c>
      <c r="AU513" s="2">
        <v>0.56389999999999996</v>
      </c>
      <c r="AV513" s="2"/>
      <c r="AW513" s="2"/>
      <c r="AX513" s="2"/>
      <c r="AY513" s="2"/>
      <c r="AZ513" s="2"/>
      <c r="BA513" s="2">
        <v>7.5396346870012412</v>
      </c>
    </row>
    <row r="514" spans="1:53" x14ac:dyDescent="0.3">
      <c r="A514" s="1">
        <v>129</v>
      </c>
      <c r="B514" s="1">
        <v>11</v>
      </c>
      <c r="C514" s="1" t="s">
        <v>117</v>
      </c>
      <c r="D514" s="1">
        <v>493528.684700999</v>
      </c>
      <c r="E514" s="1">
        <v>5180727.1582500003</v>
      </c>
      <c r="F514" s="1" t="s">
        <v>57</v>
      </c>
      <c r="G514" s="1" t="s">
        <v>108</v>
      </c>
      <c r="H514" s="1" t="s">
        <v>69</v>
      </c>
      <c r="I514" s="9">
        <v>103</v>
      </c>
      <c r="J514" s="9">
        <v>153</v>
      </c>
      <c r="K514" s="1">
        <v>50</v>
      </c>
      <c r="L514" s="1">
        <v>-128</v>
      </c>
      <c r="M514" s="1">
        <v>8</v>
      </c>
      <c r="N514" s="1">
        <v>6.35</v>
      </c>
      <c r="O514" s="2">
        <v>1.6650157984093972</v>
      </c>
      <c r="P514" s="3">
        <v>0.34638000000000002</v>
      </c>
      <c r="Q514" s="3">
        <v>4.5530000000000001E-2</v>
      </c>
      <c r="R514" s="2">
        <v>3.4638</v>
      </c>
      <c r="S514" s="2">
        <v>0.45529999999999998</v>
      </c>
      <c r="T514" s="2">
        <v>0.59577360000000001</v>
      </c>
      <c r="U514" s="2">
        <v>8325.0789920469851</v>
      </c>
      <c r="V514" s="2">
        <v>23495.575548131383</v>
      </c>
      <c r="W514" s="2">
        <v>28.836408612652349</v>
      </c>
      <c r="X514" s="2">
        <v>3.7904084650789924</v>
      </c>
      <c r="Y514" s="2">
        <v>7.6077311662640019</v>
      </c>
      <c r="AB514" s="1">
        <f>B514-AD514</f>
        <v>0</v>
      </c>
      <c r="AD514" s="1">
        <v>11</v>
      </c>
      <c r="AE514" s="1" t="s">
        <v>117</v>
      </c>
      <c r="AF514" s="1">
        <v>493528.684700999</v>
      </c>
      <c r="AG514" s="1">
        <v>5180727.1582500003</v>
      </c>
      <c r="AH514" s="1" t="s">
        <v>57</v>
      </c>
      <c r="AI514" s="1" t="s">
        <v>108</v>
      </c>
      <c r="AJ514" s="1" t="s">
        <v>69</v>
      </c>
      <c r="AK514" s="9">
        <v>103</v>
      </c>
      <c r="AL514" s="9">
        <v>153</v>
      </c>
      <c r="AN514" s="1">
        <v>-128</v>
      </c>
      <c r="AO514" s="1">
        <v>8</v>
      </c>
      <c r="AP514" s="2">
        <v>1.6650157984093972</v>
      </c>
      <c r="AQ514" s="3">
        <v>0.27421000000000001</v>
      </c>
      <c r="AR514" s="3">
        <v>3.6519999999999997E-2</v>
      </c>
      <c r="AS514" s="1">
        <v>6.41</v>
      </c>
      <c r="AT514" s="2">
        <v>2.7421000000000002</v>
      </c>
      <c r="AU514" s="2">
        <v>0.36520000000000002</v>
      </c>
      <c r="AV514" s="2"/>
      <c r="AW514" s="2"/>
      <c r="AX514" s="2"/>
      <c r="AY514" s="2"/>
      <c r="AZ514" s="2"/>
      <c r="BA514" s="2">
        <v>7.5084884994523549</v>
      </c>
    </row>
    <row r="515" spans="1:53" x14ac:dyDescent="0.3">
      <c r="A515" s="1">
        <v>131</v>
      </c>
      <c r="B515" s="1">
        <v>13</v>
      </c>
      <c r="C515" s="1" t="s">
        <v>117</v>
      </c>
      <c r="D515" s="1">
        <v>493592.5074</v>
      </c>
      <c r="E515" s="1">
        <v>5180731.75691</v>
      </c>
      <c r="F515" s="1" t="s">
        <v>51</v>
      </c>
      <c r="G515" s="1" t="s">
        <v>108</v>
      </c>
      <c r="H515" s="1" t="s">
        <v>76</v>
      </c>
      <c r="I515" s="9">
        <v>0</v>
      </c>
      <c r="J515" s="9">
        <v>10</v>
      </c>
      <c r="K515" s="1">
        <v>10</v>
      </c>
      <c r="L515" s="1">
        <v>-5</v>
      </c>
      <c r="M515" s="1">
        <v>1</v>
      </c>
      <c r="N515" s="1">
        <v>5.26</v>
      </c>
      <c r="O515" s="2">
        <v>1.2394235662465898</v>
      </c>
      <c r="P515" s="3">
        <v>2.0306999999999999</v>
      </c>
      <c r="Q515" s="3">
        <v>0.13783000000000001</v>
      </c>
      <c r="R515" s="2">
        <v>20.306999999999999</v>
      </c>
      <c r="S515" s="2">
        <v>1.3783000000000001</v>
      </c>
      <c r="T515" s="2">
        <v>3.492804</v>
      </c>
      <c r="U515" s="2">
        <v>1239.4235662465896</v>
      </c>
      <c r="V515" s="2">
        <v>1239.4235662465896</v>
      </c>
      <c r="W515" s="2">
        <v>25.168974359769493</v>
      </c>
      <c r="X515" s="2">
        <v>1.7082975013576747</v>
      </c>
      <c r="Y515" s="2">
        <v>14.733367191467748</v>
      </c>
      <c r="AB515" s="1">
        <f>B515-AD515</f>
        <v>0</v>
      </c>
      <c r="AD515" s="1">
        <v>13</v>
      </c>
      <c r="AE515" s="1" t="s">
        <v>117</v>
      </c>
      <c r="AF515" s="1">
        <v>493592.5074</v>
      </c>
      <c r="AG515" s="1">
        <v>5180731.75691</v>
      </c>
      <c r="AH515" s="1" t="s">
        <v>51</v>
      </c>
      <c r="AI515" s="1" t="s">
        <v>108</v>
      </c>
      <c r="AJ515" s="1" t="s">
        <v>76</v>
      </c>
      <c r="AK515" s="10">
        <v>0</v>
      </c>
      <c r="AL515" s="10">
        <v>10</v>
      </c>
      <c r="AN515" s="1">
        <v>-5</v>
      </c>
      <c r="AO515" s="1">
        <v>1</v>
      </c>
      <c r="AP515" s="2">
        <v>1.0245020215440193</v>
      </c>
      <c r="AQ515" s="3">
        <v>3.2357351145038167</v>
      </c>
      <c r="AR515" s="3">
        <v>0.19901709923664121</v>
      </c>
      <c r="AS515" s="1">
        <v>5.01</v>
      </c>
      <c r="AT515" s="2">
        <v>32.357351145038166</v>
      </c>
      <c r="AU515" s="2">
        <v>1.9901709923664119</v>
      </c>
      <c r="AV515" s="2"/>
      <c r="AW515" s="2"/>
      <c r="AX515" s="2"/>
      <c r="AY515" s="2"/>
      <c r="AZ515" s="2"/>
      <c r="BA515" s="2">
        <v>16.258578418211027</v>
      </c>
    </row>
    <row r="516" spans="1:53" x14ac:dyDescent="0.3">
      <c r="A516" s="1">
        <v>131</v>
      </c>
      <c r="B516" s="1">
        <v>13</v>
      </c>
      <c r="C516" s="1" t="s">
        <v>117</v>
      </c>
      <c r="D516" s="1">
        <v>493592.5074</v>
      </c>
      <c r="E516" s="1">
        <v>5180731.75691</v>
      </c>
      <c r="F516" s="1" t="s">
        <v>72</v>
      </c>
      <c r="G516" s="1" t="s">
        <v>108</v>
      </c>
      <c r="H516" s="1" t="s">
        <v>76</v>
      </c>
      <c r="I516" s="9">
        <v>10</v>
      </c>
      <c r="J516" s="9">
        <v>20</v>
      </c>
      <c r="K516" s="1">
        <v>10</v>
      </c>
      <c r="L516" s="1">
        <v>-15</v>
      </c>
      <c r="M516" s="1">
        <v>2</v>
      </c>
      <c r="N516" s="1">
        <v>5.19</v>
      </c>
      <c r="O516" s="2">
        <v>1.2394235662465898</v>
      </c>
      <c r="P516" s="3">
        <v>2.0785</v>
      </c>
      <c r="Q516" s="3">
        <v>0.13921</v>
      </c>
      <c r="R516" s="2">
        <v>20.785</v>
      </c>
      <c r="S516" s="2">
        <v>1.3920999999999999</v>
      </c>
      <c r="T516" s="2">
        <v>3.5750199999999999</v>
      </c>
      <c r="U516" s="2">
        <v>1239.4235662465896</v>
      </c>
      <c r="V516" s="2">
        <v>2478.8471324931793</v>
      </c>
      <c r="W516" s="2">
        <v>25.761418824435363</v>
      </c>
      <c r="X516" s="2">
        <v>1.7254015465718775</v>
      </c>
      <c r="Y516" s="2">
        <v>14.930680267222181</v>
      </c>
      <c r="AB516" s="1">
        <f>B516-AD516</f>
        <v>0</v>
      </c>
      <c r="AD516" s="1">
        <v>13</v>
      </c>
      <c r="AE516" s="1" t="s">
        <v>117</v>
      </c>
      <c r="AF516" s="1">
        <v>493592.5074</v>
      </c>
      <c r="AG516" s="1">
        <v>5180731.75691</v>
      </c>
      <c r="AH516" s="1" t="s">
        <v>72</v>
      </c>
      <c r="AI516" s="1" t="s">
        <v>108</v>
      </c>
      <c r="AJ516" s="1" t="s">
        <v>76</v>
      </c>
      <c r="AK516" s="10">
        <v>10</v>
      </c>
      <c r="AL516" s="10">
        <v>20</v>
      </c>
      <c r="AN516" s="1">
        <v>-15</v>
      </c>
      <c r="AO516" s="1">
        <v>2</v>
      </c>
      <c r="AP516" s="2">
        <v>1.3759748914639744</v>
      </c>
      <c r="AQ516" s="3">
        <v>1.7211000000000001</v>
      </c>
      <c r="AR516" s="3">
        <v>0.13189999999999999</v>
      </c>
      <c r="AS516" s="1">
        <v>5.46</v>
      </c>
      <c r="AT516" s="2">
        <v>17.210999999999999</v>
      </c>
      <c r="AU516" s="2">
        <v>1.319</v>
      </c>
      <c r="AV516" s="2"/>
      <c r="AW516" s="2"/>
      <c r="AX516" s="2"/>
      <c r="AY516" s="2"/>
      <c r="AZ516" s="2"/>
      <c r="BA516" s="2">
        <v>13.048521607278243</v>
      </c>
    </row>
    <row r="517" spans="1:53" x14ac:dyDescent="0.3">
      <c r="A517" s="1">
        <v>131</v>
      </c>
      <c r="B517" s="1">
        <v>13</v>
      </c>
      <c r="C517" s="1" t="s">
        <v>117</v>
      </c>
      <c r="D517" s="1">
        <v>493592.5074</v>
      </c>
      <c r="E517" s="1">
        <v>5180731.75691</v>
      </c>
      <c r="F517" s="1" t="s">
        <v>72</v>
      </c>
      <c r="G517" s="1" t="s">
        <v>108</v>
      </c>
      <c r="H517" s="1" t="s">
        <v>76</v>
      </c>
      <c r="I517" s="9">
        <v>20</v>
      </c>
      <c r="J517" s="9">
        <v>30</v>
      </c>
      <c r="K517" s="1">
        <v>10</v>
      </c>
      <c r="L517" s="1">
        <v>-25</v>
      </c>
      <c r="M517" s="1">
        <v>3</v>
      </c>
      <c r="N517" s="1">
        <v>5.23</v>
      </c>
      <c r="O517" s="2">
        <v>1.2394235662465898</v>
      </c>
      <c r="P517" s="3">
        <v>1.9457</v>
      </c>
      <c r="Q517" s="3">
        <v>0.14244999999999999</v>
      </c>
      <c r="R517" s="2">
        <v>19.457000000000001</v>
      </c>
      <c r="S517" s="2">
        <v>1.4245000000000001</v>
      </c>
      <c r="T517" s="2">
        <v>3.3466040000000001</v>
      </c>
      <c r="U517" s="2">
        <v>1239.4235662465896</v>
      </c>
      <c r="V517" s="2">
        <v>3718.2706987397687</v>
      </c>
      <c r="W517" s="2">
        <v>24.115464328459893</v>
      </c>
      <c r="X517" s="2">
        <v>1.765558870118267</v>
      </c>
      <c r="Y517" s="2">
        <v>13.658827658827658</v>
      </c>
      <c r="AB517" s="1">
        <f>B517-AD517</f>
        <v>0</v>
      </c>
      <c r="AD517" s="1">
        <v>13</v>
      </c>
      <c r="AE517" s="1" t="s">
        <v>117</v>
      </c>
      <c r="AF517" s="1">
        <v>493592.5074</v>
      </c>
      <c r="AG517" s="1">
        <v>5180731.75691</v>
      </c>
      <c r="AH517" s="1" t="s">
        <v>72</v>
      </c>
      <c r="AI517" s="1" t="s">
        <v>108</v>
      </c>
      <c r="AJ517" s="1" t="s">
        <v>76</v>
      </c>
      <c r="AK517" s="10">
        <v>20</v>
      </c>
      <c r="AL517" s="10">
        <v>30</v>
      </c>
      <c r="AN517" s="1">
        <v>-25</v>
      </c>
      <c r="AO517" s="1">
        <v>3</v>
      </c>
      <c r="AP517" s="2">
        <v>1.2394235662465898</v>
      </c>
      <c r="AQ517" s="3">
        <v>1.3846000000000001</v>
      </c>
      <c r="AR517" s="3">
        <v>0.10584</v>
      </c>
      <c r="AS517" s="1">
        <v>6.26</v>
      </c>
      <c r="AT517" s="2">
        <v>13.846</v>
      </c>
      <c r="AU517" s="2">
        <v>1.0584</v>
      </c>
      <c r="AV517" s="2"/>
      <c r="AW517" s="2"/>
      <c r="AX517" s="2"/>
      <c r="AY517" s="2"/>
      <c r="AZ517" s="2"/>
      <c r="BA517" s="2">
        <v>13.082010582010581</v>
      </c>
    </row>
    <row r="518" spans="1:53" x14ac:dyDescent="0.3">
      <c r="A518" s="1">
        <v>131</v>
      </c>
      <c r="B518" s="1">
        <v>13</v>
      </c>
      <c r="C518" s="1" t="s">
        <v>117</v>
      </c>
      <c r="D518" s="1">
        <v>493592.5074</v>
      </c>
      <c r="E518" s="1">
        <v>5180731.75691</v>
      </c>
      <c r="F518" s="1" t="s">
        <v>74</v>
      </c>
      <c r="G518" s="1" t="s">
        <v>108</v>
      </c>
      <c r="H518" s="1" t="s">
        <v>76</v>
      </c>
      <c r="I518" s="9">
        <v>30</v>
      </c>
      <c r="J518" s="9">
        <v>57</v>
      </c>
      <c r="K518" s="1">
        <v>27</v>
      </c>
      <c r="L518" s="1">
        <v>-43.5</v>
      </c>
      <c r="M518" s="1">
        <v>4</v>
      </c>
      <c r="N518" s="1">
        <v>5.76</v>
      </c>
      <c r="O518" s="2">
        <v>1.2457475811261367</v>
      </c>
      <c r="P518" s="3">
        <v>1.1934</v>
      </c>
      <c r="Q518" s="3">
        <v>0.10449</v>
      </c>
      <c r="R518" s="2">
        <v>11.933999999999999</v>
      </c>
      <c r="S518" s="2">
        <v>1.0448999999999999</v>
      </c>
      <c r="T518" s="2">
        <v>2.052648</v>
      </c>
      <c r="U518" s="2">
        <v>3363.5184690405699</v>
      </c>
      <c r="V518" s="2">
        <v>7081.7891677803382</v>
      </c>
      <c r="W518" s="2">
        <v>40.140229409530164</v>
      </c>
      <c r="X518" s="2">
        <v>3.5145404483004916</v>
      </c>
      <c r="Y518" s="2">
        <v>11.421188630490956</v>
      </c>
      <c r="AB518" s="1">
        <f>B518-AD518</f>
        <v>0</v>
      </c>
      <c r="AD518" s="1">
        <v>13</v>
      </c>
      <c r="AE518" s="1" t="s">
        <v>117</v>
      </c>
      <c r="AF518" s="1">
        <v>493592.5074</v>
      </c>
      <c r="AG518" s="1">
        <v>5180731.75691</v>
      </c>
      <c r="AH518" s="1" t="s">
        <v>74</v>
      </c>
      <c r="AI518" s="1" t="s">
        <v>108</v>
      </c>
      <c r="AJ518" s="1" t="s">
        <v>76</v>
      </c>
      <c r="AK518" s="9">
        <v>30</v>
      </c>
      <c r="AL518" s="9">
        <v>57</v>
      </c>
      <c r="AN518" s="1">
        <v>-43.5</v>
      </c>
      <c r="AO518" s="1">
        <v>4</v>
      </c>
      <c r="AP518" s="2">
        <v>1.2457475811261367</v>
      </c>
      <c r="AQ518" s="3">
        <v>1.2555000000000001</v>
      </c>
      <c r="AR518" s="3">
        <v>0.12463</v>
      </c>
      <c r="AS518" s="1">
        <v>6.05</v>
      </c>
      <c r="AT518" s="2">
        <v>12.555</v>
      </c>
      <c r="AU518" s="2">
        <v>1.2463</v>
      </c>
      <c r="AV518" s="2"/>
      <c r="AW518" s="2"/>
      <c r="AX518" s="2"/>
      <c r="AY518" s="2"/>
      <c r="AZ518" s="2"/>
      <c r="BA518" s="2">
        <v>10.073818502768194</v>
      </c>
    </row>
    <row r="519" spans="1:53" x14ac:dyDescent="0.3">
      <c r="A519" s="1">
        <v>131</v>
      </c>
      <c r="B519" s="1">
        <v>13</v>
      </c>
      <c r="C519" s="1" t="s">
        <v>117</v>
      </c>
      <c r="D519" s="1">
        <v>493592.5074</v>
      </c>
      <c r="E519" s="1">
        <v>5180731.75691</v>
      </c>
      <c r="F519" s="1" t="s">
        <v>55</v>
      </c>
      <c r="G519" s="1" t="s">
        <v>108</v>
      </c>
      <c r="H519" s="1" t="s">
        <v>76</v>
      </c>
      <c r="I519" s="9">
        <v>57</v>
      </c>
      <c r="J519" s="9">
        <v>75</v>
      </c>
      <c r="K519" s="1">
        <v>18</v>
      </c>
      <c r="L519" s="1">
        <v>-66</v>
      </c>
      <c r="M519" s="1">
        <v>5</v>
      </c>
      <c r="N519" s="1">
        <v>6.13</v>
      </c>
      <c r="O519" s="2">
        <v>1.2919119770312277</v>
      </c>
      <c r="P519" s="3">
        <v>0.84723000000000004</v>
      </c>
      <c r="Q519" s="3">
        <v>7.6410000000000006E-2</v>
      </c>
      <c r="R519" s="2">
        <v>8.4723000000000006</v>
      </c>
      <c r="S519" s="2">
        <v>0.7641</v>
      </c>
      <c r="T519" s="2">
        <v>1.4572356</v>
      </c>
      <c r="U519" s="2">
        <v>2325.44155865621</v>
      </c>
      <c r="V519" s="2">
        <v>9407.2307264365481</v>
      </c>
      <c r="W519" s="2">
        <v>19.701838517403008</v>
      </c>
      <c r="X519" s="2">
        <v>1.7768698949692103</v>
      </c>
      <c r="Y519" s="2">
        <v>11.087946603847662</v>
      </c>
      <c r="AB519" s="1">
        <f>B519-AD519</f>
        <v>0</v>
      </c>
      <c r="AD519" s="1">
        <v>13</v>
      </c>
      <c r="AE519" s="1" t="s">
        <v>117</v>
      </c>
      <c r="AF519" s="1">
        <v>493592.5074</v>
      </c>
      <c r="AG519" s="1">
        <v>5180731.75691</v>
      </c>
      <c r="AH519" s="1" t="s">
        <v>55</v>
      </c>
      <c r="AI519" s="1" t="s">
        <v>108</v>
      </c>
      <c r="AJ519" s="1" t="s">
        <v>76</v>
      </c>
      <c r="AK519" s="9">
        <v>57</v>
      </c>
      <c r="AL519" s="9">
        <v>75</v>
      </c>
      <c r="AN519" s="1">
        <v>-66</v>
      </c>
      <c r="AO519" s="1">
        <v>5</v>
      </c>
      <c r="AP519" s="2">
        <v>1.2919119770312277</v>
      </c>
      <c r="AQ519" s="3">
        <v>0.69062999999999997</v>
      </c>
      <c r="AR519" s="3">
        <v>8.5720000000000005E-2</v>
      </c>
      <c r="AS519" s="1">
        <v>6.16</v>
      </c>
      <c r="AT519" s="2">
        <v>6.9062999999999999</v>
      </c>
      <c r="AU519" s="2">
        <v>0.85719999999999996</v>
      </c>
      <c r="AV519" s="2"/>
      <c r="AW519" s="2"/>
      <c r="AX519" s="2"/>
      <c r="AY519" s="2"/>
      <c r="AZ519" s="2"/>
      <c r="BA519" s="2">
        <v>8.0568128791413898</v>
      </c>
    </row>
    <row r="520" spans="1:53" x14ac:dyDescent="0.3">
      <c r="A520" s="1">
        <v>131</v>
      </c>
      <c r="B520" s="1">
        <v>13</v>
      </c>
      <c r="C520" s="1" t="s">
        <v>117</v>
      </c>
      <c r="D520" s="1">
        <v>493592.5074</v>
      </c>
      <c r="E520" s="1">
        <v>5180731.75691</v>
      </c>
      <c r="F520" s="1" t="s">
        <v>85</v>
      </c>
      <c r="G520" s="1" t="s">
        <v>108</v>
      </c>
      <c r="H520" s="1" t="s">
        <v>76</v>
      </c>
      <c r="I520" s="9">
        <v>75</v>
      </c>
      <c r="J520" s="9">
        <v>100</v>
      </c>
      <c r="K520" s="1">
        <v>25</v>
      </c>
      <c r="L520" s="1">
        <v>-87.5</v>
      </c>
      <c r="M520" s="1">
        <v>6</v>
      </c>
      <c r="N520" s="1">
        <v>6.42</v>
      </c>
      <c r="O520" s="2">
        <v>1.4451134088654329</v>
      </c>
      <c r="P520" s="3">
        <v>0.46869</v>
      </c>
      <c r="Q520" s="3">
        <v>4.0509999999999997E-2</v>
      </c>
      <c r="R520" s="2">
        <v>4.6868999999999996</v>
      </c>
      <c r="S520" s="2">
        <v>0.40510000000000002</v>
      </c>
      <c r="T520" s="2">
        <v>0.80614679999999994</v>
      </c>
      <c r="U520" s="2">
        <v>3612.7835221635819</v>
      </c>
      <c r="V520" s="2">
        <v>13020.01424860013</v>
      </c>
      <c r="W520" s="2">
        <v>16.932755090028493</v>
      </c>
      <c r="X520" s="2">
        <v>1.4635386048284669</v>
      </c>
      <c r="Y520" s="2">
        <v>11.569735867686992</v>
      </c>
      <c r="AB520" s="1">
        <f>B520-AD520</f>
        <v>0</v>
      </c>
      <c r="AD520" s="1">
        <v>13</v>
      </c>
      <c r="AE520" s="1" t="s">
        <v>117</v>
      </c>
      <c r="AF520" s="1">
        <v>493592.5074</v>
      </c>
      <c r="AG520" s="1">
        <v>5180731.75691</v>
      </c>
      <c r="AH520" s="1" t="s">
        <v>85</v>
      </c>
      <c r="AI520" s="1" t="s">
        <v>108</v>
      </c>
      <c r="AJ520" s="1" t="s">
        <v>76</v>
      </c>
      <c r="AK520" s="9">
        <v>75</v>
      </c>
      <c r="AL520" s="9">
        <v>100</v>
      </c>
      <c r="AN520" s="1">
        <v>-87.5</v>
      </c>
      <c r="AO520" s="1">
        <v>6</v>
      </c>
      <c r="AP520" s="2">
        <v>1.4451134088654329</v>
      </c>
      <c r="AQ520" s="3">
        <v>0.41610000000000003</v>
      </c>
      <c r="AR520" s="3">
        <v>5.8029999999999998E-2</v>
      </c>
      <c r="AS520" s="1">
        <v>6.29</v>
      </c>
      <c r="AT520" s="2">
        <v>4.1609999999999996</v>
      </c>
      <c r="AU520" s="2">
        <v>0.58030000000000004</v>
      </c>
      <c r="AV520" s="2"/>
      <c r="AW520" s="2"/>
      <c r="AX520" s="2"/>
      <c r="AY520" s="2"/>
      <c r="AZ520" s="2"/>
      <c r="BA520" s="2">
        <v>7.1704290884025506</v>
      </c>
    </row>
    <row r="521" spans="1:53" x14ac:dyDescent="0.3">
      <c r="A521" s="1">
        <v>131</v>
      </c>
      <c r="B521" s="1">
        <v>13</v>
      </c>
      <c r="C521" s="1" t="s">
        <v>117</v>
      </c>
      <c r="D521" s="1">
        <v>493592.5074</v>
      </c>
      <c r="E521" s="1">
        <v>5180731.75691</v>
      </c>
      <c r="F521" s="1" t="s">
        <v>86</v>
      </c>
      <c r="G521" s="1" t="s">
        <v>108</v>
      </c>
      <c r="H521" s="1" t="s">
        <v>76</v>
      </c>
      <c r="I521" s="9">
        <v>100</v>
      </c>
      <c r="J521" s="9">
        <v>153</v>
      </c>
      <c r="K521" s="1">
        <v>53</v>
      </c>
      <c r="L521" s="1">
        <v>-126.5</v>
      </c>
      <c r="M521" s="1">
        <v>7</v>
      </c>
      <c r="N521" s="1">
        <v>6.35</v>
      </c>
      <c r="O521" s="2">
        <v>1.6286666046167741</v>
      </c>
      <c r="P521" s="3">
        <v>0.40142</v>
      </c>
      <c r="Q521" s="3">
        <v>4.8480000000000002E-2</v>
      </c>
      <c r="R521" s="2">
        <v>4.0141999999999998</v>
      </c>
      <c r="S521" s="2">
        <v>0.48480000000000001</v>
      </c>
      <c r="T521" s="2">
        <v>0.69044240000000001</v>
      </c>
      <c r="U521" s="2">
        <v>8631.9330044689032</v>
      </c>
      <c r="V521" s="2">
        <v>21651.947253069033</v>
      </c>
      <c r="W521" s="2">
        <v>34.650305466539066</v>
      </c>
      <c r="X521" s="2">
        <v>4.1847611205665247</v>
      </c>
      <c r="Y521" s="2">
        <v>8.2801155115511538</v>
      </c>
      <c r="AB521" s="1">
        <f>B521-AD521</f>
        <v>0</v>
      </c>
      <c r="AD521" s="1">
        <v>13</v>
      </c>
      <c r="AE521" s="1" t="s">
        <v>117</v>
      </c>
      <c r="AF521" s="1">
        <v>493592.5074</v>
      </c>
      <c r="AG521" s="1">
        <v>5180731.75691</v>
      </c>
      <c r="AH521" s="1" t="s">
        <v>86</v>
      </c>
      <c r="AI521" s="1" t="s">
        <v>108</v>
      </c>
      <c r="AJ521" s="1" t="s">
        <v>76</v>
      </c>
      <c r="AK521" s="9">
        <v>100</v>
      </c>
      <c r="AL521" s="9">
        <v>153</v>
      </c>
      <c r="AN521" s="1">
        <v>-126.5</v>
      </c>
      <c r="AO521" s="1">
        <v>7</v>
      </c>
      <c r="AP521" s="2">
        <v>1.6286666046167741</v>
      </c>
      <c r="AQ521" s="3">
        <v>0.30745</v>
      </c>
      <c r="AR521" s="3">
        <v>5.5800000000000002E-2</v>
      </c>
      <c r="AS521" s="1">
        <v>6.08</v>
      </c>
      <c r="AT521" s="2">
        <v>3.0745</v>
      </c>
      <c r="AU521" s="2">
        <v>0.55800000000000005</v>
      </c>
      <c r="AV521" s="2"/>
      <c r="AW521" s="2"/>
      <c r="AX521" s="2"/>
      <c r="AY521" s="2"/>
      <c r="AZ521" s="2"/>
      <c r="BA521" s="2">
        <v>5.5098566308243724</v>
      </c>
    </row>
    <row r="522" spans="1:53" x14ac:dyDescent="0.3">
      <c r="A522" s="1">
        <v>133</v>
      </c>
      <c r="B522" s="1">
        <v>15</v>
      </c>
      <c r="C522" s="1" t="s">
        <v>117</v>
      </c>
      <c r="D522" s="1">
        <v>493656.32318900002</v>
      </c>
      <c r="E522" s="1">
        <v>5180729.9111700002</v>
      </c>
      <c r="F522" s="1" t="s">
        <v>51</v>
      </c>
      <c r="G522" s="1" t="s">
        <v>108</v>
      </c>
      <c r="H522" s="1" t="s">
        <v>63</v>
      </c>
      <c r="I522" s="9">
        <v>0</v>
      </c>
      <c r="J522" s="9">
        <v>10</v>
      </c>
      <c r="K522" s="1">
        <v>10</v>
      </c>
      <c r="L522" s="1">
        <v>-5</v>
      </c>
      <c r="M522" s="1">
        <v>1</v>
      </c>
      <c r="N522" s="1">
        <v>5.34</v>
      </c>
      <c r="O522" s="2">
        <v>1.4028191428728805</v>
      </c>
      <c r="P522" s="3">
        <v>2.4249999999999998</v>
      </c>
      <c r="Q522" s="3">
        <v>0.16635</v>
      </c>
      <c r="R522" s="2">
        <v>24.25</v>
      </c>
      <c r="S522" s="2">
        <v>1.6635</v>
      </c>
      <c r="T522" s="2">
        <v>4.1709999999999994</v>
      </c>
      <c r="U522" s="2">
        <v>1402.8191428728808</v>
      </c>
      <c r="V522" s="2">
        <v>1402.8191428728808</v>
      </c>
      <c r="W522" s="2">
        <v>34.018364214667358</v>
      </c>
      <c r="X522" s="2">
        <v>2.3335896441690371</v>
      </c>
      <c r="Y522" s="2">
        <v>14.577697625488428</v>
      </c>
      <c r="AB522" s="1">
        <f>B522-AD522</f>
        <v>0</v>
      </c>
      <c r="AD522" s="1">
        <v>15</v>
      </c>
      <c r="AE522" s="1" t="s">
        <v>117</v>
      </c>
      <c r="AF522" s="1">
        <v>493656.32318900002</v>
      </c>
      <c r="AG522" s="1">
        <v>5180729.9111700002</v>
      </c>
      <c r="AH522" s="1" t="s">
        <v>51</v>
      </c>
      <c r="AI522" s="1" t="s">
        <v>108</v>
      </c>
      <c r="AJ522" s="1" t="s">
        <v>63</v>
      </c>
      <c r="AK522" s="10">
        <v>0</v>
      </c>
      <c r="AL522" s="10">
        <v>10</v>
      </c>
      <c r="AN522" s="1">
        <v>-5</v>
      </c>
      <c r="AO522" s="7">
        <v>1</v>
      </c>
      <c r="AP522" s="2">
        <v>1.0159259118026103</v>
      </c>
      <c r="AQ522" s="3">
        <v>4.6072333333333333</v>
      </c>
      <c r="AR522" s="3">
        <v>0.28396666666666665</v>
      </c>
      <c r="AS522" s="1">
        <v>5.37</v>
      </c>
      <c r="AT522" s="2">
        <v>46.072333333333333</v>
      </c>
      <c r="AU522" s="2">
        <v>2.8396666666666661</v>
      </c>
      <c r="AV522" s="2"/>
      <c r="AW522" s="2"/>
      <c r="AX522" s="2"/>
      <c r="AY522" s="2"/>
      <c r="AZ522" s="2"/>
      <c r="BA522" s="2">
        <v>16.224556872872402</v>
      </c>
    </row>
    <row r="523" spans="1:53" x14ac:dyDescent="0.3">
      <c r="A523" s="1">
        <v>133</v>
      </c>
      <c r="B523" s="1">
        <v>15</v>
      </c>
      <c r="C523" s="1" t="s">
        <v>117</v>
      </c>
      <c r="D523" s="1">
        <v>493656.32318900002</v>
      </c>
      <c r="E523" s="1">
        <v>5180729.9111700002</v>
      </c>
      <c r="F523" s="1" t="s">
        <v>51</v>
      </c>
      <c r="G523" s="1" t="s">
        <v>108</v>
      </c>
      <c r="H523" s="1" t="s">
        <v>63</v>
      </c>
      <c r="I523" s="9">
        <v>10</v>
      </c>
      <c r="J523" s="9">
        <v>20</v>
      </c>
      <c r="K523" s="1">
        <v>10</v>
      </c>
      <c r="L523" s="1">
        <v>-15</v>
      </c>
      <c r="M523" s="1">
        <v>2</v>
      </c>
      <c r="N523" s="1">
        <v>5.58</v>
      </c>
      <c r="O523" s="2">
        <v>1.4028191428728805</v>
      </c>
      <c r="P523" s="3">
        <v>2.1086</v>
      </c>
      <c r="Q523" s="3">
        <v>0.15098</v>
      </c>
      <c r="R523" s="2">
        <v>21.085999999999999</v>
      </c>
      <c r="S523" s="2">
        <v>1.5098</v>
      </c>
      <c r="T523" s="2">
        <v>3.626792</v>
      </c>
      <c r="U523" s="2">
        <v>1402.8191428728808</v>
      </c>
      <c r="V523" s="2">
        <v>2805.6382857457616</v>
      </c>
      <c r="W523" s="2">
        <v>29.579844446617567</v>
      </c>
      <c r="X523" s="2">
        <v>2.1179763419094755</v>
      </c>
      <c r="Y523" s="2">
        <v>13.966088223605777</v>
      </c>
      <c r="AB523" s="1">
        <f>B523-AD523</f>
        <v>0</v>
      </c>
      <c r="AD523" s="1">
        <v>15</v>
      </c>
      <c r="AE523" s="1" t="s">
        <v>117</v>
      </c>
      <c r="AF523" s="1">
        <v>493656.32318900002</v>
      </c>
      <c r="AG523" s="1">
        <v>5180729.9111700002</v>
      </c>
      <c r="AH523" s="1" t="s">
        <v>51</v>
      </c>
      <c r="AI523" s="1" t="s">
        <v>108</v>
      </c>
      <c r="AJ523" s="1" t="s">
        <v>63</v>
      </c>
      <c r="AK523" s="10">
        <v>10</v>
      </c>
      <c r="AL523" s="10">
        <v>20</v>
      </c>
      <c r="AN523" s="1">
        <v>-15</v>
      </c>
      <c r="AO523" s="7">
        <v>2</v>
      </c>
      <c r="AP523" s="2">
        <v>1.4028191428728805</v>
      </c>
      <c r="AQ523" s="3">
        <v>2.3138000000000001</v>
      </c>
      <c r="AR523" s="3">
        <v>0.18110000000000001</v>
      </c>
      <c r="AS523" s="1">
        <v>5.78</v>
      </c>
      <c r="AT523" s="2">
        <v>23.138000000000002</v>
      </c>
      <c r="AU523" s="2">
        <v>1.8109999999999999</v>
      </c>
      <c r="AV523" s="2"/>
      <c r="AW523" s="2"/>
      <c r="AX523" s="2"/>
      <c r="AY523" s="2"/>
      <c r="AZ523" s="2"/>
      <c r="BA523" s="2">
        <v>12.776366648260629</v>
      </c>
    </row>
    <row r="524" spans="1:53" x14ac:dyDescent="0.3">
      <c r="A524" s="1">
        <v>133</v>
      </c>
      <c r="B524" s="1">
        <v>15</v>
      </c>
      <c r="C524" s="1" t="s">
        <v>117</v>
      </c>
      <c r="D524" s="1">
        <v>493656.32318900002</v>
      </c>
      <c r="E524" s="1">
        <v>5180729.9111700002</v>
      </c>
      <c r="F524" s="1" t="s">
        <v>51</v>
      </c>
      <c r="G524" s="1" t="s">
        <v>108</v>
      </c>
      <c r="H524" s="1" t="s">
        <v>63</v>
      </c>
      <c r="I524" s="9">
        <v>20</v>
      </c>
      <c r="J524" s="9">
        <v>30</v>
      </c>
      <c r="K524" s="1">
        <v>10</v>
      </c>
      <c r="L524" s="1">
        <v>-25</v>
      </c>
      <c r="M524" s="1">
        <v>3</v>
      </c>
      <c r="N524" s="1">
        <v>5.9</v>
      </c>
      <c r="O524" s="2">
        <v>1.4591440275610967</v>
      </c>
      <c r="P524" s="3">
        <v>1.7647999999999999</v>
      </c>
      <c r="Q524" s="3">
        <v>0.12795000000000001</v>
      </c>
      <c r="R524" s="2">
        <v>17.648</v>
      </c>
      <c r="S524" s="2">
        <v>1.2795000000000001</v>
      </c>
      <c r="T524" s="2">
        <v>3.0354559999999999</v>
      </c>
      <c r="U524" s="2">
        <v>1459.1440275610967</v>
      </c>
      <c r="V524" s="2">
        <v>4264.7823133068578</v>
      </c>
      <c r="W524" s="2">
        <v>25.750973798398235</v>
      </c>
      <c r="X524" s="2">
        <v>1.8669747832644232</v>
      </c>
      <c r="Y524" s="2">
        <v>13.792887846815162</v>
      </c>
      <c r="AB524" s="1">
        <f>B524-AD524</f>
        <v>0</v>
      </c>
      <c r="AD524" s="1">
        <v>15</v>
      </c>
      <c r="AE524" s="1" t="s">
        <v>117</v>
      </c>
      <c r="AF524" s="1">
        <v>493656.32318900002</v>
      </c>
      <c r="AG524" s="1">
        <v>5180729.9111700002</v>
      </c>
      <c r="AH524" s="1" t="s">
        <v>54</v>
      </c>
      <c r="AI524" s="1" t="s">
        <v>108</v>
      </c>
      <c r="AJ524" s="1" t="s">
        <v>63</v>
      </c>
      <c r="AK524" s="10">
        <v>20</v>
      </c>
      <c r="AL524" s="10">
        <v>30</v>
      </c>
      <c r="AN524" s="1">
        <v>-25</v>
      </c>
      <c r="AO524" s="7">
        <v>3</v>
      </c>
      <c r="AP524" s="2">
        <v>1.4591440275610967</v>
      </c>
      <c r="AQ524" s="3">
        <v>1.8835999999999999</v>
      </c>
      <c r="AR524" s="3">
        <v>0.15257999999999999</v>
      </c>
      <c r="AS524" s="1">
        <v>6.28</v>
      </c>
      <c r="AT524" s="2">
        <v>18.835999999999999</v>
      </c>
      <c r="AU524" s="2">
        <v>1.5258</v>
      </c>
      <c r="AV524" s="2"/>
      <c r="AW524" s="2"/>
      <c r="AX524" s="2"/>
      <c r="AY524" s="2"/>
      <c r="AZ524" s="2"/>
      <c r="BA524" s="2">
        <v>12.344999344606109</v>
      </c>
    </row>
    <row r="525" spans="1:53" x14ac:dyDescent="0.3">
      <c r="A525" s="1">
        <v>133</v>
      </c>
      <c r="B525" s="1">
        <v>15</v>
      </c>
      <c r="C525" s="1" t="s">
        <v>117</v>
      </c>
      <c r="D525" s="1">
        <v>493656.32318900002</v>
      </c>
      <c r="E525" s="1">
        <v>5180729.9111700002</v>
      </c>
      <c r="F525" s="1" t="s">
        <v>50</v>
      </c>
      <c r="G525" s="1" t="s">
        <v>108</v>
      </c>
      <c r="H525" s="1" t="s">
        <v>63</v>
      </c>
      <c r="I525" s="9">
        <v>30</v>
      </c>
      <c r="J525" s="9">
        <v>49</v>
      </c>
      <c r="K525" s="1">
        <v>21</v>
      </c>
      <c r="L525" s="1">
        <v>-38.5</v>
      </c>
      <c r="M525" s="1">
        <v>4</v>
      </c>
      <c r="N525" s="1">
        <v>5.59</v>
      </c>
      <c r="O525" s="2">
        <v>1.2928695819163187</v>
      </c>
      <c r="P525" s="3">
        <v>1.3918999999999999</v>
      </c>
      <c r="Q525" s="3">
        <v>0.10857</v>
      </c>
      <c r="R525" s="2">
        <v>13.919</v>
      </c>
      <c r="S525" s="2">
        <v>1.0857000000000001</v>
      </c>
      <c r="T525" s="2">
        <v>2.3940679999999999</v>
      </c>
      <c r="U525" s="2">
        <v>2715.0261220242696</v>
      </c>
      <c r="V525" s="2">
        <v>6979.8084353311278</v>
      </c>
      <c r="W525" s="2">
        <v>37.79044859245581</v>
      </c>
      <c r="X525" s="2">
        <v>2.9477038606817496</v>
      </c>
      <c r="Y525" s="2">
        <v>12.820300267108777</v>
      </c>
      <c r="AB525" s="1">
        <f>B525-AD525</f>
        <v>0</v>
      </c>
      <c r="AD525" s="1">
        <v>15</v>
      </c>
      <c r="AE525" s="1" t="s">
        <v>117</v>
      </c>
      <c r="AF525" s="1">
        <v>493656.32318900002</v>
      </c>
      <c r="AG525" s="1">
        <v>5180729.9111700002</v>
      </c>
      <c r="AH525" s="1" t="s">
        <v>50</v>
      </c>
      <c r="AI525" s="1" t="s">
        <v>108</v>
      </c>
      <c r="AJ525" s="1" t="s">
        <v>63</v>
      </c>
      <c r="AK525" s="9">
        <v>30</v>
      </c>
      <c r="AL525" s="9">
        <v>49</v>
      </c>
      <c r="AN525" s="1">
        <v>-39.5</v>
      </c>
      <c r="AO525" s="1">
        <v>4</v>
      </c>
      <c r="AP525" s="2">
        <v>1.2928695819163187</v>
      </c>
      <c r="AQ525" s="3">
        <v>1.0549999999999999</v>
      </c>
      <c r="AR525" s="3">
        <v>0.11171</v>
      </c>
      <c r="AS525" s="1">
        <v>5.45</v>
      </c>
      <c r="AT525" s="2">
        <v>10.55</v>
      </c>
      <c r="AU525" s="2">
        <v>1.1171</v>
      </c>
      <c r="AV525" s="2"/>
      <c r="AW525" s="2"/>
      <c r="AX525" s="2"/>
      <c r="AY525" s="2"/>
      <c r="AZ525" s="2"/>
      <c r="BA525" s="2">
        <v>9.444096320830722</v>
      </c>
    </row>
    <row r="526" spans="1:53" x14ac:dyDescent="0.3">
      <c r="A526" s="1">
        <v>133</v>
      </c>
      <c r="B526" s="1">
        <v>15</v>
      </c>
      <c r="C526" s="1" t="s">
        <v>117</v>
      </c>
      <c r="D526" s="1">
        <v>493656.32318900002</v>
      </c>
      <c r="E526" s="1">
        <v>5180729.9111700002</v>
      </c>
      <c r="F526" s="1" t="s">
        <v>64</v>
      </c>
      <c r="G526" s="1" t="s">
        <v>108</v>
      </c>
      <c r="H526" s="1" t="s">
        <v>63</v>
      </c>
      <c r="I526" s="9">
        <v>49</v>
      </c>
      <c r="J526" s="9">
        <v>79</v>
      </c>
      <c r="K526" s="1">
        <v>30</v>
      </c>
      <c r="L526" s="1">
        <v>-64</v>
      </c>
      <c r="M526" s="1">
        <v>5</v>
      </c>
      <c r="N526" s="1">
        <v>5.78</v>
      </c>
      <c r="O526" s="2">
        <v>1.2880754091318567</v>
      </c>
      <c r="P526" s="3">
        <v>1.1079000000000001</v>
      </c>
      <c r="Q526" s="3">
        <v>0.10582</v>
      </c>
      <c r="R526" s="2">
        <v>11.079000000000001</v>
      </c>
      <c r="S526" s="2">
        <v>1.0582</v>
      </c>
      <c r="T526" s="2">
        <v>1.9055880000000001</v>
      </c>
      <c r="U526" s="2">
        <v>3864.2262273955698</v>
      </c>
      <c r="V526" s="2">
        <v>10844.034662726697</v>
      </c>
      <c r="W526" s="2">
        <v>42.811762373315524</v>
      </c>
      <c r="X526" s="2">
        <v>4.089124193829992</v>
      </c>
      <c r="Y526" s="2">
        <v>10.469665469665472</v>
      </c>
      <c r="AB526" s="1">
        <f>B526-AD526</f>
        <v>0</v>
      </c>
      <c r="AD526" s="1">
        <v>15</v>
      </c>
      <c r="AE526" s="1" t="s">
        <v>117</v>
      </c>
      <c r="AF526" s="1">
        <v>493656.32318900002</v>
      </c>
      <c r="AG526" s="1">
        <v>5180729.9111700002</v>
      </c>
      <c r="AH526" s="1" t="s">
        <v>64</v>
      </c>
      <c r="AI526" s="1" t="s">
        <v>108</v>
      </c>
      <c r="AJ526" s="1" t="s">
        <v>63</v>
      </c>
      <c r="AK526" s="9">
        <v>49</v>
      </c>
      <c r="AL526" s="9">
        <v>79</v>
      </c>
      <c r="AN526" s="1">
        <v>-64</v>
      </c>
      <c r="AO526" s="1">
        <v>5</v>
      </c>
      <c r="AP526" s="2">
        <v>1.2880754091318567</v>
      </c>
      <c r="AQ526" s="3">
        <v>0.93471000000000004</v>
      </c>
      <c r="AR526" s="3">
        <v>9.9419999999999994E-2</v>
      </c>
      <c r="AS526" s="1">
        <v>5.62</v>
      </c>
      <c r="AT526" s="2">
        <v>9.3470999999999993</v>
      </c>
      <c r="AU526" s="2">
        <v>0.99419999999999997</v>
      </c>
      <c r="AV526" s="2"/>
      <c r="AW526" s="2"/>
      <c r="AX526" s="2"/>
      <c r="AY526" s="2"/>
      <c r="AZ526" s="2"/>
      <c r="BA526" s="2">
        <v>9.4016294508147258</v>
      </c>
    </row>
    <row r="527" spans="1:53" x14ac:dyDescent="0.3">
      <c r="A527" s="1">
        <v>133</v>
      </c>
      <c r="B527" s="1">
        <v>15</v>
      </c>
      <c r="C527" s="1" t="s">
        <v>117</v>
      </c>
      <c r="D527" s="1">
        <v>493656.32318900002</v>
      </c>
      <c r="E527" s="1">
        <v>5180729.9111700002</v>
      </c>
      <c r="F527" s="1" t="s">
        <v>70</v>
      </c>
      <c r="G527" s="1" t="s">
        <v>108</v>
      </c>
      <c r="H527" s="1" t="s">
        <v>63</v>
      </c>
      <c r="I527" s="9">
        <v>79</v>
      </c>
      <c r="J527" s="9">
        <v>95</v>
      </c>
      <c r="K527" s="1">
        <v>16</v>
      </c>
      <c r="L527" s="1">
        <v>-87</v>
      </c>
      <c r="M527" s="1">
        <v>6</v>
      </c>
      <c r="N527" s="1">
        <v>5.94</v>
      </c>
      <c r="O527" s="2">
        <v>1.3371295635516895</v>
      </c>
      <c r="P527" s="3">
        <v>0.86607999999999996</v>
      </c>
      <c r="Q527" s="3">
        <v>8.0409999999999995E-2</v>
      </c>
      <c r="R527" s="2">
        <v>8.6608000000000001</v>
      </c>
      <c r="S527" s="2">
        <v>0.80410000000000004</v>
      </c>
      <c r="T527" s="2">
        <v>1.4896575999999999</v>
      </c>
      <c r="U527" s="2">
        <v>2139.4073016827033</v>
      </c>
      <c r="V527" s="2">
        <v>12983.441964409401</v>
      </c>
      <c r="W527" s="2">
        <v>18.528978758413555</v>
      </c>
      <c r="X527" s="2">
        <v>1.7202974112830616</v>
      </c>
      <c r="Y527" s="2">
        <v>10.770799651784603</v>
      </c>
      <c r="AB527" s="1">
        <f>B527-AD527</f>
        <v>0</v>
      </c>
      <c r="AD527" s="1">
        <v>15</v>
      </c>
      <c r="AE527" s="1" t="s">
        <v>117</v>
      </c>
      <c r="AF527" s="1">
        <v>493656.32318900002</v>
      </c>
      <c r="AG527" s="1">
        <v>5180729.9111700002</v>
      </c>
      <c r="AH527" s="1" t="s">
        <v>70</v>
      </c>
      <c r="AI527" s="1" t="s">
        <v>108</v>
      </c>
      <c r="AJ527" s="1" t="s">
        <v>63</v>
      </c>
      <c r="AK527" s="9">
        <v>79</v>
      </c>
      <c r="AL527" s="9">
        <v>95</v>
      </c>
      <c r="AN527" s="1">
        <v>-87</v>
      </c>
      <c r="AO527" s="1">
        <v>6</v>
      </c>
      <c r="AP527" s="2">
        <v>1.3371295635516895</v>
      </c>
      <c r="AQ527" s="3">
        <v>0.67840999999999996</v>
      </c>
      <c r="AR527" s="3">
        <v>8.6099999999999996E-2</v>
      </c>
      <c r="AS527" s="1">
        <v>5.83</v>
      </c>
      <c r="AT527" s="2">
        <v>6.7840999999999996</v>
      </c>
      <c r="AU527" s="2">
        <v>0.86099999999999999</v>
      </c>
      <c r="AV527" s="2"/>
      <c r="AW527" s="2"/>
      <c r="AX527" s="2"/>
      <c r="AY527" s="2"/>
      <c r="AZ527" s="2"/>
      <c r="BA527" s="2">
        <v>7.8793263646922185</v>
      </c>
    </row>
    <row r="528" spans="1:53" x14ac:dyDescent="0.3">
      <c r="A528" s="1">
        <v>133</v>
      </c>
      <c r="B528" s="1">
        <v>15</v>
      </c>
      <c r="C528" s="1" t="s">
        <v>117</v>
      </c>
      <c r="D528" s="1">
        <v>493656.32318900002</v>
      </c>
      <c r="E528" s="1">
        <v>5180729.9111700002</v>
      </c>
      <c r="F528" s="1" t="s">
        <v>71</v>
      </c>
      <c r="G528" s="1" t="s">
        <v>108</v>
      </c>
      <c r="H528" s="1" t="s">
        <v>63</v>
      </c>
      <c r="I528" s="9">
        <v>95</v>
      </c>
      <c r="J528" s="9">
        <v>117</v>
      </c>
      <c r="K528" s="1">
        <v>22</v>
      </c>
      <c r="L528" s="1">
        <v>-106</v>
      </c>
      <c r="M528" s="1">
        <v>7</v>
      </c>
      <c r="N528" s="1">
        <v>6.28</v>
      </c>
      <c r="O528" s="2">
        <v>1.6290067194179123</v>
      </c>
      <c r="P528" s="3">
        <v>0.43408000000000002</v>
      </c>
      <c r="Q528" s="3">
        <v>3.5110000000000002E-2</v>
      </c>
      <c r="R528" s="2">
        <v>4.3407999999999998</v>
      </c>
      <c r="S528" s="2">
        <v>0.35110000000000002</v>
      </c>
      <c r="T528" s="2">
        <v>0.74661759999999999</v>
      </c>
      <c r="U528" s="2">
        <v>3583.814782719407</v>
      </c>
      <c r="V528" s="2">
        <v>16567.256747128809</v>
      </c>
      <c r="W528" s="2">
        <v>15.556623208828404</v>
      </c>
      <c r="X528" s="2">
        <v>1.2582773702127839</v>
      </c>
      <c r="Y528" s="2">
        <v>12.363429222443749</v>
      </c>
      <c r="AB528" s="1">
        <f>B528-AD528</f>
        <v>0</v>
      </c>
      <c r="AD528" s="1">
        <v>15</v>
      </c>
      <c r="AE528" s="1" t="s">
        <v>117</v>
      </c>
      <c r="AF528" s="1">
        <v>493656.32318900002</v>
      </c>
      <c r="AG528" s="1">
        <v>5180729.9111700002</v>
      </c>
      <c r="AH528" s="1" t="s">
        <v>71</v>
      </c>
      <c r="AI528" s="1" t="s">
        <v>108</v>
      </c>
      <c r="AJ528" s="1" t="s">
        <v>63</v>
      </c>
      <c r="AK528" s="9">
        <v>95</v>
      </c>
      <c r="AL528" s="9">
        <v>117</v>
      </c>
      <c r="AN528" s="1">
        <v>-106</v>
      </c>
      <c r="AO528" s="1">
        <v>7</v>
      </c>
      <c r="AP528" s="2">
        <v>1.6290067194179123</v>
      </c>
      <c r="AQ528" s="3">
        <v>0.48612</v>
      </c>
      <c r="AR528" s="3">
        <v>5.4480000000000001E-2</v>
      </c>
      <c r="AS528" s="1">
        <v>6.24</v>
      </c>
      <c r="AT528" s="2">
        <v>4.8612000000000002</v>
      </c>
      <c r="AU528" s="2">
        <v>0.54479999999999995</v>
      </c>
      <c r="AV528" s="2"/>
      <c r="AW528" s="2"/>
      <c r="AX528" s="2"/>
      <c r="AY528" s="2"/>
      <c r="AZ528" s="2"/>
      <c r="BA528" s="2">
        <v>8.9229074889867839</v>
      </c>
    </row>
    <row r="529" spans="1:53" x14ac:dyDescent="0.3">
      <c r="A529" s="1">
        <v>133</v>
      </c>
      <c r="B529" s="1">
        <v>15</v>
      </c>
      <c r="C529" s="1" t="s">
        <v>117</v>
      </c>
      <c r="D529" s="1">
        <v>493656.32318900002</v>
      </c>
      <c r="E529" s="1">
        <v>5180729.9111700002</v>
      </c>
      <c r="F529" s="1" t="s">
        <v>87</v>
      </c>
      <c r="G529" s="1" t="s">
        <v>108</v>
      </c>
      <c r="H529" s="1" t="s">
        <v>63</v>
      </c>
      <c r="I529" s="9">
        <v>117</v>
      </c>
      <c r="J529" s="9">
        <v>153</v>
      </c>
      <c r="K529" s="1">
        <v>36</v>
      </c>
      <c r="L529" s="1">
        <v>-135</v>
      </c>
      <c r="M529" s="1">
        <v>8</v>
      </c>
      <c r="N529" s="1">
        <v>6.22</v>
      </c>
      <c r="O529" s="2">
        <v>1.6671297764544222</v>
      </c>
      <c r="P529" s="3">
        <v>0.43881999999999999</v>
      </c>
      <c r="Q529" s="3">
        <v>3.8219999999999997E-2</v>
      </c>
      <c r="R529" s="2">
        <v>4.3882000000000003</v>
      </c>
      <c r="S529" s="2">
        <v>0.38219999999999998</v>
      </c>
      <c r="T529" s="2">
        <v>0.75477039999999995</v>
      </c>
      <c r="U529" s="2">
        <v>6001.6671952359193</v>
      </c>
      <c r="V529" s="2">
        <v>22568.92394236473</v>
      </c>
      <c r="W529" s="2">
        <v>26.336515986134259</v>
      </c>
      <c r="X529" s="2">
        <v>2.293837202019168</v>
      </c>
      <c r="Y529" s="2">
        <v>11.481423338566197</v>
      </c>
      <c r="AB529" s="1">
        <f>B529-AD529</f>
        <v>0</v>
      </c>
      <c r="AD529" s="1">
        <v>15</v>
      </c>
      <c r="AE529" s="1" t="s">
        <v>117</v>
      </c>
      <c r="AF529" s="1">
        <v>493656.32318900002</v>
      </c>
      <c r="AG529" s="1">
        <v>5180729.9111700002</v>
      </c>
      <c r="AH529" s="1" t="s">
        <v>87</v>
      </c>
      <c r="AI529" s="1" t="s">
        <v>108</v>
      </c>
      <c r="AJ529" s="1" t="s">
        <v>63</v>
      </c>
      <c r="AK529" s="9">
        <v>117</v>
      </c>
      <c r="AL529" s="9">
        <v>153</v>
      </c>
      <c r="AN529" s="1">
        <v>-135</v>
      </c>
      <c r="AO529" s="1">
        <v>8</v>
      </c>
      <c r="AP529" s="2">
        <v>1.6671297764544222</v>
      </c>
      <c r="AQ529" s="3">
        <v>0.32466</v>
      </c>
      <c r="AR529" s="3">
        <v>5.228E-2</v>
      </c>
      <c r="AS529" s="1">
        <v>6.3</v>
      </c>
      <c r="AT529" s="2">
        <v>3.2465999999999999</v>
      </c>
      <c r="AU529" s="2">
        <v>0.52280000000000004</v>
      </c>
      <c r="AV529" s="2"/>
      <c r="AW529" s="2"/>
      <c r="AX529" s="2"/>
      <c r="AY529" s="2"/>
      <c r="AZ529" s="2"/>
      <c r="BA529" s="2">
        <v>6.2100229533282327</v>
      </c>
    </row>
    <row r="530" spans="1:53" x14ac:dyDescent="0.3">
      <c r="A530" s="1">
        <v>135</v>
      </c>
      <c r="B530" s="1">
        <v>17</v>
      </c>
      <c r="C530" s="1" t="s">
        <v>117</v>
      </c>
      <c r="D530" s="1">
        <v>493720.1532</v>
      </c>
      <c r="E530" s="1">
        <v>5180741.6229999904</v>
      </c>
      <c r="F530" s="1" t="s">
        <v>51</v>
      </c>
      <c r="G530" s="1" t="s">
        <v>58</v>
      </c>
      <c r="H530" s="1" t="s">
        <v>69</v>
      </c>
      <c r="I530" s="9">
        <v>0</v>
      </c>
      <c r="J530" s="9">
        <v>10</v>
      </c>
      <c r="K530" s="1">
        <v>10</v>
      </c>
      <c r="L530" s="1">
        <v>-5</v>
      </c>
      <c r="M530" s="1">
        <v>1</v>
      </c>
      <c r="N530" s="1">
        <v>5.4</v>
      </c>
      <c r="O530" s="2">
        <v>1.1882127052000386</v>
      </c>
      <c r="P530" s="3">
        <v>2.4033000000000002</v>
      </c>
      <c r="Q530" s="3">
        <v>0.16211999999999999</v>
      </c>
      <c r="R530" s="2">
        <v>24.033000000000001</v>
      </c>
      <c r="S530" s="2">
        <v>1.6212</v>
      </c>
      <c r="T530" s="2">
        <v>4.1336760000000004</v>
      </c>
      <c r="U530" s="2">
        <v>1188.2127052000387</v>
      </c>
      <c r="V530" s="2">
        <v>1188.2127052000387</v>
      </c>
      <c r="W530" s="2">
        <v>28.556315944072534</v>
      </c>
      <c r="X530" s="2">
        <v>1.9263304376703028</v>
      </c>
      <c r="Y530" s="2">
        <v>14.824204293116212</v>
      </c>
      <c r="AB530" s="1">
        <f>B530-AD530</f>
        <v>0</v>
      </c>
      <c r="AD530" s="1">
        <v>17</v>
      </c>
      <c r="AE530" s="1" t="s">
        <v>117</v>
      </c>
      <c r="AF530" s="1">
        <v>493720.1532</v>
      </c>
      <c r="AG530" s="1">
        <v>5180741.6229999904</v>
      </c>
      <c r="AH530" s="1" t="s">
        <v>51</v>
      </c>
      <c r="AI530" s="1" t="s">
        <v>58</v>
      </c>
      <c r="AJ530" s="1" t="s">
        <v>69</v>
      </c>
      <c r="AK530" s="10">
        <v>0</v>
      </c>
      <c r="AL530" s="10">
        <v>10</v>
      </c>
      <c r="AN530" s="1">
        <v>-5</v>
      </c>
      <c r="AO530" s="7">
        <v>1</v>
      </c>
      <c r="AP530" s="2">
        <v>0.95738373625321027</v>
      </c>
      <c r="AQ530" s="3">
        <v>4.4315701492537318</v>
      </c>
      <c r="AR530" s="3">
        <v>0.27117955223880597</v>
      </c>
      <c r="AS530" s="1">
        <v>5.25</v>
      </c>
      <c r="AT530" s="2">
        <v>44.315701492537315</v>
      </c>
      <c r="AU530" s="2">
        <v>2.7117955223880599</v>
      </c>
      <c r="AV530" s="2"/>
      <c r="AW530" s="2"/>
      <c r="AX530" s="2"/>
      <c r="AY530" s="2"/>
      <c r="AZ530" s="2"/>
      <c r="BA530" s="2">
        <v>16.341830026148894</v>
      </c>
    </row>
    <row r="531" spans="1:53" x14ac:dyDescent="0.3">
      <c r="A531" s="1">
        <v>135</v>
      </c>
      <c r="B531" s="1">
        <v>17</v>
      </c>
      <c r="C531" s="1" t="s">
        <v>117</v>
      </c>
      <c r="D531" s="1">
        <v>493720.1532</v>
      </c>
      <c r="E531" s="1">
        <v>5180741.6229999904</v>
      </c>
      <c r="F531" s="1" t="s">
        <v>51</v>
      </c>
      <c r="G531" s="1" t="s">
        <v>58</v>
      </c>
      <c r="H531" s="1" t="s">
        <v>69</v>
      </c>
      <c r="I531" s="9">
        <v>10</v>
      </c>
      <c r="J531" s="9">
        <v>20</v>
      </c>
      <c r="K531" s="1">
        <v>10</v>
      </c>
      <c r="L531" s="1">
        <v>-15</v>
      </c>
      <c r="M531" s="1">
        <v>2</v>
      </c>
      <c r="N531" s="1">
        <v>5.54</v>
      </c>
      <c r="O531" s="2">
        <v>1.1882127052000386</v>
      </c>
      <c r="P531" s="3">
        <v>2.2094999999999998</v>
      </c>
      <c r="Q531" s="3">
        <v>0.15129999999999999</v>
      </c>
      <c r="R531" s="2">
        <v>22.094999999999999</v>
      </c>
      <c r="S531" s="2">
        <v>1.5129999999999999</v>
      </c>
      <c r="T531" s="2">
        <v>3.8003399999999994</v>
      </c>
      <c r="U531" s="2">
        <v>1188.2127052000387</v>
      </c>
      <c r="V531" s="2">
        <v>2376.4254104000775</v>
      </c>
      <c r="W531" s="2">
        <v>26.253559721394851</v>
      </c>
      <c r="X531" s="2">
        <v>1.7977658229676583</v>
      </c>
      <c r="Y531" s="2">
        <v>14.603436880370126</v>
      </c>
      <c r="AB531" s="1">
        <f>B531-AD531</f>
        <v>0</v>
      </c>
      <c r="AD531" s="1">
        <v>17</v>
      </c>
      <c r="AE531" s="1" t="s">
        <v>117</v>
      </c>
      <c r="AF531" s="1">
        <v>493720.1532</v>
      </c>
      <c r="AG531" s="1">
        <v>5180741.6229999904</v>
      </c>
      <c r="AH531" s="1" t="s">
        <v>73</v>
      </c>
      <c r="AI531" s="1" t="s">
        <v>58</v>
      </c>
      <c r="AJ531" s="1" t="s">
        <v>69</v>
      </c>
      <c r="AK531" s="10">
        <v>10</v>
      </c>
      <c r="AL531" s="10">
        <v>20</v>
      </c>
      <c r="AN531" s="1">
        <v>-15</v>
      </c>
      <c r="AO531" s="7">
        <v>2</v>
      </c>
      <c r="AP531" s="2">
        <v>1.2970304308468117</v>
      </c>
      <c r="AQ531" s="3">
        <v>2.2824</v>
      </c>
      <c r="AR531" s="3">
        <v>0.17566999999999999</v>
      </c>
      <c r="AS531" s="1">
        <v>5.57</v>
      </c>
      <c r="AT531" s="2">
        <v>22.824000000000002</v>
      </c>
      <c r="AU531" s="2">
        <v>1.7566999999999999</v>
      </c>
      <c r="AV531" s="2"/>
      <c r="AW531" s="2"/>
      <c r="AX531" s="2"/>
      <c r="AY531" s="2"/>
      <c r="AZ531" s="2"/>
      <c r="BA531" s="2">
        <v>12.992542835999318</v>
      </c>
    </row>
    <row r="532" spans="1:53" x14ac:dyDescent="0.3">
      <c r="A532" s="1">
        <v>135</v>
      </c>
      <c r="B532" s="1">
        <v>17</v>
      </c>
      <c r="C532" s="1" t="s">
        <v>117</v>
      </c>
      <c r="D532" s="1">
        <v>493720.1532</v>
      </c>
      <c r="E532" s="1">
        <v>5180741.6229999904</v>
      </c>
      <c r="F532" s="1" t="s">
        <v>51</v>
      </c>
      <c r="G532" s="1" t="s">
        <v>58</v>
      </c>
      <c r="H532" s="1" t="s">
        <v>69</v>
      </c>
      <c r="I532" s="9">
        <v>20</v>
      </c>
      <c r="J532" s="9">
        <v>30</v>
      </c>
      <c r="K532" s="1">
        <v>10</v>
      </c>
      <c r="L532" s="1">
        <v>-25</v>
      </c>
      <c r="M532" s="1">
        <v>3</v>
      </c>
      <c r="N532" s="1">
        <v>6.13</v>
      </c>
      <c r="O532" s="2">
        <v>1.1882127052000386</v>
      </c>
      <c r="P532" s="3">
        <v>1.5012000000000001</v>
      </c>
      <c r="Q532" s="3">
        <v>0.12698000000000001</v>
      </c>
      <c r="R532" s="2">
        <v>15.012</v>
      </c>
      <c r="S532" s="2">
        <v>1.2698</v>
      </c>
      <c r="T532" s="2">
        <v>2.5820639999999999</v>
      </c>
      <c r="U532" s="2">
        <v>1188.2127052000387</v>
      </c>
      <c r="V532" s="2">
        <v>3564.6381156001162</v>
      </c>
      <c r="W532" s="2">
        <v>17.837449130462982</v>
      </c>
      <c r="X532" s="2">
        <v>1.5087924930630094</v>
      </c>
      <c r="Y532" s="2">
        <v>11.822334225862338</v>
      </c>
      <c r="AB532" s="1">
        <f>B532-AD532</f>
        <v>0</v>
      </c>
      <c r="AD532" s="1">
        <v>17</v>
      </c>
      <c r="AE532" s="1" t="s">
        <v>117</v>
      </c>
      <c r="AF532" s="1">
        <v>493720.1532</v>
      </c>
      <c r="AG532" s="1">
        <v>5180741.6229999904</v>
      </c>
      <c r="AH532" s="1" t="s">
        <v>72</v>
      </c>
      <c r="AI532" s="1" t="s">
        <v>58</v>
      </c>
      <c r="AJ532" s="1" t="s">
        <v>69</v>
      </c>
      <c r="AK532" s="10">
        <v>20</v>
      </c>
      <c r="AL532" s="10">
        <v>30</v>
      </c>
      <c r="AN532" s="1">
        <v>-25</v>
      </c>
      <c r="AO532" s="7">
        <v>3</v>
      </c>
      <c r="AP532" s="2">
        <v>1.1882127052000386</v>
      </c>
      <c r="AQ532" s="3">
        <v>1.6352</v>
      </c>
      <c r="AR532" s="3">
        <v>0.14304</v>
      </c>
      <c r="AS532" s="1">
        <v>6.2</v>
      </c>
      <c r="AT532" s="2">
        <v>16.352</v>
      </c>
      <c r="AU532" s="2">
        <v>1.4303999999999999</v>
      </c>
      <c r="AV532" s="2"/>
      <c r="AW532" s="2"/>
      <c r="AX532" s="2"/>
      <c r="AY532" s="2"/>
      <c r="AZ532" s="2"/>
      <c r="BA532" s="2">
        <v>11.431767337807607</v>
      </c>
    </row>
    <row r="533" spans="1:53" x14ac:dyDescent="0.3">
      <c r="A533" s="1">
        <v>135</v>
      </c>
      <c r="B533" s="1">
        <v>17</v>
      </c>
      <c r="C533" s="1" t="s">
        <v>117</v>
      </c>
      <c r="D533" s="1">
        <v>493720.1532</v>
      </c>
      <c r="E533" s="1">
        <v>5180741.6229999904</v>
      </c>
      <c r="F533" s="1" t="s">
        <v>72</v>
      </c>
      <c r="G533" s="1" t="s">
        <v>58</v>
      </c>
      <c r="H533" s="1" t="s">
        <v>69</v>
      </c>
      <c r="I533" s="9">
        <v>30</v>
      </c>
      <c r="J533" s="9">
        <v>36</v>
      </c>
      <c r="K533" s="1">
        <v>18</v>
      </c>
      <c r="L533" s="1">
        <v>-27</v>
      </c>
      <c r="M533" s="1">
        <v>4</v>
      </c>
      <c r="N533" s="1">
        <v>5.91</v>
      </c>
      <c r="O533" s="2">
        <v>1.2672530505500701</v>
      </c>
      <c r="P533" s="3">
        <v>1.2528999999999999</v>
      </c>
      <c r="Q533" s="3">
        <v>0.10408000000000001</v>
      </c>
      <c r="R533" s="2">
        <v>12.529</v>
      </c>
      <c r="S533" s="2">
        <v>1.0407999999999999</v>
      </c>
      <c r="T533" s="2">
        <v>2.1549879999999999</v>
      </c>
      <c r="U533" s="2">
        <v>2281.0554909901261</v>
      </c>
      <c r="V533" s="2">
        <v>5845.6936065902428</v>
      </c>
      <c r="W533" s="2">
        <v>28.579344246615285</v>
      </c>
      <c r="X533" s="2">
        <v>2.3741225550225238</v>
      </c>
      <c r="Y533" s="2">
        <v>12.037855495772478</v>
      </c>
      <c r="AB533" s="1">
        <f>B533-AD533</f>
        <v>0</v>
      </c>
      <c r="AD533" s="1">
        <v>17</v>
      </c>
      <c r="AE533" s="1" t="s">
        <v>117</v>
      </c>
      <c r="AF533" s="1">
        <v>493720.1532</v>
      </c>
      <c r="AG533" s="1">
        <v>5180741.6229999904</v>
      </c>
      <c r="AH533" s="1" t="s">
        <v>72</v>
      </c>
      <c r="AI533" s="1" t="s">
        <v>58</v>
      </c>
      <c r="AJ533" s="1" t="s">
        <v>69</v>
      </c>
      <c r="AK533" s="9">
        <v>30</v>
      </c>
      <c r="AL533" s="9">
        <v>36</v>
      </c>
      <c r="AN533" s="1">
        <v>-33</v>
      </c>
      <c r="AO533" s="1">
        <v>4</v>
      </c>
      <c r="AP533" s="2">
        <v>1.2672530505500701</v>
      </c>
      <c r="AQ533" s="3">
        <v>1.4746999999999999</v>
      </c>
      <c r="AR533" s="3">
        <v>0.13943</v>
      </c>
      <c r="AS533" s="1">
        <v>5.6</v>
      </c>
      <c r="AT533" s="2">
        <v>14.747</v>
      </c>
      <c r="AU533" s="2">
        <v>1.3943000000000001</v>
      </c>
      <c r="AV533" s="2"/>
      <c r="AW533" s="2"/>
      <c r="AX533" s="2"/>
      <c r="AY533" s="2"/>
      <c r="AZ533" s="2"/>
      <c r="BA533" s="2">
        <v>10.576633436132825</v>
      </c>
    </row>
    <row r="534" spans="1:53" x14ac:dyDescent="0.3">
      <c r="A534" s="1">
        <v>135</v>
      </c>
      <c r="B534" s="1">
        <v>17</v>
      </c>
      <c r="C534" s="1" t="s">
        <v>117</v>
      </c>
      <c r="D534" s="1">
        <v>493720.1532</v>
      </c>
      <c r="E534" s="1">
        <v>5180741.6229999904</v>
      </c>
      <c r="F534" s="1" t="s">
        <v>74</v>
      </c>
      <c r="G534" s="1" t="s">
        <v>58</v>
      </c>
      <c r="H534" s="1" t="s">
        <v>69</v>
      </c>
      <c r="I534" s="9">
        <v>36</v>
      </c>
      <c r="J534" s="9">
        <v>64</v>
      </c>
      <c r="K534" s="1">
        <v>28</v>
      </c>
      <c r="L534" s="1">
        <v>-50</v>
      </c>
      <c r="M534" s="1">
        <v>5</v>
      </c>
      <c r="N534" s="1">
        <v>6.18</v>
      </c>
      <c r="O534" s="2">
        <v>1.2743881012018603</v>
      </c>
      <c r="P534" s="3">
        <v>1.0542</v>
      </c>
      <c r="Q534" s="3">
        <v>9.9070000000000005E-2</v>
      </c>
      <c r="R534" s="2">
        <v>10.542</v>
      </c>
      <c r="S534" s="2">
        <v>0.99070000000000003</v>
      </c>
      <c r="T534" s="2">
        <v>1.8132239999999999</v>
      </c>
      <c r="U534" s="2">
        <v>3568.2866833652088</v>
      </c>
      <c r="V534" s="2">
        <v>9413.9802899554525</v>
      </c>
      <c r="W534" s="2">
        <v>37.616878216036028</v>
      </c>
      <c r="X534" s="2">
        <v>3.5351016172099121</v>
      </c>
      <c r="Y534" s="2">
        <v>10.640960936711416</v>
      </c>
      <c r="AB534" s="1">
        <f>B534-AD534</f>
        <v>0</v>
      </c>
      <c r="AD534" s="1">
        <v>17</v>
      </c>
      <c r="AE534" s="1" t="s">
        <v>117</v>
      </c>
      <c r="AF534" s="1">
        <v>493720.1532</v>
      </c>
      <c r="AG534" s="1">
        <v>5180741.6229999904</v>
      </c>
      <c r="AH534" s="1" t="s">
        <v>74</v>
      </c>
      <c r="AI534" s="1" t="s">
        <v>58</v>
      </c>
      <c r="AJ534" s="1" t="s">
        <v>69</v>
      </c>
      <c r="AK534" s="9">
        <v>36</v>
      </c>
      <c r="AL534" s="9">
        <v>64</v>
      </c>
      <c r="AN534" s="1">
        <v>-50</v>
      </c>
      <c r="AO534" s="1">
        <v>5</v>
      </c>
      <c r="AP534" s="2">
        <v>1.2743881012018603</v>
      </c>
      <c r="AQ534" s="3">
        <v>0.87346999999999997</v>
      </c>
      <c r="AR534" s="3">
        <v>9.6390000000000003E-2</v>
      </c>
      <c r="AS534" s="1">
        <v>5.98</v>
      </c>
      <c r="AT534" s="2">
        <v>8.7347000000000001</v>
      </c>
      <c r="AU534" s="2">
        <v>0.96389999999999998</v>
      </c>
      <c r="AV534" s="2"/>
      <c r="AW534" s="2"/>
      <c r="AX534" s="2"/>
      <c r="AY534" s="2"/>
      <c r="AZ534" s="2"/>
      <c r="BA534" s="2">
        <v>9.0618321402635136</v>
      </c>
    </row>
    <row r="535" spans="1:53" x14ac:dyDescent="0.3">
      <c r="A535" s="1">
        <v>135</v>
      </c>
      <c r="B535" s="1">
        <v>17</v>
      </c>
      <c r="C535" s="1" t="s">
        <v>117</v>
      </c>
      <c r="D535" s="1">
        <v>493720.1532</v>
      </c>
      <c r="E535" s="1">
        <v>5180741.6229999904</v>
      </c>
      <c r="F535" s="1" t="s">
        <v>61</v>
      </c>
      <c r="G535" s="1" t="s">
        <v>58</v>
      </c>
      <c r="H535" s="1" t="s">
        <v>69</v>
      </c>
      <c r="I535" s="9">
        <v>64</v>
      </c>
      <c r="J535" s="9">
        <v>86</v>
      </c>
      <c r="K535" s="1">
        <v>22</v>
      </c>
      <c r="L535" s="1">
        <v>-75</v>
      </c>
      <c r="M535" s="1">
        <v>6</v>
      </c>
      <c r="N535" s="1">
        <v>6.35</v>
      </c>
      <c r="O535" s="2">
        <v>1.5126468582511599</v>
      </c>
      <c r="P535" s="3">
        <v>0.50233000000000005</v>
      </c>
      <c r="Q535" s="3">
        <v>4.863E-2</v>
      </c>
      <c r="R535" s="2">
        <v>5.0233000000000008</v>
      </c>
      <c r="S535" s="2">
        <v>0.48630000000000001</v>
      </c>
      <c r="T535" s="2">
        <v>0.8640076000000001</v>
      </c>
      <c r="U535" s="2">
        <v>3327.8230881525515</v>
      </c>
      <c r="V535" s="2">
        <v>12741.803378108005</v>
      </c>
      <c r="W535" s="2">
        <v>16.716653718716714</v>
      </c>
      <c r="X535" s="2">
        <v>1.6183203677685858</v>
      </c>
      <c r="Y535" s="2">
        <v>10.329631914456098</v>
      </c>
      <c r="AB535" s="1">
        <f>B535-AD535</f>
        <v>0</v>
      </c>
      <c r="AD535" s="1">
        <v>17</v>
      </c>
      <c r="AE535" s="1" t="s">
        <v>117</v>
      </c>
      <c r="AF535" s="1">
        <v>493720.1532</v>
      </c>
      <c r="AG535" s="1">
        <v>5180741.6229999904</v>
      </c>
      <c r="AH535" s="1" t="s">
        <v>61</v>
      </c>
      <c r="AI535" s="1" t="s">
        <v>58</v>
      </c>
      <c r="AJ535" s="1" t="s">
        <v>69</v>
      </c>
      <c r="AK535" s="9">
        <v>64</v>
      </c>
      <c r="AL535" s="9">
        <v>86</v>
      </c>
      <c r="AN535" s="1">
        <v>-75</v>
      </c>
      <c r="AO535" s="1">
        <v>6</v>
      </c>
      <c r="AP535" s="2">
        <v>1.5126468582511599</v>
      </c>
      <c r="AQ535" s="3">
        <v>0.40246999999999999</v>
      </c>
      <c r="AR535" s="3">
        <v>4.7509999999999997E-2</v>
      </c>
      <c r="AS535" s="1">
        <v>6.19</v>
      </c>
      <c r="AT535" s="2">
        <v>4.0247000000000002</v>
      </c>
      <c r="AU535" s="2">
        <v>0.47510000000000002</v>
      </c>
      <c r="AV535" s="2"/>
      <c r="AW535" s="2"/>
      <c r="AX535" s="2"/>
      <c r="AY535" s="2"/>
      <c r="AZ535" s="2"/>
      <c r="BA535" s="2">
        <v>8.4712692064828463</v>
      </c>
    </row>
    <row r="536" spans="1:53" x14ac:dyDescent="0.3">
      <c r="A536" s="1">
        <v>135</v>
      </c>
      <c r="B536" s="1">
        <v>17</v>
      </c>
      <c r="C536" s="1" t="s">
        <v>117</v>
      </c>
      <c r="D536" s="1">
        <v>493720.1532</v>
      </c>
      <c r="E536" s="1">
        <v>5180741.6229999904</v>
      </c>
      <c r="F536" s="1" t="s">
        <v>62</v>
      </c>
      <c r="G536" s="1" t="s">
        <v>58</v>
      </c>
      <c r="H536" s="1" t="s">
        <v>69</v>
      </c>
      <c r="I536" s="9">
        <v>86</v>
      </c>
      <c r="J536" s="9">
        <v>114</v>
      </c>
      <c r="K536" s="1">
        <v>28</v>
      </c>
      <c r="L536" s="1">
        <v>-100</v>
      </c>
      <c r="M536" s="1">
        <v>7</v>
      </c>
      <c r="N536" s="1">
        <v>6.43</v>
      </c>
      <c r="O536" s="2">
        <v>1.6171906353415131</v>
      </c>
      <c r="P536" s="3">
        <v>0.35555999999999999</v>
      </c>
      <c r="Q536" s="3">
        <v>4.5249999999999999E-2</v>
      </c>
      <c r="R536" s="2">
        <v>3.5556000000000001</v>
      </c>
      <c r="S536" s="2">
        <v>0.45250000000000001</v>
      </c>
      <c r="T536" s="2">
        <v>0.61156319999999997</v>
      </c>
      <c r="U536" s="2">
        <v>4528.1337789562358</v>
      </c>
      <c r="V536" s="2">
        <v>17269.93715706424</v>
      </c>
      <c r="W536" s="2">
        <v>16.100232464456791</v>
      </c>
      <c r="X536" s="2">
        <v>2.0489805349776966</v>
      </c>
      <c r="Y536" s="2">
        <v>7.8576795580110499</v>
      </c>
      <c r="AB536" s="1">
        <f>B536-AD536</f>
        <v>0</v>
      </c>
      <c r="AD536" s="1">
        <v>17</v>
      </c>
      <c r="AE536" s="1" t="s">
        <v>117</v>
      </c>
      <c r="AF536" s="1">
        <v>493720.1532</v>
      </c>
      <c r="AG536" s="1">
        <v>5180741.6229999904</v>
      </c>
      <c r="AH536" s="1" t="s">
        <v>62</v>
      </c>
      <c r="AI536" s="1" t="s">
        <v>58</v>
      </c>
      <c r="AJ536" s="1" t="s">
        <v>69</v>
      </c>
      <c r="AK536" s="9">
        <v>86</v>
      </c>
      <c r="AL536" s="9">
        <v>114</v>
      </c>
      <c r="AN536" s="1">
        <v>-100</v>
      </c>
      <c r="AO536" s="1">
        <v>7</v>
      </c>
      <c r="AP536" s="2">
        <v>1.6171906353415131</v>
      </c>
      <c r="AQ536" s="3">
        <v>0.32347999999999999</v>
      </c>
      <c r="AR536" s="3">
        <v>5.1499999999999997E-2</v>
      </c>
      <c r="AS536" s="1">
        <v>6.33</v>
      </c>
      <c r="AT536" s="2">
        <v>3.2347999999999999</v>
      </c>
      <c r="AU536" s="2">
        <v>0.51500000000000001</v>
      </c>
      <c r="AV536" s="2"/>
      <c r="AW536" s="2"/>
      <c r="AX536" s="2"/>
      <c r="AY536" s="2"/>
      <c r="AZ536" s="2"/>
      <c r="BA536" s="2">
        <v>6.2811650485436887</v>
      </c>
    </row>
    <row r="537" spans="1:53" x14ac:dyDescent="0.3">
      <c r="A537" s="1">
        <v>135</v>
      </c>
      <c r="B537" s="1">
        <v>17</v>
      </c>
      <c r="C537" s="1" t="s">
        <v>117</v>
      </c>
      <c r="D537" s="1">
        <v>493720.1532</v>
      </c>
      <c r="E537" s="1">
        <v>5180741.6229999904</v>
      </c>
      <c r="F537" s="1" t="s">
        <v>87</v>
      </c>
      <c r="G537" s="1" t="s">
        <v>58</v>
      </c>
      <c r="H537" s="1" t="s">
        <v>69</v>
      </c>
      <c r="I537" s="9">
        <v>114</v>
      </c>
      <c r="J537" s="9">
        <v>153</v>
      </c>
      <c r="K537" s="1">
        <v>39</v>
      </c>
      <c r="L537" s="1">
        <v>-133.5</v>
      </c>
      <c r="M537" s="1">
        <v>8</v>
      </c>
      <c r="N537" s="1">
        <v>6.45</v>
      </c>
      <c r="O537" s="2">
        <v>1.6150792123511126</v>
      </c>
      <c r="P537" s="3">
        <v>0.36388999999999999</v>
      </c>
      <c r="Q537" s="3">
        <v>4.453E-2</v>
      </c>
      <c r="R537" s="2">
        <v>3.6389</v>
      </c>
      <c r="S537" s="2">
        <v>0.44529999999999997</v>
      </c>
      <c r="T537" s="2">
        <v>0.62589079999999997</v>
      </c>
      <c r="U537" s="2">
        <v>6298.8089281693392</v>
      </c>
      <c r="V537" s="2">
        <v>23568.746085233579</v>
      </c>
      <c r="W537" s="2">
        <v>22.920735808715406</v>
      </c>
      <c r="X537" s="2">
        <v>2.8048596157138066</v>
      </c>
      <c r="Y537" s="2">
        <v>8.1717942959802379</v>
      </c>
      <c r="AB537" s="1">
        <f>B537-AD537</f>
        <v>0</v>
      </c>
      <c r="AD537" s="1">
        <v>17</v>
      </c>
      <c r="AE537" s="1" t="s">
        <v>117</v>
      </c>
      <c r="AF537" s="1">
        <v>493720.1532</v>
      </c>
      <c r="AG537" s="1">
        <v>5180741.6229999904</v>
      </c>
      <c r="AH537" s="1" t="s">
        <v>87</v>
      </c>
      <c r="AI537" s="1" t="s">
        <v>58</v>
      </c>
      <c r="AJ537" s="1" t="s">
        <v>69</v>
      </c>
      <c r="AK537" s="9">
        <v>114</v>
      </c>
      <c r="AL537" s="9">
        <v>153</v>
      </c>
      <c r="AN537" s="1">
        <v>-133.5</v>
      </c>
      <c r="AO537" s="1">
        <v>8</v>
      </c>
      <c r="AP537" s="2">
        <v>1.6150792123511126</v>
      </c>
      <c r="AQ537" s="3">
        <v>0.29694999999999999</v>
      </c>
      <c r="AR537" s="3">
        <v>4.6260000000000003E-2</v>
      </c>
      <c r="AS537" s="1">
        <v>6.5</v>
      </c>
      <c r="AT537" s="2">
        <v>2.9695</v>
      </c>
      <c r="AU537" s="2">
        <v>0.46260000000000001</v>
      </c>
      <c r="AV537" s="2"/>
      <c r="AW537" s="2"/>
      <c r="AX537" s="2"/>
      <c r="AY537" s="2"/>
      <c r="AZ537" s="2"/>
      <c r="BA537" s="2">
        <v>6.4191526156506695</v>
      </c>
    </row>
    <row r="538" spans="1:53" x14ac:dyDescent="0.3">
      <c r="A538" s="1">
        <v>137</v>
      </c>
      <c r="B538" s="1">
        <v>19</v>
      </c>
      <c r="C538" s="1" t="s">
        <v>117</v>
      </c>
      <c r="D538" s="1">
        <v>493782.143090998</v>
      </c>
      <c r="E538" s="1">
        <v>5180736.3660199903</v>
      </c>
      <c r="F538" s="1" t="s">
        <v>51</v>
      </c>
      <c r="G538" s="1" t="s">
        <v>52</v>
      </c>
      <c r="H538" s="1" t="s">
        <v>53</v>
      </c>
      <c r="I538" s="9">
        <v>0</v>
      </c>
      <c r="J538" s="9">
        <v>10</v>
      </c>
      <c r="K538" s="1">
        <v>10</v>
      </c>
      <c r="L538" s="1">
        <v>-5</v>
      </c>
      <c r="M538" s="1">
        <v>1</v>
      </c>
      <c r="N538" s="1">
        <v>5.48</v>
      </c>
      <c r="O538" s="2">
        <v>1.2796620072054139</v>
      </c>
      <c r="P538" s="3">
        <v>1.9202999999999999</v>
      </c>
      <c r="Q538" s="3">
        <v>0.14144999999999999</v>
      </c>
      <c r="R538" s="2">
        <v>19.202999999999999</v>
      </c>
      <c r="S538" s="2">
        <v>1.4145000000000001</v>
      </c>
      <c r="T538" s="2">
        <v>3.3029159999999997</v>
      </c>
      <c r="U538" s="2">
        <v>1279.6620072054141</v>
      </c>
      <c r="V538" s="2">
        <v>1279.6620072054141</v>
      </c>
      <c r="W538" s="2">
        <v>24.573349524365565</v>
      </c>
      <c r="X538" s="2">
        <v>1.8100819091920581</v>
      </c>
      <c r="Y538" s="2">
        <v>13.575821845174973</v>
      </c>
      <c r="AB538" s="1">
        <f>B538-AD538</f>
        <v>0</v>
      </c>
      <c r="AD538" s="1">
        <v>19</v>
      </c>
      <c r="AE538" s="1" t="s">
        <v>117</v>
      </c>
      <c r="AF538" s="1">
        <v>493782.143090998</v>
      </c>
      <c r="AG538" s="1">
        <v>5180736.3660199903</v>
      </c>
      <c r="AH538" s="1" t="s">
        <v>51</v>
      </c>
      <c r="AI538" s="1" t="s">
        <v>52</v>
      </c>
      <c r="AJ538" s="1" t="s">
        <v>53</v>
      </c>
      <c r="AK538" s="10">
        <v>0</v>
      </c>
      <c r="AL538" s="10">
        <v>10</v>
      </c>
      <c r="AN538" s="1">
        <v>-5</v>
      </c>
      <c r="AO538" s="7">
        <v>1</v>
      </c>
      <c r="AP538" s="2">
        <v>1.0555352062638679</v>
      </c>
      <c r="AQ538" s="3">
        <v>3.5502882812499998</v>
      </c>
      <c r="AR538" s="3">
        <v>0.20908664062500001</v>
      </c>
      <c r="AS538" s="1">
        <v>5.28</v>
      </c>
      <c r="AT538" s="2">
        <v>35.502882812499998</v>
      </c>
      <c r="AU538" s="2">
        <v>2.09086640625</v>
      </c>
      <c r="AV538" s="2"/>
      <c r="AW538" s="2"/>
      <c r="AX538" s="2"/>
      <c r="AY538" s="2"/>
      <c r="AZ538" s="2"/>
      <c r="BA538" s="2">
        <v>16.979986242246319</v>
      </c>
    </row>
    <row r="539" spans="1:53" x14ac:dyDescent="0.3">
      <c r="A539" s="1">
        <v>137</v>
      </c>
      <c r="B539" s="1">
        <v>19</v>
      </c>
      <c r="C539" s="1" t="s">
        <v>117</v>
      </c>
      <c r="D539" s="1">
        <v>493782.143090998</v>
      </c>
      <c r="E539" s="1">
        <v>5180736.3660199903</v>
      </c>
      <c r="F539" s="1" t="s">
        <v>72</v>
      </c>
      <c r="G539" s="1" t="s">
        <v>52</v>
      </c>
      <c r="H539" s="1" t="s">
        <v>53</v>
      </c>
      <c r="I539" s="9">
        <v>10</v>
      </c>
      <c r="J539" s="9">
        <v>20</v>
      </c>
      <c r="K539" s="1">
        <v>10</v>
      </c>
      <c r="L539" s="1">
        <v>-15</v>
      </c>
      <c r="M539" s="1">
        <v>2</v>
      </c>
      <c r="N539" s="1">
        <v>5.52</v>
      </c>
      <c r="O539" s="2">
        <v>1.2796620072054139</v>
      </c>
      <c r="P539" s="3">
        <v>1.5636000000000001</v>
      </c>
      <c r="Q539" s="3">
        <v>0.12547</v>
      </c>
      <c r="R539" s="2">
        <v>15.635999999999999</v>
      </c>
      <c r="S539" s="2">
        <v>1.2546999999999999</v>
      </c>
      <c r="T539" s="2">
        <v>2.6893920000000002</v>
      </c>
      <c r="U539" s="2">
        <v>1279.6620072054141</v>
      </c>
      <c r="V539" s="2">
        <v>2559.3240144108281</v>
      </c>
      <c r="W539" s="2">
        <v>20.008795144663857</v>
      </c>
      <c r="X539" s="2">
        <v>1.605591920440633</v>
      </c>
      <c r="Y539" s="2">
        <v>12.461943093966687</v>
      </c>
      <c r="AB539" s="1">
        <f>B539-AD539</f>
        <v>0</v>
      </c>
      <c r="AD539" s="1">
        <v>19</v>
      </c>
      <c r="AE539" s="1" t="s">
        <v>117</v>
      </c>
      <c r="AF539" s="1">
        <v>493782.143090998</v>
      </c>
      <c r="AG539" s="1">
        <v>5180736.3660199903</v>
      </c>
      <c r="AH539" s="1" t="s">
        <v>73</v>
      </c>
      <c r="AI539" s="1" t="s">
        <v>52</v>
      </c>
      <c r="AJ539" s="1" t="s">
        <v>53</v>
      </c>
      <c r="AK539" s="10">
        <v>10</v>
      </c>
      <c r="AL539" s="10">
        <v>20</v>
      </c>
      <c r="AN539" s="1">
        <v>-15</v>
      </c>
      <c r="AO539" s="7">
        <v>2</v>
      </c>
      <c r="AP539" s="2">
        <v>1.4000626266935394</v>
      </c>
      <c r="AQ539" s="3">
        <v>1.7495000000000001</v>
      </c>
      <c r="AR539" s="3">
        <v>0.14088000000000001</v>
      </c>
      <c r="AS539" s="1">
        <v>5.07</v>
      </c>
      <c r="AT539" s="2">
        <v>17.495000000000001</v>
      </c>
      <c r="AU539" s="2">
        <v>1.4088000000000001</v>
      </c>
      <c r="AV539" s="2"/>
      <c r="AW539" s="2"/>
      <c r="AX539" s="2"/>
      <c r="AY539" s="2"/>
      <c r="AZ539" s="2"/>
      <c r="BA539" s="2">
        <v>12.418370244179444</v>
      </c>
    </row>
    <row r="540" spans="1:53" x14ac:dyDescent="0.3">
      <c r="A540" s="1">
        <v>137</v>
      </c>
      <c r="B540" s="1">
        <v>19</v>
      </c>
      <c r="C540" s="1" t="s">
        <v>117</v>
      </c>
      <c r="D540" s="1">
        <v>493782.143090998</v>
      </c>
      <c r="E540" s="1">
        <v>5180736.3660199903</v>
      </c>
      <c r="F540" s="1" t="s">
        <v>72</v>
      </c>
      <c r="G540" s="1" t="s">
        <v>52</v>
      </c>
      <c r="H540" s="1" t="s">
        <v>53</v>
      </c>
      <c r="I540" s="9">
        <v>20</v>
      </c>
      <c r="J540" s="9">
        <v>30</v>
      </c>
      <c r="K540" s="1">
        <v>10</v>
      </c>
      <c r="L540" s="1">
        <v>-25</v>
      </c>
      <c r="M540" s="1">
        <v>3</v>
      </c>
      <c r="N540" s="1">
        <v>6.6</v>
      </c>
      <c r="O540" s="2">
        <v>1.2796620072054139</v>
      </c>
      <c r="P540" s="3">
        <v>1.3544</v>
      </c>
      <c r="Q540" s="3">
        <v>0.12343999999999999</v>
      </c>
      <c r="R540" s="2">
        <v>13.544</v>
      </c>
      <c r="S540" s="2">
        <v>1.2343999999999999</v>
      </c>
      <c r="T540" s="2">
        <v>2.3295680000000001</v>
      </c>
      <c r="U540" s="2">
        <v>1279.6620072054141</v>
      </c>
      <c r="V540" s="2">
        <v>3838.9860216162424</v>
      </c>
      <c r="W540" s="2">
        <v>17.33174222559013</v>
      </c>
      <c r="X540" s="2">
        <v>1.5796147816943629</v>
      </c>
      <c r="Y540" s="2">
        <v>10.972132209980559</v>
      </c>
      <c r="AB540" s="1">
        <f>B540-AD540</f>
        <v>0</v>
      </c>
      <c r="AD540" s="1">
        <v>19</v>
      </c>
      <c r="AE540" s="1" t="s">
        <v>117</v>
      </c>
      <c r="AF540" s="1">
        <v>493782.143090998</v>
      </c>
      <c r="AG540" s="1">
        <v>5180736.3660199903</v>
      </c>
      <c r="AH540" s="1" t="s">
        <v>72</v>
      </c>
      <c r="AI540" s="1" t="s">
        <v>52</v>
      </c>
      <c r="AJ540" s="1" t="s">
        <v>53</v>
      </c>
      <c r="AK540" s="10">
        <v>20</v>
      </c>
      <c r="AL540" s="10">
        <v>30</v>
      </c>
      <c r="AN540" s="1">
        <v>-25</v>
      </c>
      <c r="AO540" s="7">
        <v>3</v>
      </c>
      <c r="AP540" s="2">
        <v>1.2796620072054139</v>
      </c>
      <c r="AQ540" s="3">
        <v>1.7067000000000001</v>
      </c>
      <c r="AR540" s="3">
        <v>0.13453999999999999</v>
      </c>
      <c r="AS540" s="1">
        <v>5.9</v>
      </c>
      <c r="AT540" s="2">
        <v>17.067</v>
      </c>
      <c r="AU540" s="2">
        <v>1.3453999999999999</v>
      </c>
      <c r="AV540" s="2"/>
      <c r="AW540" s="2"/>
      <c r="AX540" s="2"/>
      <c r="AY540" s="2"/>
      <c r="AZ540" s="2"/>
      <c r="BA540" s="2">
        <v>12.685446707298944</v>
      </c>
    </row>
    <row r="541" spans="1:53" x14ac:dyDescent="0.3">
      <c r="A541" s="1">
        <v>137</v>
      </c>
      <c r="B541" s="1">
        <v>19</v>
      </c>
      <c r="C541" s="1" t="s">
        <v>117</v>
      </c>
      <c r="D541" s="1">
        <v>493782.143090998</v>
      </c>
      <c r="E541" s="1">
        <v>5180736.3660199903</v>
      </c>
      <c r="F541" s="1" t="s">
        <v>74</v>
      </c>
      <c r="G541" s="1" t="s">
        <v>52</v>
      </c>
      <c r="H541" s="1" t="s">
        <v>53</v>
      </c>
      <c r="I541" s="9">
        <v>30</v>
      </c>
      <c r="J541" s="9">
        <v>45</v>
      </c>
      <c r="K541" s="1">
        <v>15</v>
      </c>
      <c r="L541" s="1">
        <v>-37.5</v>
      </c>
      <c r="M541" s="1">
        <v>4</v>
      </c>
      <c r="N541" s="1">
        <v>6.11</v>
      </c>
      <c r="O541" s="2">
        <v>1.1050084785436134</v>
      </c>
      <c r="P541" s="3">
        <v>1.4448000000000001</v>
      </c>
      <c r="Q541" s="3">
        <v>0.12418999999999999</v>
      </c>
      <c r="R541" s="2">
        <v>14.448</v>
      </c>
      <c r="S541" s="2">
        <v>1.2419</v>
      </c>
      <c r="T541" s="2">
        <v>2.4850560000000002</v>
      </c>
      <c r="U541" s="2">
        <v>1657.51271781542</v>
      </c>
      <c r="V541" s="2">
        <v>5496.4987394316622</v>
      </c>
      <c r="W541" s="2">
        <v>23.94774374699719</v>
      </c>
      <c r="X541" s="2">
        <v>2.0584650442549703</v>
      </c>
      <c r="Y541" s="2">
        <v>11.633786939367099</v>
      </c>
      <c r="AB541" s="1">
        <f>B541-AD541</f>
        <v>0</v>
      </c>
      <c r="AD541" s="1">
        <v>19</v>
      </c>
      <c r="AE541" s="1" t="s">
        <v>117</v>
      </c>
      <c r="AF541" s="1">
        <v>493782.143090998</v>
      </c>
      <c r="AG541" s="1">
        <v>5180736.3660199903</v>
      </c>
      <c r="AH541" s="1" t="s">
        <v>74</v>
      </c>
      <c r="AI541" s="1" t="s">
        <v>52</v>
      </c>
      <c r="AJ541" s="1" t="s">
        <v>53</v>
      </c>
      <c r="AK541" s="9">
        <v>30</v>
      </c>
      <c r="AL541" s="9">
        <v>45</v>
      </c>
      <c r="AN541" s="1">
        <v>-37.5</v>
      </c>
      <c r="AO541" s="1">
        <v>4</v>
      </c>
      <c r="AP541" s="2">
        <v>1.1050084785436134</v>
      </c>
      <c r="AQ541" s="3">
        <v>1.3452999999999999</v>
      </c>
      <c r="AR541" s="3">
        <v>0.13175999999999999</v>
      </c>
      <c r="AS541" s="1">
        <v>6.05</v>
      </c>
      <c r="AT541" s="2">
        <v>13.452999999999999</v>
      </c>
      <c r="AU541" s="2">
        <v>1.3176000000000001</v>
      </c>
      <c r="AV541" s="2"/>
      <c r="AW541" s="2"/>
      <c r="AX541" s="2"/>
      <c r="AY541" s="2"/>
      <c r="AZ541" s="2"/>
      <c r="BA541" s="2">
        <v>10.210230722525806</v>
      </c>
    </row>
    <row r="542" spans="1:53" x14ac:dyDescent="0.3">
      <c r="A542" s="1">
        <v>137</v>
      </c>
      <c r="B542" s="1">
        <v>19</v>
      </c>
      <c r="C542" s="1" t="s">
        <v>117</v>
      </c>
      <c r="D542" s="1">
        <v>493782.143090998</v>
      </c>
      <c r="E542" s="1">
        <v>5180736.3660199903</v>
      </c>
      <c r="F542" s="1" t="s">
        <v>55</v>
      </c>
      <c r="G542" s="1" t="s">
        <v>52</v>
      </c>
      <c r="H542" s="1" t="s">
        <v>53</v>
      </c>
      <c r="I542" s="9">
        <v>45</v>
      </c>
      <c r="J542" s="9">
        <v>76</v>
      </c>
      <c r="K542" s="1">
        <v>31</v>
      </c>
      <c r="L542" s="1">
        <v>-60.5</v>
      </c>
      <c r="M542" s="1">
        <v>5</v>
      </c>
      <c r="N542" s="1">
        <v>6.36</v>
      </c>
      <c r="O542" s="2">
        <v>1.2795820354219258</v>
      </c>
      <c r="P542" s="3">
        <v>0.80781000000000003</v>
      </c>
      <c r="Q542" s="3">
        <v>7.8939999999999996E-2</v>
      </c>
      <c r="R542" s="2">
        <v>8.0780999999999992</v>
      </c>
      <c r="S542" s="2">
        <v>0.78939999999999999</v>
      </c>
      <c r="T542" s="2">
        <v>1.3894332</v>
      </c>
      <c r="U542" s="2">
        <v>3966.7043098079707</v>
      </c>
      <c r="V542" s="2">
        <v>9463.2030492396334</v>
      </c>
      <c r="W542" s="2">
        <v>32.043434085059772</v>
      </c>
      <c r="X542" s="2">
        <v>3.1313163821624119</v>
      </c>
      <c r="Y542" s="2">
        <v>10.233215100076009</v>
      </c>
      <c r="AB542" s="1">
        <f>B542-AD542</f>
        <v>0</v>
      </c>
      <c r="AD542" s="1">
        <v>19</v>
      </c>
      <c r="AE542" s="1" t="s">
        <v>117</v>
      </c>
      <c r="AF542" s="1">
        <v>493782.143090998</v>
      </c>
      <c r="AG542" s="1">
        <v>5180736.3660199903</v>
      </c>
      <c r="AH542" s="1" t="s">
        <v>55</v>
      </c>
      <c r="AI542" s="1" t="s">
        <v>52</v>
      </c>
      <c r="AJ542" s="1" t="s">
        <v>53</v>
      </c>
      <c r="AK542" s="9">
        <v>45</v>
      </c>
      <c r="AL542" s="9">
        <v>76</v>
      </c>
      <c r="AN542" s="1">
        <v>-60.5</v>
      </c>
      <c r="AO542" s="1">
        <v>5</v>
      </c>
      <c r="AP542" s="2">
        <v>1.2795820354219258</v>
      </c>
      <c r="AQ542" s="3">
        <v>0.95809</v>
      </c>
      <c r="AR542" s="3">
        <v>0.10203</v>
      </c>
      <c r="AS542" s="1">
        <v>6.33</v>
      </c>
      <c r="AT542" s="2">
        <v>9.5808999999999997</v>
      </c>
      <c r="AU542" s="2">
        <v>1.0203</v>
      </c>
      <c r="AV542" s="2"/>
      <c r="AW542" s="2"/>
      <c r="AX542" s="2"/>
      <c r="AY542" s="2"/>
      <c r="AZ542" s="2"/>
      <c r="BA542" s="2">
        <v>9.3902773694011579</v>
      </c>
    </row>
    <row r="543" spans="1:53" x14ac:dyDescent="0.3">
      <c r="A543" s="1">
        <v>137</v>
      </c>
      <c r="B543" s="1">
        <v>19</v>
      </c>
      <c r="C543" s="1" t="s">
        <v>117</v>
      </c>
      <c r="D543" s="1">
        <v>493782.143090998</v>
      </c>
      <c r="E543" s="1">
        <v>5180736.3660199903</v>
      </c>
      <c r="F543" s="1" t="s">
        <v>56</v>
      </c>
      <c r="G543" s="1" t="s">
        <v>52</v>
      </c>
      <c r="H543" s="1" t="s">
        <v>53</v>
      </c>
      <c r="I543" s="9">
        <v>76</v>
      </c>
      <c r="J543" s="9">
        <v>123</v>
      </c>
      <c r="K543" s="1">
        <v>47</v>
      </c>
      <c r="L543" s="1">
        <v>-99.5</v>
      </c>
      <c r="M543" s="1">
        <v>6</v>
      </c>
      <c r="N543" s="1">
        <v>6.51</v>
      </c>
      <c r="O543" s="2">
        <v>1.5644774816173306</v>
      </c>
      <c r="P543" s="3">
        <v>0.35196</v>
      </c>
      <c r="Q543" s="3">
        <v>3.9949999999999999E-2</v>
      </c>
      <c r="R543" s="2">
        <v>3.5196000000000001</v>
      </c>
      <c r="S543" s="2">
        <v>0.39950000000000002</v>
      </c>
      <c r="T543" s="2">
        <v>0.6053712</v>
      </c>
      <c r="U543" s="2">
        <v>7353.0441636014548</v>
      </c>
      <c r="V543" s="2">
        <v>16816.247212841088</v>
      </c>
      <c r="W543" s="2">
        <v>25.879774238211677</v>
      </c>
      <c r="X543" s="2">
        <v>2.9375411433587812</v>
      </c>
      <c r="Y543" s="2">
        <v>8.810012515644555</v>
      </c>
      <c r="AB543" s="1">
        <f>B543-AD543</f>
        <v>0</v>
      </c>
      <c r="AD543" s="1">
        <v>19</v>
      </c>
      <c r="AE543" s="1" t="s">
        <v>117</v>
      </c>
      <c r="AF543" s="1">
        <v>493782.143090998</v>
      </c>
      <c r="AG543" s="1">
        <v>5180736.3660199903</v>
      </c>
      <c r="AH543" s="1" t="s">
        <v>56</v>
      </c>
      <c r="AI543" s="1" t="s">
        <v>52</v>
      </c>
      <c r="AJ543" s="1" t="s">
        <v>53</v>
      </c>
      <c r="AK543" s="9">
        <v>76</v>
      </c>
      <c r="AL543" s="9">
        <v>123</v>
      </c>
      <c r="AN543" s="1">
        <v>-99.5</v>
      </c>
      <c r="AO543" s="1">
        <v>6</v>
      </c>
      <c r="AP543" s="2">
        <v>1.5644774816173306</v>
      </c>
      <c r="AQ543" s="3">
        <v>0.38435999999999998</v>
      </c>
      <c r="AR543" s="3">
        <v>6.0109999999999997E-2</v>
      </c>
      <c r="AS543" s="1">
        <v>6.63</v>
      </c>
      <c r="AT543" s="2">
        <v>3.8435999999999999</v>
      </c>
      <c r="AU543" s="2">
        <v>0.60109999999999997</v>
      </c>
      <c r="AV543" s="2"/>
      <c r="AW543" s="2"/>
      <c r="AX543" s="2"/>
      <c r="AY543" s="2"/>
      <c r="AZ543" s="2"/>
      <c r="BA543" s="2">
        <v>6.3942771585426712</v>
      </c>
    </row>
    <row r="544" spans="1:53" x14ac:dyDescent="0.3">
      <c r="A544" s="1">
        <v>137</v>
      </c>
      <c r="B544" s="1">
        <v>19</v>
      </c>
      <c r="C544" s="1" t="s">
        <v>117</v>
      </c>
      <c r="D544" s="1">
        <v>493782.143090998</v>
      </c>
      <c r="E544" s="1">
        <v>5180736.3660199903</v>
      </c>
      <c r="F544" s="1" t="s">
        <v>57</v>
      </c>
      <c r="G544" s="1" t="s">
        <v>52</v>
      </c>
      <c r="H544" s="1" t="s">
        <v>53</v>
      </c>
      <c r="I544" s="9">
        <v>123</v>
      </c>
      <c r="J544" s="9">
        <v>153</v>
      </c>
      <c r="K544" s="1">
        <v>30</v>
      </c>
      <c r="L544" s="1">
        <v>-138</v>
      </c>
      <c r="M544" s="1">
        <v>7</v>
      </c>
      <c r="N544" s="1">
        <v>6.61</v>
      </c>
      <c r="O544" s="2">
        <v>1.6683976666120919</v>
      </c>
      <c r="P544" s="3">
        <v>0.25545000000000001</v>
      </c>
      <c r="Q544" s="3">
        <v>3.8440000000000002E-2</v>
      </c>
      <c r="R544" s="2">
        <v>2.5545</v>
      </c>
      <c r="S544" s="2">
        <v>0.38440000000000002</v>
      </c>
      <c r="T544" s="2">
        <v>0.43937399999999999</v>
      </c>
      <c r="U544" s="2">
        <v>5005.1929998362757</v>
      </c>
      <c r="V544" s="2">
        <v>21821.440212677364</v>
      </c>
      <c r="W544" s="2">
        <v>12.785765518081767</v>
      </c>
      <c r="X544" s="2">
        <v>1.9239961891370645</v>
      </c>
      <c r="Y544" s="2">
        <v>6.6454214360041624</v>
      </c>
      <c r="AB544" s="1">
        <f>B544-AD544</f>
        <v>0</v>
      </c>
      <c r="AD544" s="1">
        <v>19</v>
      </c>
      <c r="AE544" s="1" t="s">
        <v>117</v>
      </c>
      <c r="AF544" s="1">
        <v>493782.143090998</v>
      </c>
      <c r="AG544" s="1">
        <v>5180736.3660199903</v>
      </c>
      <c r="AH544" s="1" t="s">
        <v>57</v>
      </c>
      <c r="AI544" s="1" t="s">
        <v>52</v>
      </c>
      <c r="AJ544" s="1" t="s">
        <v>53</v>
      </c>
      <c r="AK544" s="9">
        <v>123</v>
      </c>
      <c r="AL544" s="9">
        <v>153</v>
      </c>
      <c r="AN544" s="1">
        <v>-138</v>
      </c>
      <c r="AO544" s="1">
        <v>7</v>
      </c>
      <c r="AP544" s="2">
        <v>1.6683976666120919</v>
      </c>
      <c r="AQ544" s="3">
        <v>0.27437</v>
      </c>
      <c r="AR544" s="3">
        <v>4.6580000000000003E-2</v>
      </c>
      <c r="AS544" s="1">
        <v>6.75</v>
      </c>
      <c r="AT544" s="2">
        <v>2.7437</v>
      </c>
      <c r="AU544" s="2">
        <v>0.46579999999999999</v>
      </c>
      <c r="AV544" s="2"/>
      <c r="AW544" s="2"/>
      <c r="AX544" s="2"/>
      <c r="AY544" s="2"/>
      <c r="AZ544" s="2"/>
      <c r="BA544" s="2">
        <v>5.8902962644911971</v>
      </c>
    </row>
    <row r="545" spans="1:53" x14ac:dyDescent="0.3">
      <c r="A545" s="1">
        <v>139</v>
      </c>
      <c r="B545" s="1">
        <v>21</v>
      </c>
      <c r="C545" s="1" t="s">
        <v>117</v>
      </c>
      <c r="D545" s="1">
        <v>493847.76542900002</v>
      </c>
      <c r="E545" s="1">
        <v>5180719.15527</v>
      </c>
      <c r="F545" s="1" t="s">
        <v>51</v>
      </c>
      <c r="G545" s="1" t="s">
        <v>52</v>
      </c>
      <c r="H545" s="1" t="s">
        <v>76</v>
      </c>
      <c r="I545" s="9">
        <v>0</v>
      </c>
      <c r="J545" s="9">
        <v>10</v>
      </c>
      <c r="K545" s="1">
        <v>10</v>
      </c>
      <c r="L545" s="1">
        <v>-5</v>
      </c>
      <c r="M545" s="1">
        <v>1</v>
      </c>
      <c r="N545" s="1">
        <v>5.28</v>
      </c>
      <c r="O545" s="2">
        <v>1.3945055798846913</v>
      </c>
      <c r="P545" s="3">
        <v>1.6374</v>
      </c>
      <c r="Q545" s="3">
        <v>0.12198000000000001</v>
      </c>
      <c r="R545" s="2">
        <v>16.373999999999999</v>
      </c>
      <c r="S545" s="2">
        <v>1.2198</v>
      </c>
      <c r="T545" s="2">
        <v>2.8163279999999999</v>
      </c>
      <c r="U545" s="2">
        <v>1394.5055798846911</v>
      </c>
      <c r="V545" s="2">
        <v>1394.5055798846911</v>
      </c>
      <c r="W545" s="2">
        <v>22.83363436503193</v>
      </c>
      <c r="X545" s="2">
        <v>1.7010179063433462</v>
      </c>
      <c r="Y545" s="2">
        <v>13.423512051155926</v>
      </c>
      <c r="AB545" s="1">
        <f>B545-AD545</f>
        <v>0</v>
      </c>
      <c r="AD545" s="1">
        <v>21</v>
      </c>
      <c r="AE545" s="1" t="s">
        <v>117</v>
      </c>
      <c r="AF545" s="1">
        <v>493847.76542900002</v>
      </c>
      <c r="AG545" s="1">
        <v>5180719.15527</v>
      </c>
      <c r="AH545" s="1" t="s">
        <v>51</v>
      </c>
      <c r="AI545" s="1" t="s">
        <v>52</v>
      </c>
      <c r="AJ545" s="1" t="s">
        <v>76</v>
      </c>
      <c r="AK545" s="10">
        <v>0</v>
      </c>
      <c r="AL545" s="10">
        <v>10</v>
      </c>
      <c r="AN545" s="1">
        <v>-5</v>
      </c>
      <c r="AO545" s="7">
        <v>1</v>
      </c>
      <c r="AP545" s="2">
        <v>0.9137486431242523</v>
      </c>
      <c r="AQ545" s="3">
        <v>3.3486876811594208</v>
      </c>
      <c r="AR545" s="3">
        <v>0.20611521739130434</v>
      </c>
      <c r="AS545" s="1">
        <v>4.95</v>
      </c>
      <c r="AT545" s="2">
        <v>33.486876811594207</v>
      </c>
      <c r="AU545" s="2">
        <v>2.0611521739130434</v>
      </c>
      <c r="AV545" s="2"/>
      <c r="AW545" s="2"/>
      <c r="AX545" s="2"/>
      <c r="AY545" s="2"/>
      <c r="AZ545" s="2"/>
      <c r="BA545" s="2">
        <v>16.246678549706619</v>
      </c>
    </row>
    <row r="546" spans="1:53" x14ac:dyDescent="0.3">
      <c r="A546" s="1">
        <v>139</v>
      </c>
      <c r="B546" s="1">
        <v>21</v>
      </c>
      <c r="C546" s="1" t="s">
        <v>117</v>
      </c>
      <c r="D546" s="1">
        <v>493847.76542900002</v>
      </c>
      <c r="E546" s="1">
        <v>5180719.15527</v>
      </c>
      <c r="F546" s="1" t="s">
        <v>51</v>
      </c>
      <c r="G546" s="1" t="s">
        <v>52</v>
      </c>
      <c r="H546" s="1" t="s">
        <v>76</v>
      </c>
      <c r="I546" s="9">
        <v>10</v>
      </c>
      <c r="J546" s="9">
        <v>20</v>
      </c>
      <c r="K546" s="1">
        <v>10</v>
      </c>
      <c r="L546" s="1">
        <v>-15</v>
      </c>
      <c r="M546" s="1">
        <v>2</v>
      </c>
      <c r="N546" s="1">
        <v>5.54</v>
      </c>
      <c r="O546" s="2">
        <v>1.5342260460838109</v>
      </c>
      <c r="P546" s="3">
        <v>1.1839999999999999</v>
      </c>
      <c r="Q546" s="3">
        <v>0.10086000000000001</v>
      </c>
      <c r="R546" s="2">
        <v>11.84</v>
      </c>
      <c r="S546" s="2">
        <v>1.0085999999999999</v>
      </c>
      <c r="T546" s="2">
        <v>2.0364800000000001</v>
      </c>
      <c r="U546" s="2">
        <v>1534.2260460838108</v>
      </c>
      <c r="V546" s="2">
        <v>2928.7316259685022</v>
      </c>
      <c r="W546" s="2">
        <v>18.165236385632319</v>
      </c>
      <c r="X546" s="2">
        <v>1.5474203900801318</v>
      </c>
      <c r="Y546" s="2">
        <v>11.739044219710488</v>
      </c>
      <c r="AB546" s="1">
        <f>B546-AD546</f>
        <v>0</v>
      </c>
      <c r="AD546" s="1">
        <v>21</v>
      </c>
      <c r="AE546" s="1" t="s">
        <v>117</v>
      </c>
      <c r="AF546" s="1">
        <v>493847.76542900002</v>
      </c>
      <c r="AG546" s="1">
        <v>5180719.15527</v>
      </c>
      <c r="AH546" s="1" t="s">
        <v>51</v>
      </c>
      <c r="AI546" s="1" t="s">
        <v>52</v>
      </c>
      <c r="AJ546" s="1" t="s">
        <v>76</v>
      </c>
      <c r="AK546" s="10">
        <v>10</v>
      </c>
      <c r="AL546" s="10">
        <v>20</v>
      </c>
      <c r="AN546" s="1">
        <v>-15</v>
      </c>
      <c r="AO546" s="7">
        <v>2</v>
      </c>
      <c r="AP546" s="2">
        <v>1.5342260460838109</v>
      </c>
      <c r="AQ546" s="3">
        <v>1.4472</v>
      </c>
      <c r="AR546" s="3">
        <v>0.13228000000000001</v>
      </c>
      <c r="AS546" s="1">
        <v>5.46</v>
      </c>
      <c r="AT546" s="2">
        <v>14.472</v>
      </c>
      <c r="AU546" s="2">
        <v>1.3228</v>
      </c>
      <c r="AV546" s="2"/>
      <c r="AW546" s="2"/>
      <c r="AX546" s="2"/>
      <c r="AY546" s="2"/>
      <c r="AZ546" s="2"/>
      <c r="BA546" s="2">
        <v>10.940429392198368</v>
      </c>
    </row>
    <row r="547" spans="1:53" x14ac:dyDescent="0.3">
      <c r="A547" s="1">
        <v>139</v>
      </c>
      <c r="B547" s="1">
        <v>21</v>
      </c>
      <c r="C547" s="1" t="s">
        <v>117</v>
      </c>
      <c r="D547" s="1">
        <v>493847.76542900002</v>
      </c>
      <c r="E547" s="1">
        <v>5180719.15527</v>
      </c>
      <c r="F547" s="1" t="s">
        <v>51</v>
      </c>
      <c r="G547" s="1" t="s">
        <v>52</v>
      </c>
      <c r="H547" s="1" t="s">
        <v>76</v>
      </c>
      <c r="I547" s="9">
        <v>20</v>
      </c>
      <c r="J547" s="9">
        <v>30</v>
      </c>
      <c r="K547" s="1">
        <v>10</v>
      </c>
      <c r="L547" s="1">
        <v>-25</v>
      </c>
      <c r="M547" s="1">
        <v>3</v>
      </c>
      <c r="N547" s="1">
        <v>6.2</v>
      </c>
      <c r="O547" s="2">
        <v>1.509004826533431</v>
      </c>
      <c r="P547" s="3">
        <v>0.81267</v>
      </c>
      <c r="Q547" s="3">
        <v>9.2399999999999996E-2</v>
      </c>
      <c r="R547" s="2">
        <v>8.1266999999999996</v>
      </c>
      <c r="S547" s="2">
        <v>0.92400000000000004</v>
      </c>
      <c r="T547" s="2">
        <v>1.3977923999999999</v>
      </c>
      <c r="U547" s="2">
        <v>1509.0048265334312</v>
      </c>
      <c r="V547" s="2">
        <v>4437.7364525019329</v>
      </c>
      <c r="W547" s="2">
        <v>12.263229523789235</v>
      </c>
      <c r="X547" s="2">
        <v>1.3943204597168903</v>
      </c>
      <c r="Y547" s="2">
        <v>8.7951298701298697</v>
      </c>
      <c r="AB547" s="1">
        <f>B547-AD547</f>
        <v>0</v>
      </c>
      <c r="AD547" s="1">
        <v>21</v>
      </c>
      <c r="AE547" s="1" t="s">
        <v>117</v>
      </c>
      <c r="AF547" s="1">
        <v>493847.76542900002</v>
      </c>
      <c r="AG547" s="1">
        <v>5180719.15527</v>
      </c>
      <c r="AH547" s="1" t="s">
        <v>54</v>
      </c>
      <c r="AI547" s="1" t="s">
        <v>52</v>
      </c>
      <c r="AJ547" s="1" t="s">
        <v>76</v>
      </c>
      <c r="AK547" s="10">
        <v>20</v>
      </c>
      <c r="AL547" s="10">
        <v>30</v>
      </c>
      <c r="AN547" s="1">
        <v>-25</v>
      </c>
      <c r="AO547" s="7">
        <v>3</v>
      </c>
      <c r="AP547" s="2">
        <v>1.509004826533431</v>
      </c>
      <c r="AQ547" s="3">
        <v>0.77146999999999999</v>
      </c>
      <c r="AR547" s="3">
        <v>8.3269999999999997E-2</v>
      </c>
      <c r="AS547" s="1">
        <v>6.51</v>
      </c>
      <c r="AT547" s="2">
        <v>7.7146999999999997</v>
      </c>
      <c r="AU547" s="2">
        <v>0.8327</v>
      </c>
      <c r="AV547" s="2"/>
      <c r="AW547" s="2"/>
      <c r="AX547" s="2"/>
      <c r="AY547" s="2"/>
      <c r="AZ547" s="2"/>
      <c r="BA547" s="2">
        <v>9.2646811576798385</v>
      </c>
    </row>
    <row r="548" spans="1:53" x14ac:dyDescent="0.3">
      <c r="A548" s="1">
        <v>139</v>
      </c>
      <c r="B548" s="1">
        <v>21</v>
      </c>
      <c r="C548" s="1" t="s">
        <v>117</v>
      </c>
      <c r="D548" s="1">
        <v>493847.76542900002</v>
      </c>
      <c r="E548" s="1">
        <v>5180719.15527</v>
      </c>
      <c r="F548" s="1" t="s">
        <v>50</v>
      </c>
      <c r="G548" s="1" t="s">
        <v>52</v>
      </c>
      <c r="H548" s="1" t="s">
        <v>76</v>
      </c>
      <c r="I548" s="9">
        <v>30</v>
      </c>
      <c r="J548" s="9">
        <v>37</v>
      </c>
      <c r="K548" s="1">
        <v>16</v>
      </c>
      <c r="L548" s="1">
        <v>-29</v>
      </c>
      <c r="M548" s="1">
        <v>4</v>
      </c>
      <c r="N548" s="1">
        <v>5.84</v>
      </c>
      <c r="O548" s="2">
        <v>1.5330432593188781</v>
      </c>
      <c r="P548" s="3">
        <v>0.67471000000000003</v>
      </c>
      <c r="Q548" s="3">
        <v>5.6840000000000002E-2</v>
      </c>
      <c r="R548" s="2">
        <v>6.7470999999999997</v>
      </c>
      <c r="S548" s="2">
        <v>0.56840000000000002</v>
      </c>
      <c r="T548" s="2">
        <v>1.1605012000000001</v>
      </c>
      <c r="U548" s="2">
        <v>2452.8692149102048</v>
      </c>
      <c r="V548" s="2">
        <v>6890.6056674121373</v>
      </c>
      <c r="W548" s="2">
        <v>16.549753879920644</v>
      </c>
      <c r="X548" s="2">
        <v>1.3942108617549605</v>
      </c>
      <c r="Y548" s="2">
        <v>11.870337790288529</v>
      </c>
      <c r="AB548" s="1">
        <f>B548-AD548</f>
        <v>0</v>
      </c>
      <c r="AD548" s="1">
        <v>21</v>
      </c>
      <c r="AE548" s="1" t="s">
        <v>117</v>
      </c>
      <c r="AF548" s="1">
        <v>493847.76542900002</v>
      </c>
      <c r="AG548" s="1">
        <v>5180719.15527</v>
      </c>
      <c r="AH548" s="1" t="s">
        <v>50</v>
      </c>
      <c r="AI548" s="1" t="s">
        <v>52</v>
      </c>
      <c r="AJ548" s="1" t="s">
        <v>76</v>
      </c>
      <c r="AK548" s="9">
        <v>30</v>
      </c>
      <c r="AL548" s="9">
        <v>37</v>
      </c>
      <c r="AN548" s="1">
        <v>-33.5</v>
      </c>
      <c r="AO548" s="1">
        <v>4</v>
      </c>
      <c r="AP548" s="2">
        <v>1.5330432593188781</v>
      </c>
      <c r="AQ548" s="3">
        <v>0.58111999999999997</v>
      </c>
      <c r="AR548" s="3">
        <v>5.2350000000000001E-2</v>
      </c>
      <c r="AS548" s="1">
        <v>5.95</v>
      </c>
      <c r="AT548" s="2">
        <v>5.8112000000000004</v>
      </c>
      <c r="AU548" s="2">
        <v>0.52349999999999997</v>
      </c>
      <c r="AV548" s="2"/>
      <c r="AW548" s="2"/>
      <c r="AX548" s="2"/>
      <c r="AY548" s="2"/>
      <c r="AZ548" s="2"/>
      <c r="BA548" s="2">
        <v>11.100668576886342</v>
      </c>
    </row>
    <row r="549" spans="1:53" x14ac:dyDescent="0.3">
      <c r="A549" s="1">
        <v>139</v>
      </c>
      <c r="B549" s="1">
        <v>21</v>
      </c>
      <c r="C549" s="1" t="s">
        <v>117</v>
      </c>
      <c r="D549" s="1">
        <v>493847.76542900002</v>
      </c>
      <c r="E549" s="1">
        <v>5180719.15527</v>
      </c>
      <c r="F549" s="1" t="s">
        <v>55</v>
      </c>
      <c r="G549" s="1" t="s">
        <v>52</v>
      </c>
      <c r="H549" s="1" t="s">
        <v>76</v>
      </c>
      <c r="I549" s="9">
        <v>37</v>
      </c>
      <c r="J549" s="9">
        <v>74.5</v>
      </c>
      <c r="K549" s="1">
        <v>37.5</v>
      </c>
      <c r="L549" s="1">
        <v>-55.75</v>
      </c>
      <c r="M549" s="1">
        <v>5</v>
      </c>
      <c r="N549" s="1">
        <v>6.06</v>
      </c>
      <c r="O549" s="2">
        <v>1.549605238856687</v>
      </c>
      <c r="P549" s="3">
        <v>0.42248999999999998</v>
      </c>
      <c r="Q549" s="3">
        <v>4.6359999999999998E-2</v>
      </c>
      <c r="R549" s="2">
        <v>4.2248999999999999</v>
      </c>
      <c r="S549" s="2">
        <v>0.46360000000000001</v>
      </c>
      <c r="T549" s="2">
        <v>0.72668279999999996</v>
      </c>
      <c r="U549" s="2">
        <v>5811.0196457125758</v>
      </c>
      <c r="V549" s="2">
        <v>12701.625313124714</v>
      </c>
      <c r="W549" s="2">
        <v>24.550976901171062</v>
      </c>
      <c r="X549" s="2">
        <v>2.6939887077523501</v>
      </c>
      <c r="Y549" s="2">
        <v>9.1132441760138043</v>
      </c>
      <c r="AB549" s="1">
        <f>B549-AD549</f>
        <v>0</v>
      </c>
      <c r="AD549" s="1">
        <v>21</v>
      </c>
      <c r="AE549" s="1" t="s">
        <v>117</v>
      </c>
      <c r="AF549" s="1">
        <v>493847.76542900002</v>
      </c>
      <c r="AG549" s="1">
        <v>5180719.15527</v>
      </c>
      <c r="AH549" s="1" t="s">
        <v>55</v>
      </c>
      <c r="AI549" s="1" t="s">
        <v>52</v>
      </c>
      <c r="AJ549" s="1" t="s">
        <v>76</v>
      </c>
      <c r="AK549" s="9">
        <v>37</v>
      </c>
      <c r="AL549" s="9">
        <v>74.5</v>
      </c>
      <c r="AN549" s="1">
        <v>-55.75</v>
      </c>
      <c r="AO549" s="1">
        <v>5</v>
      </c>
      <c r="AP549" s="2">
        <v>1.549605238856687</v>
      </c>
      <c r="AQ549" s="3">
        <v>0.38830999999999999</v>
      </c>
      <c r="AR549" s="3">
        <v>4.6059999999999997E-2</v>
      </c>
      <c r="AS549" s="1">
        <v>6.28</v>
      </c>
      <c r="AT549" s="2">
        <v>3.8831000000000002</v>
      </c>
      <c r="AU549" s="2">
        <v>0.46060000000000001</v>
      </c>
      <c r="AV549" s="2"/>
      <c r="AW549" s="2"/>
      <c r="AX549" s="2"/>
      <c r="AY549" s="2"/>
      <c r="AZ549" s="2"/>
      <c r="BA549" s="2">
        <v>8.4305254016500211</v>
      </c>
    </row>
    <row r="550" spans="1:53" x14ac:dyDescent="0.3">
      <c r="A550" s="1">
        <v>139</v>
      </c>
      <c r="B550" s="1">
        <v>21</v>
      </c>
      <c r="C550" s="1" t="s">
        <v>117</v>
      </c>
      <c r="D550" s="1">
        <v>493847.76542900002</v>
      </c>
      <c r="E550" s="1">
        <v>5180719.15527</v>
      </c>
      <c r="F550" s="1" t="s">
        <v>56</v>
      </c>
      <c r="G550" s="1" t="s">
        <v>52</v>
      </c>
      <c r="H550" s="1" t="s">
        <v>76</v>
      </c>
      <c r="I550" s="9">
        <v>74.5</v>
      </c>
      <c r="J550" s="9">
        <v>125</v>
      </c>
      <c r="K550" s="1">
        <v>50.5</v>
      </c>
      <c r="L550" s="1">
        <v>-99.75</v>
      </c>
      <c r="M550" s="1">
        <v>6</v>
      </c>
      <c r="N550" s="1">
        <v>6.44</v>
      </c>
      <c r="O550" s="2">
        <v>1.5961768858578749</v>
      </c>
      <c r="P550" s="3">
        <v>0.25108999999999998</v>
      </c>
      <c r="Q550" s="3">
        <v>2.6009999999999998E-2</v>
      </c>
      <c r="R550" s="2">
        <v>2.5108999999999999</v>
      </c>
      <c r="S550" s="2">
        <v>0.2601</v>
      </c>
      <c r="T550" s="2">
        <v>0.43187479999999995</v>
      </c>
      <c r="U550" s="2">
        <v>8060.6932735822675</v>
      </c>
      <c r="V550" s="2">
        <v>20762.318586706981</v>
      </c>
      <c r="W550" s="2">
        <v>20.239594740637717</v>
      </c>
      <c r="X550" s="2">
        <v>2.0965863204587478</v>
      </c>
      <c r="Y550" s="2">
        <v>9.6535947712418313</v>
      </c>
      <c r="AB550" s="1">
        <f>B550-AD550</f>
        <v>0</v>
      </c>
      <c r="AD550" s="1">
        <v>21</v>
      </c>
      <c r="AE550" s="1" t="s">
        <v>117</v>
      </c>
      <c r="AF550" s="1">
        <v>493847.76542900002</v>
      </c>
      <c r="AG550" s="1">
        <v>5180719.15527</v>
      </c>
      <c r="AH550" s="1" t="s">
        <v>56</v>
      </c>
      <c r="AI550" s="1" t="s">
        <v>52</v>
      </c>
      <c r="AJ550" s="1" t="s">
        <v>76</v>
      </c>
      <c r="AK550" s="9">
        <v>74.5</v>
      </c>
      <c r="AL550" s="9">
        <v>125</v>
      </c>
      <c r="AN550" s="1">
        <v>-99.75</v>
      </c>
      <c r="AO550" s="1">
        <v>6</v>
      </c>
      <c r="AP550" s="2">
        <v>1.5961768858578749</v>
      </c>
      <c r="AQ550" s="3">
        <v>0.28448000000000001</v>
      </c>
      <c r="AR550" s="3">
        <v>3.7839999999999999E-2</v>
      </c>
      <c r="AS550" s="1">
        <v>6.6</v>
      </c>
      <c r="AT550" s="2">
        <v>2.8448000000000002</v>
      </c>
      <c r="AU550" s="2">
        <v>0.37840000000000001</v>
      </c>
      <c r="AV550" s="2"/>
      <c r="AW550" s="2"/>
      <c r="AX550" s="2"/>
      <c r="AY550" s="2"/>
      <c r="AZ550" s="2"/>
      <c r="BA550" s="2">
        <v>7.5179704016913327</v>
      </c>
    </row>
    <row r="551" spans="1:53" x14ac:dyDescent="0.3">
      <c r="A551" s="1">
        <v>139</v>
      </c>
      <c r="B551" s="1">
        <v>21</v>
      </c>
      <c r="C551" s="1" t="s">
        <v>117</v>
      </c>
      <c r="D551" s="1">
        <v>493847.76542900002</v>
      </c>
      <c r="E551" s="1">
        <v>5180719.15527</v>
      </c>
      <c r="F551" s="1" t="s">
        <v>57</v>
      </c>
      <c r="G551" s="1" t="s">
        <v>52</v>
      </c>
      <c r="H551" s="1" t="s">
        <v>76</v>
      </c>
      <c r="I551" s="9">
        <v>125</v>
      </c>
      <c r="J551" s="9">
        <v>153</v>
      </c>
      <c r="K551" s="1">
        <v>28</v>
      </c>
      <c r="L551" s="1">
        <v>-139</v>
      </c>
      <c r="M551" s="1">
        <v>7</v>
      </c>
      <c r="N551" s="1">
        <v>6.65</v>
      </c>
      <c r="O551" s="2">
        <v>1.58</v>
      </c>
      <c r="P551" s="3">
        <v>0.26634999999999998</v>
      </c>
      <c r="Q551" s="3">
        <v>2.4080000000000001E-2</v>
      </c>
      <c r="R551" s="2">
        <v>2.6635</v>
      </c>
      <c r="S551" s="2">
        <v>0.24079999999999999</v>
      </c>
      <c r="T551" s="2">
        <v>0.45812199999999997</v>
      </c>
      <c r="U551" s="2">
        <v>4424</v>
      </c>
      <c r="V551" s="2">
        <v>25186.318586706981</v>
      </c>
      <c r="W551" s="2">
        <v>11.783323999999999</v>
      </c>
      <c r="X551" s="2">
        <v>1.0652991999999999</v>
      </c>
      <c r="Y551" s="2">
        <v>11.061046511627907</v>
      </c>
      <c r="AB551" s="1">
        <f>B551-AD551</f>
        <v>0</v>
      </c>
      <c r="AD551" s="1">
        <v>21</v>
      </c>
      <c r="AE551" s="1" t="s">
        <v>117</v>
      </c>
      <c r="AF551" s="1">
        <v>493847.76542900002</v>
      </c>
      <c r="AG551" s="1">
        <v>5180719.15527</v>
      </c>
      <c r="AH551" s="1" t="s">
        <v>57</v>
      </c>
      <c r="AI551" s="1" t="s">
        <v>52</v>
      </c>
      <c r="AJ551" s="1" t="s">
        <v>76</v>
      </c>
      <c r="AK551" s="9">
        <v>125</v>
      </c>
      <c r="AL551" s="9">
        <v>153</v>
      </c>
      <c r="AN551" s="1">
        <v>-139</v>
      </c>
      <c r="AO551" s="1">
        <v>7</v>
      </c>
      <c r="AP551" s="2">
        <v>1.58</v>
      </c>
      <c r="AQ551" s="3">
        <v>0.27211999999999997</v>
      </c>
      <c r="AR551" s="3">
        <v>3.1809999999999998E-2</v>
      </c>
      <c r="AS551" s="1">
        <v>6.86</v>
      </c>
      <c r="AT551" s="2">
        <v>2.7212000000000001</v>
      </c>
      <c r="AU551" s="2">
        <v>0.31809999999999994</v>
      </c>
      <c r="AV551" s="2"/>
      <c r="AW551" s="2"/>
      <c r="AX551" s="2"/>
      <c r="AY551" s="2"/>
      <c r="AZ551" s="2"/>
      <c r="BA551" s="2">
        <v>8.554542596667714</v>
      </c>
    </row>
    <row r="552" spans="1:53" x14ac:dyDescent="0.3">
      <c r="A552" s="1">
        <v>141</v>
      </c>
      <c r="B552" s="1">
        <v>23</v>
      </c>
      <c r="C552" s="1" t="s">
        <v>117</v>
      </c>
      <c r="D552" s="1">
        <v>493911.60960500001</v>
      </c>
      <c r="E552" s="1">
        <v>5180745.0927600004</v>
      </c>
      <c r="F552" s="1" t="s">
        <v>51</v>
      </c>
      <c r="G552" s="1" t="s">
        <v>52</v>
      </c>
      <c r="H552" s="1" t="s">
        <v>69</v>
      </c>
      <c r="I552" s="9">
        <v>0</v>
      </c>
      <c r="J552" s="9">
        <v>10</v>
      </c>
      <c r="K552" s="1">
        <v>10</v>
      </c>
      <c r="L552" s="1">
        <v>-5</v>
      </c>
      <c r="M552" s="1">
        <v>1</v>
      </c>
      <c r="N552" s="1">
        <v>5.57</v>
      </c>
      <c r="O552" s="2">
        <v>1.3921908136823979</v>
      </c>
      <c r="P552" s="3">
        <v>1.8333999999999999</v>
      </c>
      <c r="Q552" s="3">
        <v>0.13039999999999999</v>
      </c>
      <c r="R552" s="2">
        <v>18.334</v>
      </c>
      <c r="S552" s="2">
        <v>1.3039999999999998</v>
      </c>
      <c r="T552" s="2">
        <v>3.153448</v>
      </c>
      <c r="U552" s="2">
        <v>1392.1908136823981</v>
      </c>
      <c r="V552" s="2">
        <v>1392.1908136823981</v>
      </c>
      <c r="W552" s="2">
        <v>25.524426378053086</v>
      </c>
      <c r="X552" s="2">
        <v>1.8154168210418469</v>
      </c>
      <c r="Y552" s="2">
        <v>14.059815950920246</v>
      </c>
      <c r="AB552" s="1">
        <f>B552-AD552</f>
        <v>0</v>
      </c>
      <c r="AD552" s="1">
        <v>23</v>
      </c>
      <c r="AE552" s="1" t="s">
        <v>117</v>
      </c>
      <c r="AF552" s="1">
        <v>493911.60960500001</v>
      </c>
      <c r="AG552" s="1">
        <v>5180745.0927600004</v>
      </c>
      <c r="AH552" s="1" t="s">
        <v>73</v>
      </c>
      <c r="AI552" s="1" t="s">
        <v>52</v>
      </c>
      <c r="AJ552" s="1" t="s">
        <v>69</v>
      </c>
      <c r="AK552" s="10">
        <v>0</v>
      </c>
      <c r="AL552" s="10">
        <v>10</v>
      </c>
      <c r="AN552" s="1">
        <v>-5</v>
      </c>
      <c r="AO552" s="7">
        <v>1</v>
      </c>
      <c r="AP552" s="2">
        <v>0.97995687109873419</v>
      </c>
      <c r="AQ552" s="3">
        <v>3.1329880597014932</v>
      </c>
      <c r="AR552" s="3">
        <v>0.19162201492537315</v>
      </c>
      <c r="AS552" s="1">
        <v>5.17</v>
      </c>
      <c r="AT552" s="2">
        <v>31.329880597014931</v>
      </c>
      <c r="AU552" s="2">
        <v>1.9162201492537314</v>
      </c>
      <c r="AV552" s="2"/>
      <c r="AW552" s="2"/>
      <c r="AX552" s="2"/>
      <c r="AY552" s="2"/>
      <c r="AZ552" s="2"/>
      <c r="BA552" s="2">
        <v>16.349833608218923</v>
      </c>
    </row>
    <row r="553" spans="1:53" x14ac:dyDescent="0.3">
      <c r="A553" s="1">
        <v>141</v>
      </c>
      <c r="B553" s="1">
        <v>23</v>
      </c>
      <c r="C553" s="1" t="s">
        <v>117</v>
      </c>
      <c r="D553" s="1">
        <v>493911.60960500001</v>
      </c>
      <c r="E553" s="1">
        <v>5180745.0927600004</v>
      </c>
      <c r="F553" s="1" t="s">
        <v>72</v>
      </c>
      <c r="G553" s="1" t="s">
        <v>52</v>
      </c>
      <c r="H553" s="1" t="s">
        <v>69</v>
      </c>
      <c r="I553" s="9">
        <v>10</v>
      </c>
      <c r="J553" s="9">
        <v>20</v>
      </c>
      <c r="K553" s="1">
        <v>10</v>
      </c>
      <c r="L553" s="1">
        <v>-15</v>
      </c>
      <c r="M553" s="1">
        <v>2</v>
      </c>
      <c r="N553" s="1">
        <v>5.71</v>
      </c>
      <c r="O553" s="2">
        <v>1.5237677884395158</v>
      </c>
      <c r="P553" s="3">
        <v>1.3196000000000001</v>
      </c>
      <c r="Q553" s="3">
        <v>0.10814</v>
      </c>
      <c r="R553" s="2">
        <v>13.196</v>
      </c>
      <c r="S553" s="2">
        <v>1.0813999999999999</v>
      </c>
      <c r="T553" s="2">
        <v>2.2697120000000002</v>
      </c>
      <c r="U553" s="2">
        <v>1523.7677884395159</v>
      </c>
      <c r="V553" s="2">
        <v>2915.9586021219138</v>
      </c>
      <c r="W553" s="2">
        <v>20.107639736247855</v>
      </c>
      <c r="X553" s="2">
        <v>1.6478024864184924</v>
      </c>
      <c r="Y553" s="2">
        <v>12.202700203439989</v>
      </c>
      <c r="AB553" s="1">
        <f>B553-AD553</f>
        <v>0</v>
      </c>
      <c r="AD553" s="1">
        <v>23</v>
      </c>
      <c r="AE553" s="1" t="s">
        <v>117</v>
      </c>
      <c r="AF553" s="1">
        <v>493911.60960500001</v>
      </c>
      <c r="AG553" s="1">
        <v>5180745.0927600004</v>
      </c>
      <c r="AH553" s="1" t="s">
        <v>72</v>
      </c>
      <c r="AI553" s="1" t="s">
        <v>52</v>
      </c>
      <c r="AJ553" s="1" t="s">
        <v>69</v>
      </c>
      <c r="AK553" s="10">
        <v>10</v>
      </c>
      <c r="AL553" s="10">
        <v>20</v>
      </c>
      <c r="AN553" s="1">
        <v>-15</v>
      </c>
      <c r="AO553" s="7">
        <v>2</v>
      </c>
      <c r="AP553" s="2">
        <v>1.5808263404181113</v>
      </c>
      <c r="AQ553" s="3">
        <v>1.3058000000000001</v>
      </c>
      <c r="AR553" s="3">
        <v>0.11892999999999999</v>
      </c>
      <c r="AS553" s="1">
        <v>5.81</v>
      </c>
      <c r="AT553" s="2">
        <v>13.058</v>
      </c>
      <c r="AU553" s="2">
        <v>1.1893</v>
      </c>
      <c r="AV553" s="2"/>
      <c r="AW553" s="2"/>
      <c r="AX553" s="2"/>
      <c r="AY553" s="2"/>
      <c r="AZ553" s="2"/>
      <c r="BA553" s="2">
        <v>10.979567812999244</v>
      </c>
    </row>
    <row r="554" spans="1:53" x14ac:dyDescent="0.3">
      <c r="A554" s="1">
        <v>141</v>
      </c>
      <c r="B554" s="1">
        <v>23</v>
      </c>
      <c r="C554" s="1" t="s">
        <v>117</v>
      </c>
      <c r="D554" s="1">
        <v>493911.60960500001</v>
      </c>
      <c r="E554" s="1">
        <v>5180745.0927600004</v>
      </c>
      <c r="F554" s="1" t="s">
        <v>72</v>
      </c>
      <c r="G554" s="1" t="s">
        <v>52</v>
      </c>
      <c r="H554" s="1" t="s">
        <v>69</v>
      </c>
      <c r="I554" s="9">
        <v>20</v>
      </c>
      <c r="J554" s="9">
        <v>30</v>
      </c>
      <c r="K554" s="1">
        <v>10</v>
      </c>
      <c r="L554" s="1">
        <v>-25</v>
      </c>
      <c r="M554" s="1">
        <v>3</v>
      </c>
      <c r="N554" s="1">
        <v>6.66</v>
      </c>
      <c r="O554" s="2">
        <v>1.5237677884395158</v>
      </c>
      <c r="P554" s="3">
        <v>0.83238999999999996</v>
      </c>
      <c r="Q554" s="3">
        <v>8.7459999999999996E-2</v>
      </c>
      <c r="R554" s="2">
        <v>8.3239000000000001</v>
      </c>
      <c r="S554" s="2">
        <v>0.87460000000000004</v>
      </c>
      <c r="T554" s="2">
        <v>1.4317107999999998</v>
      </c>
      <c r="U554" s="2">
        <v>1523.7677884395159</v>
      </c>
      <c r="V554" s="2">
        <v>4439.72639056143</v>
      </c>
      <c r="W554" s="2">
        <v>12.683690694191686</v>
      </c>
      <c r="X554" s="2">
        <v>1.3326873077692007</v>
      </c>
      <c r="Y554" s="2">
        <v>9.5173793734278505</v>
      </c>
      <c r="AB554" s="1">
        <f>B554-AD554</f>
        <v>0</v>
      </c>
      <c r="AD554" s="1">
        <v>23</v>
      </c>
      <c r="AE554" s="1" t="s">
        <v>117</v>
      </c>
      <c r="AF554" s="1">
        <v>493911.60960500001</v>
      </c>
      <c r="AG554" s="1">
        <v>5180745.0927600004</v>
      </c>
      <c r="AH554" s="1" t="s">
        <v>95</v>
      </c>
      <c r="AI554" s="1" t="s">
        <v>52</v>
      </c>
      <c r="AJ554" s="1" t="s">
        <v>69</v>
      </c>
      <c r="AK554" s="10">
        <v>20</v>
      </c>
      <c r="AL554" s="10">
        <v>30</v>
      </c>
      <c r="AN554" s="1">
        <v>-25</v>
      </c>
      <c r="AO554" s="7">
        <v>3</v>
      </c>
      <c r="AP554" s="2">
        <v>1.5237677884395158</v>
      </c>
      <c r="AQ554" s="3">
        <v>0.86936999999999998</v>
      </c>
      <c r="AR554" s="3">
        <v>9.1050000000000006E-2</v>
      </c>
      <c r="AS554" s="1">
        <v>6.63</v>
      </c>
      <c r="AT554" s="2">
        <v>8.6936999999999998</v>
      </c>
      <c r="AU554" s="2">
        <v>0.91049999999999998</v>
      </c>
      <c r="AV554" s="2"/>
      <c r="AW554" s="2"/>
      <c r="AX554" s="2"/>
      <c r="AY554" s="2"/>
      <c r="AZ554" s="2"/>
      <c r="BA554" s="2">
        <v>9.5482701812191095</v>
      </c>
    </row>
    <row r="555" spans="1:53" x14ac:dyDescent="0.3">
      <c r="A555" s="1">
        <v>141</v>
      </c>
      <c r="B555" s="1">
        <v>23</v>
      </c>
      <c r="C555" s="1" t="s">
        <v>117</v>
      </c>
      <c r="D555" s="1">
        <v>493911.60960500001</v>
      </c>
      <c r="E555" s="1">
        <v>5180745.0927600004</v>
      </c>
      <c r="F555" s="1" t="s">
        <v>74</v>
      </c>
      <c r="G555" s="1" t="s">
        <v>52</v>
      </c>
      <c r="H555" s="1" t="s">
        <v>69</v>
      </c>
      <c r="I555" s="9">
        <v>30</v>
      </c>
      <c r="J555" s="9">
        <v>38</v>
      </c>
      <c r="K555" s="1">
        <v>11</v>
      </c>
      <c r="L555" s="1">
        <v>-32.5</v>
      </c>
      <c r="M555" s="1">
        <v>4</v>
      </c>
      <c r="N555" s="1">
        <v>5.97</v>
      </c>
      <c r="O555" s="2">
        <v>1.5423345785372113</v>
      </c>
      <c r="P555" s="3">
        <v>0.72538000000000002</v>
      </c>
      <c r="Q555" s="3">
        <v>5.62E-2</v>
      </c>
      <c r="R555" s="2">
        <v>7.2538</v>
      </c>
      <c r="S555" s="2">
        <v>0.56200000000000006</v>
      </c>
      <c r="T555" s="2">
        <v>1.2476536</v>
      </c>
      <c r="U555" s="2">
        <v>1696.5680363909323</v>
      </c>
      <c r="V555" s="2">
        <v>6136.2944269523623</v>
      </c>
      <c r="W555" s="2">
        <v>12.306565222372546</v>
      </c>
      <c r="X555" s="2">
        <v>0.95347123645170395</v>
      </c>
      <c r="Y555" s="2">
        <v>12.907117437722421</v>
      </c>
      <c r="AB555" s="1">
        <f>B555-AD555</f>
        <v>0</v>
      </c>
      <c r="AD555" s="1">
        <v>23</v>
      </c>
      <c r="AE555" s="1" t="s">
        <v>117</v>
      </c>
      <c r="AF555" s="1">
        <v>493911.60960500001</v>
      </c>
      <c r="AG555" s="1">
        <v>5180745.0927600004</v>
      </c>
      <c r="AH555" s="1" t="s">
        <v>74</v>
      </c>
      <c r="AI555" s="1" t="s">
        <v>52</v>
      </c>
      <c r="AJ555" s="1" t="s">
        <v>69</v>
      </c>
      <c r="AK555" s="9">
        <v>30</v>
      </c>
      <c r="AL555" s="9">
        <v>38</v>
      </c>
      <c r="AN555" s="1">
        <v>-34</v>
      </c>
      <c r="AO555" s="1">
        <v>4</v>
      </c>
      <c r="AP555" s="2">
        <v>1.5423345785372113</v>
      </c>
      <c r="AQ555" s="3">
        <v>0.57213999999999998</v>
      </c>
      <c r="AR555" s="3">
        <v>6.012E-2</v>
      </c>
      <c r="AS555" s="1">
        <v>5.77</v>
      </c>
      <c r="AT555" s="2">
        <v>5.7214</v>
      </c>
      <c r="AU555" s="2">
        <v>0.60119999999999996</v>
      </c>
      <c r="AV555" s="2"/>
      <c r="AW555" s="2"/>
      <c r="AX555" s="2"/>
      <c r="AY555" s="2"/>
      <c r="AZ555" s="2"/>
      <c r="BA555" s="2">
        <v>9.5166333998669312</v>
      </c>
    </row>
    <row r="556" spans="1:53" x14ac:dyDescent="0.3">
      <c r="A556" s="1">
        <v>141</v>
      </c>
      <c r="B556" s="1">
        <v>23</v>
      </c>
      <c r="C556" s="1" t="s">
        <v>117</v>
      </c>
      <c r="D556" s="1">
        <v>493911.60960500001</v>
      </c>
      <c r="E556" s="1">
        <v>5180745.0927600004</v>
      </c>
      <c r="F556" s="1" t="s">
        <v>77</v>
      </c>
      <c r="G556" s="1" t="s">
        <v>52</v>
      </c>
      <c r="H556" s="1" t="s">
        <v>69</v>
      </c>
      <c r="I556" s="9">
        <v>38</v>
      </c>
      <c r="J556" s="9">
        <v>54</v>
      </c>
      <c r="K556" s="1">
        <v>16</v>
      </c>
      <c r="L556" s="1">
        <v>-46</v>
      </c>
      <c r="M556" s="1">
        <v>5</v>
      </c>
      <c r="N556" s="1">
        <v>6.12</v>
      </c>
      <c r="O556" s="2">
        <v>1.6303834451191852</v>
      </c>
      <c r="P556" s="3">
        <v>0.43197999999999998</v>
      </c>
      <c r="Q556" s="3">
        <v>4.0379999999999999E-2</v>
      </c>
      <c r="R556" s="2">
        <v>4.3197999999999999</v>
      </c>
      <c r="S556" s="2">
        <v>0.40379999999999999</v>
      </c>
      <c r="T556" s="2">
        <v>0.74300559999999993</v>
      </c>
      <c r="U556" s="2">
        <v>2608.6135121906964</v>
      </c>
      <c r="V556" s="2">
        <v>8744.9079391430587</v>
      </c>
      <c r="W556" s="2">
        <v>11.268688649961369</v>
      </c>
      <c r="X556" s="2">
        <v>1.0533581362226032</v>
      </c>
      <c r="Y556" s="2">
        <v>10.697870232788508</v>
      </c>
      <c r="AB556" s="1">
        <f>B556-AD556</f>
        <v>0</v>
      </c>
      <c r="AD556" s="1">
        <v>23</v>
      </c>
      <c r="AE556" s="1" t="s">
        <v>117</v>
      </c>
      <c r="AF556" s="1">
        <v>493911.60960500001</v>
      </c>
      <c r="AG556" s="1">
        <v>5180745.0927600004</v>
      </c>
      <c r="AH556" s="1" t="s">
        <v>77</v>
      </c>
      <c r="AI556" s="1" t="s">
        <v>52</v>
      </c>
      <c r="AJ556" s="1" t="s">
        <v>69</v>
      </c>
      <c r="AK556" s="9">
        <v>38</v>
      </c>
      <c r="AL556" s="9">
        <v>54</v>
      </c>
      <c r="AN556" s="1">
        <v>-46</v>
      </c>
      <c r="AO556" s="1">
        <v>5</v>
      </c>
      <c r="AP556" s="2">
        <v>1.6303834451191852</v>
      </c>
      <c r="AQ556" s="3">
        <v>0.38829000000000002</v>
      </c>
      <c r="AR556" s="3">
        <v>4.6059999999999997E-2</v>
      </c>
      <c r="AS556" s="1">
        <v>6.04</v>
      </c>
      <c r="AT556" s="2">
        <v>3.8828999999999998</v>
      </c>
      <c r="AU556" s="2">
        <v>0.46060000000000001</v>
      </c>
      <c r="AV556" s="2"/>
      <c r="AW556" s="2"/>
      <c r="AX556" s="2"/>
      <c r="AY556" s="2"/>
      <c r="AZ556" s="2"/>
      <c r="BA556" s="2">
        <v>8.4300911854103369</v>
      </c>
    </row>
    <row r="557" spans="1:53" x14ac:dyDescent="0.3">
      <c r="A557" s="1">
        <v>141</v>
      </c>
      <c r="B557" s="1">
        <v>23</v>
      </c>
      <c r="C557" s="1" t="s">
        <v>117</v>
      </c>
      <c r="D557" s="1">
        <v>493911.60960500001</v>
      </c>
      <c r="E557" s="1">
        <v>5180745.0927600004</v>
      </c>
      <c r="F557" s="1" t="s">
        <v>56</v>
      </c>
      <c r="G557" s="1" t="s">
        <v>52</v>
      </c>
      <c r="H557" s="1" t="s">
        <v>69</v>
      </c>
      <c r="I557" s="9">
        <v>54</v>
      </c>
      <c r="J557" s="9">
        <v>100</v>
      </c>
      <c r="K557" s="1">
        <v>46</v>
      </c>
      <c r="L557" s="1">
        <v>-77</v>
      </c>
      <c r="M557" s="1">
        <v>6</v>
      </c>
      <c r="N557" s="1">
        <v>6.24</v>
      </c>
      <c r="O557" s="2">
        <v>1.5978822495260983</v>
      </c>
      <c r="P557" s="3">
        <v>0.27839000000000003</v>
      </c>
      <c r="Q557" s="3">
        <v>3.3459999999999997E-2</v>
      </c>
      <c r="R557" s="2">
        <v>2.7839</v>
      </c>
      <c r="S557" s="2">
        <v>0.33460000000000001</v>
      </c>
      <c r="T557" s="2">
        <v>0.47883080000000006</v>
      </c>
      <c r="U557" s="2">
        <v>7350.2583478200522</v>
      </c>
      <c r="V557" s="2">
        <v>16095.166286963111</v>
      </c>
      <c r="W557" s="2">
        <v>20.462384214496243</v>
      </c>
      <c r="X557" s="2">
        <v>2.459396443180589</v>
      </c>
      <c r="Y557" s="2">
        <v>8.3200836820083701</v>
      </c>
      <c r="AB557" s="1">
        <f>B557-AD557</f>
        <v>0</v>
      </c>
      <c r="AD557" s="1">
        <v>23</v>
      </c>
      <c r="AE557" s="1" t="s">
        <v>117</v>
      </c>
      <c r="AF557" s="1">
        <v>493911.60960500001</v>
      </c>
      <c r="AG557" s="1">
        <v>5180745.0927600004</v>
      </c>
      <c r="AH557" s="1" t="s">
        <v>56</v>
      </c>
      <c r="AI557" s="1" t="s">
        <v>52</v>
      </c>
      <c r="AJ557" s="1" t="s">
        <v>69</v>
      </c>
      <c r="AK557" s="9">
        <v>54</v>
      </c>
      <c r="AL557" s="9">
        <v>100</v>
      </c>
      <c r="AN557" s="1">
        <v>-77</v>
      </c>
      <c r="AO557" s="1">
        <v>6</v>
      </c>
      <c r="AP557" s="2">
        <v>1.5978822495260983</v>
      </c>
      <c r="AQ557" s="3">
        <v>0.30253999999999998</v>
      </c>
      <c r="AR557" s="3">
        <v>3.5909999999999997E-2</v>
      </c>
      <c r="AS557" s="1">
        <v>6.27</v>
      </c>
      <c r="AT557" s="2">
        <v>3.0253999999999999</v>
      </c>
      <c r="AU557" s="2">
        <v>0.35909999999999997</v>
      </c>
      <c r="AV557" s="2"/>
      <c r="AW557" s="2"/>
      <c r="AX557" s="2"/>
      <c r="AY557" s="2"/>
      <c r="AZ557" s="2"/>
      <c r="BA557" s="2">
        <v>8.4249512670565281</v>
      </c>
    </row>
    <row r="558" spans="1:53" x14ac:dyDescent="0.3">
      <c r="A558" s="1">
        <v>141</v>
      </c>
      <c r="B558" s="1">
        <v>23</v>
      </c>
      <c r="C558" s="1" t="s">
        <v>117</v>
      </c>
      <c r="D558" s="1">
        <v>493911.60960500001</v>
      </c>
      <c r="E558" s="1">
        <v>5180745.0927600004</v>
      </c>
      <c r="F558" s="1" t="s">
        <v>57</v>
      </c>
      <c r="G558" s="1" t="s">
        <v>52</v>
      </c>
      <c r="H558" s="1" t="s">
        <v>69</v>
      </c>
      <c r="I558" s="9">
        <v>100</v>
      </c>
      <c r="J558" s="9">
        <v>153</v>
      </c>
      <c r="K558" s="1">
        <v>53</v>
      </c>
      <c r="L558" s="1">
        <v>-126.5</v>
      </c>
      <c r="M558" s="1">
        <v>7</v>
      </c>
      <c r="N558" s="1">
        <v>6.74</v>
      </c>
      <c r="O558" s="2">
        <v>1.6547537474054437</v>
      </c>
      <c r="P558" s="3">
        <v>0.22381000000000001</v>
      </c>
      <c r="Q558" s="3">
        <v>2.1760000000000002E-2</v>
      </c>
      <c r="R558" s="2">
        <v>2.2381000000000002</v>
      </c>
      <c r="S558" s="2">
        <v>0.21759999999999999</v>
      </c>
      <c r="T558" s="2">
        <v>0.3849532</v>
      </c>
      <c r="U558" s="2">
        <v>8770.1948612488504</v>
      </c>
      <c r="V558" s="2">
        <v>24865.36114821196</v>
      </c>
      <c r="W558" s="2">
        <v>19.628573118961054</v>
      </c>
      <c r="X558" s="2">
        <v>1.9083944018077499</v>
      </c>
      <c r="Y558" s="2">
        <v>10.285386029411764</v>
      </c>
      <c r="AB558" s="1">
        <f>B558-AD558</f>
        <v>0</v>
      </c>
      <c r="AD558" s="1">
        <v>23</v>
      </c>
      <c r="AE558" s="1" t="s">
        <v>117</v>
      </c>
      <c r="AF558" s="1">
        <v>493911.60960500001</v>
      </c>
      <c r="AG558" s="1">
        <v>5180745.0927600004</v>
      </c>
      <c r="AH558" s="1" t="s">
        <v>57</v>
      </c>
      <c r="AI558" s="1" t="s">
        <v>52</v>
      </c>
      <c r="AJ558" s="1" t="s">
        <v>69</v>
      </c>
      <c r="AK558" s="9">
        <v>100</v>
      </c>
      <c r="AL558" s="9">
        <v>153</v>
      </c>
      <c r="AN558" s="1">
        <v>-126.5</v>
      </c>
      <c r="AO558" s="1">
        <v>7</v>
      </c>
      <c r="AP558" s="2">
        <v>1.6547537474054437</v>
      </c>
      <c r="AQ558" s="3">
        <v>0.22095000000000001</v>
      </c>
      <c r="AR558" s="3">
        <v>2.9409999999999999E-2</v>
      </c>
      <c r="AS558" s="1">
        <v>6.76</v>
      </c>
      <c r="AT558" s="2">
        <v>2.2094999999999998</v>
      </c>
      <c r="AU558" s="2">
        <v>0.29409999999999997</v>
      </c>
      <c r="AV558" s="2"/>
      <c r="AW558" s="2"/>
      <c r="AX558" s="2"/>
      <c r="AY558" s="2"/>
      <c r="AZ558" s="2"/>
      <c r="BA558" s="2">
        <v>7.5127507650459044</v>
      </c>
    </row>
    <row r="559" spans="1:53" x14ac:dyDescent="0.3">
      <c r="A559" s="1">
        <v>143</v>
      </c>
      <c r="B559" s="1">
        <v>25</v>
      </c>
      <c r="C559" s="1" t="s">
        <v>117</v>
      </c>
      <c r="D559" s="1">
        <v>493976.77996199799</v>
      </c>
      <c r="E559" s="1">
        <v>5180731.3388799904</v>
      </c>
      <c r="F559" s="1" t="s">
        <v>51</v>
      </c>
      <c r="G559" s="1" t="s">
        <v>52</v>
      </c>
      <c r="H559" s="1" t="s">
        <v>59</v>
      </c>
      <c r="I559" s="9">
        <v>0</v>
      </c>
      <c r="J559" s="9">
        <v>10</v>
      </c>
      <c r="K559" s="1">
        <v>10</v>
      </c>
      <c r="L559" s="1">
        <v>-5</v>
      </c>
      <c r="M559" s="1">
        <v>1</v>
      </c>
      <c r="N559" s="1">
        <v>5.19</v>
      </c>
      <c r="O559" s="2">
        <v>1.3688681109848431</v>
      </c>
      <c r="P559" s="3">
        <v>1.5281</v>
      </c>
      <c r="Q559" s="3">
        <v>0.11265</v>
      </c>
      <c r="R559" s="2">
        <v>15.281000000000001</v>
      </c>
      <c r="S559" s="2">
        <v>1.1265000000000001</v>
      </c>
      <c r="T559" s="2">
        <v>2.6283319999999999</v>
      </c>
      <c r="U559" s="2">
        <v>1368.8681109848433</v>
      </c>
      <c r="V559" s="2">
        <v>1368.8681109848433</v>
      </c>
      <c r="W559" s="2">
        <v>20.91767360395939</v>
      </c>
      <c r="X559" s="2">
        <v>1.5420299270244258</v>
      </c>
      <c r="Y559" s="2">
        <v>13.565024411895251</v>
      </c>
      <c r="AB559" s="1">
        <f>B559-AD559</f>
        <v>0</v>
      </c>
      <c r="AD559" s="1">
        <v>25</v>
      </c>
      <c r="AE559" s="1" t="s">
        <v>117</v>
      </c>
      <c r="AF559" s="1">
        <v>493976.77996199799</v>
      </c>
      <c r="AG559" s="1">
        <v>5180731.3388799904</v>
      </c>
      <c r="AH559" s="1" t="s">
        <v>51</v>
      </c>
      <c r="AI559" s="1" t="s">
        <v>52</v>
      </c>
      <c r="AJ559" s="1" t="s">
        <v>59</v>
      </c>
      <c r="AK559" s="10">
        <v>0</v>
      </c>
      <c r="AL559" s="10">
        <v>10</v>
      </c>
      <c r="AN559" s="1">
        <v>-5</v>
      </c>
      <c r="AO559" s="7">
        <v>1</v>
      </c>
      <c r="AP559" s="2">
        <v>0.9677996179916829</v>
      </c>
      <c r="AQ559" s="3">
        <v>4.2486500000000005</v>
      </c>
      <c r="AR559" s="3">
        <v>0.24108833333333335</v>
      </c>
      <c r="AS559" s="1">
        <v>4.95</v>
      </c>
      <c r="AT559" s="2">
        <v>42.486500000000007</v>
      </c>
      <c r="AU559" s="2">
        <v>2.4108833333333335</v>
      </c>
      <c r="AV559" s="2"/>
      <c r="AW559" s="2"/>
      <c r="AX559" s="2"/>
      <c r="AY559" s="2"/>
      <c r="AZ559" s="2"/>
      <c r="BA559" s="2">
        <v>17.622793858405977</v>
      </c>
    </row>
    <row r="560" spans="1:53" x14ac:dyDescent="0.3">
      <c r="A560" s="1">
        <v>143</v>
      </c>
      <c r="B560" s="1">
        <v>25</v>
      </c>
      <c r="C560" s="1" t="s">
        <v>117</v>
      </c>
      <c r="D560" s="1">
        <v>493976.77996199799</v>
      </c>
      <c r="E560" s="1">
        <v>5180731.3388799904</v>
      </c>
      <c r="F560" s="1" t="s">
        <v>51</v>
      </c>
      <c r="G560" s="1" t="s">
        <v>52</v>
      </c>
      <c r="H560" s="1" t="s">
        <v>59</v>
      </c>
      <c r="I560" s="9">
        <v>10</v>
      </c>
      <c r="J560" s="9">
        <v>20</v>
      </c>
      <c r="K560" s="1">
        <v>10</v>
      </c>
      <c r="L560" s="1">
        <v>-15</v>
      </c>
      <c r="M560" s="1">
        <v>2</v>
      </c>
      <c r="N560" s="1">
        <v>5.4</v>
      </c>
      <c r="O560" s="2">
        <v>1.3688681109848431</v>
      </c>
      <c r="P560" s="3">
        <v>1.4679</v>
      </c>
      <c r="Q560" s="3">
        <v>0.10466</v>
      </c>
      <c r="R560" s="2">
        <v>14.679</v>
      </c>
      <c r="S560" s="2">
        <v>1.0466</v>
      </c>
      <c r="T560" s="2">
        <v>2.524788</v>
      </c>
      <c r="U560" s="2">
        <v>1368.8681109848433</v>
      </c>
      <c r="V560" s="2">
        <v>2737.7362219696865</v>
      </c>
      <c r="W560" s="2">
        <v>20.093615001146514</v>
      </c>
      <c r="X560" s="2">
        <v>1.4326573649567369</v>
      </c>
      <c r="Y560" s="2">
        <v>14.02541563156889</v>
      </c>
      <c r="AB560" s="1">
        <f>B560-AD560</f>
        <v>0</v>
      </c>
      <c r="AD560" s="1">
        <v>25</v>
      </c>
      <c r="AE560" s="1" t="s">
        <v>117</v>
      </c>
      <c r="AF560" s="1">
        <v>493976.77996199799</v>
      </c>
      <c r="AG560" s="1">
        <v>5180731.3388799904</v>
      </c>
      <c r="AH560" s="1" t="s">
        <v>51</v>
      </c>
      <c r="AI560" s="1" t="s">
        <v>52</v>
      </c>
      <c r="AJ560" s="1" t="s">
        <v>59</v>
      </c>
      <c r="AK560" s="10">
        <v>10</v>
      </c>
      <c r="AL560" s="10">
        <v>20</v>
      </c>
      <c r="AN560" s="1">
        <v>-15</v>
      </c>
      <c r="AO560" s="7">
        <v>2</v>
      </c>
      <c r="AP560" s="2">
        <v>1.4853722427577001</v>
      </c>
      <c r="AQ560" s="3">
        <v>1.655</v>
      </c>
      <c r="AR560" s="3">
        <v>0.14068</v>
      </c>
      <c r="AS560" s="1">
        <v>5.52</v>
      </c>
      <c r="AT560" s="2">
        <v>16.55</v>
      </c>
      <c r="AU560" s="2">
        <v>1.4068000000000001</v>
      </c>
      <c r="AV560" s="2"/>
      <c r="AW560" s="2"/>
      <c r="AX560" s="2"/>
      <c r="AY560" s="2"/>
      <c r="AZ560" s="2"/>
      <c r="BA560" s="2">
        <v>11.764287745237416</v>
      </c>
    </row>
    <row r="561" spans="1:53" x14ac:dyDescent="0.3">
      <c r="A561" s="1">
        <v>143</v>
      </c>
      <c r="B561" s="1">
        <v>25</v>
      </c>
      <c r="C561" s="1" t="s">
        <v>117</v>
      </c>
      <c r="D561" s="1">
        <v>493976.77996199799</v>
      </c>
      <c r="E561" s="1">
        <v>5180731.3388799904</v>
      </c>
      <c r="F561" s="1" t="s">
        <v>51</v>
      </c>
      <c r="G561" s="1" t="s">
        <v>52</v>
      </c>
      <c r="H561" s="1" t="s">
        <v>59</v>
      </c>
      <c r="I561" s="9">
        <v>20</v>
      </c>
      <c r="J561" s="9">
        <v>30</v>
      </c>
      <c r="K561" s="1">
        <v>10</v>
      </c>
      <c r="L561" s="1">
        <v>-25</v>
      </c>
      <c r="M561" s="1">
        <v>3</v>
      </c>
      <c r="N561" s="1">
        <v>6.3</v>
      </c>
      <c r="O561" s="2">
        <v>1.3688681109848431</v>
      </c>
      <c r="P561" s="3">
        <v>1.2699</v>
      </c>
      <c r="Q561" s="3">
        <v>9.9900000000000003E-2</v>
      </c>
      <c r="R561" s="2">
        <v>12.699</v>
      </c>
      <c r="S561" s="2">
        <v>0.999</v>
      </c>
      <c r="T561" s="2">
        <v>2.1842280000000001</v>
      </c>
      <c r="U561" s="2">
        <v>1368.8681109848433</v>
      </c>
      <c r="V561" s="2">
        <v>4106.60433295453</v>
      </c>
      <c r="W561" s="2">
        <v>17.383256141396526</v>
      </c>
      <c r="X561" s="2">
        <v>1.3674992428738586</v>
      </c>
      <c r="Y561" s="2">
        <v>12.711711711711711</v>
      </c>
      <c r="AB561" s="1">
        <f>B561-AD561</f>
        <v>0</v>
      </c>
      <c r="AD561" s="1">
        <v>25</v>
      </c>
      <c r="AE561" s="1" t="s">
        <v>117</v>
      </c>
      <c r="AF561" s="1">
        <v>493976.77996199799</v>
      </c>
      <c r="AG561" s="1">
        <v>5180731.3388799904</v>
      </c>
      <c r="AH561" s="1" t="s">
        <v>73</v>
      </c>
      <c r="AI561" s="1" t="s">
        <v>52</v>
      </c>
      <c r="AJ561" s="1" t="s">
        <v>59</v>
      </c>
      <c r="AK561" s="10">
        <v>20</v>
      </c>
      <c r="AL561" s="10">
        <v>30</v>
      </c>
      <c r="AN561" s="1">
        <v>-25</v>
      </c>
      <c r="AO561" s="7">
        <v>3</v>
      </c>
      <c r="AP561" s="2">
        <v>1.3688681109848431</v>
      </c>
      <c r="AQ561" s="3">
        <v>1.3633</v>
      </c>
      <c r="AR561" s="3">
        <v>0.12820000000000001</v>
      </c>
      <c r="AS561" s="1">
        <v>6.29</v>
      </c>
      <c r="AT561" s="2">
        <v>13.632999999999999</v>
      </c>
      <c r="AU561" s="2">
        <v>1.2820000000000003</v>
      </c>
      <c r="AV561" s="2"/>
      <c r="AW561" s="2"/>
      <c r="AX561" s="2"/>
      <c r="AY561" s="2"/>
      <c r="AZ561" s="2"/>
      <c r="BA561" s="2">
        <v>10.634165366614662</v>
      </c>
    </row>
    <row r="562" spans="1:53" x14ac:dyDescent="0.3">
      <c r="A562" s="1">
        <v>143</v>
      </c>
      <c r="B562" s="1">
        <v>25</v>
      </c>
      <c r="C562" s="1" t="s">
        <v>117</v>
      </c>
      <c r="D562" s="1">
        <v>493976.77996199799</v>
      </c>
      <c r="E562" s="1">
        <v>5180731.3388799904</v>
      </c>
      <c r="F562" s="1" t="s">
        <v>72</v>
      </c>
      <c r="G562" s="1" t="s">
        <v>52</v>
      </c>
      <c r="H562" s="1" t="s">
        <v>59</v>
      </c>
      <c r="I562" s="9">
        <v>30</v>
      </c>
      <c r="J562" s="9">
        <v>42</v>
      </c>
      <c r="K562" s="1">
        <v>21</v>
      </c>
      <c r="L562" s="1">
        <v>-31.5</v>
      </c>
      <c r="M562" s="1">
        <v>4</v>
      </c>
      <c r="N562" s="1">
        <v>6.11</v>
      </c>
      <c r="O562" s="2">
        <v>1.4030287231449163</v>
      </c>
      <c r="P562" s="3">
        <v>1.1966000000000001</v>
      </c>
      <c r="Q562" s="3">
        <v>9.1179999999999997E-2</v>
      </c>
      <c r="R562" s="2">
        <v>11.965999999999999</v>
      </c>
      <c r="S562" s="2">
        <v>0.91180000000000005</v>
      </c>
      <c r="T562" s="2">
        <v>2.0581520000000002</v>
      </c>
      <c r="U562" s="2">
        <v>2946.3603186043242</v>
      </c>
      <c r="V562" s="2">
        <v>7052.9646515588538</v>
      </c>
      <c r="W562" s="2">
        <v>35.256147572419351</v>
      </c>
      <c r="X562" s="2">
        <v>2.6864913385034228</v>
      </c>
      <c r="Y562" s="2">
        <v>13.123491993858305</v>
      </c>
      <c r="AB562" s="1">
        <f>B562-AD562</f>
        <v>0</v>
      </c>
      <c r="AD562" s="1">
        <v>25</v>
      </c>
      <c r="AE562" s="1" t="s">
        <v>117</v>
      </c>
      <c r="AF562" s="1">
        <v>493976.77996199799</v>
      </c>
      <c r="AG562" s="1">
        <v>5180731.3388799904</v>
      </c>
      <c r="AH562" s="1" t="s">
        <v>72</v>
      </c>
      <c r="AI562" s="1" t="s">
        <v>52</v>
      </c>
      <c r="AJ562" s="1" t="s">
        <v>59</v>
      </c>
      <c r="AK562" s="9">
        <v>30</v>
      </c>
      <c r="AL562" s="9">
        <v>42</v>
      </c>
      <c r="AN562" s="1">
        <v>-36</v>
      </c>
      <c r="AO562" s="1">
        <v>4</v>
      </c>
      <c r="AP562" s="2">
        <v>1.4030287231449163</v>
      </c>
      <c r="AQ562" s="3">
        <v>1.0951</v>
      </c>
      <c r="AR562" s="3">
        <v>0.10086000000000001</v>
      </c>
      <c r="AS562" s="1">
        <v>5.79</v>
      </c>
      <c r="AT562" s="2">
        <v>10.951000000000001</v>
      </c>
      <c r="AU562" s="2">
        <v>1.0085999999999999</v>
      </c>
      <c r="AV562" s="2"/>
      <c r="AW562" s="2"/>
      <c r="AX562" s="2"/>
      <c r="AY562" s="2"/>
      <c r="AZ562" s="2"/>
      <c r="BA562" s="2">
        <v>10.857624429902836</v>
      </c>
    </row>
    <row r="563" spans="1:53" x14ac:dyDescent="0.3">
      <c r="A563" s="1">
        <v>143</v>
      </c>
      <c r="B563" s="1">
        <v>25</v>
      </c>
      <c r="C563" s="1" t="s">
        <v>117</v>
      </c>
      <c r="D563" s="1">
        <v>493976.77996199799</v>
      </c>
      <c r="E563" s="1">
        <v>5180731.3388799904</v>
      </c>
      <c r="F563" s="1" t="s">
        <v>74</v>
      </c>
      <c r="G563" s="1" t="s">
        <v>52</v>
      </c>
      <c r="H563" s="1" t="s">
        <v>59</v>
      </c>
      <c r="I563" s="9">
        <v>42</v>
      </c>
      <c r="J563" s="9">
        <v>61</v>
      </c>
      <c r="K563" s="1">
        <v>19</v>
      </c>
      <c r="L563" s="1">
        <v>-51.5</v>
      </c>
      <c r="M563" s="1">
        <v>5</v>
      </c>
      <c r="N563" s="1">
        <v>6.18</v>
      </c>
      <c r="O563" s="2">
        <v>1.4800423550601862</v>
      </c>
      <c r="P563" s="3">
        <v>0.85958000000000001</v>
      </c>
      <c r="Q563" s="3">
        <v>7.1620000000000003E-2</v>
      </c>
      <c r="R563" s="2">
        <v>8.5958000000000006</v>
      </c>
      <c r="S563" s="2">
        <v>0.71619999999999995</v>
      </c>
      <c r="T563" s="2">
        <v>1.4784775999999999</v>
      </c>
      <c r="U563" s="2">
        <v>2812.0804746143535</v>
      </c>
      <c r="V563" s="2">
        <v>9865.0451261732069</v>
      </c>
      <c r="W563" s="2">
        <v>24.17208134369006</v>
      </c>
      <c r="X563" s="2">
        <v>2.0140120359188001</v>
      </c>
      <c r="Y563" s="2">
        <v>12.001954761239876</v>
      </c>
      <c r="AB563" s="1">
        <f>B563-AD563</f>
        <v>0</v>
      </c>
      <c r="AD563" s="1">
        <v>25</v>
      </c>
      <c r="AE563" s="1" t="s">
        <v>117</v>
      </c>
      <c r="AF563" s="1">
        <v>493976.77996199799</v>
      </c>
      <c r="AG563" s="1">
        <v>5180731.3388799904</v>
      </c>
      <c r="AH563" s="1" t="s">
        <v>74</v>
      </c>
      <c r="AI563" s="1" t="s">
        <v>52</v>
      </c>
      <c r="AJ563" s="1" t="s">
        <v>59</v>
      </c>
      <c r="AK563" s="9">
        <v>42</v>
      </c>
      <c r="AL563" s="9">
        <v>61</v>
      </c>
      <c r="AN563" s="1">
        <v>-51.5</v>
      </c>
      <c r="AO563" s="1">
        <v>5</v>
      </c>
      <c r="AP563" s="2">
        <v>1.4800423550601862</v>
      </c>
      <c r="AQ563" s="3">
        <v>0.73024</v>
      </c>
      <c r="AR563" s="3">
        <v>8.0360000000000001E-2</v>
      </c>
      <c r="AS563" s="1">
        <v>6.09</v>
      </c>
      <c r="AT563" s="2">
        <v>7.3023999999999996</v>
      </c>
      <c r="AU563" s="2">
        <v>0.80359999999999998</v>
      </c>
      <c r="AV563" s="2"/>
      <c r="AW563" s="2"/>
      <c r="AX563" s="2"/>
      <c r="AY563" s="2"/>
      <c r="AZ563" s="2"/>
      <c r="BA563" s="2">
        <v>9.087108013937284</v>
      </c>
    </row>
    <row r="564" spans="1:53" x14ac:dyDescent="0.3">
      <c r="A564" s="1">
        <v>143</v>
      </c>
      <c r="B564" s="1">
        <v>25</v>
      </c>
      <c r="C564" s="1" t="s">
        <v>117</v>
      </c>
      <c r="D564" s="1">
        <v>493976.77996199799</v>
      </c>
      <c r="E564" s="1">
        <v>5180731.3388799904</v>
      </c>
      <c r="F564" s="1" t="s">
        <v>77</v>
      </c>
      <c r="G564" s="1" t="s">
        <v>52</v>
      </c>
      <c r="H564" s="1" t="s">
        <v>59</v>
      </c>
      <c r="I564" s="9">
        <v>61</v>
      </c>
      <c r="J564" s="9">
        <v>70</v>
      </c>
      <c r="K564" s="1">
        <v>9</v>
      </c>
      <c r="L564" s="1">
        <v>-65.5</v>
      </c>
      <c r="M564" s="1">
        <v>6</v>
      </c>
      <c r="N564" s="1">
        <v>6.27</v>
      </c>
      <c r="O564" s="2">
        <v>1.640086282076612</v>
      </c>
      <c r="P564" s="3">
        <v>0.39917000000000002</v>
      </c>
      <c r="Q564" s="3">
        <v>5.3609999999999998E-2</v>
      </c>
      <c r="R564" s="2">
        <v>3.9916999999999998</v>
      </c>
      <c r="S564" s="2">
        <v>0.53610000000000002</v>
      </c>
      <c r="T564" s="2">
        <v>0.68657240000000008</v>
      </c>
      <c r="U564" s="2">
        <v>1476.0776538689511</v>
      </c>
      <c r="V564" s="2">
        <v>11341.122780042158</v>
      </c>
      <c r="W564" s="2">
        <v>5.8920591709486922</v>
      </c>
      <c r="X564" s="2">
        <v>0.79132523023914458</v>
      </c>
      <c r="Y564" s="2">
        <v>7.4458123484424563</v>
      </c>
      <c r="AB564" s="1">
        <f>B564-AD564</f>
        <v>0</v>
      </c>
      <c r="AD564" s="1">
        <v>25</v>
      </c>
      <c r="AE564" s="1" t="s">
        <v>117</v>
      </c>
      <c r="AF564" s="1">
        <v>493976.77996199799</v>
      </c>
      <c r="AG564" s="1">
        <v>5180731.3388799904</v>
      </c>
      <c r="AH564" s="1" t="s">
        <v>77</v>
      </c>
      <c r="AI564" s="1" t="s">
        <v>52</v>
      </c>
      <c r="AJ564" s="1" t="s">
        <v>59</v>
      </c>
      <c r="AK564" s="9">
        <v>61</v>
      </c>
      <c r="AL564" s="9">
        <v>70</v>
      </c>
      <c r="AN564" s="1">
        <v>-65.5</v>
      </c>
      <c r="AO564" s="1">
        <v>6</v>
      </c>
      <c r="AP564" s="2">
        <v>1.640086282076612</v>
      </c>
      <c r="AQ564" s="3">
        <v>0.50443000000000005</v>
      </c>
      <c r="AR564" s="3">
        <v>4.6989999999999997E-2</v>
      </c>
      <c r="AS564" s="1">
        <v>6.09</v>
      </c>
      <c r="AT564" s="2">
        <v>5.0443000000000007</v>
      </c>
      <c r="AU564" s="2">
        <v>0.46989999999999998</v>
      </c>
      <c r="AV564" s="2"/>
      <c r="AW564" s="2"/>
      <c r="AX564" s="2"/>
      <c r="AY564" s="2"/>
      <c r="AZ564" s="2"/>
      <c r="BA564" s="2">
        <v>10.734837199404131</v>
      </c>
    </row>
    <row r="565" spans="1:53" x14ac:dyDescent="0.3">
      <c r="A565" s="1">
        <v>143</v>
      </c>
      <c r="B565" s="1">
        <v>25</v>
      </c>
      <c r="C565" s="1" t="s">
        <v>117</v>
      </c>
      <c r="D565" s="1">
        <v>493976.77996199799</v>
      </c>
      <c r="E565" s="1">
        <v>5180731.3388799904</v>
      </c>
      <c r="F565" s="1" t="s">
        <v>66</v>
      </c>
      <c r="G565" s="1" t="s">
        <v>52</v>
      </c>
      <c r="H565" s="1" t="s">
        <v>59</v>
      </c>
      <c r="I565" s="9">
        <v>70</v>
      </c>
      <c r="J565" s="9">
        <v>101</v>
      </c>
      <c r="K565" s="1">
        <v>31</v>
      </c>
      <c r="L565" s="1">
        <v>-85.5</v>
      </c>
      <c r="M565" s="1">
        <v>7</v>
      </c>
      <c r="N565" s="1">
        <v>6.24</v>
      </c>
      <c r="O565" s="2">
        <v>1.643227263467105</v>
      </c>
      <c r="P565" s="3">
        <v>0.30198999999999998</v>
      </c>
      <c r="Q565" s="3">
        <v>3.7069999999999999E-2</v>
      </c>
      <c r="R565" s="2">
        <v>3.0198999999999998</v>
      </c>
      <c r="S565" s="2">
        <v>0.37069999999999997</v>
      </c>
      <c r="T565" s="2">
        <v>0.51942279999999996</v>
      </c>
      <c r="U565" s="2">
        <v>5094.0045167480257</v>
      </c>
      <c r="V565" s="2">
        <v>16435.127296790182</v>
      </c>
      <c r="W565" s="2">
        <v>15.383384240127361</v>
      </c>
      <c r="X565" s="2">
        <v>1.8883474743584931</v>
      </c>
      <c r="Y565" s="2">
        <v>8.1464796331265159</v>
      </c>
      <c r="AB565" s="1">
        <f>B565-AD565</f>
        <v>0</v>
      </c>
      <c r="AD565" s="1">
        <v>25</v>
      </c>
      <c r="AE565" s="1" t="s">
        <v>117</v>
      </c>
      <c r="AF565" s="1">
        <v>493976.77996199799</v>
      </c>
      <c r="AG565" s="1">
        <v>5180731.3388799904</v>
      </c>
      <c r="AH565" s="1" t="s">
        <v>66</v>
      </c>
      <c r="AI565" s="1" t="s">
        <v>52</v>
      </c>
      <c r="AJ565" s="1" t="s">
        <v>59</v>
      </c>
      <c r="AK565" s="9">
        <v>70</v>
      </c>
      <c r="AL565" s="9">
        <v>101</v>
      </c>
      <c r="AN565" s="1">
        <v>-85.5</v>
      </c>
      <c r="AO565" s="1">
        <v>7</v>
      </c>
      <c r="AP565" s="2">
        <v>1.643227263467105</v>
      </c>
      <c r="AQ565" s="3">
        <v>0.37401000000000001</v>
      </c>
      <c r="AR565" s="3">
        <v>3.9800000000000002E-2</v>
      </c>
      <c r="AS565" s="1">
        <v>6.16</v>
      </c>
      <c r="AT565" s="2">
        <v>3.7401</v>
      </c>
      <c r="AU565" s="2">
        <v>0.39800000000000002</v>
      </c>
      <c r="AV565" s="2"/>
      <c r="AW565" s="2"/>
      <c r="AX565" s="2"/>
      <c r="AY565" s="2"/>
      <c r="AZ565" s="2"/>
      <c r="BA565" s="2">
        <v>9.3972361809045228</v>
      </c>
    </row>
    <row r="566" spans="1:53" x14ac:dyDescent="0.3">
      <c r="A566" s="1">
        <v>143</v>
      </c>
      <c r="B566" s="1">
        <v>25</v>
      </c>
      <c r="C566" s="1" t="s">
        <v>117</v>
      </c>
      <c r="D566" s="1">
        <v>493976.77996199799</v>
      </c>
      <c r="E566" s="1">
        <v>5180731.3388799904</v>
      </c>
      <c r="F566" s="1" t="s">
        <v>56</v>
      </c>
      <c r="G566" s="1" t="s">
        <v>52</v>
      </c>
      <c r="H566" s="1" t="s">
        <v>59</v>
      </c>
      <c r="I566" s="9">
        <v>101</v>
      </c>
      <c r="J566" s="9">
        <v>136</v>
      </c>
      <c r="K566" s="1">
        <v>35</v>
      </c>
      <c r="L566" s="1">
        <v>-118.5</v>
      </c>
      <c r="M566" s="1">
        <v>8</v>
      </c>
      <c r="N566" s="1">
        <v>6.56</v>
      </c>
      <c r="O566" s="2">
        <v>1.6271100774636118</v>
      </c>
      <c r="P566" s="3">
        <v>0.24504000000000001</v>
      </c>
      <c r="Q566" s="3">
        <v>1.2109999999999999E-2</v>
      </c>
      <c r="R566" s="2">
        <v>2.4504000000000001</v>
      </c>
      <c r="S566" s="2">
        <v>0.1211</v>
      </c>
      <c r="T566" s="2">
        <v>0.42146880000000003</v>
      </c>
      <c r="U566" s="2">
        <v>5694.8852711226418</v>
      </c>
      <c r="V566" s="2">
        <v>22130.012567912825</v>
      </c>
      <c r="W566" s="2">
        <v>13.954746868358921</v>
      </c>
      <c r="X566" s="2">
        <v>0.68965060633295183</v>
      </c>
      <c r="Y566" s="2">
        <v>20.234516928158548</v>
      </c>
      <c r="AB566" s="1">
        <f>B566-AD566</f>
        <v>0</v>
      </c>
      <c r="AD566" s="1">
        <v>25</v>
      </c>
      <c r="AE566" s="1" t="s">
        <v>117</v>
      </c>
      <c r="AF566" s="1">
        <v>493976.77996199799</v>
      </c>
      <c r="AG566" s="1">
        <v>5180731.3388799904</v>
      </c>
      <c r="AH566" s="1" t="s">
        <v>56</v>
      </c>
      <c r="AI566" s="1" t="s">
        <v>52</v>
      </c>
      <c r="AJ566" s="1" t="s">
        <v>59</v>
      </c>
      <c r="AK566" s="9">
        <v>101</v>
      </c>
      <c r="AL566" s="9">
        <v>136</v>
      </c>
      <c r="AN566" s="1">
        <v>-118.5</v>
      </c>
      <c r="AO566" s="1">
        <v>8</v>
      </c>
      <c r="AP566" s="2">
        <v>1.6271100774636118</v>
      </c>
      <c r="AQ566" s="3">
        <v>0.28732999999999997</v>
      </c>
      <c r="AR566" s="3">
        <v>3.279E-2</v>
      </c>
      <c r="AS566" s="1">
        <v>6.2</v>
      </c>
      <c r="AT566" s="2">
        <v>2.8733</v>
      </c>
      <c r="AU566" s="2">
        <v>0.32790000000000002</v>
      </c>
      <c r="AV566" s="2"/>
      <c r="AW566" s="2"/>
      <c r="AX566" s="2"/>
      <c r="AY566" s="2"/>
      <c r="AZ566" s="2"/>
      <c r="BA566" s="2">
        <v>8.7627325404086616</v>
      </c>
    </row>
    <row r="567" spans="1:53" x14ac:dyDescent="0.3">
      <c r="A567" s="1">
        <v>143</v>
      </c>
      <c r="B567" s="1">
        <v>25</v>
      </c>
      <c r="C567" s="1" t="s">
        <v>117</v>
      </c>
      <c r="D567" s="1">
        <v>493976.77996199799</v>
      </c>
      <c r="E567" s="1">
        <v>5180731.3388799904</v>
      </c>
      <c r="F567" s="1" t="s">
        <v>57</v>
      </c>
      <c r="G567" s="1" t="s">
        <v>52</v>
      </c>
      <c r="H567" s="1" t="s">
        <v>59</v>
      </c>
      <c r="I567" s="9">
        <v>136</v>
      </c>
      <c r="J567" s="9">
        <v>153</v>
      </c>
      <c r="K567" s="1">
        <v>17</v>
      </c>
      <c r="L567" s="1">
        <v>-144.5</v>
      </c>
      <c r="M567" s="1">
        <v>9</v>
      </c>
      <c r="N567" s="1">
        <v>6.5</v>
      </c>
      <c r="O567" s="2">
        <v>1.4974925457930708</v>
      </c>
      <c r="P567" s="3">
        <v>0.24207999999999999</v>
      </c>
      <c r="Q567" s="3">
        <v>1.5599999999999999E-2</v>
      </c>
      <c r="R567" s="2">
        <v>2.4207999999999998</v>
      </c>
      <c r="S567" s="2">
        <v>0.156</v>
      </c>
      <c r="T567" s="2">
        <v>0.41637759999999996</v>
      </c>
      <c r="U567" s="2">
        <v>2545.737327848221</v>
      </c>
      <c r="V567" s="2">
        <v>24675.749895761044</v>
      </c>
      <c r="W567" s="2">
        <v>6.1627209232549731</v>
      </c>
      <c r="X567" s="2">
        <v>0.39713502314432247</v>
      </c>
      <c r="Y567" s="2">
        <v>15.517948717948718</v>
      </c>
      <c r="AB567" s="1">
        <f>B567-AD567</f>
        <v>0</v>
      </c>
      <c r="AD567" s="1">
        <v>25</v>
      </c>
      <c r="AE567" s="1" t="s">
        <v>117</v>
      </c>
      <c r="AF567" s="1">
        <v>493976.77996199799</v>
      </c>
      <c r="AG567" s="1">
        <v>5180731.3388799904</v>
      </c>
      <c r="AH567" s="1" t="s">
        <v>57</v>
      </c>
      <c r="AI567" s="1" t="s">
        <v>52</v>
      </c>
      <c r="AJ567" s="1" t="s">
        <v>59</v>
      </c>
      <c r="AK567" s="9">
        <v>136</v>
      </c>
      <c r="AL567" s="9">
        <v>153</v>
      </c>
      <c r="AN567" s="1">
        <v>-144.5</v>
      </c>
      <c r="AO567" s="1">
        <v>9</v>
      </c>
      <c r="AP567" s="2">
        <v>1.4974925457930708</v>
      </c>
      <c r="AQ567" s="3">
        <v>0.28928999999999999</v>
      </c>
      <c r="AR567" s="3">
        <v>3.4509999999999999E-2</v>
      </c>
      <c r="AS567" s="1">
        <v>6.46</v>
      </c>
      <c r="AT567" s="2">
        <v>2.8929</v>
      </c>
      <c r="AU567" s="2">
        <v>0.34510000000000002</v>
      </c>
      <c r="AV567" s="2"/>
      <c r="AW567" s="2"/>
      <c r="AX567" s="2"/>
      <c r="AY567" s="2"/>
      <c r="AZ567" s="2"/>
      <c r="BA567" s="2">
        <v>8.3827875977977389</v>
      </c>
    </row>
    <row r="568" spans="1:53" x14ac:dyDescent="0.3">
      <c r="A568" s="1">
        <v>145</v>
      </c>
      <c r="B568" s="1">
        <v>27</v>
      </c>
      <c r="C568" s="1" t="s">
        <v>117</v>
      </c>
      <c r="D568" s="1">
        <v>494039.23383600003</v>
      </c>
      <c r="E568" s="1">
        <v>5180734.0746799903</v>
      </c>
      <c r="F568" s="1" t="s">
        <v>51</v>
      </c>
      <c r="G568" s="1" t="s">
        <v>52</v>
      </c>
      <c r="H568" s="1" t="s">
        <v>53</v>
      </c>
      <c r="I568" s="9">
        <v>0</v>
      </c>
      <c r="J568" s="9">
        <v>10</v>
      </c>
      <c r="K568" s="1">
        <v>10</v>
      </c>
      <c r="L568" s="1">
        <v>-5</v>
      </c>
      <c r="M568" s="1">
        <v>1</v>
      </c>
      <c r="N568" s="1">
        <v>5.74</v>
      </c>
      <c r="O568" s="2">
        <v>1.3929594708302917</v>
      </c>
      <c r="P568" s="3">
        <v>1.8408</v>
      </c>
      <c r="Q568" s="3">
        <v>0.12645999999999999</v>
      </c>
      <c r="R568" s="2">
        <v>18.408000000000001</v>
      </c>
      <c r="S568" s="2">
        <v>1.2645999999999999</v>
      </c>
      <c r="T568" s="2">
        <v>3.1661760000000001</v>
      </c>
      <c r="U568" s="2">
        <v>1392.9594708302918</v>
      </c>
      <c r="V568" s="2">
        <v>1392.9594708302918</v>
      </c>
      <c r="W568" s="2">
        <v>25.641597939044011</v>
      </c>
      <c r="X568" s="2">
        <v>1.7615365468119868</v>
      </c>
      <c r="Y568" s="2">
        <v>14.556381464494704</v>
      </c>
      <c r="AB568" s="1">
        <f>B568-AD568</f>
        <v>0</v>
      </c>
      <c r="AD568" s="1">
        <v>27</v>
      </c>
      <c r="AE568" s="1" t="s">
        <v>117</v>
      </c>
      <c r="AF568" s="1">
        <v>494039.23383600003</v>
      </c>
      <c r="AG568" s="1">
        <v>5180734.0746799903</v>
      </c>
      <c r="AH568" s="1" t="s">
        <v>51</v>
      </c>
      <c r="AI568" s="1" t="s">
        <v>52</v>
      </c>
      <c r="AJ568" s="1" t="s">
        <v>53</v>
      </c>
      <c r="AK568" s="10">
        <v>0</v>
      </c>
      <c r="AL568" s="10">
        <v>10</v>
      </c>
      <c r="AN568" s="1">
        <v>-5</v>
      </c>
      <c r="AO568" s="7">
        <v>1</v>
      </c>
      <c r="AP568" s="2">
        <v>0.9443882926156496</v>
      </c>
      <c r="AQ568" s="3">
        <v>4.1126133333333339</v>
      </c>
      <c r="AR568" s="3">
        <v>0.23100725925925925</v>
      </c>
      <c r="AS568" s="1">
        <v>4.96</v>
      </c>
      <c r="AT568" s="2">
        <v>41.126133333333343</v>
      </c>
      <c r="AU568" s="2">
        <v>2.3100725925925922</v>
      </c>
      <c r="AV568" s="2"/>
      <c r="AW568" s="2"/>
      <c r="AX568" s="2"/>
      <c r="AY568" s="2"/>
      <c r="AZ568" s="2"/>
      <c r="BA568" s="2">
        <v>17.802961458963296</v>
      </c>
    </row>
    <row r="569" spans="1:53" x14ac:dyDescent="0.3">
      <c r="A569" s="1">
        <v>145</v>
      </c>
      <c r="B569" s="1">
        <v>27</v>
      </c>
      <c r="C569" s="1" t="s">
        <v>117</v>
      </c>
      <c r="D569" s="1">
        <v>494039.23383600003</v>
      </c>
      <c r="E569" s="1">
        <v>5180734.0746799903</v>
      </c>
      <c r="F569" s="1" t="s">
        <v>50</v>
      </c>
      <c r="G569" s="1" t="s">
        <v>52</v>
      </c>
      <c r="H569" s="1" t="s">
        <v>53</v>
      </c>
      <c r="I569" s="9">
        <v>10</v>
      </c>
      <c r="J569" s="9">
        <v>20</v>
      </c>
      <c r="K569" s="1">
        <v>10</v>
      </c>
      <c r="L569" s="1">
        <v>-15</v>
      </c>
      <c r="M569" s="1">
        <v>2</v>
      </c>
      <c r="N569" s="1">
        <v>6.48</v>
      </c>
      <c r="O569" s="2">
        <v>1.3929594708302917</v>
      </c>
      <c r="P569" s="3">
        <v>1.4471000000000001</v>
      </c>
      <c r="Q569" s="3">
        <v>0.10205</v>
      </c>
      <c r="R569" s="2">
        <v>14.471</v>
      </c>
      <c r="S569" s="2">
        <v>1.0205</v>
      </c>
      <c r="T569" s="2">
        <v>2.4890120000000002</v>
      </c>
      <c r="U569" s="2">
        <v>1392.9594708302918</v>
      </c>
      <c r="V569" s="2">
        <v>2785.9189416605836</v>
      </c>
      <c r="W569" s="2">
        <v>20.157516502385153</v>
      </c>
      <c r="X569" s="2">
        <v>1.4215151399823127</v>
      </c>
      <c r="Y569" s="2">
        <v>14.180303772660462</v>
      </c>
      <c r="AB569" s="1">
        <f>B569-AD569</f>
        <v>0</v>
      </c>
      <c r="AD569" s="1">
        <v>27</v>
      </c>
      <c r="AE569" s="1" t="s">
        <v>117</v>
      </c>
      <c r="AF569" s="1">
        <v>494039.23383600003</v>
      </c>
      <c r="AG569" s="1">
        <v>5180734.0746799903</v>
      </c>
      <c r="AH569" s="1" t="s">
        <v>54</v>
      </c>
      <c r="AI569" s="1" t="s">
        <v>52</v>
      </c>
      <c r="AJ569" s="1" t="s">
        <v>53</v>
      </c>
      <c r="AK569" s="10">
        <v>10</v>
      </c>
      <c r="AL569" s="10">
        <v>20</v>
      </c>
      <c r="AN569" s="1">
        <v>-15</v>
      </c>
      <c r="AO569" s="7">
        <v>2</v>
      </c>
      <c r="AP569" s="2">
        <v>1.5077933997306552</v>
      </c>
      <c r="AQ569" s="3">
        <v>1.5604</v>
      </c>
      <c r="AR569" s="3">
        <v>0.13746</v>
      </c>
      <c r="AS569" s="1">
        <v>5.82</v>
      </c>
      <c r="AT569" s="2">
        <v>15.603999999999999</v>
      </c>
      <c r="AU569" s="2">
        <v>1.3746</v>
      </c>
      <c r="AV569" s="2"/>
      <c r="AW569" s="2"/>
      <c r="AX569" s="2"/>
      <c r="AY569" s="2"/>
      <c r="AZ569" s="2"/>
      <c r="BA569" s="2">
        <v>11.351665939182309</v>
      </c>
    </row>
    <row r="570" spans="1:53" x14ac:dyDescent="0.3">
      <c r="A570" s="1">
        <v>145</v>
      </c>
      <c r="B570" s="1">
        <v>27</v>
      </c>
      <c r="C570" s="1" t="s">
        <v>117</v>
      </c>
      <c r="D570" s="1">
        <v>494039.23383600003</v>
      </c>
      <c r="E570" s="1">
        <v>5180734.0746799903</v>
      </c>
      <c r="F570" s="1" t="s">
        <v>50</v>
      </c>
      <c r="G570" s="1" t="s">
        <v>52</v>
      </c>
      <c r="H570" s="1" t="s">
        <v>53</v>
      </c>
      <c r="I570" s="9">
        <v>20</v>
      </c>
      <c r="J570" s="9">
        <v>30</v>
      </c>
      <c r="K570" s="1">
        <v>10</v>
      </c>
      <c r="L570" s="1">
        <v>-25</v>
      </c>
      <c r="M570" s="1">
        <v>3</v>
      </c>
      <c r="N570" s="1">
        <v>0</v>
      </c>
      <c r="O570" s="2">
        <v>1.3929594708302917</v>
      </c>
      <c r="P570" s="3">
        <v>0.76859</v>
      </c>
      <c r="Q570" s="3">
        <v>6.7839999999999998E-2</v>
      </c>
      <c r="R570" s="2">
        <v>7.6859000000000002</v>
      </c>
      <c r="S570" s="2">
        <v>0.6784</v>
      </c>
      <c r="T570" s="2">
        <v>1.3219748</v>
      </c>
      <c r="U570" s="2">
        <v>1392.9594708302918</v>
      </c>
      <c r="V570" s="2">
        <v>4178.8784124908752</v>
      </c>
      <c r="W570" s="2">
        <v>10.706147196854539</v>
      </c>
      <c r="X570" s="2">
        <v>0.94498370501126994</v>
      </c>
      <c r="Y570" s="2">
        <v>11.329451650943396</v>
      </c>
      <c r="AB570" s="1">
        <f>B570-AD570</f>
        <v>0</v>
      </c>
      <c r="AD570" s="1">
        <v>27</v>
      </c>
      <c r="AE570" s="1" t="s">
        <v>117</v>
      </c>
      <c r="AF570" s="1">
        <v>494039.23383600003</v>
      </c>
      <c r="AG570" s="1">
        <v>5180734.0746799903</v>
      </c>
      <c r="AH570" s="1" t="s">
        <v>50</v>
      </c>
      <c r="AI570" s="1" t="s">
        <v>52</v>
      </c>
      <c r="AJ570" s="1" t="s">
        <v>53</v>
      </c>
      <c r="AK570" s="10">
        <v>20</v>
      </c>
      <c r="AL570" s="10">
        <v>30</v>
      </c>
      <c r="AN570" s="1">
        <v>-25</v>
      </c>
      <c r="AO570" s="7">
        <v>3</v>
      </c>
      <c r="AP570" s="2">
        <v>1.3929594708302917</v>
      </c>
      <c r="AQ570" s="3">
        <v>1.0841000000000001</v>
      </c>
      <c r="AR570" s="3">
        <v>0.10747</v>
      </c>
      <c r="AS570" s="1">
        <v>6.57</v>
      </c>
      <c r="AT570" s="2">
        <v>10.840999999999999</v>
      </c>
      <c r="AU570" s="2">
        <v>1.0747</v>
      </c>
      <c r="AV570" s="2"/>
      <c r="AW570" s="2"/>
      <c r="AX570" s="2"/>
      <c r="AY570" s="2"/>
      <c r="AZ570" s="2"/>
      <c r="BA570" s="2">
        <v>10.087466269656648</v>
      </c>
    </row>
    <row r="571" spans="1:53" x14ac:dyDescent="0.3">
      <c r="A571" s="1">
        <v>145</v>
      </c>
      <c r="B571" s="1">
        <v>27</v>
      </c>
      <c r="C571" s="1" t="s">
        <v>117</v>
      </c>
      <c r="D571" s="1">
        <v>494039.23383600003</v>
      </c>
      <c r="E571" s="1">
        <v>5180734.0746799903</v>
      </c>
      <c r="F571" s="1" t="s">
        <v>50</v>
      </c>
      <c r="G571" s="1" t="s">
        <v>52</v>
      </c>
      <c r="H571" s="1" t="s">
        <v>53</v>
      </c>
      <c r="I571" s="10">
        <v>30</v>
      </c>
      <c r="J571" s="10">
        <v>32</v>
      </c>
      <c r="K571" s="1">
        <v>2</v>
      </c>
      <c r="L571" s="1">
        <v>-31</v>
      </c>
      <c r="M571" s="1">
        <v>4</v>
      </c>
      <c r="N571" s="1">
        <v>0</v>
      </c>
      <c r="O571" s="2">
        <v>1.4471697647617292</v>
      </c>
      <c r="P571" s="3">
        <v>0.76859</v>
      </c>
      <c r="Q571" s="3">
        <v>6.7839999999999998E-2</v>
      </c>
      <c r="R571" s="2">
        <v>7.6859000000000002</v>
      </c>
      <c r="S571" s="2">
        <v>0.6784</v>
      </c>
      <c r="T571" s="2">
        <v>1.3219748</v>
      </c>
      <c r="U571" s="2">
        <v>1392.9594708302918</v>
      </c>
      <c r="V571" s="2">
        <v>4178.8784124908752</v>
      </c>
      <c r="W571" s="2">
        <v>10.706147196854539</v>
      </c>
      <c r="X571" s="2">
        <v>0.94498370501126994</v>
      </c>
      <c r="Y571" s="2">
        <v>11.329451650943396</v>
      </c>
      <c r="AB571" s="1">
        <f>B571-AD571</f>
        <v>0</v>
      </c>
      <c r="AD571" s="1">
        <v>27</v>
      </c>
      <c r="AE571" s="1" t="s">
        <v>117</v>
      </c>
      <c r="AF571" s="1">
        <v>494039.23383600003</v>
      </c>
      <c r="AG571" s="1">
        <v>5180734.0746799903</v>
      </c>
      <c r="AK571" s="9">
        <v>30</v>
      </c>
      <c r="AL571" s="9">
        <v>32</v>
      </c>
      <c r="AN571" s="1">
        <v>-31</v>
      </c>
      <c r="AO571" s="1">
        <v>4</v>
      </c>
      <c r="AP571" s="2">
        <v>1.4471697647617292</v>
      </c>
      <c r="AQ571" s="3">
        <v>0.97099000000000002</v>
      </c>
      <c r="AR571" s="3">
        <v>9.4649999999999998E-2</v>
      </c>
      <c r="AS571" s="1">
        <v>5.58</v>
      </c>
      <c r="AT571" s="2">
        <v>9.7098999999999993</v>
      </c>
      <c r="AU571" s="2">
        <v>0.94650000000000001</v>
      </c>
      <c r="AV571" s="2"/>
      <c r="AW571" s="2"/>
      <c r="AX571" s="2"/>
      <c r="AY571" s="2"/>
      <c r="AZ571" s="2"/>
      <c r="BA571" s="2">
        <v>10.258742736397254</v>
      </c>
    </row>
    <row r="572" spans="1:53" x14ac:dyDescent="0.3">
      <c r="A572" s="1">
        <v>145</v>
      </c>
      <c r="B572" s="1">
        <v>27</v>
      </c>
      <c r="C572" s="1" t="s">
        <v>117</v>
      </c>
      <c r="D572" s="1">
        <v>494039.23383600003</v>
      </c>
      <c r="E572" s="1">
        <v>5180734.0746799903</v>
      </c>
      <c r="F572" s="1" t="s">
        <v>55</v>
      </c>
      <c r="G572" s="1" t="s">
        <v>52</v>
      </c>
      <c r="H572" s="1" t="s">
        <v>53</v>
      </c>
      <c r="I572" s="9">
        <v>32</v>
      </c>
      <c r="J572" s="9">
        <v>50</v>
      </c>
      <c r="K572" s="1">
        <v>18</v>
      </c>
      <c r="L572" s="1">
        <v>-41</v>
      </c>
      <c r="M572" s="1">
        <v>5</v>
      </c>
      <c r="N572" s="1">
        <v>6.1</v>
      </c>
      <c r="O572" s="2">
        <v>1.4778454128292697</v>
      </c>
      <c r="P572" s="3">
        <v>0.61777000000000004</v>
      </c>
      <c r="Q572" s="3">
        <v>6.93E-2</v>
      </c>
      <c r="R572" s="2">
        <v>6.1776999999999997</v>
      </c>
      <c r="S572" s="2">
        <v>0.69299999999999995</v>
      </c>
      <c r="T572" s="2">
        <v>1.0625644000000001</v>
      </c>
      <c r="U572" s="2">
        <v>2660.1217430926854</v>
      </c>
      <c r="V572" s="2">
        <v>6839.0001555835606</v>
      </c>
      <c r="W572" s="2">
        <v>16.433434092303685</v>
      </c>
      <c r="X572" s="2">
        <v>1.843464367963231</v>
      </c>
      <c r="Y572" s="2">
        <v>8.9144300144300157</v>
      </c>
      <c r="AB572" s="1">
        <f>B572-AD572</f>
        <v>0</v>
      </c>
      <c r="AD572" s="1">
        <v>27</v>
      </c>
      <c r="AE572" s="1" t="s">
        <v>117</v>
      </c>
      <c r="AF572" s="1">
        <v>494039.23383600003</v>
      </c>
      <c r="AG572" s="1">
        <v>5180734.0746799903</v>
      </c>
      <c r="AH572" s="1" t="s">
        <v>55</v>
      </c>
      <c r="AI572" s="1" t="s">
        <v>52</v>
      </c>
      <c r="AJ572" s="1" t="s">
        <v>53</v>
      </c>
      <c r="AK572" s="9">
        <v>32</v>
      </c>
      <c r="AL572" s="9">
        <v>50</v>
      </c>
      <c r="AN572" s="1">
        <v>-41</v>
      </c>
      <c r="AO572" s="1">
        <v>5</v>
      </c>
      <c r="AP572" s="2">
        <v>1.4778454128292697</v>
      </c>
      <c r="AQ572" s="3">
        <v>0.58804999999999996</v>
      </c>
      <c r="AR572" s="3">
        <v>6.8479999999999999E-2</v>
      </c>
      <c r="AS572" s="1">
        <v>6.08</v>
      </c>
      <c r="AT572" s="2">
        <v>5.8804999999999996</v>
      </c>
      <c r="AU572" s="2">
        <v>0.68479999999999996</v>
      </c>
      <c r="AV572" s="2"/>
      <c r="AW572" s="2"/>
      <c r="AX572" s="2"/>
      <c r="AY572" s="2"/>
      <c r="AZ572" s="2"/>
      <c r="BA572" s="2">
        <v>8.5871787383177569</v>
      </c>
    </row>
    <row r="573" spans="1:53" x14ac:dyDescent="0.3">
      <c r="A573" s="1">
        <v>145</v>
      </c>
      <c r="B573" s="1">
        <v>27</v>
      </c>
      <c r="C573" s="1" t="s">
        <v>117</v>
      </c>
      <c r="D573" s="1">
        <v>494039.23383600003</v>
      </c>
      <c r="E573" s="1">
        <v>5180734.0746799903</v>
      </c>
      <c r="F573" s="1" t="s">
        <v>77</v>
      </c>
      <c r="G573" s="1" t="s">
        <v>52</v>
      </c>
      <c r="H573" s="1" t="s">
        <v>53</v>
      </c>
      <c r="I573" s="9">
        <v>50</v>
      </c>
      <c r="J573" s="9">
        <v>68</v>
      </c>
      <c r="K573" s="1">
        <v>18</v>
      </c>
      <c r="L573" s="1">
        <v>-59</v>
      </c>
      <c r="M573" s="1">
        <v>6</v>
      </c>
      <c r="N573" s="1">
        <v>6.17</v>
      </c>
      <c r="O573" s="2">
        <v>1.6568401738463721</v>
      </c>
      <c r="P573" s="3">
        <v>0.40239999999999998</v>
      </c>
      <c r="Q573" s="3">
        <v>3.6150000000000002E-2</v>
      </c>
      <c r="R573" s="2">
        <v>4.024</v>
      </c>
      <c r="S573" s="2">
        <v>0.36149999999999999</v>
      </c>
      <c r="T573" s="2">
        <v>0.69212799999999997</v>
      </c>
      <c r="U573" s="2">
        <v>2982.3123129234696</v>
      </c>
      <c r="V573" s="2">
        <v>9821.3124685070306</v>
      </c>
      <c r="W573" s="2">
        <v>12.000824747204041</v>
      </c>
      <c r="X573" s="2">
        <v>1.0781059011218344</v>
      </c>
      <c r="Y573" s="2">
        <v>11.131396957123096</v>
      </c>
      <c r="AB573" s="1">
        <f>B573-AD573</f>
        <v>0</v>
      </c>
      <c r="AD573" s="1">
        <v>27</v>
      </c>
      <c r="AE573" s="1" t="s">
        <v>117</v>
      </c>
      <c r="AF573" s="1">
        <v>494039.23383600003</v>
      </c>
      <c r="AG573" s="1">
        <v>5180734.0746799903</v>
      </c>
      <c r="AH573" s="1" t="s">
        <v>77</v>
      </c>
      <c r="AI573" s="1" t="s">
        <v>52</v>
      </c>
      <c r="AJ573" s="1" t="s">
        <v>53</v>
      </c>
      <c r="AK573" s="9">
        <v>50</v>
      </c>
      <c r="AL573" s="9">
        <v>68</v>
      </c>
      <c r="AN573" s="1">
        <v>-59</v>
      </c>
      <c r="AO573" s="1">
        <v>6</v>
      </c>
      <c r="AP573" s="2">
        <v>1.6568401738463721</v>
      </c>
      <c r="AQ573" s="3">
        <v>0.42253000000000002</v>
      </c>
      <c r="AR573" s="3">
        <v>4.8230000000000002E-2</v>
      </c>
      <c r="AS573" s="1">
        <v>6.17</v>
      </c>
      <c r="AT573" s="2">
        <v>4.2252999999999998</v>
      </c>
      <c r="AU573" s="2">
        <v>0.48230000000000001</v>
      </c>
      <c r="AV573" s="2"/>
      <c r="AW573" s="2"/>
      <c r="AX573" s="2"/>
      <c r="AY573" s="2"/>
      <c r="AZ573" s="2"/>
      <c r="BA573" s="2">
        <v>8.7607298362015324</v>
      </c>
    </row>
    <row r="574" spans="1:53" x14ac:dyDescent="0.3">
      <c r="A574" s="1">
        <v>145</v>
      </c>
      <c r="B574" s="1">
        <v>27</v>
      </c>
      <c r="C574" s="1" t="s">
        <v>117</v>
      </c>
      <c r="D574" s="1">
        <v>494039.23383600003</v>
      </c>
      <c r="E574" s="1">
        <v>5180734.0746799903</v>
      </c>
      <c r="F574" s="1" t="s">
        <v>56</v>
      </c>
      <c r="G574" s="1" t="s">
        <v>52</v>
      </c>
      <c r="H574" s="1" t="s">
        <v>53</v>
      </c>
      <c r="I574" s="9">
        <v>68</v>
      </c>
      <c r="J574" s="9">
        <v>125</v>
      </c>
      <c r="K574" s="1">
        <v>57</v>
      </c>
      <c r="L574" s="1">
        <v>-96.5</v>
      </c>
      <c r="M574" s="1">
        <v>7</v>
      </c>
      <c r="N574" s="1">
        <v>5.97</v>
      </c>
      <c r="O574" s="2">
        <v>1.6637980349086872</v>
      </c>
      <c r="P574" s="3">
        <v>0.26451999999999998</v>
      </c>
      <c r="Q574" s="3">
        <v>2.1559999999999999E-2</v>
      </c>
      <c r="R574" s="2">
        <v>2.6452</v>
      </c>
      <c r="S574" s="2">
        <v>0.21560000000000001</v>
      </c>
      <c r="T574" s="2">
        <v>0.45497439999999995</v>
      </c>
      <c r="U574" s="2">
        <v>9483.6487989795169</v>
      </c>
      <c r="V574" s="2">
        <v>19304.961267486549</v>
      </c>
      <c r="W574" s="2">
        <v>25.086147803060616</v>
      </c>
      <c r="X574" s="2">
        <v>2.0446746810599836</v>
      </c>
      <c r="Y574" s="2">
        <v>12.269016697588127</v>
      </c>
      <c r="AB574" s="1">
        <f>B574-AD574</f>
        <v>0</v>
      </c>
      <c r="AD574" s="1">
        <v>27</v>
      </c>
      <c r="AE574" s="1" t="s">
        <v>117</v>
      </c>
      <c r="AF574" s="1">
        <v>494039.23383600003</v>
      </c>
      <c r="AG574" s="1">
        <v>5180734.0746799903</v>
      </c>
      <c r="AH574" s="1" t="s">
        <v>56</v>
      </c>
      <c r="AI574" s="1" t="s">
        <v>52</v>
      </c>
      <c r="AJ574" s="1" t="s">
        <v>53</v>
      </c>
      <c r="AK574" s="9">
        <v>68</v>
      </c>
      <c r="AL574" s="9">
        <v>125</v>
      </c>
      <c r="AN574" s="1">
        <v>-96.5</v>
      </c>
      <c r="AO574" s="1">
        <v>7</v>
      </c>
      <c r="AP574" s="2">
        <v>1.6637980349086872</v>
      </c>
      <c r="AQ574" s="3">
        <v>0.29669000000000001</v>
      </c>
      <c r="AR574" s="3">
        <v>4.1090000000000002E-2</v>
      </c>
      <c r="AS574" s="1">
        <v>6.19</v>
      </c>
      <c r="AT574" s="2">
        <v>2.9668999999999999</v>
      </c>
      <c r="AU574" s="2">
        <v>0.41089999999999999</v>
      </c>
      <c r="AV574" s="2"/>
      <c r="AW574" s="2"/>
      <c r="AX574" s="2"/>
      <c r="AY574" s="2"/>
      <c r="AZ574" s="2"/>
      <c r="BA574" s="2">
        <v>7.2204916037965443</v>
      </c>
    </row>
    <row r="575" spans="1:53" x14ac:dyDescent="0.3">
      <c r="A575" s="1">
        <v>145</v>
      </c>
      <c r="B575" s="1">
        <v>27</v>
      </c>
      <c r="C575" s="1" t="s">
        <v>117</v>
      </c>
      <c r="D575" s="1">
        <v>494039.23383600003</v>
      </c>
      <c r="E575" s="1">
        <v>5180734.0746799903</v>
      </c>
      <c r="F575" s="1" t="s">
        <v>57</v>
      </c>
      <c r="G575" s="1" t="s">
        <v>52</v>
      </c>
      <c r="H575" s="1" t="s">
        <v>53</v>
      </c>
      <c r="I575" s="9">
        <v>125</v>
      </c>
      <c r="J575" s="9">
        <v>153</v>
      </c>
      <c r="K575" s="1">
        <v>28</v>
      </c>
      <c r="L575" s="1">
        <v>-139</v>
      </c>
      <c r="M575" s="1">
        <v>8</v>
      </c>
      <c r="N575" s="1">
        <v>6.02</v>
      </c>
      <c r="O575" s="2">
        <v>1.6699317068156101</v>
      </c>
      <c r="P575" s="3">
        <v>0.23666000000000001</v>
      </c>
      <c r="Q575" s="3">
        <v>2.2890000000000001E-2</v>
      </c>
      <c r="R575" s="2">
        <v>2.3666</v>
      </c>
      <c r="S575" s="2">
        <v>0.22889999999999999</v>
      </c>
      <c r="T575" s="2">
        <v>0.40705520000000001</v>
      </c>
      <c r="U575" s="2">
        <v>4675.808779083708</v>
      </c>
      <c r="V575" s="2">
        <v>23980.770046570258</v>
      </c>
      <c r="W575" s="2">
        <v>11.065769056579503</v>
      </c>
      <c r="X575" s="2">
        <v>1.0702926295322608</v>
      </c>
      <c r="Y575" s="2">
        <v>10.339012669287898</v>
      </c>
      <c r="AB575" s="1">
        <f>B575-AD575</f>
        <v>0</v>
      </c>
      <c r="AD575" s="1">
        <v>27</v>
      </c>
      <c r="AE575" s="1" t="s">
        <v>117</v>
      </c>
      <c r="AF575" s="1">
        <v>494039.23383600003</v>
      </c>
      <c r="AG575" s="1">
        <v>5180734.0746799903</v>
      </c>
      <c r="AH575" s="1" t="s">
        <v>57</v>
      </c>
      <c r="AI575" s="1" t="s">
        <v>52</v>
      </c>
      <c r="AJ575" s="1" t="s">
        <v>53</v>
      </c>
      <c r="AK575" s="9">
        <v>125</v>
      </c>
      <c r="AL575" s="9">
        <v>153</v>
      </c>
      <c r="AN575" s="1">
        <v>-139</v>
      </c>
      <c r="AO575" s="1">
        <v>8</v>
      </c>
      <c r="AP575" s="2">
        <v>1.6699317068156101</v>
      </c>
      <c r="AQ575" s="3">
        <v>0.21196999999999999</v>
      </c>
      <c r="AR575" s="3">
        <v>1.507E-2</v>
      </c>
      <c r="AS575" s="1">
        <v>6.24</v>
      </c>
      <c r="AT575" s="2">
        <v>2.1196999999999999</v>
      </c>
      <c r="AU575" s="2">
        <v>0.1507</v>
      </c>
      <c r="AV575" s="2"/>
      <c r="AW575" s="2"/>
      <c r="AX575" s="2"/>
      <c r="AY575" s="2"/>
      <c r="AZ575" s="2"/>
      <c r="BA575" s="2">
        <v>14.065693430656934</v>
      </c>
    </row>
    <row r="576" spans="1:53" x14ac:dyDescent="0.3">
      <c r="A576" s="1">
        <v>147</v>
      </c>
      <c r="B576" s="1">
        <v>29</v>
      </c>
      <c r="C576" s="1" t="s">
        <v>117</v>
      </c>
      <c r="D576" s="1">
        <v>494103.06250200002</v>
      </c>
      <c r="E576" s="1">
        <v>5180745.2349699903</v>
      </c>
      <c r="F576" s="1" t="s">
        <v>51</v>
      </c>
      <c r="G576" s="1" t="s">
        <v>52</v>
      </c>
      <c r="H576" s="1" t="s">
        <v>53</v>
      </c>
      <c r="I576" s="9">
        <v>0</v>
      </c>
      <c r="J576" s="9">
        <v>10</v>
      </c>
      <c r="K576" s="1">
        <v>10</v>
      </c>
      <c r="L576" s="1">
        <v>-5</v>
      </c>
      <c r="M576" s="1">
        <v>1</v>
      </c>
      <c r="N576" s="1">
        <v>4.96</v>
      </c>
      <c r="O576" s="2">
        <v>1.3618295351494702</v>
      </c>
      <c r="P576" s="3">
        <v>1.2799</v>
      </c>
      <c r="Q576" s="3">
        <v>8.9029999999999998E-2</v>
      </c>
      <c r="R576" s="2">
        <v>12.798999999999999</v>
      </c>
      <c r="S576" s="2">
        <v>0.89029999999999998</v>
      </c>
      <c r="T576" s="2">
        <v>2.2014279999999999</v>
      </c>
      <c r="U576" s="2">
        <v>1361.8295351494701</v>
      </c>
      <c r="V576" s="2">
        <v>1361.8295351494701</v>
      </c>
      <c r="W576" s="2">
        <v>17.43005622037807</v>
      </c>
      <c r="X576" s="2">
        <v>1.2124368351435733</v>
      </c>
      <c r="Y576" s="2">
        <v>14.376053015837361</v>
      </c>
      <c r="AB576" s="1">
        <f>B576-AD576</f>
        <v>0</v>
      </c>
      <c r="AD576" s="1">
        <v>29</v>
      </c>
      <c r="AE576" s="1" t="s">
        <v>117</v>
      </c>
      <c r="AF576" s="1">
        <v>494103.06250200002</v>
      </c>
      <c r="AG576" s="1">
        <v>5180745.2349699903</v>
      </c>
      <c r="AH576" s="1" t="s">
        <v>51</v>
      </c>
      <c r="AI576" s="1" t="s">
        <v>52</v>
      </c>
      <c r="AJ576" s="1" t="s">
        <v>53</v>
      </c>
      <c r="AK576" s="10">
        <v>0</v>
      </c>
      <c r="AL576" s="10">
        <v>10</v>
      </c>
      <c r="AN576" s="1">
        <v>-5</v>
      </c>
      <c r="AO576" s="7">
        <v>1</v>
      </c>
      <c r="AP576" s="2">
        <v>1.0248658269495838</v>
      </c>
      <c r="AQ576" s="3">
        <v>2.316463157894737</v>
      </c>
      <c r="AR576" s="3">
        <v>0.16977263157894737</v>
      </c>
      <c r="AS576" s="1">
        <v>5.04</v>
      </c>
      <c r="AT576" s="2">
        <v>23.164631578947372</v>
      </c>
      <c r="AU576" s="2">
        <v>1.6977263157894735</v>
      </c>
      <c r="AV576" s="2"/>
      <c r="AW576" s="2"/>
      <c r="AX576" s="2"/>
      <c r="AY576" s="2"/>
      <c r="AZ576" s="2"/>
      <c r="BA576" s="2">
        <v>13.64450286451229</v>
      </c>
    </row>
    <row r="577" spans="1:53" x14ac:dyDescent="0.3">
      <c r="A577" s="1">
        <v>147</v>
      </c>
      <c r="B577" s="1">
        <v>29</v>
      </c>
      <c r="C577" s="1" t="s">
        <v>117</v>
      </c>
      <c r="D577" s="1">
        <v>494103.06250200002</v>
      </c>
      <c r="E577" s="1">
        <v>5180745.2349699903</v>
      </c>
      <c r="F577" s="1" t="s">
        <v>55</v>
      </c>
      <c r="G577" s="1" t="s">
        <v>52</v>
      </c>
      <c r="H577" s="1" t="s">
        <v>53</v>
      </c>
      <c r="I577" s="9">
        <v>10</v>
      </c>
      <c r="J577" s="9">
        <v>20</v>
      </c>
      <c r="K577" s="1">
        <v>10</v>
      </c>
      <c r="L577" s="1">
        <v>-15</v>
      </c>
      <c r="M577" s="1">
        <v>2</v>
      </c>
      <c r="N577" s="1">
        <v>5.47</v>
      </c>
      <c r="O577" s="2">
        <v>1.6332808943979658</v>
      </c>
      <c r="P577" s="3">
        <v>0.70409999999999995</v>
      </c>
      <c r="Q577" s="3">
        <v>5.9459999999999999E-2</v>
      </c>
      <c r="R577" s="2">
        <v>7.0410000000000004</v>
      </c>
      <c r="S577" s="2">
        <v>0.59460000000000002</v>
      </c>
      <c r="T577" s="2">
        <v>1.2110519999999998</v>
      </c>
      <c r="U577" s="2">
        <v>1633.2808943979658</v>
      </c>
      <c r="V577" s="2">
        <v>2995.1104295474361</v>
      </c>
      <c r="W577" s="2">
        <v>11.499930777456076</v>
      </c>
      <c r="X577" s="2">
        <v>0.97114881980903045</v>
      </c>
      <c r="Y577" s="2">
        <v>11.841574167507567</v>
      </c>
      <c r="AB577" s="1">
        <f>B577-AD577</f>
        <v>0</v>
      </c>
      <c r="AD577" s="1">
        <v>29</v>
      </c>
      <c r="AE577" s="1" t="s">
        <v>117</v>
      </c>
      <c r="AF577" s="1">
        <v>494103.06250200002</v>
      </c>
      <c r="AG577" s="1">
        <v>5180745.2349699903</v>
      </c>
      <c r="AH577" s="1" t="s">
        <v>119</v>
      </c>
      <c r="AI577" s="1" t="s">
        <v>52</v>
      </c>
      <c r="AJ577" s="1" t="s">
        <v>53</v>
      </c>
      <c r="AK577" s="10">
        <v>10</v>
      </c>
      <c r="AL577" s="10">
        <v>20</v>
      </c>
      <c r="AN577" s="1">
        <v>-15</v>
      </c>
      <c r="AO577" s="7">
        <v>2</v>
      </c>
      <c r="AP577" s="2">
        <v>1.6332808943979658</v>
      </c>
      <c r="AQ577" s="3">
        <v>1.032</v>
      </c>
      <c r="AR577" s="3">
        <v>0.10439</v>
      </c>
      <c r="AS577" s="1">
        <v>5.48</v>
      </c>
      <c r="AT577" s="2">
        <v>10.32</v>
      </c>
      <c r="AU577" s="2">
        <v>1.0439000000000001</v>
      </c>
      <c r="AV577" s="2"/>
      <c r="AW577" s="2"/>
      <c r="AX577" s="2"/>
      <c r="AY577" s="2"/>
      <c r="AZ577" s="2"/>
      <c r="BA577" s="2">
        <v>9.8860044065523525</v>
      </c>
    </row>
    <row r="578" spans="1:53" x14ac:dyDescent="0.3">
      <c r="A578" s="1">
        <v>147</v>
      </c>
      <c r="B578" s="1">
        <v>29</v>
      </c>
      <c r="C578" s="1" t="s">
        <v>117</v>
      </c>
      <c r="D578" s="1">
        <v>494103.06250200002</v>
      </c>
      <c r="E578" s="1">
        <v>5180745.2349699903</v>
      </c>
      <c r="F578" s="1" t="s">
        <v>55</v>
      </c>
      <c r="G578" s="1" t="s">
        <v>52</v>
      </c>
      <c r="H578" s="1" t="s">
        <v>53</v>
      </c>
      <c r="I578" s="9">
        <v>20</v>
      </c>
      <c r="J578" s="9">
        <v>30</v>
      </c>
      <c r="K578" s="1">
        <v>10</v>
      </c>
      <c r="L578" s="1">
        <v>-25</v>
      </c>
      <c r="M578" s="1">
        <v>3</v>
      </c>
      <c r="N578" s="1">
        <v>6.03</v>
      </c>
      <c r="O578" s="2">
        <v>1.5718639029061723</v>
      </c>
      <c r="P578" s="3">
        <v>0.39903</v>
      </c>
      <c r="Q578" s="3">
        <v>4.6269999999999999E-2</v>
      </c>
      <c r="R578" s="2">
        <v>3.9903</v>
      </c>
      <c r="S578" s="2">
        <v>0.4627</v>
      </c>
      <c r="T578" s="2">
        <v>0.68633159999999993</v>
      </c>
      <c r="U578" s="2">
        <v>1571.8639029061726</v>
      </c>
      <c r="V578" s="2">
        <v>4566.9743324536084</v>
      </c>
      <c r="W578" s="2">
        <v>6.2722085317665011</v>
      </c>
      <c r="X578" s="2">
        <v>0.72730142787468599</v>
      </c>
      <c r="Y578" s="2">
        <v>8.6239464015560863</v>
      </c>
      <c r="AB578" s="1">
        <f>B578-AD578</f>
        <v>0</v>
      </c>
      <c r="AD578" s="1">
        <v>29</v>
      </c>
      <c r="AE578" s="1" t="s">
        <v>117</v>
      </c>
      <c r="AF578" s="1">
        <v>494103.06250200002</v>
      </c>
      <c r="AG578" s="1">
        <v>5180745.2349699903</v>
      </c>
      <c r="AH578" s="1" t="s">
        <v>64</v>
      </c>
      <c r="AI578" s="1" t="s">
        <v>52</v>
      </c>
      <c r="AJ578" s="1" t="s">
        <v>53</v>
      </c>
      <c r="AK578" s="10">
        <v>20</v>
      </c>
      <c r="AL578" s="10">
        <v>30</v>
      </c>
      <c r="AN578" s="1">
        <v>-25</v>
      </c>
      <c r="AO578" s="7">
        <v>3</v>
      </c>
      <c r="AP578" s="2">
        <v>1.5718639029061723</v>
      </c>
      <c r="AQ578" s="3">
        <v>0.56974999999999998</v>
      </c>
      <c r="AR578" s="3">
        <v>6.1670000000000003E-2</v>
      </c>
      <c r="AS578" s="1">
        <v>6.26</v>
      </c>
      <c r="AT578" s="2">
        <v>5.6974999999999998</v>
      </c>
      <c r="AU578" s="2">
        <v>0.61670000000000003</v>
      </c>
      <c r="AV578" s="2"/>
      <c r="AW578" s="2"/>
      <c r="AX578" s="2"/>
      <c r="AY578" s="2"/>
      <c r="AZ578" s="2"/>
      <c r="BA578" s="2">
        <v>9.2386898005513221</v>
      </c>
    </row>
    <row r="579" spans="1:53" x14ac:dyDescent="0.3">
      <c r="A579" s="1">
        <v>147</v>
      </c>
      <c r="B579" s="1">
        <v>29</v>
      </c>
      <c r="C579" s="1" t="s">
        <v>117</v>
      </c>
      <c r="D579" s="1">
        <v>494103.06250200002</v>
      </c>
      <c r="E579" s="1">
        <v>5180745.2349699903</v>
      </c>
      <c r="F579" s="1" t="s">
        <v>64</v>
      </c>
      <c r="G579" s="1" t="s">
        <v>52</v>
      </c>
      <c r="H579" s="1" t="s">
        <v>53</v>
      </c>
      <c r="I579" s="9">
        <v>30</v>
      </c>
      <c r="J579" s="9">
        <v>48</v>
      </c>
      <c r="K579" s="1">
        <v>30</v>
      </c>
      <c r="L579" s="1">
        <v>-33</v>
      </c>
      <c r="M579" s="1">
        <v>4</v>
      </c>
      <c r="N579" s="1">
        <v>5.77</v>
      </c>
      <c r="O579" s="2">
        <v>1.570514258166136</v>
      </c>
      <c r="P579" s="3">
        <v>0.34659000000000001</v>
      </c>
      <c r="Q579" s="3">
        <v>2.283E-2</v>
      </c>
      <c r="R579" s="2">
        <v>3.4659</v>
      </c>
      <c r="S579" s="2">
        <v>0.2283</v>
      </c>
      <c r="T579" s="2">
        <v>0.59613479999999996</v>
      </c>
      <c r="U579" s="2">
        <v>4711.5427744984081</v>
      </c>
      <c r="V579" s="2">
        <v>9278.5171069520165</v>
      </c>
      <c r="W579" s="2">
        <v>16.329736102134035</v>
      </c>
      <c r="X579" s="2">
        <v>1.0756452154179865</v>
      </c>
      <c r="Y579" s="2">
        <v>15.181340341655719</v>
      </c>
      <c r="AB579" s="1">
        <f>B579-AD579</f>
        <v>0</v>
      </c>
      <c r="AD579" s="1">
        <v>29</v>
      </c>
      <c r="AE579" s="1" t="s">
        <v>117</v>
      </c>
      <c r="AF579" s="1">
        <v>494103.06250200002</v>
      </c>
      <c r="AG579" s="1">
        <v>5180745.2349699903</v>
      </c>
      <c r="AH579" s="1" t="s">
        <v>64</v>
      </c>
      <c r="AI579" s="1" t="s">
        <v>52</v>
      </c>
      <c r="AJ579" s="1" t="s">
        <v>53</v>
      </c>
      <c r="AK579" s="9">
        <v>30</v>
      </c>
      <c r="AL579" s="9">
        <v>48</v>
      </c>
      <c r="AN579" s="1">
        <v>-39</v>
      </c>
      <c r="AO579" s="1">
        <v>4</v>
      </c>
      <c r="AP579" s="2">
        <v>1.570514258166136</v>
      </c>
      <c r="AQ579" s="3">
        <v>0.46455000000000002</v>
      </c>
      <c r="AR579" s="3">
        <v>4.607E-2</v>
      </c>
      <c r="AS579" s="1">
        <v>5.61</v>
      </c>
      <c r="AT579" s="2">
        <v>4.6455000000000002</v>
      </c>
      <c r="AU579" s="2">
        <v>0.4607</v>
      </c>
      <c r="AV579" s="2"/>
      <c r="AW579" s="2"/>
      <c r="AX579" s="2"/>
      <c r="AY579" s="2"/>
      <c r="AZ579" s="2"/>
      <c r="BA579" s="2">
        <v>10.083568482743651</v>
      </c>
    </row>
    <row r="580" spans="1:53" x14ac:dyDescent="0.3">
      <c r="A580" s="1">
        <v>147</v>
      </c>
      <c r="B580" s="1">
        <v>29</v>
      </c>
      <c r="C580" s="1" t="s">
        <v>117</v>
      </c>
      <c r="D580" s="1">
        <v>494103.06250200002</v>
      </c>
      <c r="E580" s="1">
        <v>5180745.2349699903</v>
      </c>
      <c r="F580" s="1" t="s">
        <v>56</v>
      </c>
      <c r="G580" s="1" t="s">
        <v>52</v>
      </c>
      <c r="H580" s="1" t="s">
        <v>53</v>
      </c>
      <c r="I580" s="9">
        <v>48</v>
      </c>
      <c r="J580" s="9">
        <v>85</v>
      </c>
      <c r="K580" s="1">
        <v>37</v>
      </c>
      <c r="L580" s="1">
        <v>-66.5</v>
      </c>
      <c r="M580" s="1">
        <v>5</v>
      </c>
      <c r="N580" s="1">
        <v>5.88</v>
      </c>
      <c r="O580" s="2">
        <v>1.6297556035808367</v>
      </c>
      <c r="P580" s="3">
        <v>0.26508999999999999</v>
      </c>
      <c r="Q580" s="3">
        <v>2.5309999999999999E-2</v>
      </c>
      <c r="R580" s="2">
        <v>2.6509</v>
      </c>
      <c r="S580" s="2">
        <v>0.25309999999999999</v>
      </c>
      <c r="T580" s="2">
        <v>0.45595479999999999</v>
      </c>
      <c r="U580" s="2">
        <v>6030.0957332490962</v>
      </c>
      <c r="V580" s="2">
        <v>15308.612840201113</v>
      </c>
      <c r="W580" s="2">
        <v>15.985180779270028</v>
      </c>
      <c r="X580" s="2">
        <v>1.526217230085346</v>
      </c>
      <c r="Y580" s="2">
        <v>10.47372580007902</v>
      </c>
      <c r="AB580" s="1">
        <f>B580-AD580</f>
        <v>0</v>
      </c>
      <c r="AD580" s="1">
        <v>29</v>
      </c>
      <c r="AE580" s="1" t="s">
        <v>117</v>
      </c>
      <c r="AF580" s="1">
        <v>494103.06250200002</v>
      </c>
      <c r="AG580" s="1">
        <v>5180745.2349699903</v>
      </c>
      <c r="AH580" s="1" t="s">
        <v>56</v>
      </c>
      <c r="AI580" s="1" t="s">
        <v>52</v>
      </c>
      <c r="AJ580" s="1" t="s">
        <v>53</v>
      </c>
      <c r="AK580" s="9">
        <v>48</v>
      </c>
      <c r="AL580" s="9">
        <v>85</v>
      </c>
      <c r="AN580" s="1">
        <v>-66.5</v>
      </c>
      <c r="AO580" s="1">
        <v>5</v>
      </c>
      <c r="AP580" s="2">
        <v>1.6297556035808367</v>
      </c>
      <c r="AQ580" s="3">
        <v>0.29887000000000002</v>
      </c>
      <c r="AR580" s="3">
        <v>3.7830000000000003E-2</v>
      </c>
      <c r="AS580" s="1">
        <v>5.6</v>
      </c>
      <c r="AT580" s="2">
        <v>2.9887000000000001</v>
      </c>
      <c r="AU580" s="2">
        <v>0.37830000000000003</v>
      </c>
      <c r="AV580" s="2"/>
      <c r="AW580" s="2"/>
      <c r="AX580" s="2"/>
      <c r="AY580" s="2"/>
      <c r="AZ580" s="2"/>
      <c r="BA580" s="2">
        <v>7.9003436426116842</v>
      </c>
    </row>
    <row r="581" spans="1:53" x14ac:dyDescent="0.3">
      <c r="A581" s="1">
        <v>147</v>
      </c>
      <c r="B581" s="1">
        <v>29</v>
      </c>
      <c r="C581" s="1" t="s">
        <v>117</v>
      </c>
      <c r="D581" s="1">
        <v>494103.06250200002</v>
      </c>
      <c r="E581" s="1">
        <v>5180745.2349699903</v>
      </c>
      <c r="F581" s="1" t="s">
        <v>57</v>
      </c>
      <c r="G581" s="1" t="s">
        <v>52</v>
      </c>
      <c r="H581" s="1" t="s">
        <v>53</v>
      </c>
      <c r="I581" s="9">
        <v>85</v>
      </c>
      <c r="J581" s="9">
        <v>145</v>
      </c>
      <c r="K581" s="1">
        <v>60</v>
      </c>
      <c r="L581" s="1">
        <v>-115</v>
      </c>
      <c r="M581" s="1">
        <v>6</v>
      </c>
      <c r="N581" s="1">
        <v>6.47</v>
      </c>
      <c r="O581" s="2">
        <v>1.6038768095111671</v>
      </c>
      <c r="P581" s="3">
        <v>0.19561999999999999</v>
      </c>
      <c r="Q581" s="3">
        <v>2.2970000000000001E-2</v>
      </c>
      <c r="R581" s="2">
        <v>1.9561999999999999</v>
      </c>
      <c r="S581" s="2">
        <v>0.22969999999999999</v>
      </c>
      <c r="T581" s="2">
        <v>0.3364664</v>
      </c>
      <c r="U581" s="2">
        <v>9623.2608570670018</v>
      </c>
      <c r="V581" s="2">
        <v>24931.873697268114</v>
      </c>
      <c r="W581" s="2">
        <v>18.825022888594468</v>
      </c>
      <c r="X581" s="2">
        <v>2.2104630188682903</v>
      </c>
      <c r="Y581" s="2">
        <v>8.5163256421419238</v>
      </c>
      <c r="AB581" s="1">
        <f>B581-AD581</f>
        <v>0</v>
      </c>
      <c r="AD581" s="1">
        <v>29</v>
      </c>
      <c r="AE581" s="1" t="s">
        <v>117</v>
      </c>
      <c r="AF581" s="1">
        <v>494103.06250200002</v>
      </c>
      <c r="AG581" s="1">
        <v>5180745.2349699903</v>
      </c>
      <c r="AH581" s="1" t="s">
        <v>57</v>
      </c>
      <c r="AI581" s="1" t="s">
        <v>52</v>
      </c>
      <c r="AJ581" s="1" t="s">
        <v>53</v>
      </c>
      <c r="AK581" s="9">
        <v>85</v>
      </c>
      <c r="AL581" s="9">
        <v>145</v>
      </c>
      <c r="AN581" s="1">
        <v>-115</v>
      </c>
      <c r="AO581" s="1">
        <v>6</v>
      </c>
      <c r="AP581" s="2">
        <v>1.6038768095111671</v>
      </c>
      <c r="AQ581" s="3">
        <v>0.23696</v>
      </c>
      <c r="AR581" s="3">
        <v>2.928E-2</v>
      </c>
      <c r="AS581" s="1">
        <v>5.92</v>
      </c>
      <c r="AT581" s="2">
        <v>2.3696000000000002</v>
      </c>
      <c r="AU581" s="2">
        <v>0.2928</v>
      </c>
      <c r="AV581" s="2"/>
      <c r="AW581" s="2"/>
      <c r="AX581" s="2"/>
      <c r="AY581" s="2"/>
      <c r="AZ581" s="2"/>
      <c r="BA581" s="2">
        <v>8.0928961748633892</v>
      </c>
    </row>
    <row r="582" spans="1:53" x14ac:dyDescent="0.3">
      <c r="A582" s="1">
        <v>147</v>
      </c>
      <c r="B582" s="1">
        <v>29</v>
      </c>
      <c r="C582" s="1" t="s">
        <v>117</v>
      </c>
      <c r="D582" s="1">
        <v>494103.06250200002</v>
      </c>
      <c r="E582" s="1">
        <v>5180745.2349699903</v>
      </c>
      <c r="F582" s="1" t="s">
        <v>78</v>
      </c>
      <c r="G582" s="1" t="s">
        <v>52</v>
      </c>
      <c r="H582" s="1" t="s">
        <v>53</v>
      </c>
      <c r="I582" s="9">
        <v>145</v>
      </c>
      <c r="J582" s="9">
        <v>153</v>
      </c>
      <c r="K582" s="1">
        <v>8</v>
      </c>
      <c r="L582" s="1">
        <v>-149</v>
      </c>
      <c r="M582" s="1">
        <v>7</v>
      </c>
      <c r="N582" s="1">
        <v>6.64</v>
      </c>
      <c r="O582" s="2">
        <v>1.67</v>
      </c>
      <c r="P582" s="3">
        <v>0.21912999999999999</v>
      </c>
      <c r="Q582" s="3">
        <v>8.2799999999999992E-3</v>
      </c>
      <c r="R582" s="2">
        <v>2.1913</v>
      </c>
      <c r="S582" s="2">
        <v>8.2799999999999999E-2</v>
      </c>
      <c r="T582" s="2">
        <v>0.37690360000000001</v>
      </c>
      <c r="U582" s="2">
        <v>1336</v>
      </c>
      <c r="V582" s="2">
        <v>26267.873697268114</v>
      </c>
      <c r="W582" s="2">
        <v>2.9275767999999998</v>
      </c>
      <c r="X582" s="2">
        <v>0.11062079999999999</v>
      </c>
      <c r="Y582" s="2">
        <v>26.464975845410628</v>
      </c>
      <c r="AB582" s="1">
        <f>B582-AD582</f>
        <v>0</v>
      </c>
      <c r="AD582" s="1">
        <v>29</v>
      </c>
      <c r="AE582" s="1" t="s">
        <v>117</v>
      </c>
      <c r="AF582" s="1">
        <v>494103.06250200002</v>
      </c>
      <c r="AG582" s="1">
        <v>5180745.2349699903</v>
      </c>
      <c r="AH582" s="1" t="s">
        <v>78</v>
      </c>
      <c r="AI582" s="1" t="s">
        <v>52</v>
      </c>
      <c r="AJ582" s="1" t="s">
        <v>53</v>
      </c>
      <c r="AK582" s="9">
        <v>145</v>
      </c>
      <c r="AL582" s="9">
        <v>153</v>
      </c>
      <c r="AN582" s="1">
        <v>-149</v>
      </c>
      <c r="AO582" s="1">
        <v>7</v>
      </c>
      <c r="AP582" s="2">
        <v>1.67</v>
      </c>
      <c r="AQ582" s="3">
        <v>0.21362999999999999</v>
      </c>
      <c r="AR582" s="3">
        <v>2.7550000000000002E-2</v>
      </c>
      <c r="AS582" s="1">
        <v>6.49</v>
      </c>
      <c r="AT582" s="2">
        <v>2.1362999999999999</v>
      </c>
      <c r="AU582" s="2">
        <v>0.27550000000000002</v>
      </c>
      <c r="AV582" s="2"/>
      <c r="AW582" s="2"/>
      <c r="AX582" s="2"/>
      <c r="AY582" s="2"/>
      <c r="AZ582" s="2"/>
      <c r="BA582" s="2">
        <v>7.7542649727767685</v>
      </c>
    </row>
    <row r="583" spans="1:53" x14ac:dyDescent="0.3">
      <c r="A583" s="1">
        <v>149</v>
      </c>
      <c r="B583" s="1">
        <v>6</v>
      </c>
      <c r="C583" s="1" t="s">
        <v>120</v>
      </c>
      <c r="D583" s="1">
        <v>493350.86385000002</v>
      </c>
      <c r="E583" s="1">
        <v>5180767.3566100001</v>
      </c>
      <c r="F583" s="1" t="s">
        <v>51</v>
      </c>
      <c r="G583" s="1" t="s">
        <v>58</v>
      </c>
      <c r="H583" s="1" t="s">
        <v>67</v>
      </c>
      <c r="I583" s="9">
        <v>0</v>
      </c>
      <c r="J583" s="9">
        <v>10</v>
      </c>
      <c r="K583" s="1">
        <v>10</v>
      </c>
      <c r="L583" s="1">
        <v>-5</v>
      </c>
      <c r="M583" s="1">
        <v>1</v>
      </c>
      <c r="N583" s="1">
        <v>4.8899999999999997</v>
      </c>
      <c r="O583" s="2">
        <v>1.3563002886743671</v>
      </c>
      <c r="P583" s="3">
        <v>2.0148000000000001</v>
      </c>
      <c r="Q583" s="3">
        <v>0.15569</v>
      </c>
      <c r="R583" s="2">
        <v>20.148000000000003</v>
      </c>
      <c r="S583" s="2">
        <v>1.5569</v>
      </c>
      <c r="T583" s="2">
        <v>3.4654560000000001</v>
      </c>
      <c r="U583" s="2">
        <v>1356.3002886743673</v>
      </c>
      <c r="V583" s="2">
        <v>1356.3002886743673</v>
      </c>
      <c r="W583" s="2">
        <v>27.326738216211155</v>
      </c>
      <c r="X583" s="2">
        <v>2.1116239194371222</v>
      </c>
      <c r="Y583" s="2">
        <v>12.941100905645836</v>
      </c>
      <c r="AB583" s="1">
        <f>B583-AD583</f>
        <v>0</v>
      </c>
      <c r="AD583" s="1">
        <v>6</v>
      </c>
      <c r="AE583" s="1" t="s">
        <v>120</v>
      </c>
      <c r="AF583" s="1">
        <v>493350.86385000002</v>
      </c>
      <c r="AG583" s="1">
        <v>5180767.3566100001</v>
      </c>
      <c r="AH583" s="1" t="s">
        <v>51</v>
      </c>
      <c r="AI583" s="1" t="s">
        <v>58</v>
      </c>
      <c r="AJ583" s="1" t="s">
        <v>67</v>
      </c>
      <c r="AK583" s="10">
        <v>0</v>
      </c>
      <c r="AL583" s="10">
        <v>10</v>
      </c>
      <c r="AN583" s="1">
        <v>-5</v>
      </c>
      <c r="AO583" s="7">
        <v>1</v>
      </c>
      <c r="AP583" s="2">
        <v>0.84586207503862831</v>
      </c>
      <c r="AQ583" s="3">
        <v>5.6247429687500006</v>
      </c>
      <c r="AR583" s="3">
        <v>0.26785273437500001</v>
      </c>
      <c r="AS583" s="1">
        <v>4.33</v>
      </c>
      <c r="AT583" s="2">
        <v>56.247429687500009</v>
      </c>
      <c r="AU583" s="2">
        <v>2.6785273437499999</v>
      </c>
      <c r="AV583" s="2"/>
      <c r="AW583" s="2"/>
      <c r="AX583" s="2"/>
      <c r="AY583" s="2"/>
      <c r="AZ583" s="2"/>
      <c r="BA583" s="2">
        <v>20.999386031561773</v>
      </c>
    </row>
    <row r="584" spans="1:53" x14ac:dyDescent="0.3">
      <c r="A584" s="1">
        <v>149</v>
      </c>
      <c r="B584" s="1">
        <v>6</v>
      </c>
      <c r="C584" s="1" t="s">
        <v>120</v>
      </c>
      <c r="D584" s="1">
        <v>493350.86385000002</v>
      </c>
      <c r="E584" s="1">
        <v>5180767.3566100001</v>
      </c>
      <c r="F584" s="1" t="s">
        <v>50</v>
      </c>
      <c r="G584" s="1" t="s">
        <v>58</v>
      </c>
      <c r="H584" s="1" t="s">
        <v>67</v>
      </c>
      <c r="I584" s="9">
        <v>10</v>
      </c>
      <c r="J584" s="9">
        <v>20</v>
      </c>
      <c r="K584" s="1">
        <v>10</v>
      </c>
      <c r="L584" s="1">
        <v>-15</v>
      </c>
      <c r="M584" s="1">
        <v>2</v>
      </c>
      <c r="N584" s="1">
        <v>4.91</v>
      </c>
      <c r="O584" s="2">
        <v>1.3563002886743671</v>
      </c>
      <c r="P584" s="3">
        <v>2.0146999999999999</v>
      </c>
      <c r="Q584" s="3">
        <v>0.1474</v>
      </c>
      <c r="R584" s="2">
        <v>20.146999999999998</v>
      </c>
      <c r="S584" s="2">
        <v>1.474</v>
      </c>
      <c r="T584" s="2">
        <v>3.465284</v>
      </c>
      <c r="U584" s="2">
        <v>1356.3002886743673</v>
      </c>
      <c r="V584" s="2">
        <v>2712.6005773487345</v>
      </c>
      <c r="W584" s="2">
        <v>27.325381915922478</v>
      </c>
      <c r="X584" s="2">
        <v>1.9991866255060173</v>
      </c>
      <c r="Y584" s="2">
        <v>13.668249660786975</v>
      </c>
      <c r="AB584" s="1">
        <f>B584-AD584</f>
        <v>0</v>
      </c>
      <c r="AD584" s="1">
        <v>6</v>
      </c>
      <c r="AE584" s="1" t="s">
        <v>120</v>
      </c>
      <c r="AF584" s="1">
        <v>493350.86385000002</v>
      </c>
      <c r="AG584" s="1">
        <v>5180767.3566100001</v>
      </c>
      <c r="AH584" s="1" t="s">
        <v>54</v>
      </c>
      <c r="AI584" s="1" t="s">
        <v>58</v>
      </c>
      <c r="AJ584" s="1" t="s">
        <v>67</v>
      </c>
      <c r="AK584" s="10">
        <v>10</v>
      </c>
      <c r="AL584" s="10">
        <v>20</v>
      </c>
      <c r="AN584" s="1">
        <v>-15</v>
      </c>
      <c r="AO584" s="7">
        <v>2</v>
      </c>
      <c r="AP584" s="2">
        <v>1.4793630257616497</v>
      </c>
      <c r="AQ584" s="3">
        <v>1.7408999999999999</v>
      </c>
      <c r="AR584" s="3">
        <v>0.14716000000000001</v>
      </c>
      <c r="AS584" s="1">
        <v>4.75</v>
      </c>
      <c r="AT584" s="2">
        <v>17.408999999999999</v>
      </c>
      <c r="AU584" s="2">
        <v>1.4716</v>
      </c>
      <c r="AV584" s="2"/>
      <c r="AW584" s="2"/>
      <c r="AX584" s="2"/>
      <c r="AY584" s="2"/>
      <c r="AZ584" s="2"/>
      <c r="BA584" s="2">
        <v>11.829980973090512</v>
      </c>
    </row>
    <row r="585" spans="1:53" x14ac:dyDescent="0.3">
      <c r="A585" s="1">
        <v>149</v>
      </c>
      <c r="B585" s="1">
        <v>6</v>
      </c>
      <c r="C585" s="1" t="s">
        <v>120</v>
      </c>
      <c r="D585" s="1">
        <v>493350.86385000002</v>
      </c>
      <c r="E585" s="1">
        <v>5180767.3566100001</v>
      </c>
      <c r="F585" s="1" t="s">
        <v>50</v>
      </c>
      <c r="G585" s="1" t="s">
        <v>58</v>
      </c>
      <c r="H585" s="1" t="s">
        <v>67</v>
      </c>
      <c r="I585" s="9">
        <v>20</v>
      </c>
      <c r="J585" s="9">
        <v>30</v>
      </c>
      <c r="K585" s="1">
        <v>10</v>
      </c>
      <c r="L585" s="1">
        <v>-25</v>
      </c>
      <c r="M585" s="1">
        <v>3</v>
      </c>
      <c r="N585" s="1">
        <v>5.58</v>
      </c>
      <c r="O585" s="2">
        <v>1.3563002886743671</v>
      </c>
      <c r="P585" s="3">
        <v>1.6192</v>
      </c>
      <c r="Q585" s="3">
        <v>0.13438</v>
      </c>
      <c r="R585" s="2">
        <v>16.192</v>
      </c>
      <c r="S585" s="2">
        <v>1.3438000000000001</v>
      </c>
      <c r="T585" s="2">
        <v>2.7850239999999999</v>
      </c>
      <c r="U585" s="2">
        <v>1356.3002886743673</v>
      </c>
      <c r="V585" s="2">
        <v>4068.900866023102</v>
      </c>
      <c r="W585" s="2">
        <v>21.961214274215354</v>
      </c>
      <c r="X585" s="2">
        <v>1.8225963279206148</v>
      </c>
      <c r="Y585" s="2">
        <v>12.04941211489805</v>
      </c>
      <c r="AB585" s="1">
        <f>B585-AD585</f>
        <v>0</v>
      </c>
      <c r="AD585" s="1">
        <v>6</v>
      </c>
      <c r="AE585" s="1" t="s">
        <v>120</v>
      </c>
      <c r="AF585" s="1">
        <v>493350.86385000002</v>
      </c>
      <c r="AG585" s="1">
        <v>5180767.3566100001</v>
      </c>
      <c r="AH585" s="1" t="s">
        <v>50</v>
      </c>
      <c r="AI585" s="1" t="s">
        <v>58</v>
      </c>
      <c r="AJ585" s="1" t="s">
        <v>67</v>
      </c>
      <c r="AK585" s="10">
        <v>20</v>
      </c>
      <c r="AL585" s="10">
        <v>30</v>
      </c>
      <c r="AN585" s="1">
        <v>-25</v>
      </c>
      <c r="AO585" s="7">
        <v>3</v>
      </c>
      <c r="AP585" s="2">
        <v>1.3563002886743671</v>
      </c>
      <c r="AQ585" s="3">
        <v>1.7082999999999999</v>
      </c>
      <c r="AR585" s="3">
        <v>0.14327000000000001</v>
      </c>
      <c r="AS585" s="1">
        <v>5.41</v>
      </c>
      <c r="AT585" s="2">
        <v>17.082999999999998</v>
      </c>
      <c r="AU585" s="2">
        <v>1.4327000000000001</v>
      </c>
      <c r="AV585" s="2"/>
      <c r="AW585" s="2"/>
      <c r="AX585" s="2"/>
      <c r="AY585" s="2"/>
      <c r="AZ585" s="2"/>
      <c r="BA585" s="2">
        <v>11.923640678439309</v>
      </c>
    </row>
    <row r="586" spans="1:53" x14ac:dyDescent="0.3">
      <c r="A586" s="1">
        <v>149</v>
      </c>
      <c r="B586" s="1">
        <v>6</v>
      </c>
      <c r="C586" s="1" t="s">
        <v>120</v>
      </c>
      <c r="D586" s="1">
        <v>493350.86385000002</v>
      </c>
      <c r="E586" s="1">
        <v>5180767.3566100001</v>
      </c>
      <c r="F586" s="1" t="s">
        <v>50</v>
      </c>
      <c r="G586" s="1" t="s">
        <v>58</v>
      </c>
      <c r="H586" s="1" t="s">
        <v>67</v>
      </c>
      <c r="I586" s="10">
        <v>30</v>
      </c>
      <c r="J586" s="10">
        <v>34</v>
      </c>
      <c r="K586" s="1">
        <v>4</v>
      </c>
      <c r="L586" s="1">
        <v>-32</v>
      </c>
      <c r="M586" s="1">
        <v>4</v>
      </c>
      <c r="N586" s="1">
        <v>5.58</v>
      </c>
      <c r="O586" s="2">
        <v>1.3389482297365571</v>
      </c>
      <c r="P586" s="3">
        <v>1.6192</v>
      </c>
      <c r="Q586" s="3">
        <v>0.13438</v>
      </c>
      <c r="R586" s="2">
        <v>16.192</v>
      </c>
      <c r="S586" s="2">
        <v>1.3438000000000001</v>
      </c>
      <c r="T586" s="2">
        <v>2.7850239999999999</v>
      </c>
      <c r="U586" s="2">
        <v>1356.3002886743673</v>
      </c>
      <c r="V586" s="2">
        <v>4068.900866023102</v>
      </c>
      <c r="W586" s="2">
        <v>21.961214274215354</v>
      </c>
      <c r="X586" s="2">
        <v>1.8225963279206148</v>
      </c>
      <c r="Y586" s="2">
        <v>12.04941211489805</v>
      </c>
      <c r="AB586" s="1">
        <f>B586-AD586</f>
        <v>0</v>
      </c>
      <c r="AD586" s="1">
        <v>6</v>
      </c>
      <c r="AE586" s="1" t="s">
        <v>120</v>
      </c>
      <c r="AF586" s="1">
        <v>493350.86385000002</v>
      </c>
      <c r="AG586" s="1">
        <v>5180767.3566100001</v>
      </c>
      <c r="AK586" s="9">
        <v>30</v>
      </c>
      <c r="AL586" s="9">
        <v>34</v>
      </c>
      <c r="AN586" s="1">
        <v>-32</v>
      </c>
      <c r="AO586" s="1">
        <v>4</v>
      </c>
      <c r="AP586" s="2">
        <v>1.3389482297365571</v>
      </c>
      <c r="AQ586" s="3">
        <v>1.7312000000000001</v>
      </c>
      <c r="AR586" s="3">
        <v>0.15268999999999999</v>
      </c>
      <c r="AS586" s="1">
        <v>4.79</v>
      </c>
      <c r="AT586" s="2">
        <v>17.312000000000001</v>
      </c>
      <c r="AU586" s="2">
        <v>1.5268999999999999</v>
      </c>
      <c r="AV586" s="2"/>
      <c r="AW586" s="2"/>
      <c r="AX586" s="2"/>
      <c r="AY586" s="2"/>
      <c r="AZ586" s="2"/>
      <c r="BA586" s="2">
        <v>11.338005108389549</v>
      </c>
    </row>
    <row r="587" spans="1:53" x14ac:dyDescent="0.3">
      <c r="A587" s="1">
        <v>149</v>
      </c>
      <c r="B587" s="1">
        <v>6</v>
      </c>
      <c r="C587" s="1" t="s">
        <v>120</v>
      </c>
      <c r="D587" s="1">
        <v>493350.86385000002</v>
      </c>
      <c r="E587" s="1">
        <v>5180767.3566100001</v>
      </c>
      <c r="F587" s="1" t="s">
        <v>61</v>
      </c>
      <c r="G587" s="1" t="s">
        <v>58</v>
      </c>
      <c r="H587" s="1" t="s">
        <v>67</v>
      </c>
      <c r="I587" s="9">
        <v>34</v>
      </c>
      <c r="J587" s="9">
        <v>70</v>
      </c>
      <c r="K587" s="1">
        <v>36</v>
      </c>
      <c r="L587" s="1">
        <v>-52</v>
      </c>
      <c r="M587" s="1">
        <v>5</v>
      </c>
      <c r="N587" s="1">
        <v>5.67</v>
      </c>
      <c r="O587" s="2">
        <v>1.178744783765131</v>
      </c>
      <c r="P587" s="3">
        <v>1.1677999999999999</v>
      </c>
      <c r="Q587" s="3">
        <v>9.9409999999999998E-2</v>
      </c>
      <c r="R587" s="2">
        <v>11.678000000000001</v>
      </c>
      <c r="S587" s="2">
        <v>0.99409999999999998</v>
      </c>
      <c r="T587" s="2">
        <v>2.008616</v>
      </c>
      <c r="U587" s="2">
        <v>4243.4812215544716</v>
      </c>
      <c r="V587" s="2">
        <v>8312.3820875775746</v>
      </c>
      <c r="W587" s="2">
        <v>49.555373705313116</v>
      </c>
      <c r="X587" s="2">
        <v>4.2184446823473003</v>
      </c>
      <c r="Y587" s="2">
        <v>11.747309123830599</v>
      </c>
      <c r="AB587" s="1">
        <f>B587-AD587</f>
        <v>0</v>
      </c>
      <c r="AD587" s="1">
        <v>6</v>
      </c>
      <c r="AE587" s="1" t="s">
        <v>120</v>
      </c>
      <c r="AF587" s="1">
        <v>493350.86385000002</v>
      </c>
      <c r="AG587" s="1">
        <v>5180767.3566100001</v>
      </c>
      <c r="AH587" s="1" t="s">
        <v>61</v>
      </c>
      <c r="AI587" s="1" t="s">
        <v>58</v>
      </c>
      <c r="AJ587" s="1" t="s">
        <v>67</v>
      </c>
      <c r="AK587" s="9">
        <v>34</v>
      </c>
      <c r="AL587" s="9">
        <v>70</v>
      </c>
      <c r="AN587" s="1">
        <v>-52</v>
      </c>
      <c r="AO587" s="1">
        <v>5</v>
      </c>
      <c r="AP587" s="2">
        <v>1.178744783765131</v>
      </c>
      <c r="AQ587" s="3">
        <v>1.8771</v>
      </c>
      <c r="AR587" s="3">
        <v>0.16381999999999999</v>
      </c>
      <c r="AS587" s="1">
        <v>5.49</v>
      </c>
      <c r="AT587" s="2">
        <v>18.771000000000001</v>
      </c>
      <c r="AU587" s="2">
        <v>1.6382000000000001</v>
      </c>
      <c r="AV587" s="2"/>
      <c r="AW587" s="2"/>
      <c r="AX587" s="2"/>
      <c r="AY587" s="2"/>
      <c r="AZ587" s="2"/>
      <c r="BA587" s="2">
        <v>11.458307898913445</v>
      </c>
    </row>
    <row r="588" spans="1:53" x14ac:dyDescent="0.3">
      <c r="A588" s="1">
        <v>149</v>
      </c>
      <c r="B588" s="1">
        <v>6</v>
      </c>
      <c r="C588" s="1" t="s">
        <v>120</v>
      </c>
      <c r="D588" s="1">
        <v>493350.86385000002</v>
      </c>
      <c r="E588" s="1">
        <v>5180767.3566100001</v>
      </c>
      <c r="F588" s="1" t="s">
        <v>62</v>
      </c>
      <c r="G588" s="1" t="s">
        <v>58</v>
      </c>
      <c r="H588" s="1" t="s">
        <v>67</v>
      </c>
      <c r="I588" s="9">
        <v>70</v>
      </c>
      <c r="J588" s="9">
        <v>90</v>
      </c>
      <c r="K588" s="1">
        <v>20</v>
      </c>
      <c r="L588" s="1">
        <v>-80</v>
      </c>
      <c r="M588" s="1">
        <v>6</v>
      </c>
      <c r="N588" s="1">
        <v>5.81</v>
      </c>
      <c r="O588" s="2">
        <v>1.1306033742379036</v>
      </c>
      <c r="P588" s="3">
        <v>1.2473000000000001</v>
      </c>
      <c r="Q588" s="3">
        <v>0.10804999999999999</v>
      </c>
      <c r="R588" s="2">
        <v>12.473000000000001</v>
      </c>
      <c r="S588" s="2">
        <v>1.0805</v>
      </c>
      <c r="T588" s="2">
        <v>2.145356</v>
      </c>
      <c r="U588" s="2">
        <v>2261.2067484758072</v>
      </c>
      <c r="V588" s="2">
        <v>10573.588836053383</v>
      </c>
      <c r="W588" s="2">
        <v>28.204031773738745</v>
      </c>
      <c r="X588" s="2">
        <v>2.4432338917281093</v>
      </c>
      <c r="Y588" s="2">
        <v>11.543729754743177</v>
      </c>
      <c r="AB588" s="1">
        <f>B588-AD588</f>
        <v>0</v>
      </c>
      <c r="AD588" s="1">
        <v>6</v>
      </c>
      <c r="AE588" s="1" t="s">
        <v>120</v>
      </c>
      <c r="AF588" s="1">
        <v>493350.86385000002</v>
      </c>
      <c r="AG588" s="1">
        <v>5180767.3566100001</v>
      </c>
      <c r="AH588" s="1" t="s">
        <v>62</v>
      </c>
      <c r="AI588" s="1" t="s">
        <v>58</v>
      </c>
      <c r="AJ588" s="1" t="s">
        <v>67</v>
      </c>
      <c r="AK588" s="9">
        <v>70</v>
      </c>
      <c r="AL588" s="9">
        <v>90</v>
      </c>
      <c r="AN588" s="1">
        <v>-80</v>
      </c>
      <c r="AO588" s="1">
        <v>6</v>
      </c>
      <c r="AP588" s="2">
        <v>1.1306033742379036</v>
      </c>
      <c r="AQ588" s="3">
        <v>1.2574000000000001</v>
      </c>
      <c r="AR588" s="3">
        <v>0.14376</v>
      </c>
      <c r="AS588" s="1">
        <v>5.74</v>
      </c>
      <c r="AT588" s="2">
        <v>12.574</v>
      </c>
      <c r="AU588" s="2">
        <v>1.4376</v>
      </c>
      <c r="AV588" s="2"/>
      <c r="AW588" s="2"/>
      <c r="AX588" s="2"/>
      <c r="AY588" s="2"/>
      <c r="AZ588" s="2"/>
      <c r="BA588" s="2">
        <v>8.746521981079578</v>
      </c>
    </row>
    <row r="589" spans="1:53" x14ac:dyDescent="0.3">
      <c r="A589" s="1">
        <v>149</v>
      </c>
      <c r="B589" s="1">
        <v>6</v>
      </c>
      <c r="C589" s="1" t="s">
        <v>120</v>
      </c>
      <c r="D589" s="1">
        <v>493350.86385000002</v>
      </c>
      <c r="E589" s="1">
        <v>5180767.3566100001</v>
      </c>
      <c r="F589" s="1" t="s">
        <v>113</v>
      </c>
      <c r="G589" s="1" t="s">
        <v>58</v>
      </c>
      <c r="H589" s="1" t="s">
        <v>67</v>
      </c>
      <c r="I589" s="9">
        <v>90</v>
      </c>
      <c r="J589" s="9">
        <v>114</v>
      </c>
      <c r="K589" s="1">
        <v>24</v>
      </c>
      <c r="L589" s="1">
        <v>-102</v>
      </c>
      <c r="M589" s="1">
        <v>7</v>
      </c>
      <c r="N589" s="1">
        <v>6.03</v>
      </c>
      <c r="O589" s="2">
        <v>1.3581175900866</v>
      </c>
      <c r="P589" s="3">
        <v>0.74514000000000002</v>
      </c>
      <c r="Q589" s="3">
        <v>7.7259999999999995E-2</v>
      </c>
      <c r="R589" s="2">
        <v>7.4513999999999996</v>
      </c>
      <c r="S589" s="2">
        <v>0.77259999999999995</v>
      </c>
      <c r="T589" s="2">
        <v>1.2816407999999999</v>
      </c>
      <c r="U589" s="2">
        <v>3259.4822162078403</v>
      </c>
      <c r="V589" s="2">
        <v>13833.071052261223</v>
      </c>
      <c r="W589" s="2">
        <v>24.287705785851102</v>
      </c>
      <c r="X589" s="2">
        <v>2.5182759602421774</v>
      </c>
      <c r="Y589" s="2">
        <v>9.6445767538182761</v>
      </c>
      <c r="AB589" s="1">
        <f>B589-AD589</f>
        <v>0</v>
      </c>
      <c r="AD589" s="1">
        <v>6</v>
      </c>
      <c r="AE589" s="1" t="s">
        <v>120</v>
      </c>
      <c r="AF589" s="1">
        <v>493350.86385000002</v>
      </c>
      <c r="AG589" s="1">
        <v>5180767.3566100001</v>
      </c>
      <c r="AH589" s="1" t="s">
        <v>113</v>
      </c>
      <c r="AI589" s="1" t="s">
        <v>58</v>
      </c>
      <c r="AJ589" s="1" t="s">
        <v>67</v>
      </c>
      <c r="AK589" s="9">
        <v>90</v>
      </c>
      <c r="AL589" s="9">
        <v>114</v>
      </c>
      <c r="AN589" s="1">
        <v>-102</v>
      </c>
      <c r="AO589" s="1">
        <v>7</v>
      </c>
      <c r="AP589" s="2">
        <v>1.3581175900866</v>
      </c>
      <c r="AQ589" s="3">
        <v>0.81188000000000005</v>
      </c>
      <c r="AR589" s="3">
        <v>9.0630000000000002E-2</v>
      </c>
      <c r="AS589" s="1">
        <v>5.87</v>
      </c>
      <c r="AT589" s="2">
        <v>8.1188000000000002</v>
      </c>
      <c r="AU589" s="2">
        <v>0.90629999999999999</v>
      </c>
      <c r="AV589" s="2"/>
      <c r="AW589" s="2"/>
      <c r="AX589" s="2"/>
      <c r="AY589" s="2"/>
      <c r="AZ589" s="2"/>
      <c r="BA589" s="2">
        <v>8.958181617565927</v>
      </c>
    </row>
    <row r="590" spans="1:53" x14ac:dyDescent="0.3">
      <c r="A590" s="1">
        <v>149</v>
      </c>
      <c r="B590" s="1">
        <v>6</v>
      </c>
      <c r="C590" s="1" t="s">
        <v>120</v>
      </c>
      <c r="D590" s="1">
        <v>493350.86385000002</v>
      </c>
      <c r="E590" s="1">
        <v>5180767.3566100001</v>
      </c>
      <c r="F590" s="1" t="s">
        <v>114</v>
      </c>
      <c r="G590" s="1" t="s">
        <v>58</v>
      </c>
      <c r="H590" s="1" t="s">
        <v>67</v>
      </c>
      <c r="I590" s="9">
        <v>114</v>
      </c>
      <c r="J590" s="9">
        <v>153</v>
      </c>
      <c r="K590" s="1">
        <v>39</v>
      </c>
      <c r="L590" s="1">
        <v>-133.5</v>
      </c>
      <c r="M590" s="1">
        <v>8</v>
      </c>
      <c r="N590" s="1">
        <v>6.02</v>
      </c>
      <c r="O590" s="2">
        <v>1.5977400652706133</v>
      </c>
      <c r="P590" s="3">
        <v>0.37574000000000002</v>
      </c>
      <c r="Q590" s="3">
        <v>4.1579999999999999E-2</v>
      </c>
      <c r="R590" s="2">
        <v>3.7574000000000001</v>
      </c>
      <c r="S590" s="2">
        <v>0.4158</v>
      </c>
      <c r="T590" s="2">
        <v>0.64627279999999998</v>
      </c>
      <c r="U590" s="2">
        <v>6231.1862545553922</v>
      </c>
      <c r="V590" s="2">
        <v>20064.257306816617</v>
      </c>
      <c r="W590" s="2">
        <v>23.413059232866431</v>
      </c>
      <c r="X590" s="2">
        <v>2.5909272446441318</v>
      </c>
      <c r="Y590" s="2">
        <v>9.0365560365560373</v>
      </c>
      <c r="AB590" s="1">
        <f>B590-AD590</f>
        <v>0</v>
      </c>
      <c r="AD590" s="1">
        <v>6</v>
      </c>
      <c r="AE590" s="1" t="s">
        <v>120</v>
      </c>
      <c r="AF590" s="1">
        <v>493350.86385000002</v>
      </c>
      <c r="AG590" s="1">
        <v>5180767.3566100001</v>
      </c>
      <c r="AH590" s="1" t="s">
        <v>114</v>
      </c>
      <c r="AI590" s="1" t="s">
        <v>58</v>
      </c>
      <c r="AJ590" s="1" t="s">
        <v>67</v>
      </c>
      <c r="AK590" s="9">
        <v>114</v>
      </c>
      <c r="AL590" s="9">
        <v>153</v>
      </c>
      <c r="AN590" s="1">
        <v>-133.5</v>
      </c>
      <c r="AO590" s="1">
        <v>8</v>
      </c>
      <c r="AP590" s="2">
        <v>1.5977400652706133</v>
      </c>
      <c r="AQ590" s="3">
        <v>0.33975</v>
      </c>
      <c r="AR590" s="3">
        <v>4.283E-2</v>
      </c>
      <c r="AS590" s="1">
        <v>5.9</v>
      </c>
      <c r="AT590" s="2">
        <v>3.3975</v>
      </c>
      <c r="AU590" s="2">
        <v>0.42830000000000001</v>
      </c>
      <c r="AV590" s="2"/>
      <c r="AW590" s="2"/>
      <c r="AX590" s="2"/>
      <c r="AY590" s="2"/>
      <c r="AZ590" s="2"/>
      <c r="BA590" s="2">
        <v>7.9325239318234884</v>
      </c>
    </row>
    <row r="591" spans="1:53" x14ac:dyDescent="0.3">
      <c r="A591" s="1">
        <v>151</v>
      </c>
      <c r="B591" s="1">
        <v>8</v>
      </c>
      <c r="C591" s="1" t="s">
        <v>120</v>
      </c>
      <c r="D591" s="1">
        <v>493417.88659000001</v>
      </c>
      <c r="E591" s="1">
        <v>5180770.9989099903</v>
      </c>
      <c r="F591" s="1" t="s">
        <v>51</v>
      </c>
      <c r="G591" s="1" t="s">
        <v>58</v>
      </c>
      <c r="H591" s="1" t="s">
        <v>63</v>
      </c>
      <c r="I591" s="9">
        <v>0</v>
      </c>
      <c r="J591" s="9">
        <v>10</v>
      </c>
      <c r="K591" s="1">
        <v>10</v>
      </c>
      <c r="L591" s="1">
        <v>-5</v>
      </c>
      <c r="M591" s="1">
        <v>1</v>
      </c>
      <c r="N591" s="1">
        <v>5.44</v>
      </c>
      <c r="O591" s="2">
        <v>1.3874691369153187</v>
      </c>
      <c r="P591" s="3">
        <v>1.5416000000000001</v>
      </c>
      <c r="Q591" s="3">
        <v>0.125</v>
      </c>
      <c r="R591" s="2">
        <v>15.416</v>
      </c>
      <c r="S591" s="2">
        <v>1.25</v>
      </c>
      <c r="T591" s="2">
        <v>2.6515520000000001</v>
      </c>
      <c r="U591" s="2">
        <v>1387.4691369153188</v>
      </c>
      <c r="V591" s="2">
        <v>1387.4691369153188</v>
      </c>
      <c r="W591" s="2">
        <v>21.389224214686557</v>
      </c>
      <c r="X591" s="2">
        <v>1.7343364211441485</v>
      </c>
      <c r="Y591" s="2">
        <v>12.332800000000001</v>
      </c>
      <c r="AB591" s="1">
        <f>B591-AD591</f>
        <v>0</v>
      </c>
      <c r="AD591" s="1">
        <v>8</v>
      </c>
      <c r="AE591" s="1" t="s">
        <v>120</v>
      </c>
      <c r="AF591" s="1">
        <v>493417.88659000001</v>
      </c>
      <c r="AG591" s="1">
        <v>5180770.9989099903</v>
      </c>
      <c r="AH591" s="1" t="s">
        <v>51</v>
      </c>
      <c r="AI591" s="1" t="s">
        <v>58</v>
      </c>
      <c r="AJ591" s="1" t="s">
        <v>63</v>
      </c>
      <c r="AK591" s="10">
        <v>0</v>
      </c>
      <c r="AL591" s="10">
        <v>10</v>
      </c>
      <c r="AN591" s="1">
        <v>-5</v>
      </c>
      <c r="AO591" s="7">
        <v>1</v>
      </c>
      <c r="AP591" s="2">
        <v>0.90646807468760859</v>
      </c>
      <c r="AQ591" s="3">
        <v>3.0159750000000001</v>
      </c>
      <c r="AR591" s="3">
        <v>0.20981352941176473</v>
      </c>
      <c r="AS591" s="1">
        <v>4.9800000000000004</v>
      </c>
      <c r="AT591" s="2">
        <v>30.159749999999999</v>
      </c>
      <c r="AU591" s="2">
        <v>2.0981352941176472</v>
      </c>
      <c r="AV591" s="2"/>
      <c r="AW591" s="2"/>
      <c r="AX591" s="2"/>
      <c r="AY591" s="2"/>
      <c r="AZ591" s="2"/>
      <c r="BA591" s="2">
        <v>14.37454967015529</v>
      </c>
    </row>
    <row r="592" spans="1:53" x14ac:dyDescent="0.3">
      <c r="A592" s="1">
        <v>151</v>
      </c>
      <c r="B592" s="1">
        <v>8</v>
      </c>
      <c r="C592" s="1" t="s">
        <v>120</v>
      </c>
      <c r="D592" s="1">
        <v>493417.88659000001</v>
      </c>
      <c r="E592" s="1">
        <v>5180770.9989099903</v>
      </c>
      <c r="F592" s="1" t="s">
        <v>51</v>
      </c>
      <c r="G592" s="1" t="s">
        <v>58</v>
      </c>
      <c r="H592" s="1" t="s">
        <v>63</v>
      </c>
      <c r="I592" s="9">
        <v>10</v>
      </c>
      <c r="J592" s="9">
        <v>20</v>
      </c>
      <c r="K592" s="1">
        <v>10</v>
      </c>
      <c r="L592" s="1">
        <v>-15</v>
      </c>
      <c r="M592" s="1">
        <v>2</v>
      </c>
      <c r="N592" s="1">
        <v>6.06</v>
      </c>
      <c r="O592" s="2">
        <v>1.3874691369153187</v>
      </c>
      <c r="P592" s="3">
        <v>1.1734</v>
      </c>
      <c r="Q592" s="3">
        <v>0.10902000000000001</v>
      </c>
      <c r="R592" s="2">
        <v>11.734</v>
      </c>
      <c r="S592" s="2">
        <v>1.0902000000000001</v>
      </c>
      <c r="T592" s="2">
        <v>2.0182479999999998</v>
      </c>
      <c r="U592" s="2">
        <v>1387.4691369153188</v>
      </c>
      <c r="V592" s="2">
        <v>2774.9382738306376</v>
      </c>
      <c r="W592" s="2">
        <v>16.280562852564351</v>
      </c>
      <c r="X592" s="2">
        <v>1.5126188530650808</v>
      </c>
      <c r="Y592" s="2">
        <v>10.763162722436249</v>
      </c>
      <c r="AB592" s="1">
        <f>B592-AD592</f>
        <v>0</v>
      </c>
      <c r="AD592" s="1">
        <v>8</v>
      </c>
      <c r="AE592" s="1" t="s">
        <v>120</v>
      </c>
      <c r="AF592" s="1">
        <v>493417.88659000001</v>
      </c>
      <c r="AG592" s="1">
        <v>5180770.9989099903</v>
      </c>
      <c r="AH592" s="1" t="s">
        <v>50</v>
      </c>
      <c r="AI592" s="1" t="s">
        <v>58</v>
      </c>
      <c r="AJ592" s="1" t="s">
        <v>63</v>
      </c>
      <c r="AK592" s="10">
        <v>10</v>
      </c>
      <c r="AL592" s="10">
        <v>20</v>
      </c>
      <c r="AN592" s="1">
        <v>-15</v>
      </c>
      <c r="AO592" s="7">
        <v>2</v>
      </c>
      <c r="AP592" s="2">
        <v>1.3874691369153187</v>
      </c>
      <c r="AQ592" s="3">
        <v>1.5815999999999999</v>
      </c>
      <c r="AR592" s="3">
        <v>0.13081999999999999</v>
      </c>
      <c r="AS592" s="1">
        <v>5.28</v>
      </c>
      <c r="AT592" s="2">
        <v>15.816000000000001</v>
      </c>
      <c r="AU592" s="2">
        <v>1.3081999999999998</v>
      </c>
      <c r="AV592" s="2"/>
      <c r="AW592" s="2"/>
      <c r="AX592" s="2"/>
      <c r="AY592" s="2"/>
      <c r="AZ592" s="2"/>
      <c r="BA592" s="2">
        <v>12.089894511542576</v>
      </c>
    </row>
    <row r="593" spans="1:53" x14ac:dyDescent="0.3">
      <c r="A593" s="1">
        <v>151</v>
      </c>
      <c r="B593" s="1">
        <v>8</v>
      </c>
      <c r="C593" s="1" t="s">
        <v>120</v>
      </c>
      <c r="D593" s="1">
        <v>493417.88659000001</v>
      </c>
      <c r="E593" s="1">
        <v>5180770.9989099903</v>
      </c>
      <c r="F593" s="1" t="s">
        <v>51</v>
      </c>
      <c r="G593" s="1" t="s">
        <v>58</v>
      </c>
      <c r="H593" s="1" t="s">
        <v>63</v>
      </c>
      <c r="I593" s="9">
        <v>20</v>
      </c>
      <c r="J593" s="9">
        <v>30</v>
      </c>
      <c r="K593" s="1">
        <v>10</v>
      </c>
      <c r="L593" s="1">
        <v>-25</v>
      </c>
      <c r="M593" s="1">
        <v>3</v>
      </c>
      <c r="N593" s="1">
        <v>6.49</v>
      </c>
      <c r="O593" s="2">
        <v>1.4227346652408588</v>
      </c>
      <c r="P593" s="3">
        <v>0.80208999999999997</v>
      </c>
      <c r="Q593" s="3">
        <v>8.1019999999999995E-2</v>
      </c>
      <c r="R593" s="2">
        <v>8.0208999999999993</v>
      </c>
      <c r="S593" s="2">
        <v>0.81020000000000003</v>
      </c>
      <c r="T593" s="2">
        <v>1.3795948</v>
      </c>
      <c r="U593" s="2">
        <v>1422.7346652408587</v>
      </c>
      <c r="V593" s="2">
        <v>4197.6729390714963</v>
      </c>
      <c r="W593" s="2">
        <v>11.411612476430403</v>
      </c>
      <c r="X593" s="2">
        <v>1.1526996257781437</v>
      </c>
      <c r="Y593" s="2">
        <v>9.8999012589484074</v>
      </c>
      <c r="AB593" s="1">
        <f>B593-AD593</f>
        <v>0</v>
      </c>
      <c r="AD593" s="1">
        <v>8</v>
      </c>
      <c r="AE593" s="1" t="s">
        <v>120</v>
      </c>
      <c r="AF593" s="1">
        <v>493417.88659000001</v>
      </c>
      <c r="AG593" s="1">
        <v>5180770.9989099903</v>
      </c>
      <c r="AH593" s="1" t="s">
        <v>50</v>
      </c>
      <c r="AI593" s="1" t="s">
        <v>58</v>
      </c>
      <c r="AJ593" s="1" t="s">
        <v>63</v>
      </c>
      <c r="AK593" s="10">
        <v>20</v>
      </c>
      <c r="AL593" s="10">
        <v>30</v>
      </c>
      <c r="AN593" s="1">
        <v>-25</v>
      </c>
      <c r="AO593" s="7">
        <v>3</v>
      </c>
      <c r="AP593" s="2">
        <v>1.4227346652408588</v>
      </c>
      <c r="AQ593" s="3">
        <v>1.2419</v>
      </c>
      <c r="AR593" s="3">
        <v>0.11358</v>
      </c>
      <c r="AS593" s="1">
        <v>5.93</v>
      </c>
      <c r="AT593" s="2">
        <v>12.419</v>
      </c>
      <c r="AU593" s="2">
        <v>1.1357999999999999</v>
      </c>
      <c r="AV593" s="2"/>
      <c r="AW593" s="2"/>
      <c r="AX593" s="2"/>
      <c r="AY593" s="2"/>
      <c r="AZ593" s="2"/>
      <c r="BA593" s="2">
        <v>10.934143335094207</v>
      </c>
    </row>
    <row r="594" spans="1:53" x14ac:dyDescent="0.3">
      <c r="A594" s="1">
        <v>151</v>
      </c>
      <c r="B594" s="1">
        <v>8</v>
      </c>
      <c r="C594" s="1" t="s">
        <v>120</v>
      </c>
      <c r="D594" s="1">
        <v>493417.88659000001</v>
      </c>
      <c r="E594" s="1">
        <v>5180770.9989099903</v>
      </c>
      <c r="F594" s="1" t="s">
        <v>50</v>
      </c>
      <c r="G594" s="1" t="s">
        <v>58</v>
      </c>
      <c r="H594" s="1" t="s">
        <v>63</v>
      </c>
      <c r="I594" s="9">
        <v>30</v>
      </c>
      <c r="J594" s="9">
        <v>43</v>
      </c>
      <c r="K594" s="1">
        <v>28</v>
      </c>
      <c r="L594" s="1">
        <v>-29</v>
      </c>
      <c r="M594" s="1">
        <v>4</v>
      </c>
      <c r="N594" s="1">
        <v>5.64</v>
      </c>
      <c r="O594" s="2">
        <v>1.3439560085876952</v>
      </c>
      <c r="P594" s="3">
        <v>0.74609999999999999</v>
      </c>
      <c r="Q594" s="3">
        <v>6.93E-2</v>
      </c>
      <c r="R594" s="2">
        <v>7.4610000000000003</v>
      </c>
      <c r="S594" s="2">
        <v>0.69299999999999995</v>
      </c>
      <c r="T594" s="2">
        <v>1.2832919999999999</v>
      </c>
      <c r="U594" s="2">
        <v>3763.0768240455468</v>
      </c>
      <c r="V594" s="2">
        <v>7960.7497631170427</v>
      </c>
      <c r="W594" s="2">
        <v>28.076316184203822</v>
      </c>
      <c r="X594" s="2">
        <v>2.6078122390635641</v>
      </c>
      <c r="Y594" s="2">
        <v>10.766233766233764</v>
      </c>
      <c r="AB594" s="1">
        <f>B594-AD594</f>
        <v>0</v>
      </c>
      <c r="AD594" s="1">
        <v>8</v>
      </c>
      <c r="AE594" s="1" t="s">
        <v>120</v>
      </c>
      <c r="AF594" s="1">
        <v>493417.88659000001</v>
      </c>
      <c r="AG594" s="1">
        <v>5180770.9989099903</v>
      </c>
      <c r="AH594" s="1" t="s">
        <v>50</v>
      </c>
      <c r="AI594" s="1" t="s">
        <v>58</v>
      </c>
      <c r="AJ594" s="1" t="s">
        <v>63</v>
      </c>
      <c r="AK594" s="9">
        <v>30</v>
      </c>
      <c r="AL594" s="9">
        <v>43</v>
      </c>
      <c r="AN594" s="1">
        <v>-36.5</v>
      </c>
      <c r="AO594" s="1">
        <v>4</v>
      </c>
      <c r="AP594" s="2">
        <v>1.3439560085876952</v>
      </c>
      <c r="AQ594" s="3">
        <v>1.1458999999999999</v>
      </c>
      <c r="AR594" s="3">
        <v>0.1033</v>
      </c>
      <c r="AS594" s="1">
        <v>5.31</v>
      </c>
      <c r="AT594" s="2">
        <v>11.459</v>
      </c>
      <c r="AU594" s="2">
        <v>1.0329999999999999</v>
      </c>
      <c r="AV594" s="2"/>
      <c r="AW594" s="2"/>
      <c r="AX594" s="2"/>
      <c r="AY594" s="2"/>
      <c r="AZ594" s="2"/>
      <c r="BA594" s="2">
        <v>11.092933204259438</v>
      </c>
    </row>
    <row r="595" spans="1:53" x14ac:dyDescent="0.3">
      <c r="A595" s="1">
        <v>151</v>
      </c>
      <c r="B595" s="1">
        <v>8</v>
      </c>
      <c r="C595" s="1" t="s">
        <v>120</v>
      </c>
      <c r="D595" s="1">
        <v>493417.88659000001</v>
      </c>
      <c r="E595" s="1">
        <v>5180770.9989099903</v>
      </c>
      <c r="F595" s="1" t="s">
        <v>61</v>
      </c>
      <c r="G595" s="1" t="s">
        <v>58</v>
      </c>
      <c r="H595" s="1" t="s">
        <v>63</v>
      </c>
      <c r="I595" s="9">
        <v>43</v>
      </c>
      <c r="J595" s="9">
        <v>78</v>
      </c>
      <c r="K595" s="1">
        <v>35</v>
      </c>
      <c r="L595" s="1">
        <v>-60.5</v>
      </c>
      <c r="M595" s="1">
        <v>5</v>
      </c>
      <c r="N595" s="1">
        <v>5.97</v>
      </c>
      <c r="O595" s="2">
        <v>1.4769513350519556</v>
      </c>
      <c r="P595" s="3">
        <v>0.45573999999999998</v>
      </c>
      <c r="Q595" s="3">
        <v>5.4609999999999999E-2</v>
      </c>
      <c r="R595" s="2">
        <v>4.5574000000000003</v>
      </c>
      <c r="S595" s="2">
        <v>0.54610000000000003</v>
      </c>
      <c r="T595" s="2">
        <v>0.78387279999999993</v>
      </c>
      <c r="U595" s="2">
        <v>5169.3296726818444</v>
      </c>
      <c r="V595" s="2">
        <v>13130.079435798887</v>
      </c>
      <c r="W595" s="2">
        <v>23.558703050280236</v>
      </c>
      <c r="X595" s="2">
        <v>2.822970934251555</v>
      </c>
      <c r="Y595" s="2">
        <v>8.3453579930415671</v>
      </c>
      <c r="AB595" s="1">
        <f>B595-AD595</f>
        <v>0</v>
      </c>
      <c r="AD595" s="1">
        <v>8</v>
      </c>
      <c r="AE595" s="1" t="s">
        <v>120</v>
      </c>
      <c r="AF595" s="1">
        <v>493417.88659000001</v>
      </c>
      <c r="AG595" s="1">
        <v>5180770.9989099903</v>
      </c>
      <c r="AH595" s="1" t="s">
        <v>61</v>
      </c>
      <c r="AI595" s="1" t="s">
        <v>58</v>
      </c>
      <c r="AJ595" s="1" t="s">
        <v>63</v>
      </c>
      <c r="AK595" s="9">
        <v>43</v>
      </c>
      <c r="AL595" s="9">
        <v>78</v>
      </c>
      <c r="AN595" s="1">
        <v>-60.5</v>
      </c>
      <c r="AO595" s="1">
        <v>5</v>
      </c>
      <c r="AP595" s="2">
        <v>1.4769513350519556</v>
      </c>
      <c r="AQ595" s="3">
        <v>0.52692000000000005</v>
      </c>
      <c r="AR595" s="3">
        <v>5.9299999999999999E-2</v>
      </c>
      <c r="AS595" s="1">
        <v>6.03</v>
      </c>
      <c r="AT595" s="2">
        <v>5.2691999999999997</v>
      </c>
      <c r="AU595" s="2">
        <v>0.59299999999999997</v>
      </c>
      <c r="AV595" s="2"/>
      <c r="AW595" s="2"/>
      <c r="AX595" s="2"/>
      <c r="AY595" s="2"/>
      <c r="AZ595" s="2"/>
      <c r="BA595" s="2">
        <v>8.8856661045531204</v>
      </c>
    </row>
    <row r="596" spans="1:53" x14ac:dyDescent="0.3">
      <c r="A596" s="1">
        <v>151</v>
      </c>
      <c r="B596" s="1">
        <v>8</v>
      </c>
      <c r="C596" s="1" t="s">
        <v>120</v>
      </c>
      <c r="D596" s="1">
        <v>493417.88659000001</v>
      </c>
      <c r="E596" s="1">
        <v>5180770.9989099903</v>
      </c>
      <c r="F596" s="1" t="s">
        <v>62</v>
      </c>
      <c r="G596" s="1" t="s">
        <v>58</v>
      </c>
      <c r="H596" s="1" t="s">
        <v>63</v>
      </c>
      <c r="I596" s="9">
        <v>78</v>
      </c>
      <c r="J596" s="9">
        <v>109</v>
      </c>
      <c r="K596" s="1">
        <v>31</v>
      </c>
      <c r="L596" s="1">
        <v>-93.5</v>
      </c>
      <c r="M596" s="1">
        <v>6</v>
      </c>
      <c r="N596" s="1">
        <v>6.23</v>
      </c>
      <c r="O596" s="2">
        <v>1.6041017039443721</v>
      </c>
      <c r="P596" s="3">
        <v>0.30732999999999999</v>
      </c>
      <c r="Q596" s="3">
        <v>4.9250000000000002E-2</v>
      </c>
      <c r="R596" s="2">
        <v>3.0733000000000001</v>
      </c>
      <c r="S596" s="2">
        <v>0.49249999999999999</v>
      </c>
      <c r="T596" s="2">
        <v>0.52860759999999996</v>
      </c>
      <c r="U596" s="2">
        <v>4972.715282227553</v>
      </c>
      <c r="V596" s="2">
        <v>18102.794718026438</v>
      </c>
      <c r="W596" s="2">
        <v>15.282645876869937</v>
      </c>
      <c r="X596" s="2">
        <v>2.4490622764970698</v>
      </c>
      <c r="Y596" s="2">
        <v>6.2402030456852788</v>
      </c>
      <c r="AB596" s="1">
        <f>B596-AD596</f>
        <v>0</v>
      </c>
      <c r="AD596" s="1">
        <v>8</v>
      </c>
      <c r="AE596" s="1" t="s">
        <v>120</v>
      </c>
      <c r="AF596" s="1">
        <v>493417.88659000001</v>
      </c>
      <c r="AG596" s="1">
        <v>5180770.9989099903</v>
      </c>
      <c r="AH596" s="1" t="s">
        <v>62</v>
      </c>
      <c r="AI596" s="1" t="s">
        <v>58</v>
      </c>
      <c r="AJ596" s="1" t="s">
        <v>63</v>
      </c>
      <c r="AK596" s="9">
        <v>78</v>
      </c>
      <c r="AL596" s="9">
        <v>109</v>
      </c>
      <c r="AN596" s="1">
        <v>-93.5</v>
      </c>
      <c r="AO596" s="1">
        <v>6</v>
      </c>
      <c r="AP596" s="2">
        <v>1.6041017039443721</v>
      </c>
      <c r="AQ596" s="3">
        <v>0.31973000000000001</v>
      </c>
      <c r="AR596" s="3">
        <v>4.2759999999999999E-2</v>
      </c>
      <c r="AS596" s="1">
        <v>6.31</v>
      </c>
      <c r="AT596" s="2">
        <v>3.1972999999999998</v>
      </c>
      <c r="AU596" s="2">
        <v>0.42759999999999998</v>
      </c>
      <c r="AV596" s="2"/>
      <c r="AW596" s="2"/>
      <c r="AX596" s="2"/>
      <c r="AY596" s="2"/>
      <c r="AZ596" s="2"/>
      <c r="BA596" s="2">
        <v>7.4773152478952296</v>
      </c>
    </row>
    <row r="597" spans="1:53" x14ac:dyDescent="0.3">
      <c r="A597" s="1">
        <v>151</v>
      </c>
      <c r="B597" s="1">
        <v>8</v>
      </c>
      <c r="C597" s="1" t="s">
        <v>120</v>
      </c>
      <c r="D597" s="1">
        <v>493417.88659000001</v>
      </c>
      <c r="E597" s="1">
        <v>5180770.9989099903</v>
      </c>
      <c r="F597" s="1" t="s">
        <v>66</v>
      </c>
      <c r="G597" s="1" t="s">
        <v>58</v>
      </c>
      <c r="H597" s="1" t="s">
        <v>63</v>
      </c>
      <c r="I597" s="9">
        <v>109</v>
      </c>
      <c r="J597" s="9">
        <v>153</v>
      </c>
      <c r="K597" s="1">
        <v>44</v>
      </c>
      <c r="L597" s="1">
        <v>-131</v>
      </c>
      <c r="M597" s="1">
        <v>7</v>
      </c>
      <c r="N597" s="1">
        <v>6.2</v>
      </c>
      <c r="O597" s="2">
        <v>1.6533671316747267</v>
      </c>
      <c r="P597" s="3">
        <v>0.31080000000000002</v>
      </c>
      <c r="Q597" s="3">
        <v>4.419E-2</v>
      </c>
      <c r="R597" s="2">
        <v>3.1080000000000001</v>
      </c>
      <c r="S597" s="2">
        <v>0.44190000000000002</v>
      </c>
      <c r="T597" s="2">
        <v>0.53457600000000005</v>
      </c>
      <c r="U597" s="2">
        <v>7274.8153793687979</v>
      </c>
      <c r="V597" s="2">
        <v>25377.610097395234</v>
      </c>
      <c r="W597" s="2">
        <v>22.610126199078223</v>
      </c>
      <c r="X597" s="2">
        <v>3.214740916143072</v>
      </c>
      <c r="Y597" s="2">
        <v>7.0332654446707394</v>
      </c>
      <c r="AB597" s="1">
        <f>B597-AD597</f>
        <v>0</v>
      </c>
      <c r="AD597" s="1">
        <v>8</v>
      </c>
      <c r="AE597" s="1" t="s">
        <v>120</v>
      </c>
      <c r="AF597" s="1">
        <v>493417.88659000001</v>
      </c>
      <c r="AG597" s="1">
        <v>5180770.9989099903</v>
      </c>
      <c r="AH597" s="1" t="s">
        <v>66</v>
      </c>
      <c r="AI597" s="1" t="s">
        <v>58</v>
      </c>
      <c r="AJ597" s="1" t="s">
        <v>63</v>
      </c>
      <c r="AK597" s="9">
        <v>109</v>
      </c>
      <c r="AL597" s="9">
        <v>153</v>
      </c>
      <c r="AN597" s="1">
        <v>-131</v>
      </c>
      <c r="AO597" s="1">
        <v>7</v>
      </c>
      <c r="AP597" s="2">
        <v>1.6533671316747267</v>
      </c>
      <c r="AQ597" s="3">
        <v>0.28977999999999998</v>
      </c>
      <c r="AR597" s="3">
        <v>3.499E-2</v>
      </c>
      <c r="AS597" s="1">
        <v>6.51</v>
      </c>
      <c r="AT597" s="2">
        <v>2.8978000000000002</v>
      </c>
      <c r="AU597" s="2">
        <v>0.34989999999999999</v>
      </c>
      <c r="AV597" s="2"/>
      <c r="AW597" s="2"/>
      <c r="AX597" s="2"/>
      <c r="AY597" s="2"/>
      <c r="AZ597" s="2"/>
      <c r="BA597" s="2">
        <v>8.2817947985138627</v>
      </c>
    </row>
    <row r="598" spans="1:53" x14ac:dyDescent="0.3">
      <c r="A598" s="1">
        <v>153</v>
      </c>
      <c r="B598" s="1">
        <v>10</v>
      </c>
      <c r="C598" s="1" t="s">
        <v>120</v>
      </c>
      <c r="D598" s="1">
        <v>493478.50785200001</v>
      </c>
      <c r="E598" s="1">
        <v>5180775.8840899803</v>
      </c>
      <c r="F598" s="1" t="s">
        <v>51</v>
      </c>
      <c r="G598" s="1" t="s">
        <v>58</v>
      </c>
      <c r="H598" s="1" t="s">
        <v>59</v>
      </c>
      <c r="I598" s="9">
        <v>0</v>
      </c>
      <c r="J598" s="9">
        <v>10</v>
      </c>
      <c r="K598" s="1">
        <v>10</v>
      </c>
      <c r="L598" s="1">
        <v>-5</v>
      </c>
      <c r="M598" s="1">
        <v>1</v>
      </c>
      <c r="N598" s="1">
        <v>5.52</v>
      </c>
      <c r="O598" s="2">
        <v>1.2328566866430366</v>
      </c>
      <c r="P598" s="3">
        <v>2.2671999999999999</v>
      </c>
      <c r="Q598" s="3">
        <v>0.15584999999999999</v>
      </c>
      <c r="R598" s="2">
        <v>22.672000000000001</v>
      </c>
      <c r="S598" s="2">
        <v>1.5585</v>
      </c>
      <c r="T598" s="2">
        <v>3.8995839999999999</v>
      </c>
      <c r="U598" s="2">
        <v>1232.8566866430367</v>
      </c>
      <c r="V598" s="2">
        <v>1232.8566866430367</v>
      </c>
      <c r="W598" s="2">
        <v>27.951326799570928</v>
      </c>
      <c r="X598" s="2">
        <v>1.9214071461331728</v>
      </c>
      <c r="Y598" s="2">
        <v>14.547321142123836</v>
      </c>
      <c r="AB598" s="1">
        <f>B598-AD598</f>
        <v>0</v>
      </c>
      <c r="AD598" s="1">
        <v>10</v>
      </c>
      <c r="AE598" s="1" t="s">
        <v>120</v>
      </c>
      <c r="AF598" s="1">
        <v>493478.50785200001</v>
      </c>
      <c r="AG598" s="1">
        <v>5180775.8840899803</v>
      </c>
      <c r="AH598" s="1" t="s">
        <v>51</v>
      </c>
      <c r="AI598" s="1" t="s">
        <v>58</v>
      </c>
      <c r="AJ598" s="1" t="s">
        <v>59</v>
      </c>
      <c r="AK598" s="10">
        <v>0</v>
      </c>
      <c r="AL598" s="10">
        <v>10</v>
      </c>
      <c r="AN598" s="1">
        <v>-5</v>
      </c>
      <c r="AO598" s="7">
        <v>1</v>
      </c>
      <c r="AP598" s="2">
        <v>0.97479712635095139</v>
      </c>
      <c r="AQ598" s="3">
        <v>3.1249968253968254</v>
      </c>
      <c r="AR598" s="3">
        <v>0.21912857142857142</v>
      </c>
      <c r="AS598" s="1">
        <v>5.24</v>
      </c>
      <c r="AT598" s="2">
        <v>31.249968253968255</v>
      </c>
      <c r="AU598" s="2">
        <v>2.1912857142857143</v>
      </c>
      <c r="AV598" s="2"/>
      <c r="AW598" s="2"/>
      <c r="AX598" s="2"/>
      <c r="AY598" s="2"/>
      <c r="AZ598" s="2"/>
      <c r="BA598" s="2">
        <v>14.261019478308739</v>
      </c>
    </row>
    <row r="599" spans="1:53" x14ac:dyDescent="0.3">
      <c r="A599" s="1">
        <v>153</v>
      </c>
      <c r="B599" s="1">
        <v>10</v>
      </c>
      <c r="C599" s="1" t="s">
        <v>120</v>
      </c>
      <c r="D599" s="1">
        <v>493478.50785200001</v>
      </c>
      <c r="E599" s="1">
        <v>5180775.8840899803</v>
      </c>
      <c r="F599" s="1" t="s">
        <v>51</v>
      </c>
      <c r="G599" s="1" t="s">
        <v>58</v>
      </c>
      <c r="H599" s="1" t="s">
        <v>59</v>
      </c>
      <c r="I599" s="9">
        <v>10</v>
      </c>
      <c r="J599" s="9">
        <v>20</v>
      </c>
      <c r="K599" s="1">
        <v>10</v>
      </c>
      <c r="L599" s="1">
        <v>-15</v>
      </c>
      <c r="M599" s="1">
        <v>2</v>
      </c>
      <c r="N599" s="1">
        <v>5.73</v>
      </c>
      <c r="O599" s="2">
        <v>1.2328566866430366</v>
      </c>
      <c r="P599" s="3">
        <v>2.0381</v>
      </c>
      <c r="Q599" s="3">
        <v>0.15401000000000001</v>
      </c>
      <c r="R599" s="2">
        <v>20.381</v>
      </c>
      <c r="S599" s="2">
        <v>1.5401</v>
      </c>
      <c r="T599" s="2">
        <v>3.5055320000000001</v>
      </c>
      <c r="U599" s="2">
        <v>1232.8566866430367</v>
      </c>
      <c r="V599" s="2">
        <v>2465.7133732860734</v>
      </c>
      <c r="W599" s="2">
        <v>25.126852130471732</v>
      </c>
      <c r="X599" s="2">
        <v>1.8987225830989407</v>
      </c>
      <c r="Y599" s="2">
        <v>13.233556262580354</v>
      </c>
      <c r="AB599" s="1">
        <f>B599-AD599</f>
        <v>0</v>
      </c>
      <c r="AD599" s="1">
        <v>10</v>
      </c>
      <c r="AE599" s="1" t="s">
        <v>120</v>
      </c>
      <c r="AF599" s="1">
        <v>493478.50785200001</v>
      </c>
      <c r="AG599" s="1">
        <v>5180775.8840899803</v>
      </c>
      <c r="AH599" s="1" t="s">
        <v>54</v>
      </c>
      <c r="AI599" s="1" t="s">
        <v>58</v>
      </c>
      <c r="AJ599" s="1" t="s">
        <v>59</v>
      </c>
      <c r="AK599" s="10">
        <v>10</v>
      </c>
      <c r="AL599" s="10">
        <v>20</v>
      </c>
      <c r="AN599" s="1">
        <v>-15</v>
      </c>
      <c r="AO599" s="7">
        <v>2</v>
      </c>
      <c r="AP599" s="2">
        <v>1.2644990304301671</v>
      </c>
      <c r="AQ599" s="3">
        <v>2.0501</v>
      </c>
      <c r="AR599" s="3">
        <v>0.15801999999999999</v>
      </c>
      <c r="AS599" s="1">
        <v>5.27</v>
      </c>
      <c r="AT599" s="2">
        <v>20.501000000000001</v>
      </c>
      <c r="AU599" s="2">
        <v>1.5802</v>
      </c>
      <c r="AV599" s="2"/>
      <c r="AW599" s="2"/>
      <c r="AX599" s="2"/>
      <c r="AY599" s="2"/>
      <c r="AZ599" s="2"/>
      <c r="BA599" s="2">
        <v>12.973674218453361</v>
      </c>
    </row>
    <row r="600" spans="1:53" x14ac:dyDescent="0.3">
      <c r="A600" s="1">
        <v>153</v>
      </c>
      <c r="B600" s="1">
        <v>10</v>
      </c>
      <c r="C600" s="1" t="s">
        <v>120</v>
      </c>
      <c r="D600" s="1">
        <v>493478.50785200001</v>
      </c>
      <c r="E600" s="1">
        <v>5180775.8840899803</v>
      </c>
      <c r="F600" s="1" t="s">
        <v>51</v>
      </c>
      <c r="G600" s="1" t="s">
        <v>58</v>
      </c>
      <c r="H600" s="1" t="s">
        <v>59</v>
      </c>
      <c r="I600" s="9">
        <v>20</v>
      </c>
      <c r="J600" s="9">
        <v>30</v>
      </c>
      <c r="K600" s="1">
        <v>10</v>
      </c>
      <c r="L600" s="1">
        <v>-25</v>
      </c>
      <c r="M600" s="1">
        <v>3</v>
      </c>
      <c r="N600" s="1">
        <v>6.55</v>
      </c>
      <c r="O600" s="2">
        <v>1.2328566866430366</v>
      </c>
      <c r="P600" s="3">
        <v>1.9578</v>
      </c>
      <c r="Q600" s="3">
        <v>0.14630000000000001</v>
      </c>
      <c r="R600" s="2">
        <v>19.577999999999999</v>
      </c>
      <c r="S600" s="2">
        <v>1.4630000000000001</v>
      </c>
      <c r="T600" s="2">
        <v>3.367416</v>
      </c>
      <c r="U600" s="2">
        <v>1232.8566866430367</v>
      </c>
      <c r="V600" s="2">
        <v>3698.5700599291104</v>
      </c>
      <c r="W600" s="2">
        <v>24.136868211097372</v>
      </c>
      <c r="X600" s="2">
        <v>1.8036693325587629</v>
      </c>
      <c r="Y600" s="2">
        <v>13.382091592617906</v>
      </c>
      <c r="AB600" s="1">
        <f>B600-AD600</f>
        <v>0</v>
      </c>
      <c r="AD600" s="1">
        <v>10</v>
      </c>
      <c r="AE600" s="1" t="s">
        <v>120</v>
      </c>
      <c r="AF600" s="1">
        <v>493478.50785200001</v>
      </c>
      <c r="AG600" s="1">
        <v>5180775.8840899803</v>
      </c>
      <c r="AH600" s="1" t="s">
        <v>50</v>
      </c>
      <c r="AI600" s="1" t="s">
        <v>58</v>
      </c>
      <c r="AJ600" s="1" t="s">
        <v>59</v>
      </c>
      <c r="AK600" s="10">
        <v>20</v>
      </c>
      <c r="AL600" s="10">
        <v>30</v>
      </c>
      <c r="AN600" s="1">
        <v>-25</v>
      </c>
      <c r="AO600" s="7">
        <v>3</v>
      </c>
      <c r="AP600" s="2">
        <v>1.2328566866430366</v>
      </c>
      <c r="AQ600" s="3">
        <v>1.5163</v>
      </c>
      <c r="AR600" s="3">
        <v>0.12873999999999999</v>
      </c>
      <c r="AS600" s="1">
        <v>5.98</v>
      </c>
      <c r="AT600" s="2">
        <v>15.163</v>
      </c>
      <c r="AU600" s="2">
        <v>1.2874000000000001</v>
      </c>
      <c r="AV600" s="2"/>
      <c r="AW600" s="2"/>
      <c r="AX600" s="2"/>
      <c r="AY600" s="2"/>
      <c r="AZ600" s="2"/>
      <c r="BA600" s="2">
        <v>11.778002174926208</v>
      </c>
    </row>
    <row r="601" spans="1:53" x14ac:dyDescent="0.3">
      <c r="A601" s="1">
        <v>153</v>
      </c>
      <c r="B601" s="1">
        <v>10</v>
      </c>
      <c r="C601" s="1" t="s">
        <v>120</v>
      </c>
      <c r="D601" s="1">
        <v>493478.50785200001</v>
      </c>
      <c r="E601" s="1">
        <v>5180775.8840899803</v>
      </c>
      <c r="F601" s="1" t="s">
        <v>50</v>
      </c>
      <c r="G601" s="1" t="s">
        <v>58</v>
      </c>
      <c r="H601" s="1" t="s">
        <v>59</v>
      </c>
      <c r="I601" s="9">
        <v>30</v>
      </c>
      <c r="J601" s="9">
        <v>46</v>
      </c>
      <c r="K601" s="1">
        <v>28</v>
      </c>
      <c r="L601" s="1">
        <v>-32</v>
      </c>
      <c r="M601" s="1">
        <v>4</v>
      </c>
      <c r="N601" s="1">
        <v>6.03</v>
      </c>
      <c r="O601" s="2">
        <v>1.1865996676169894</v>
      </c>
      <c r="P601" s="3">
        <v>1.6166</v>
      </c>
      <c r="Q601" s="3">
        <v>0.12248000000000001</v>
      </c>
      <c r="R601" s="2">
        <v>16.166</v>
      </c>
      <c r="S601" s="2">
        <v>1.2248000000000001</v>
      </c>
      <c r="T601" s="2">
        <v>2.7805520000000001</v>
      </c>
      <c r="U601" s="2">
        <v>3322.4790693275704</v>
      </c>
      <c r="V601" s="2">
        <v>7021.0491292566803</v>
      </c>
      <c r="W601" s="2">
        <v>53.711196634749513</v>
      </c>
      <c r="X601" s="2">
        <v>4.0693723641124082</v>
      </c>
      <c r="Y601" s="2">
        <v>13.198889614630962</v>
      </c>
      <c r="AB601" s="1">
        <f>B601-AD601</f>
        <v>0</v>
      </c>
      <c r="AD601" s="1">
        <v>10</v>
      </c>
      <c r="AE601" s="1" t="s">
        <v>120</v>
      </c>
      <c r="AF601" s="1">
        <v>493478.50785200001</v>
      </c>
      <c r="AG601" s="1">
        <v>5180775.8840899803</v>
      </c>
      <c r="AH601" s="1" t="s">
        <v>50</v>
      </c>
      <c r="AI601" s="1" t="s">
        <v>58</v>
      </c>
      <c r="AJ601" s="1" t="s">
        <v>59</v>
      </c>
      <c r="AK601" s="9">
        <v>30</v>
      </c>
      <c r="AL601" s="9">
        <v>46</v>
      </c>
      <c r="AN601" s="1">
        <v>-38</v>
      </c>
      <c r="AO601" s="1">
        <v>4</v>
      </c>
      <c r="AP601" s="2">
        <v>1.1865996676169894</v>
      </c>
      <c r="AQ601" s="3">
        <v>1.0525</v>
      </c>
      <c r="AR601" s="3">
        <v>9.443E-2</v>
      </c>
      <c r="AS601" s="1">
        <v>0</v>
      </c>
      <c r="AT601" s="2">
        <v>10.525</v>
      </c>
      <c r="AU601" s="2">
        <v>0.94430000000000003</v>
      </c>
      <c r="AV601" s="2"/>
      <c r="AW601" s="2"/>
      <c r="AX601" s="2"/>
      <c r="AY601" s="2"/>
      <c r="AZ601" s="2"/>
      <c r="BA601" s="2">
        <v>11.145822302234457</v>
      </c>
    </row>
    <row r="602" spans="1:53" x14ac:dyDescent="0.3">
      <c r="A602" s="1">
        <v>153</v>
      </c>
      <c r="B602" s="1">
        <v>10</v>
      </c>
      <c r="C602" s="1" t="s">
        <v>120</v>
      </c>
      <c r="D602" s="1">
        <v>493478.50785200001</v>
      </c>
      <c r="E602" s="1">
        <v>5180775.8840899803</v>
      </c>
      <c r="F602" s="1" t="s">
        <v>55</v>
      </c>
      <c r="G602" s="1" t="s">
        <v>58</v>
      </c>
      <c r="H602" s="1" t="s">
        <v>59</v>
      </c>
      <c r="I602" s="9">
        <v>46</v>
      </c>
      <c r="J602" s="9">
        <v>66</v>
      </c>
      <c r="K602" s="1">
        <v>20</v>
      </c>
      <c r="L602" s="1">
        <v>-56</v>
      </c>
      <c r="M602" s="1">
        <v>5</v>
      </c>
      <c r="N602" s="1">
        <v>6.17</v>
      </c>
      <c r="O602" s="2">
        <v>1.2434243362277924</v>
      </c>
      <c r="P602" s="3">
        <v>0.87770000000000004</v>
      </c>
      <c r="Q602" s="3">
        <v>8.1600000000000006E-2</v>
      </c>
      <c r="R602" s="2">
        <v>8.7769999999999992</v>
      </c>
      <c r="S602" s="2">
        <v>0.81599999999999995</v>
      </c>
      <c r="T602" s="2">
        <v>1.509644</v>
      </c>
      <c r="U602" s="2">
        <v>2486.8486724555846</v>
      </c>
      <c r="V602" s="2">
        <v>9507.8978017122645</v>
      </c>
      <c r="W602" s="2">
        <v>21.827070798142667</v>
      </c>
      <c r="X602" s="2">
        <v>2.0292685167237572</v>
      </c>
      <c r="Y602" s="2">
        <v>10.756127450980392</v>
      </c>
      <c r="AB602" s="1">
        <f>B602-AD602</f>
        <v>0</v>
      </c>
      <c r="AD602" s="1">
        <v>10</v>
      </c>
      <c r="AE602" s="1" t="s">
        <v>120</v>
      </c>
      <c r="AF602" s="1">
        <v>493478.50785200001</v>
      </c>
      <c r="AG602" s="1">
        <v>5180775.8840899803</v>
      </c>
      <c r="AH602" s="1" t="s">
        <v>55</v>
      </c>
      <c r="AI602" s="1" t="s">
        <v>58</v>
      </c>
      <c r="AJ602" s="1" t="s">
        <v>59</v>
      </c>
      <c r="AK602" s="9">
        <v>46</v>
      </c>
      <c r="AL602" s="9">
        <v>66</v>
      </c>
      <c r="AN602" s="1">
        <v>-56</v>
      </c>
      <c r="AO602" s="1">
        <v>5</v>
      </c>
      <c r="AP602" s="2">
        <v>1.2434243362277924</v>
      </c>
      <c r="AQ602" s="3">
        <v>0.64190999999999998</v>
      </c>
      <c r="AR602" s="3">
        <v>6.3670000000000004E-2</v>
      </c>
      <c r="AS602" s="1">
        <v>0</v>
      </c>
      <c r="AT602" s="2">
        <v>6.4191000000000003</v>
      </c>
      <c r="AU602" s="2">
        <v>0.63670000000000004</v>
      </c>
      <c r="AV602" s="2"/>
      <c r="AW602" s="2"/>
      <c r="AX602" s="2"/>
      <c r="AY602" s="2"/>
      <c r="AZ602" s="2"/>
      <c r="BA602" s="2">
        <v>10.081828176535257</v>
      </c>
    </row>
    <row r="603" spans="1:53" x14ac:dyDescent="0.3">
      <c r="A603" s="1">
        <v>153</v>
      </c>
      <c r="B603" s="1">
        <v>10</v>
      </c>
      <c r="C603" s="1" t="s">
        <v>120</v>
      </c>
      <c r="D603" s="1">
        <v>493478.50785200001</v>
      </c>
      <c r="E603" s="1">
        <v>5180775.8840899803</v>
      </c>
      <c r="F603" s="1" t="s">
        <v>64</v>
      </c>
      <c r="G603" s="1" t="s">
        <v>58</v>
      </c>
      <c r="H603" s="1" t="s">
        <v>59</v>
      </c>
      <c r="I603" s="9">
        <v>66</v>
      </c>
      <c r="J603" s="9">
        <v>120</v>
      </c>
      <c r="K603" s="1">
        <v>54</v>
      </c>
      <c r="L603" s="1">
        <v>-93</v>
      </c>
      <c r="M603" s="1">
        <v>6</v>
      </c>
      <c r="N603" s="1">
        <v>6.62</v>
      </c>
      <c r="O603" s="2">
        <v>1.2712437066977538</v>
      </c>
      <c r="P603" s="3">
        <v>0.42505999999999999</v>
      </c>
      <c r="Q603" s="3">
        <v>4.9009999999999998E-2</v>
      </c>
      <c r="R603" s="2">
        <v>4.2506000000000004</v>
      </c>
      <c r="S603" s="2">
        <v>0.49009999999999998</v>
      </c>
      <c r="T603" s="2">
        <v>0.73110319999999995</v>
      </c>
      <c r="U603" s="2">
        <v>6864.7160161678703</v>
      </c>
      <c r="V603" s="2">
        <v>16372.613817880134</v>
      </c>
      <c r="W603" s="2">
        <v>29.179161898323148</v>
      </c>
      <c r="X603" s="2">
        <v>3.3643973195238726</v>
      </c>
      <c r="Y603" s="2">
        <v>8.6729238930830448</v>
      </c>
      <c r="AB603" s="1">
        <f>B603-AD603</f>
        <v>0</v>
      </c>
      <c r="AD603" s="1">
        <v>10</v>
      </c>
      <c r="AE603" s="1" t="s">
        <v>120</v>
      </c>
      <c r="AF603" s="1">
        <v>493478.50785200001</v>
      </c>
      <c r="AG603" s="1">
        <v>5180775.8840899803</v>
      </c>
      <c r="AH603" s="1" t="s">
        <v>64</v>
      </c>
      <c r="AI603" s="1" t="s">
        <v>58</v>
      </c>
      <c r="AJ603" s="1" t="s">
        <v>59</v>
      </c>
      <c r="AK603" s="9">
        <v>66</v>
      </c>
      <c r="AL603" s="9">
        <v>120</v>
      </c>
      <c r="AN603" s="1">
        <v>-93</v>
      </c>
      <c r="AO603" s="1">
        <v>6</v>
      </c>
      <c r="AP603" s="2">
        <v>1.2712437066977538</v>
      </c>
      <c r="AQ603" s="3">
        <v>0.44828000000000001</v>
      </c>
      <c r="AR603" s="3">
        <v>4.2529999999999998E-2</v>
      </c>
      <c r="AS603" s="1">
        <v>0</v>
      </c>
      <c r="AT603" s="2">
        <v>4.4828000000000001</v>
      </c>
      <c r="AU603" s="2">
        <v>0.42530000000000001</v>
      </c>
      <c r="AV603" s="2"/>
      <c r="AW603" s="2"/>
      <c r="AX603" s="2"/>
      <c r="AY603" s="2"/>
      <c r="AZ603" s="2"/>
      <c r="BA603" s="2">
        <v>10.540324476839878</v>
      </c>
    </row>
    <row r="604" spans="1:53" x14ac:dyDescent="0.3">
      <c r="A604" s="1">
        <v>153</v>
      </c>
      <c r="B604" s="1">
        <v>10</v>
      </c>
      <c r="C604" s="1" t="s">
        <v>120</v>
      </c>
      <c r="D604" s="1">
        <v>493478.50785200001</v>
      </c>
      <c r="E604" s="1">
        <v>5180775.8840899803</v>
      </c>
      <c r="F604" s="1" t="s">
        <v>66</v>
      </c>
      <c r="G604" s="1" t="s">
        <v>58</v>
      </c>
      <c r="H604" s="1" t="s">
        <v>59</v>
      </c>
      <c r="I604" s="9">
        <v>120</v>
      </c>
      <c r="J604" s="9">
        <v>153</v>
      </c>
      <c r="K604" s="1">
        <v>33</v>
      </c>
      <c r="L604" s="1">
        <v>-136.5</v>
      </c>
      <c r="M604" s="1">
        <v>7</v>
      </c>
      <c r="N604" s="1">
        <v>6.79</v>
      </c>
      <c r="O604" s="2">
        <v>1.2684697176655333</v>
      </c>
      <c r="P604" s="3">
        <v>0.31367</v>
      </c>
      <c r="Q604" s="3">
        <v>3.524E-2</v>
      </c>
      <c r="R604" s="2">
        <v>3.1366999999999998</v>
      </c>
      <c r="S604" s="2">
        <v>0.35239999999999999</v>
      </c>
      <c r="T604" s="2">
        <v>0.5395124</v>
      </c>
      <c r="U604" s="2">
        <v>4185.9500682962598</v>
      </c>
      <c r="V604" s="2">
        <v>20558.563886176395</v>
      </c>
      <c r="W604" s="2">
        <v>13.130069579224878</v>
      </c>
      <c r="X604" s="2">
        <v>1.4751288040676021</v>
      </c>
      <c r="Y604" s="2">
        <v>8.9009648127128251</v>
      </c>
      <c r="AB604" s="1">
        <f>B604-AD604</f>
        <v>0</v>
      </c>
      <c r="AD604" s="1">
        <v>10</v>
      </c>
      <c r="AE604" s="1" t="s">
        <v>120</v>
      </c>
      <c r="AF604" s="1">
        <v>493478.50785200001</v>
      </c>
      <c r="AG604" s="1">
        <v>5180775.8840899803</v>
      </c>
      <c r="AH604" s="1" t="s">
        <v>66</v>
      </c>
      <c r="AI604" s="1" t="s">
        <v>58</v>
      </c>
      <c r="AJ604" s="1" t="s">
        <v>59</v>
      </c>
      <c r="AK604" s="9">
        <v>120</v>
      </c>
      <c r="AL604" s="9">
        <v>153</v>
      </c>
      <c r="AN604" s="1">
        <v>-136.5</v>
      </c>
      <c r="AO604" s="1">
        <v>7</v>
      </c>
      <c r="AP604" s="2">
        <v>1.2684697176655333</v>
      </c>
      <c r="AQ604" s="3">
        <v>0.71006999999999998</v>
      </c>
      <c r="AR604" s="3">
        <v>4.2450000000000002E-2</v>
      </c>
      <c r="AS604" s="1">
        <v>0</v>
      </c>
      <c r="AT604" s="2">
        <v>7.1006999999999998</v>
      </c>
      <c r="AU604" s="2">
        <v>0.42449999999999999</v>
      </c>
      <c r="AV604" s="2"/>
      <c r="AW604" s="2"/>
      <c r="AX604" s="2"/>
      <c r="AY604" s="2"/>
      <c r="AZ604" s="2"/>
      <c r="BA604" s="2">
        <v>16.72720848056537</v>
      </c>
    </row>
    <row r="605" spans="1:53" x14ac:dyDescent="0.3">
      <c r="A605" s="1">
        <v>155</v>
      </c>
      <c r="B605" s="1">
        <v>12</v>
      </c>
      <c r="C605" s="1" t="s">
        <v>120</v>
      </c>
      <c r="D605" s="1">
        <v>493542.317518998</v>
      </c>
      <c r="E605" s="1">
        <v>5180768.8143999903</v>
      </c>
      <c r="F605" s="1" t="s">
        <v>51</v>
      </c>
      <c r="G605" s="1" t="s">
        <v>108</v>
      </c>
      <c r="H605" s="1" t="s">
        <v>69</v>
      </c>
      <c r="I605" s="9">
        <v>0</v>
      </c>
      <c r="J605" s="9">
        <v>10</v>
      </c>
      <c r="K605" s="1">
        <v>10</v>
      </c>
      <c r="L605" s="1">
        <v>-5</v>
      </c>
      <c r="M605" s="1">
        <v>1</v>
      </c>
      <c r="N605" s="1">
        <v>5.19</v>
      </c>
      <c r="O605" s="2">
        <v>1.4215301562233904</v>
      </c>
      <c r="P605" s="3">
        <v>1.6104000000000001</v>
      </c>
      <c r="Q605" s="3">
        <v>0.11910999999999999</v>
      </c>
      <c r="R605" s="2">
        <v>16.103999999999999</v>
      </c>
      <c r="S605" s="2">
        <v>1.1911</v>
      </c>
      <c r="T605" s="2">
        <v>2.7698879999999999</v>
      </c>
      <c r="U605" s="2">
        <v>1421.5301562233903</v>
      </c>
      <c r="V605" s="2">
        <v>1421.5301562233903</v>
      </c>
      <c r="W605" s="2">
        <v>22.892321635821482</v>
      </c>
      <c r="X605" s="2">
        <v>1.6931845690776801</v>
      </c>
      <c r="Y605" s="2">
        <v>13.520275375703134</v>
      </c>
      <c r="AB605" s="1">
        <f>B605-AD605</f>
        <v>0</v>
      </c>
      <c r="AD605" s="1">
        <v>12</v>
      </c>
      <c r="AE605" s="1" t="s">
        <v>120</v>
      </c>
      <c r="AF605" s="1">
        <v>493542.317518998</v>
      </c>
      <c r="AG605" s="1">
        <v>5180768.8143999903</v>
      </c>
      <c r="AH605" s="1" t="s">
        <v>51</v>
      </c>
      <c r="AI605" s="1" t="s">
        <v>108</v>
      </c>
      <c r="AJ605" s="1" t="s">
        <v>69</v>
      </c>
      <c r="AK605" s="10">
        <v>0</v>
      </c>
      <c r="AL605" s="10">
        <v>10</v>
      </c>
      <c r="AN605" s="1">
        <v>-5</v>
      </c>
      <c r="AO605" s="7">
        <v>1</v>
      </c>
      <c r="AP605" s="2">
        <v>0.94069335393018072</v>
      </c>
      <c r="AQ605" s="3">
        <v>4.2221406249999998</v>
      </c>
      <c r="AR605" s="3">
        <v>0.22840882812500002</v>
      </c>
      <c r="AS605" s="1">
        <v>4.97</v>
      </c>
      <c r="AT605" s="2">
        <v>42.221406250000001</v>
      </c>
      <c r="AU605" s="2">
        <v>2.2840882812500003</v>
      </c>
      <c r="AV605" s="2"/>
      <c r="AW605" s="2"/>
      <c r="AX605" s="2"/>
      <c r="AY605" s="2"/>
      <c r="AZ605" s="2"/>
      <c r="BA605" s="2">
        <v>18.485015048058358</v>
      </c>
    </row>
    <row r="606" spans="1:53" x14ac:dyDescent="0.3">
      <c r="A606" s="1">
        <v>155</v>
      </c>
      <c r="B606" s="1">
        <v>12</v>
      </c>
      <c r="C606" s="1" t="s">
        <v>120</v>
      </c>
      <c r="D606" s="1">
        <v>493542.317518998</v>
      </c>
      <c r="E606" s="1">
        <v>5180768.8143999903</v>
      </c>
      <c r="F606" s="1" t="s">
        <v>51</v>
      </c>
      <c r="G606" s="1" t="s">
        <v>108</v>
      </c>
      <c r="H606" s="1" t="s">
        <v>69</v>
      </c>
      <c r="I606" s="9">
        <v>10</v>
      </c>
      <c r="J606" s="9">
        <v>20</v>
      </c>
      <c r="K606" s="1">
        <v>10</v>
      </c>
      <c r="L606" s="1">
        <v>-15</v>
      </c>
      <c r="M606" s="1">
        <v>2</v>
      </c>
      <c r="N606" s="1">
        <v>5.51</v>
      </c>
      <c r="O606" s="2">
        <v>1.4215301562233904</v>
      </c>
      <c r="P606" s="3">
        <v>1.6500999999999999</v>
      </c>
      <c r="Q606" s="3">
        <v>0.11241</v>
      </c>
      <c r="R606" s="2">
        <v>16.501000000000001</v>
      </c>
      <c r="S606" s="2">
        <v>1.1241000000000001</v>
      </c>
      <c r="T606" s="2">
        <v>2.8381719999999997</v>
      </c>
      <c r="U606" s="2">
        <v>1421.5301562233903</v>
      </c>
      <c r="V606" s="2">
        <v>2843.0603124467807</v>
      </c>
      <c r="W606" s="2">
        <v>23.456669107842163</v>
      </c>
      <c r="X606" s="2">
        <v>1.5979420486107132</v>
      </c>
      <c r="Y606" s="2">
        <v>14.679298994751354</v>
      </c>
      <c r="AB606" s="1">
        <f>B606-AD606</f>
        <v>0</v>
      </c>
      <c r="AD606" s="1">
        <v>12</v>
      </c>
      <c r="AE606" s="1" t="s">
        <v>120</v>
      </c>
      <c r="AF606" s="1">
        <v>493542.317518998</v>
      </c>
      <c r="AG606" s="1">
        <v>5180768.8143999903</v>
      </c>
      <c r="AH606" s="1" t="s">
        <v>51</v>
      </c>
      <c r="AI606" s="1" t="s">
        <v>108</v>
      </c>
      <c r="AJ606" s="1" t="s">
        <v>69</v>
      </c>
      <c r="AK606" s="10">
        <v>10</v>
      </c>
      <c r="AL606" s="10">
        <v>20</v>
      </c>
      <c r="AN606" s="1">
        <v>-15</v>
      </c>
      <c r="AO606" s="7">
        <v>2</v>
      </c>
      <c r="AP606" s="2">
        <v>1.4215301562233904</v>
      </c>
      <c r="AQ606" s="3">
        <v>1.5094000000000001</v>
      </c>
      <c r="AR606" s="3">
        <v>0.12684999999999999</v>
      </c>
      <c r="AS606" s="1">
        <v>5.48</v>
      </c>
      <c r="AT606" s="2">
        <v>15.093999999999999</v>
      </c>
      <c r="AU606" s="2">
        <v>1.2685</v>
      </c>
      <c r="AV606" s="2"/>
      <c r="AW606" s="2"/>
      <c r="AX606" s="2"/>
      <c r="AY606" s="2"/>
      <c r="AZ606" s="2"/>
      <c r="BA606" s="2">
        <v>11.899093417422154</v>
      </c>
    </row>
    <row r="607" spans="1:53" x14ac:dyDescent="0.3">
      <c r="A607" s="1">
        <v>155</v>
      </c>
      <c r="B607" s="1">
        <v>12</v>
      </c>
      <c r="C607" s="1" t="s">
        <v>120</v>
      </c>
      <c r="D607" s="1">
        <v>493542.317518998</v>
      </c>
      <c r="E607" s="1">
        <v>5180768.8143999903</v>
      </c>
      <c r="F607" s="1" t="s">
        <v>51</v>
      </c>
      <c r="G607" s="1" t="s">
        <v>108</v>
      </c>
      <c r="H607" s="1" t="s">
        <v>69</v>
      </c>
      <c r="I607" s="9">
        <v>20</v>
      </c>
      <c r="J607" s="9">
        <v>30</v>
      </c>
      <c r="K607" s="1">
        <v>10</v>
      </c>
      <c r="L607" s="1">
        <v>-25</v>
      </c>
      <c r="M607" s="1">
        <v>3</v>
      </c>
      <c r="N607" s="1">
        <v>6.05</v>
      </c>
      <c r="O607" s="2">
        <v>1.4760484179927409</v>
      </c>
      <c r="P607" s="3">
        <v>1.3588</v>
      </c>
      <c r="Q607" s="3">
        <v>8.9819999999999997E-2</v>
      </c>
      <c r="R607" s="2">
        <v>13.587999999999999</v>
      </c>
      <c r="S607" s="2">
        <v>0.8982</v>
      </c>
      <c r="T607" s="2">
        <v>2.3371360000000001</v>
      </c>
      <c r="U607" s="2">
        <v>1476.048417992741</v>
      </c>
      <c r="V607" s="2">
        <v>4319.1087304395214</v>
      </c>
      <c r="W607" s="2">
        <v>20.056545903685365</v>
      </c>
      <c r="X607" s="2">
        <v>1.3257866890410799</v>
      </c>
      <c r="Y607" s="2">
        <v>15.128033845468716</v>
      </c>
      <c r="AB607" s="1">
        <f>B607-AD607</f>
        <v>0</v>
      </c>
      <c r="AD607" s="1">
        <v>12</v>
      </c>
      <c r="AE607" s="1" t="s">
        <v>120</v>
      </c>
      <c r="AF607" s="1">
        <v>493542.317518998</v>
      </c>
      <c r="AG607" s="1">
        <v>5180768.8143999903</v>
      </c>
      <c r="AH607" s="1" t="s">
        <v>50</v>
      </c>
      <c r="AI607" s="1" t="s">
        <v>108</v>
      </c>
      <c r="AJ607" s="1" t="s">
        <v>69</v>
      </c>
      <c r="AK607" s="10">
        <v>20</v>
      </c>
      <c r="AL607" s="10">
        <v>30</v>
      </c>
      <c r="AN607" s="1">
        <v>-25</v>
      </c>
      <c r="AO607" s="7">
        <v>3</v>
      </c>
      <c r="AP607" s="2">
        <v>1.4760484179927409</v>
      </c>
      <c r="AQ607" s="3">
        <v>1.2828999999999999</v>
      </c>
      <c r="AR607" s="3">
        <v>0.10866000000000001</v>
      </c>
      <c r="AS607" s="1">
        <v>6.38</v>
      </c>
      <c r="AT607" s="2">
        <v>12.829000000000001</v>
      </c>
      <c r="AU607" s="2">
        <v>1.0866</v>
      </c>
      <c r="AV607" s="2"/>
      <c r="AW607" s="2"/>
      <c r="AX607" s="2"/>
      <c r="AY607" s="2"/>
      <c r="AZ607" s="2"/>
      <c r="BA607" s="2">
        <v>11.806552549236148</v>
      </c>
    </row>
    <row r="608" spans="1:53" x14ac:dyDescent="0.3">
      <c r="A608" s="1">
        <v>155</v>
      </c>
      <c r="B608" s="1">
        <v>12</v>
      </c>
      <c r="C608" s="1" t="s">
        <v>120</v>
      </c>
      <c r="D608" s="1">
        <v>493542.317518998</v>
      </c>
      <c r="E608" s="1">
        <v>5180768.8143999903</v>
      </c>
      <c r="F608" s="1" t="s">
        <v>50</v>
      </c>
      <c r="G608" s="1" t="s">
        <v>108</v>
      </c>
      <c r="H608" s="1" t="s">
        <v>69</v>
      </c>
      <c r="I608" s="9">
        <v>30</v>
      </c>
      <c r="J608" s="9">
        <v>49</v>
      </c>
      <c r="K608" s="1">
        <v>29</v>
      </c>
      <c r="L608" s="1">
        <v>-34.5</v>
      </c>
      <c r="M608" s="1">
        <v>4</v>
      </c>
      <c r="N608" s="1">
        <v>5.9</v>
      </c>
      <c r="O608" s="2">
        <v>1.3404528850001109</v>
      </c>
      <c r="P608" s="3">
        <v>0.86158999999999997</v>
      </c>
      <c r="Q608" s="3">
        <v>8.1540000000000001E-2</v>
      </c>
      <c r="R608" s="2">
        <v>8.6158999999999999</v>
      </c>
      <c r="S608" s="2">
        <v>0.81540000000000001</v>
      </c>
      <c r="T608" s="2">
        <v>1.4819347999999999</v>
      </c>
      <c r="U608" s="2">
        <v>3887.3133665003215</v>
      </c>
      <c r="V608" s="2">
        <v>8206.422096939843</v>
      </c>
      <c r="W608" s="2">
        <v>33.492703234430117</v>
      </c>
      <c r="X608" s="2">
        <v>3.1697153190443621</v>
      </c>
      <c r="Y608" s="2">
        <v>10.566470443953888</v>
      </c>
      <c r="AB608" s="1">
        <f>B608-AD608</f>
        <v>0</v>
      </c>
      <c r="AD608" s="1">
        <v>12</v>
      </c>
      <c r="AE608" s="1" t="s">
        <v>120</v>
      </c>
      <c r="AF608" s="1">
        <v>493542.317518998</v>
      </c>
      <c r="AG608" s="1">
        <v>5180768.8143999903</v>
      </c>
      <c r="AH608" s="1" t="s">
        <v>50</v>
      </c>
      <c r="AI608" s="1" t="s">
        <v>108</v>
      </c>
      <c r="AJ608" s="1" t="s">
        <v>69</v>
      </c>
      <c r="AK608" s="9">
        <v>30</v>
      </c>
      <c r="AL608" s="9">
        <v>49</v>
      </c>
      <c r="AN608" s="1">
        <v>-39.5</v>
      </c>
      <c r="AO608" s="1">
        <v>4</v>
      </c>
      <c r="AP608" s="2">
        <v>1.3404528850001109</v>
      </c>
      <c r="AQ608" s="3">
        <v>0.41747000000000001</v>
      </c>
      <c r="AR608" s="3">
        <v>4.4229999999999998E-2</v>
      </c>
      <c r="AS608" s="1">
        <v>6.11</v>
      </c>
      <c r="AT608" s="2">
        <v>4.1746999999999996</v>
      </c>
      <c r="AU608" s="2">
        <v>0.44230000000000003</v>
      </c>
      <c r="AV608" s="2"/>
      <c r="AW608" s="2"/>
      <c r="AX608" s="2"/>
      <c r="AY608" s="2"/>
      <c r="AZ608" s="2"/>
      <c r="BA608" s="2">
        <v>9.4386163237621528</v>
      </c>
    </row>
    <row r="609" spans="1:53" x14ac:dyDescent="0.3">
      <c r="A609" s="1">
        <v>155</v>
      </c>
      <c r="B609" s="1">
        <v>12</v>
      </c>
      <c r="C609" s="1" t="s">
        <v>120</v>
      </c>
      <c r="D609" s="1">
        <v>493542.317518998</v>
      </c>
      <c r="E609" s="1">
        <v>5180768.8143999903</v>
      </c>
      <c r="F609" s="1" t="s">
        <v>71</v>
      </c>
      <c r="G609" s="1" t="s">
        <v>108</v>
      </c>
      <c r="H609" s="1" t="s">
        <v>69</v>
      </c>
      <c r="I609" s="9">
        <v>49</v>
      </c>
      <c r="J609" s="9">
        <v>71</v>
      </c>
      <c r="K609" s="1">
        <v>22</v>
      </c>
      <c r="L609" s="1">
        <v>-60</v>
      </c>
      <c r="M609" s="1">
        <v>5</v>
      </c>
      <c r="N609" s="1">
        <v>6.25</v>
      </c>
      <c r="O609" s="2">
        <v>1.5576188479088833</v>
      </c>
      <c r="P609" s="3">
        <v>0.45435999999999999</v>
      </c>
      <c r="Q609" s="3">
        <v>4.5850000000000002E-2</v>
      </c>
      <c r="R609" s="2">
        <v>4.5435999999999996</v>
      </c>
      <c r="S609" s="2">
        <v>0.45850000000000002</v>
      </c>
      <c r="T609" s="2">
        <v>0.78149919999999995</v>
      </c>
      <c r="U609" s="2">
        <v>3426.7614653995429</v>
      </c>
      <c r="V609" s="2">
        <v>11633.183562339385</v>
      </c>
      <c r="W609" s="2">
        <v>15.569833394189363</v>
      </c>
      <c r="X609" s="2">
        <v>1.5711701318856905</v>
      </c>
      <c r="Y609" s="2">
        <v>9.9097055616139578</v>
      </c>
      <c r="AB609" s="1">
        <f>B609-AD609</f>
        <v>0</v>
      </c>
      <c r="AD609" s="1">
        <v>12</v>
      </c>
      <c r="AE609" s="1" t="s">
        <v>120</v>
      </c>
      <c r="AF609" s="1">
        <v>493542.317518998</v>
      </c>
      <c r="AG609" s="1">
        <v>5180768.8143999903</v>
      </c>
      <c r="AH609" s="1" t="s">
        <v>71</v>
      </c>
      <c r="AI609" s="1" t="s">
        <v>108</v>
      </c>
      <c r="AJ609" s="1" t="s">
        <v>69</v>
      </c>
      <c r="AK609" s="9">
        <v>49</v>
      </c>
      <c r="AL609" s="9">
        <v>71</v>
      </c>
      <c r="AN609" s="1">
        <v>-60</v>
      </c>
      <c r="AO609" s="1">
        <v>5</v>
      </c>
      <c r="AP609" s="2">
        <v>1.5576188479088833</v>
      </c>
      <c r="AQ609" s="3">
        <v>0.25692999999999999</v>
      </c>
      <c r="AR609" s="3">
        <v>3.0599999999999999E-2</v>
      </c>
      <c r="AS609" s="1">
        <v>6.46</v>
      </c>
      <c r="AT609" s="2">
        <v>2.5693000000000001</v>
      </c>
      <c r="AU609" s="2">
        <v>0.30599999999999999</v>
      </c>
      <c r="AV609" s="2"/>
      <c r="AW609" s="2"/>
      <c r="AX609" s="2"/>
      <c r="AY609" s="2"/>
      <c r="AZ609" s="2"/>
      <c r="BA609" s="2">
        <v>8.3964052287581712</v>
      </c>
    </row>
    <row r="610" spans="1:53" x14ac:dyDescent="0.3">
      <c r="A610" s="1">
        <v>155</v>
      </c>
      <c r="B610" s="1">
        <v>12</v>
      </c>
      <c r="C610" s="1" t="s">
        <v>120</v>
      </c>
      <c r="D610" s="1">
        <v>493542.317518998</v>
      </c>
      <c r="E610" s="1">
        <v>5180768.8143999903</v>
      </c>
      <c r="F610" s="1" t="s">
        <v>56</v>
      </c>
      <c r="G610" s="1" t="s">
        <v>108</v>
      </c>
      <c r="H610" s="1" t="s">
        <v>69</v>
      </c>
      <c r="I610" s="9">
        <v>71</v>
      </c>
      <c r="J610" s="9">
        <v>98</v>
      </c>
      <c r="K610" s="1">
        <v>27</v>
      </c>
      <c r="L610" s="1">
        <v>-84.5</v>
      </c>
      <c r="M610" s="1">
        <v>6</v>
      </c>
      <c r="N610" s="1">
        <v>6.31</v>
      </c>
      <c r="O610" s="2">
        <v>1.5926867973789047</v>
      </c>
      <c r="P610" s="3">
        <v>0.31004999999999999</v>
      </c>
      <c r="Q610" s="3">
        <v>3.0880000000000001E-2</v>
      </c>
      <c r="R610" s="2">
        <v>3.1004999999999998</v>
      </c>
      <c r="S610" s="2">
        <v>0.30880000000000002</v>
      </c>
      <c r="T610" s="2">
        <v>0.53328599999999993</v>
      </c>
      <c r="U610" s="2">
        <v>4300.2543529230434</v>
      </c>
      <c r="V610" s="2">
        <v>15933.437915262428</v>
      </c>
      <c r="W610" s="2">
        <v>13.332938621237897</v>
      </c>
      <c r="X610" s="2">
        <v>1.327918544182636</v>
      </c>
      <c r="Y610" s="2">
        <v>10.040479274611398</v>
      </c>
      <c r="AB610" s="1">
        <f>B610-AD610</f>
        <v>0</v>
      </c>
      <c r="AD610" s="1">
        <v>12</v>
      </c>
      <c r="AE610" s="1" t="s">
        <v>120</v>
      </c>
      <c r="AF610" s="1">
        <v>493542.317518998</v>
      </c>
      <c r="AG610" s="1">
        <v>5180768.8143999903</v>
      </c>
      <c r="AH610" s="1" t="s">
        <v>56</v>
      </c>
      <c r="AI610" s="1" t="s">
        <v>108</v>
      </c>
      <c r="AJ610" s="1" t="s">
        <v>69</v>
      </c>
      <c r="AK610" s="9">
        <v>71</v>
      </c>
      <c r="AL610" s="9">
        <v>98</v>
      </c>
      <c r="AN610" s="1">
        <v>-84.5</v>
      </c>
      <c r="AO610" s="1">
        <v>6</v>
      </c>
      <c r="AP610" s="2">
        <v>1.5926867973789047</v>
      </c>
      <c r="AQ610" s="3">
        <v>0.23005</v>
      </c>
      <c r="AR610" s="3">
        <v>2.802E-2</v>
      </c>
      <c r="AS610" s="1">
        <v>6.87</v>
      </c>
      <c r="AT610" s="2">
        <v>2.3005</v>
      </c>
      <c r="AU610" s="2">
        <v>0.2802</v>
      </c>
      <c r="AV610" s="2"/>
      <c r="AW610" s="2"/>
      <c r="AX610" s="2"/>
      <c r="AY610" s="2"/>
      <c r="AZ610" s="2"/>
      <c r="BA610" s="2">
        <v>8.210206995003567</v>
      </c>
    </row>
    <row r="611" spans="1:53" x14ac:dyDescent="0.3">
      <c r="A611" s="1">
        <v>155</v>
      </c>
      <c r="B611" s="1">
        <v>12</v>
      </c>
      <c r="C611" s="1" t="s">
        <v>120</v>
      </c>
      <c r="D611" s="1">
        <v>493542.317518998</v>
      </c>
      <c r="E611" s="1">
        <v>5180768.8143999903</v>
      </c>
      <c r="F611" s="1" t="s">
        <v>57</v>
      </c>
      <c r="G611" s="1" t="s">
        <v>108</v>
      </c>
      <c r="H611" s="1" t="s">
        <v>69</v>
      </c>
      <c r="I611" s="9">
        <v>98</v>
      </c>
      <c r="J611" s="9">
        <v>153</v>
      </c>
      <c r="K611" s="1">
        <v>55</v>
      </c>
      <c r="L611" s="1">
        <v>-125.5</v>
      </c>
      <c r="M611" s="1">
        <v>7</v>
      </c>
      <c r="N611" s="1">
        <v>6.56</v>
      </c>
      <c r="O611" s="2">
        <v>1.6199868953880856</v>
      </c>
      <c r="P611" s="3">
        <v>0.20424999999999999</v>
      </c>
      <c r="Q611" s="3">
        <v>2.0369999999999999E-2</v>
      </c>
      <c r="R611" s="2">
        <v>2.0425</v>
      </c>
      <c r="S611" s="2">
        <v>0.20369999999999999</v>
      </c>
      <c r="T611" s="2">
        <v>0.35130999999999996</v>
      </c>
      <c r="U611" s="2">
        <v>8909.9279246344704</v>
      </c>
      <c r="V611" s="2">
        <v>24843.365839896898</v>
      </c>
      <c r="W611" s="2">
        <v>18.198527786065906</v>
      </c>
      <c r="X611" s="2">
        <v>1.8149523182480416</v>
      </c>
      <c r="Y611" s="2">
        <v>10.027000490918017</v>
      </c>
      <c r="AB611" s="1">
        <f>B611-AD611</f>
        <v>0</v>
      </c>
      <c r="AD611" s="1">
        <v>12</v>
      </c>
      <c r="AE611" s="1" t="s">
        <v>120</v>
      </c>
      <c r="AF611" s="1">
        <v>493542.317518998</v>
      </c>
      <c r="AG611" s="1">
        <v>5180768.8143999903</v>
      </c>
      <c r="AH611" s="1" t="s">
        <v>57</v>
      </c>
      <c r="AI611" s="1" t="s">
        <v>108</v>
      </c>
      <c r="AJ611" s="1" t="s">
        <v>69</v>
      </c>
      <c r="AK611" s="9">
        <v>98</v>
      </c>
      <c r="AL611" s="9">
        <v>153</v>
      </c>
      <c r="AN611" s="1">
        <v>-125.5</v>
      </c>
      <c r="AO611" s="1">
        <v>7</v>
      </c>
      <c r="AP611" s="2">
        <v>1.6199868953880856</v>
      </c>
      <c r="AQ611" s="3">
        <v>0.19475999999999999</v>
      </c>
      <c r="AR611" s="3">
        <v>2.1940000000000001E-2</v>
      </c>
      <c r="AS611" s="1">
        <v>6.83</v>
      </c>
      <c r="AT611" s="2">
        <v>1.9476</v>
      </c>
      <c r="AU611" s="2">
        <v>0.21940000000000001</v>
      </c>
      <c r="AV611" s="2"/>
      <c r="AW611" s="2"/>
      <c r="AX611" s="2"/>
      <c r="AY611" s="2"/>
      <c r="AZ611" s="2"/>
      <c r="BA611" s="2">
        <v>8.8769371011850495</v>
      </c>
    </row>
    <row r="612" spans="1:53" x14ac:dyDescent="0.3">
      <c r="A612" s="1">
        <v>157</v>
      </c>
      <c r="B612" s="1">
        <v>14</v>
      </c>
      <c r="C612" s="1" t="s">
        <v>120</v>
      </c>
      <c r="D612" s="1">
        <v>493606.136686999</v>
      </c>
      <c r="E612" s="1">
        <v>5180770.52403</v>
      </c>
      <c r="F612" s="1" t="s">
        <v>121</v>
      </c>
      <c r="G612" s="1" t="s">
        <v>108</v>
      </c>
      <c r="H612" s="1" t="s">
        <v>59</v>
      </c>
      <c r="I612" s="9">
        <v>0</v>
      </c>
      <c r="J612" s="9">
        <v>10</v>
      </c>
      <c r="K612" s="1">
        <v>10</v>
      </c>
      <c r="L612" s="1">
        <v>-5</v>
      </c>
      <c r="M612" s="1">
        <v>1</v>
      </c>
      <c r="N612" s="1">
        <v>5.22</v>
      </c>
      <c r="O612" s="2">
        <v>1.4245921693317423</v>
      </c>
      <c r="P612" s="3">
        <v>2.0299</v>
      </c>
      <c r="Q612" s="3">
        <v>0.14204</v>
      </c>
      <c r="R612" s="2">
        <v>20.298999999999999</v>
      </c>
      <c r="S612" s="2">
        <v>1.4204000000000001</v>
      </c>
      <c r="T612" s="2">
        <v>3.491428</v>
      </c>
      <c r="U612" s="2">
        <v>1424.5921693317423</v>
      </c>
      <c r="V612" s="2">
        <v>1424.5921693317423</v>
      </c>
      <c r="W612" s="2">
        <v>28.917796445265036</v>
      </c>
      <c r="X612" s="2">
        <v>2.0234907173188068</v>
      </c>
      <c r="Y612" s="2">
        <v>14.291044776119403</v>
      </c>
      <c r="AB612" s="1">
        <f>B612-AD612</f>
        <v>0</v>
      </c>
      <c r="AD612" s="1">
        <v>14</v>
      </c>
      <c r="AE612" s="1" t="s">
        <v>120</v>
      </c>
      <c r="AF612" s="1">
        <v>493606.136686999</v>
      </c>
      <c r="AG612" s="1">
        <v>5180770.52403</v>
      </c>
      <c r="AH612" s="1" t="s">
        <v>121</v>
      </c>
      <c r="AI612" s="1" t="s">
        <v>108</v>
      </c>
      <c r="AJ612" s="1" t="s">
        <v>59</v>
      </c>
      <c r="AK612" s="10">
        <v>0</v>
      </c>
      <c r="AL612" s="10">
        <v>10</v>
      </c>
      <c r="AN612" s="1">
        <v>-5</v>
      </c>
      <c r="AO612" s="7">
        <v>1</v>
      </c>
      <c r="AP612" s="2">
        <v>0.96089367324565411</v>
      </c>
      <c r="AQ612" s="3">
        <v>4.0615187499999994</v>
      </c>
      <c r="AR612" s="3">
        <v>0.244526875</v>
      </c>
      <c r="AS612" s="1">
        <v>5.4</v>
      </c>
      <c r="AT612" s="2">
        <v>40.615187499999998</v>
      </c>
      <c r="AU612" s="2">
        <v>2.4452687499999999</v>
      </c>
      <c r="AV612" s="2"/>
      <c r="AW612" s="2"/>
      <c r="AX612" s="2"/>
      <c r="AY612" s="2"/>
      <c r="AZ612" s="2"/>
      <c r="BA612" s="2">
        <v>16.60970292120242</v>
      </c>
    </row>
    <row r="613" spans="1:53" x14ac:dyDescent="0.3">
      <c r="A613" s="1">
        <v>157</v>
      </c>
      <c r="B613" s="1">
        <v>14</v>
      </c>
      <c r="C613" s="1" t="s">
        <v>120</v>
      </c>
      <c r="D613" s="1">
        <v>493606.136686999</v>
      </c>
      <c r="E613" s="1">
        <v>5180770.52403</v>
      </c>
      <c r="F613" s="1" t="s">
        <v>122</v>
      </c>
      <c r="G613" s="1" t="s">
        <v>108</v>
      </c>
      <c r="H613" s="1" t="s">
        <v>59</v>
      </c>
      <c r="I613" s="9">
        <v>10</v>
      </c>
      <c r="J613" s="9">
        <v>20</v>
      </c>
      <c r="K613" s="1">
        <v>10</v>
      </c>
      <c r="L613" s="1">
        <v>-15</v>
      </c>
      <c r="M613" s="1">
        <v>2</v>
      </c>
      <c r="N613" s="1">
        <v>5.59</v>
      </c>
      <c r="O613" s="2">
        <v>1.4245921693317423</v>
      </c>
      <c r="P613" s="3">
        <v>2.1086999999999998</v>
      </c>
      <c r="Q613" s="3">
        <v>0.13843</v>
      </c>
      <c r="R613" s="2">
        <v>21.087</v>
      </c>
      <c r="S613" s="2">
        <v>1.3843000000000001</v>
      </c>
      <c r="T613" s="2">
        <v>3.6269639999999996</v>
      </c>
      <c r="U613" s="2">
        <v>1424.5921693317423</v>
      </c>
      <c r="V613" s="2">
        <v>2849.1843386634846</v>
      </c>
      <c r="W613" s="2">
        <v>30.040375074698446</v>
      </c>
      <c r="X613" s="2">
        <v>1.9720629400059309</v>
      </c>
      <c r="Y613" s="2">
        <v>15.232969731994508</v>
      </c>
      <c r="AB613" s="1">
        <f>B613-AD613</f>
        <v>0</v>
      </c>
      <c r="AD613" s="1">
        <v>14</v>
      </c>
      <c r="AE613" s="1" t="s">
        <v>120</v>
      </c>
      <c r="AF613" s="1">
        <v>493606.136686999</v>
      </c>
      <c r="AG613" s="1">
        <v>5180770.52403</v>
      </c>
      <c r="AH613" s="1" t="s">
        <v>123</v>
      </c>
      <c r="AI613" s="1" t="s">
        <v>108</v>
      </c>
      <c r="AJ613" s="1" t="s">
        <v>59</v>
      </c>
      <c r="AK613" s="10">
        <v>10</v>
      </c>
      <c r="AL613" s="10">
        <v>20</v>
      </c>
      <c r="AN613" s="1">
        <v>-15</v>
      </c>
      <c r="AO613" s="7">
        <v>2</v>
      </c>
      <c r="AP613" s="2">
        <v>1.4245921693317423</v>
      </c>
      <c r="AQ613" s="3">
        <v>1.9377</v>
      </c>
      <c r="AR613" s="3">
        <v>0.13983999999999999</v>
      </c>
      <c r="AS613" s="1">
        <v>5.57</v>
      </c>
      <c r="AT613" s="2">
        <v>19.376999999999999</v>
      </c>
      <c r="AU613" s="2">
        <v>1.3984000000000001</v>
      </c>
      <c r="AV613" s="2"/>
      <c r="AW613" s="2"/>
      <c r="AX613" s="2"/>
      <c r="AY613" s="2"/>
      <c r="AZ613" s="2"/>
      <c r="BA613" s="2">
        <v>13.856550343249429</v>
      </c>
    </row>
    <row r="614" spans="1:53" x14ac:dyDescent="0.3">
      <c r="A614" s="1">
        <v>157</v>
      </c>
      <c r="B614" s="1">
        <v>14</v>
      </c>
      <c r="C614" s="1" t="s">
        <v>120</v>
      </c>
      <c r="D614" s="1">
        <v>493606.136686999</v>
      </c>
      <c r="E614" s="1">
        <v>5180770.52403</v>
      </c>
      <c r="F614" s="1" t="s">
        <v>122</v>
      </c>
      <c r="G614" s="1" t="s">
        <v>108</v>
      </c>
      <c r="H614" s="1" t="s">
        <v>59</v>
      </c>
      <c r="I614" s="9">
        <v>20</v>
      </c>
      <c r="J614" s="9">
        <v>30</v>
      </c>
      <c r="K614" s="1">
        <v>10</v>
      </c>
      <c r="L614" s="1">
        <v>-25</v>
      </c>
      <c r="M614" s="1">
        <v>3</v>
      </c>
      <c r="N614" s="1">
        <v>6.48</v>
      </c>
      <c r="O614" s="2">
        <v>1.5097977348136058</v>
      </c>
      <c r="P614" s="3">
        <v>1.4738</v>
      </c>
      <c r="Q614" s="3">
        <v>0.11554</v>
      </c>
      <c r="R614" s="2">
        <v>14.738</v>
      </c>
      <c r="S614" s="2">
        <v>1.1554</v>
      </c>
      <c r="T614" s="2">
        <v>2.5349360000000001</v>
      </c>
      <c r="U614" s="2">
        <v>1509.7977348136058</v>
      </c>
      <c r="V614" s="2">
        <v>4358.9820734770901</v>
      </c>
      <c r="W614" s="2">
        <v>22.251399015682921</v>
      </c>
      <c r="X614" s="2">
        <v>1.74442030280364</v>
      </c>
      <c r="Y614" s="2">
        <v>12.755755582482257</v>
      </c>
      <c r="AB614" s="1">
        <f>B614-AD614</f>
        <v>0</v>
      </c>
      <c r="AD614" s="1">
        <v>14</v>
      </c>
      <c r="AE614" s="1" t="s">
        <v>120</v>
      </c>
      <c r="AF614" s="1">
        <v>493606.136686999</v>
      </c>
      <c r="AG614" s="1">
        <v>5180770.52403</v>
      </c>
      <c r="AH614" s="1" t="s">
        <v>124</v>
      </c>
      <c r="AI614" s="1" t="s">
        <v>108</v>
      </c>
      <c r="AJ614" s="1" t="s">
        <v>59</v>
      </c>
      <c r="AK614" s="10">
        <v>20</v>
      </c>
      <c r="AL614" s="10">
        <v>30</v>
      </c>
      <c r="AN614" s="1">
        <v>-25</v>
      </c>
      <c r="AO614" s="7">
        <v>3</v>
      </c>
      <c r="AP614" s="2">
        <v>1.5097977348136058</v>
      </c>
      <c r="AQ614" s="3">
        <v>1.5761000000000001</v>
      </c>
      <c r="AR614" s="3">
        <v>0.11239</v>
      </c>
      <c r="AS614" s="1">
        <v>6.45</v>
      </c>
      <c r="AT614" s="2">
        <v>15.760999999999999</v>
      </c>
      <c r="AU614" s="2">
        <v>1.1238999999999999</v>
      </c>
      <c r="AV614" s="2"/>
      <c r="AW614" s="2"/>
      <c r="AX614" s="2"/>
      <c r="AY614" s="2"/>
      <c r="AZ614" s="2"/>
      <c r="BA614" s="2">
        <v>14.023489634309101</v>
      </c>
    </row>
    <row r="615" spans="1:53" x14ac:dyDescent="0.3">
      <c r="A615" s="1">
        <v>157</v>
      </c>
      <c r="B615" s="1">
        <v>14</v>
      </c>
      <c r="C615" s="1" t="s">
        <v>120</v>
      </c>
      <c r="D615" s="1">
        <v>493606.136686999</v>
      </c>
      <c r="E615" s="1">
        <v>5180770.52403</v>
      </c>
      <c r="F615" s="1" t="s">
        <v>98</v>
      </c>
      <c r="G615" s="1" t="s">
        <v>108</v>
      </c>
      <c r="H615" s="1" t="s">
        <v>59</v>
      </c>
      <c r="I615" s="9">
        <v>30</v>
      </c>
      <c r="J615" s="9">
        <v>43</v>
      </c>
      <c r="K615" s="1">
        <v>18</v>
      </c>
      <c r="L615" s="1">
        <v>-34</v>
      </c>
      <c r="M615" s="1">
        <v>4</v>
      </c>
      <c r="N615" s="1">
        <v>6.21</v>
      </c>
      <c r="O615" s="2">
        <v>1.3697527943541168</v>
      </c>
      <c r="P615" s="3">
        <v>0.63070000000000004</v>
      </c>
      <c r="Q615" s="3">
        <v>5.8990000000000001E-2</v>
      </c>
      <c r="R615" s="2">
        <v>6.3070000000000004</v>
      </c>
      <c r="S615" s="2">
        <v>0.58989999999999998</v>
      </c>
      <c r="T615" s="2">
        <v>1.0848040000000001</v>
      </c>
      <c r="U615" s="2">
        <v>2465.5550298374105</v>
      </c>
      <c r="V615" s="2">
        <v>6824.5371033145002</v>
      </c>
      <c r="W615" s="2">
        <v>15.550255573184549</v>
      </c>
      <c r="X615" s="2">
        <v>1.4544309121010883</v>
      </c>
      <c r="Y615" s="2">
        <v>10.691642651296831</v>
      </c>
      <c r="AB615" s="1">
        <f>B615-AD615</f>
        <v>0</v>
      </c>
      <c r="AD615" s="1">
        <v>14</v>
      </c>
      <c r="AE615" s="1" t="s">
        <v>120</v>
      </c>
      <c r="AF615" s="1">
        <v>493606.136686999</v>
      </c>
      <c r="AG615" s="1">
        <v>5180770.52403</v>
      </c>
      <c r="AH615" s="1" t="s">
        <v>98</v>
      </c>
      <c r="AI615" s="1" t="s">
        <v>108</v>
      </c>
      <c r="AJ615" s="1" t="s">
        <v>59</v>
      </c>
      <c r="AK615" s="9">
        <v>30</v>
      </c>
      <c r="AL615" s="9">
        <v>43</v>
      </c>
      <c r="AN615" s="1">
        <v>-36.5</v>
      </c>
      <c r="AO615" s="1">
        <v>4</v>
      </c>
      <c r="AP615" s="2">
        <v>1.3697527943541168</v>
      </c>
      <c r="AQ615" s="3">
        <v>0.70233999999999996</v>
      </c>
      <c r="AR615" s="3">
        <v>8.0500000000000002E-2</v>
      </c>
      <c r="AS615" s="1">
        <v>6.32</v>
      </c>
      <c r="AT615" s="2">
        <v>7.0233999999999996</v>
      </c>
      <c r="AU615" s="2">
        <v>0.80500000000000005</v>
      </c>
      <c r="AV615" s="2"/>
      <c r="AW615" s="2"/>
      <c r="AX615" s="2"/>
      <c r="AY615" s="2"/>
      <c r="AZ615" s="2"/>
      <c r="BA615" s="2">
        <v>8.7247204968944096</v>
      </c>
    </row>
    <row r="616" spans="1:53" x14ac:dyDescent="0.3">
      <c r="A616" s="1">
        <v>157</v>
      </c>
      <c r="B616" s="1">
        <v>14</v>
      </c>
      <c r="C616" s="1" t="s">
        <v>120</v>
      </c>
      <c r="D616" s="1">
        <v>493606.136686999</v>
      </c>
      <c r="E616" s="1">
        <v>5180770.52403</v>
      </c>
      <c r="F616" s="1" t="s">
        <v>56</v>
      </c>
      <c r="G616" s="1" t="s">
        <v>108</v>
      </c>
      <c r="H616" s="1" t="s">
        <v>59</v>
      </c>
      <c r="I616" s="9">
        <v>43</v>
      </c>
      <c r="J616" s="9">
        <v>89</v>
      </c>
      <c r="K616" s="1">
        <v>46</v>
      </c>
      <c r="L616" s="1">
        <v>-66</v>
      </c>
      <c r="M616" s="1">
        <v>5</v>
      </c>
      <c r="N616" s="1">
        <v>6.74</v>
      </c>
      <c r="O616" s="2">
        <v>1.4338317333987463</v>
      </c>
      <c r="P616" s="3">
        <v>0.37311</v>
      </c>
      <c r="Q616" s="3">
        <v>3.832E-2</v>
      </c>
      <c r="R616" s="2">
        <v>3.7311000000000001</v>
      </c>
      <c r="S616" s="2">
        <v>0.38319999999999999</v>
      </c>
      <c r="T616" s="2">
        <v>0.64174920000000002</v>
      </c>
      <c r="U616" s="2">
        <v>6595.6259736342336</v>
      </c>
      <c r="V616" s="2">
        <v>13420.163076948735</v>
      </c>
      <c r="W616" s="2">
        <v>24.608940070226687</v>
      </c>
      <c r="X616" s="2">
        <v>2.5274438730966384</v>
      </c>
      <c r="Y616" s="2">
        <v>9.7366910229645089</v>
      </c>
      <c r="AB616" s="1">
        <f>B616-AD616</f>
        <v>0</v>
      </c>
      <c r="AD616" s="1">
        <v>14</v>
      </c>
      <c r="AE616" s="1" t="s">
        <v>120</v>
      </c>
      <c r="AF616" s="1">
        <v>493606.136686999</v>
      </c>
      <c r="AG616" s="1">
        <v>5180770.52403</v>
      </c>
      <c r="AH616" s="1" t="s">
        <v>56</v>
      </c>
      <c r="AI616" s="1" t="s">
        <v>108</v>
      </c>
      <c r="AJ616" s="1" t="s">
        <v>59</v>
      </c>
      <c r="AK616" s="9">
        <v>43</v>
      </c>
      <c r="AL616" s="9">
        <v>89</v>
      </c>
      <c r="AN616" s="1">
        <v>-66</v>
      </c>
      <c r="AO616" s="1">
        <v>5</v>
      </c>
      <c r="AP616" s="2">
        <v>1.4338317333987463</v>
      </c>
      <c r="AQ616" s="3">
        <v>0.38100000000000001</v>
      </c>
      <c r="AR616" s="3">
        <v>5.5599999999999997E-2</v>
      </c>
      <c r="AS616" s="1">
        <v>7.05</v>
      </c>
      <c r="AT616" s="2">
        <v>3.81</v>
      </c>
      <c r="AU616" s="2">
        <v>0.55600000000000005</v>
      </c>
      <c r="AV616" s="2"/>
      <c r="AW616" s="2"/>
      <c r="AX616" s="2"/>
      <c r="AY616" s="2"/>
      <c r="AZ616" s="2"/>
      <c r="BA616" s="2">
        <v>6.8525179856115122</v>
      </c>
    </row>
    <row r="617" spans="1:53" x14ac:dyDescent="0.3">
      <c r="A617" s="1">
        <v>157</v>
      </c>
      <c r="B617" s="1">
        <v>14</v>
      </c>
      <c r="C617" s="1" t="s">
        <v>120</v>
      </c>
      <c r="D617" s="1">
        <v>493606.136686999</v>
      </c>
      <c r="E617" s="1">
        <v>5180770.52403</v>
      </c>
      <c r="F617" s="1" t="s">
        <v>57</v>
      </c>
      <c r="G617" s="1" t="s">
        <v>108</v>
      </c>
      <c r="H617" s="1" t="s">
        <v>59</v>
      </c>
      <c r="I617" s="9">
        <v>89</v>
      </c>
      <c r="J617" s="9">
        <v>106</v>
      </c>
      <c r="K617" s="1">
        <v>17</v>
      </c>
      <c r="L617" s="1">
        <v>-97.5</v>
      </c>
      <c r="M617" s="1">
        <v>6</v>
      </c>
      <c r="N617" s="1">
        <v>7.15</v>
      </c>
      <c r="O617" s="2">
        <v>1.5740450399217585</v>
      </c>
      <c r="P617" s="3">
        <v>0.20910000000000001</v>
      </c>
      <c r="Q617" s="3">
        <v>1.438E-2</v>
      </c>
      <c r="R617" s="2">
        <v>2.0910000000000002</v>
      </c>
      <c r="S617" s="2">
        <v>0.14380000000000001</v>
      </c>
      <c r="T617" s="2">
        <v>0.35965200000000003</v>
      </c>
      <c r="U617" s="2">
        <v>2675.8765678669897</v>
      </c>
      <c r="V617" s="2">
        <v>16096.039644815724</v>
      </c>
      <c r="W617" s="2">
        <v>5.5952579034098751</v>
      </c>
      <c r="X617" s="2">
        <v>0.38479105045927314</v>
      </c>
      <c r="Y617" s="2">
        <v>14.541029207232265</v>
      </c>
      <c r="AB617" s="1">
        <f>B617-AD617</f>
        <v>0</v>
      </c>
      <c r="AD617" s="1">
        <v>14</v>
      </c>
      <c r="AE617" s="1" t="s">
        <v>120</v>
      </c>
      <c r="AF617" s="1">
        <v>493606.136686999</v>
      </c>
      <c r="AG617" s="1">
        <v>5180770.52403</v>
      </c>
      <c r="AH617" s="1" t="s">
        <v>57</v>
      </c>
      <c r="AI617" s="1" t="s">
        <v>108</v>
      </c>
      <c r="AJ617" s="1" t="s">
        <v>59</v>
      </c>
      <c r="AK617" s="9">
        <v>89</v>
      </c>
      <c r="AL617" s="9">
        <v>106</v>
      </c>
      <c r="AN617" s="1">
        <v>-97.5</v>
      </c>
      <c r="AO617" s="1">
        <v>6</v>
      </c>
      <c r="AP617" s="2">
        <v>1.5740450399217585</v>
      </c>
      <c r="AQ617" s="3">
        <v>0.20808000000000001</v>
      </c>
      <c r="AR617" s="3">
        <v>3.832E-2</v>
      </c>
      <c r="AS617" s="1">
        <v>7.53</v>
      </c>
      <c r="AT617" s="2">
        <v>2.0808000000000004</v>
      </c>
      <c r="AU617" s="2">
        <v>0.38319999999999999</v>
      </c>
      <c r="AV617" s="2"/>
      <c r="AW617" s="2"/>
      <c r="AX617" s="2"/>
      <c r="AY617" s="2"/>
      <c r="AZ617" s="2"/>
      <c r="BA617" s="2">
        <v>5.4300626304801671</v>
      </c>
    </row>
    <row r="618" spans="1:53" x14ac:dyDescent="0.3">
      <c r="A618" s="1">
        <v>157</v>
      </c>
      <c r="B618" s="1">
        <v>14</v>
      </c>
      <c r="C618" s="1" t="s">
        <v>120</v>
      </c>
      <c r="D618" s="1">
        <v>493606.136686999</v>
      </c>
      <c r="E618" s="1">
        <v>5180770.52403</v>
      </c>
      <c r="F618" s="1" t="s">
        <v>57</v>
      </c>
      <c r="I618" s="9">
        <v>106</v>
      </c>
      <c r="J618" s="9">
        <v>153</v>
      </c>
      <c r="M618" s="1">
        <v>7</v>
      </c>
      <c r="N618" s="1" t="s">
        <v>125</v>
      </c>
      <c r="O618" s="2">
        <v>1.57</v>
      </c>
      <c r="P618" s="3" t="s">
        <v>125</v>
      </c>
      <c r="Q618" s="3" t="s">
        <v>125</v>
      </c>
      <c r="R618" s="2" t="s">
        <v>125</v>
      </c>
      <c r="S618" s="2" t="s">
        <v>125</v>
      </c>
      <c r="T618" s="2" t="s">
        <v>125</v>
      </c>
      <c r="U618" s="2" t="s">
        <v>125</v>
      </c>
      <c r="V618" s="2" t="s">
        <v>125</v>
      </c>
      <c r="W618" s="2" t="s">
        <v>125</v>
      </c>
      <c r="X618" s="2" t="s">
        <v>125</v>
      </c>
      <c r="Y618" s="2" t="s">
        <v>125</v>
      </c>
      <c r="AB618" s="1">
        <f>B618-AD618</f>
        <v>0</v>
      </c>
      <c r="AD618" s="1">
        <v>14</v>
      </c>
      <c r="AE618" s="1" t="s">
        <v>120</v>
      </c>
      <c r="AK618" s="9">
        <v>106</v>
      </c>
      <c r="AL618" s="9">
        <v>153</v>
      </c>
      <c r="AO618" s="1">
        <v>7</v>
      </c>
      <c r="AP618" s="2">
        <v>1.57</v>
      </c>
      <c r="AQ618" s="3" t="s">
        <v>125</v>
      </c>
      <c r="AR618" s="3" t="s">
        <v>125</v>
      </c>
      <c r="AS618" s="1" t="s">
        <v>125</v>
      </c>
      <c r="AT618" s="2" t="s">
        <v>125</v>
      </c>
      <c r="AU618" s="2" t="s">
        <v>125</v>
      </c>
      <c r="AV618" s="2"/>
      <c r="AW618" s="2"/>
      <c r="AX618" s="2"/>
      <c r="AY618" s="2"/>
      <c r="AZ618" s="2"/>
      <c r="BA618" s="2" t="s">
        <v>125</v>
      </c>
    </row>
    <row r="619" spans="1:53" x14ac:dyDescent="0.3">
      <c r="A619" s="1">
        <v>159</v>
      </c>
      <c r="B619" s="1">
        <v>16</v>
      </c>
      <c r="C619" s="1" t="s">
        <v>120</v>
      </c>
      <c r="D619" s="1">
        <v>493669.952770998</v>
      </c>
      <c r="E619" s="1">
        <v>5180769.34516</v>
      </c>
      <c r="F619" s="1" t="s">
        <v>51</v>
      </c>
      <c r="G619" s="1" t="s">
        <v>58</v>
      </c>
      <c r="H619" s="1" t="s">
        <v>63</v>
      </c>
      <c r="I619" s="9">
        <v>0</v>
      </c>
      <c r="J619" s="9">
        <v>10</v>
      </c>
      <c r="K619" s="1">
        <v>10</v>
      </c>
      <c r="L619" s="1">
        <v>-5</v>
      </c>
      <c r="M619" s="1">
        <v>1</v>
      </c>
      <c r="N619" s="1">
        <v>5.45</v>
      </c>
      <c r="O619" s="2">
        <v>1.3501956794990115</v>
      </c>
      <c r="P619" s="3">
        <v>1.5525</v>
      </c>
      <c r="Q619" s="3">
        <v>0.1231</v>
      </c>
      <c r="R619" s="2">
        <v>15.525</v>
      </c>
      <c r="S619" s="2">
        <v>1.2310000000000001</v>
      </c>
      <c r="T619" s="2">
        <v>2.6703000000000001</v>
      </c>
      <c r="U619" s="2">
        <v>1350.1956794990112</v>
      </c>
      <c r="V619" s="2">
        <v>1350.1956794990112</v>
      </c>
      <c r="W619" s="2">
        <v>20.961787924222151</v>
      </c>
      <c r="X619" s="2">
        <v>1.6620908814632831</v>
      </c>
      <c r="Y619" s="2">
        <v>12.611697806661249</v>
      </c>
      <c r="AB619" s="1">
        <f>B619-AD619</f>
        <v>0</v>
      </c>
      <c r="AD619" s="1">
        <v>16</v>
      </c>
      <c r="AE619" s="1" t="s">
        <v>120</v>
      </c>
      <c r="AF619" s="1">
        <v>493669.952770998</v>
      </c>
      <c r="AG619" s="1">
        <v>5180769.34516</v>
      </c>
      <c r="AH619" s="1" t="s">
        <v>51</v>
      </c>
      <c r="AI619" s="1" t="s">
        <v>58</v>
      </c>
      <c r="AJ619" s="1" t="s">
        <v>63</v>
      </c>
      <c r="AK619" s="10">
        <v>0</v>
      </c>
      <c r="AL619" s="10">
        <v>10</v>
      </c>
      <c r="AN619" s="1">
        <v>-5</v>
      </c>
      <c r="AO619" s="7">
        <v>1</v>
      </c>
      <c r="AP619" s="2">
        <v>1.0340157044160077</v>
      </c>
      <c r="AQ619" s="3">
        <v>2.5987687499999996</v>
      </c>
      <c r="AR619" s="3">
        <v>0.185555625</v>
      </c>
      <c r="AS619" s="1">
        <v>5.31</v>
      </c>
      <c r="AT619" s="2">
        <v>25.987687499999996</v>
      </c>
      <c r="AU619" s="2">
        <v>1.85555625</v>
      </c>
      <c r="AV619" s="2"/>
      <c r="AW619" s="2"/>
      <c r="AX619" s="2"/>
      <c r="AY619" s="2"/>
      <c r="AZ619" s="2"/>
      <c r="BA619" s="2">
        <v>14.005335327344564</v>
      </c>
    </row>
    <row r="620" spans="1:53" x14ac:dyDescent="0.3">
      <c r="A620" s="1">
        <v>159</v>
      </c>
      <c r="B620" s="1">
        <v>16</v>
      </c>
      <c r="C620" s="1" t="s">
        <v>120</v>
      </c>
      <c r="D620" s="1">
        <v>493669.952770998</v>
      </c>
      <c r="E620" s="1">
        <v>5180769.34516</v>
      </c>
      <c r="F620" s="1" t="s">
        <v>51</v>
      </c>
      <c r="G620" s="1" t="s">
        <v>58</v>
      </c>
      <c r="H620" s="1" t="s">
        <v>63</v>
      </c>
      <c r="I620" s="9">
        <v>10</v>
      </c>
      <c r="J620" s="9">
        <v>20</v>
      </c>
      <c r="K620" s="1">
        <v>10</v>
      </c>
      <c r="L620" s="1">
        <v>-15</v>
      </c>
      <c r="M620" s="1">
        <v>2</v>
      </c>
      <c r="N620" s="1">
        <v>5.64</v>
      </c>
      <c r="O620" s="2">
        <v>1.3501956794990115</v>
      </c>
      <c r="P620" s="3">
        <v>1.4489000000000001</v>
      </c>
      <c r="Q620" s="3">
        <v>0.10947</v>
      </c>
      <c r="R620" s="2">
        <v>14.489000000000001</v>
      </c>
      <c r="S620" s="2">
        <v>1.0947</v>
      </c>
      <c r="T620" s="2">
        <v>2.492108</v>
      </c>
      <c r="U620" s="2">
        <v>1350.1956794990112</v>
      </c>
      <c r="V620" s="2">
        <v>2700.3913589980225</v>
      </c>
      <c r="W620" s="2">
        <v>19.562985200261174</v>
      </c>
      <c r="X620" s="2">
        <v>1.4780592103475674</v>
      </c>
      <c r="Y620" s="2">
        <v>13.235589659267381</v>
      </c>
      <c r="AB620" s="1">
        <f>B620-AD620</f>
        <v>0</v>
      </c>
      <c r="AD620" s="1">
        <v>16</v>
      </c>
      <c r="AE620" s="1" t="s">
        <v>120</v>
      </c>
      <c r="AF620" s="1">
        <v>493669.952770998</v>
      </c>
      <c r="AG620" s="1">
        <v>5180769.34516</v>
      </c>
      <c r="AH620" s="1" t="s">
        <v>84</v>
      </c>
      <c r="AI620" s="1" t="s">
        <v>58</v>
      </c>
      <c r="AJ620" s="1" t="s">
        <v>63</v>
      </c>
      <c r="AK620" s="10">
        <v>10</v>
      </c>
      <c r="AL620" s="10">
        <v>20</v>
      </c>
      <c r="AN620" s="1">
        <v>-15</v>
      </c>
      <c r="AO620" s="7">
        <v>2</v>
      </c>
      <c r="AP620" s="2">
        <v>1.3501956794990115</v>
      </c>
      <c r="AQ620" s="3">
        <v>1.5669</v>
      </c>
      <c r="AR620" s="3">
        <v>0.13345000000000001</v>
      </c>
      <c r="AS620" s="1">
        <v>5.73</v>
      </c>
      <c r="AT620" s="2">
        <v>15.669</v>
      </c>
      <c r="AU620" s="2">
        <v>1.3345</v>
      </c>
      <c r="AV620" s="2"/>
      <c r="AW620" s="2"/>
      <c r="AX620" s="2"/>
      <c r="AY620" s="2"/>
      <c r="AZ620" s="2"/>
      <c r="BA620" s="2">
        <v>11.741476208317721</v>
      </c>
    </row>
    <row r="621" spans="1:53" x14ac:dyDescent="0.3">
      <c r="A621" s="1">
        <v>159</v>
      </c>
      <c r="B621" s="1">
        <v>16</v>
      </c>
      <c r="C621" s="1" t="s">
        <v>120</v>
      </c>
      <c r="D621" s="1">
        <v>493669.952770998</v>
      </c>
      <c r="E621" s="1">
        <v>5180769.34516</v>
      </c>
      <c r="F621" s="1" t="s">
        <v>51</v>
      </c>
      <c r="G621" s="1" t="s">
        <v>58</v>
      </c>
      <c r="H621" s="1" t="s">
        <v>63</v>
      </c>
      <c r="I621" s="9">
        <v>20</v>
      </c>
      <c r="J621" s="9">
        <v>30</v>
      </c>
      <c r="K621" s="1">
        <v>10</v>
      </c>
      <c r="L621" s="1">
        <v>-25</v>
      </c>
      <c r="M621" s="1">
        <v>3</v>
      </c>
      <c r="N621" s="1">
        <v>6.72</v>
      </c>
      <c r="O621" s="2">
        <v>1.4218927342667809</v>
      </c>
      <c r="P621" s="3">
        <v>0.44566</v>
      </c>
      <c r="Q621" s="3">
        <v>6.4329999999999998E-2</v>
      </c>
      <c r="R621" s="2">
        <v>4.4565999999999999</v>
      </c>
      <c r="S621" s="2">
        <v>0.64329999999999998</v>
      </c>
      <c r="T621" s="2">
        <v>0.76653519999999997</v>
      </c>
      <c r="U621" s="2">
        <v>1421.892734266781</v>
      </c>
      <c r="V621" s="2">
        <v>4122.2840932648032</v>
      </c>
      <c r="W621" s="2">
        <v>6.3368071595333362</v>
      </c>
      <c r="X621" s="2">
        <v>0.91470359595382011</v>
      </c>
      <c r="Y621" s="2">
        <v>6.9277164619928504</v>
      </c>
      <c r="AB621" s="1">
        <f>B621-AD621</f>
        <v>0</v>
      </c>
      <c r="AD621" s="1">
        <v>16</v>
      </c>
      <c r="AE621" s="1" t="s">
        <v>120</v>
      </c>
      <c r="AF621" s="1">
        <v>493669.952770998</v>
      </c>
      <c r="AG621" s="1">
        <v>5180769.34516</v>
      </c>
      <c r="AH621" s="1" t="s">
        <v>55</v>
      </c>
      <c r="AI621" s="1" t="s">
        <v>58</v>
      </c>
      <c r="AJ621" s="1" t="s">
        <v>63</v>
      </c>
      <c r="AK621" s="10">
        <v>20</v>
      </c>
      <c r="AL621" s="10">
        <v>30</v>
      </c>
      <c r="AN621" s="1">
        <v>-25</v>
      </c>
      <c r="AO621" s="7">
        <v>3</v>
      </c>
      <c r="AP621" s="2">
        <v>1.4218927342667809</v>
      </c>
      <c r="AQ621" s="3">
        <v>0.65827000000000002</v>
      </c>
      <c r="AR621" s="3">
        <v>6.2039999999999998E-2</v>
      </c>
      <c r="AS621" s="1">
        <v>6.63</v>
      </c>
      <c r="AT621" s="2">
        <v>6.5827</v>
      </c>
      <c r="AU621" s="2">
        <v>0.62039999999999995</v>
      </c>
      <c r="AV621" s="2"/>
      <c r="AW621" s="2"/>
      <c r="AX621" s="2"/>
      <c r="AY621" s="2"/>
      <c r="AZ621" s="2"/>
      <c r="BA621" s="2">
        <v>10.610412637008382</v>
      </c>
    </row>
    <row r="622" spans="1:53" x14ac:dyDescent="0.3">
      <c r="A622" s="1">
        <v>159</v>
      </c>
      <c r="B622" s="1">
        <v>16</v>
      </c>
      <c r="C622" s="1" t="s">
        <v>120</v>
      </c>
      <c r="D622" s="1">
        <v>493669.952770998</v>
      </c>
      <c r="E622" s="1">
        <v>5180769.34516</v>
      </c>
      <c r="F622" s="1" t="s">
        <v>55</v>
      </c>
      <c r="G622" s="1" t="s">
        <v>58</v>
      </c>
      <c r="H622" s="1" t="s">
        <v>63</v>
      </c>
      <c r="I622" s="9">
        <v>30</v>
      </c>
      <c r="J622" s="9">
        <v>57</v>
      </c>
      <c r="K622" s="1">
        <v>40</v>
      </c>
      <c r="L622" s="1">
        <v>-37</v>
      </c>
      <c r="M622" s="1">
        <v>4</v>
      </c>
      <c r="N622" s="1">
        <v>6.34</v>
      </c>
      <c r="O622" s="2">
        <v>1.4487026801409</v>
      </c>
      <c r="P622" s="3">
        <v>0.41077999999999998</v>
      </c>
      <c r="Q622" s="3">
        <v>4.2169999999999999E-2</v>
      </c>
      <c r="R622" s="2">
        <v>4.1078000000000001</v>
      </c>
      <c r="S622" s="2">
        <v>0.42170000000000002</v>
      </c>
      <c r="T622" s="2">
        <v>0.70654159999999999</v>
      </c>
      <c r="U622" s="2">
        <v>5794.8107205635997</v>
      </c>
      <c r="V622" s="2">
        <v>9917.0948138284039</v>
      </c>
      <c r="W622" s="2">
        <v>23.803923477931153</v>
      </c>
      <c r="X622" s="2">
        <v>2.4436716808616699</v>
      </c>
      <c r="Y622" s="2">
        <v>9.7410481384870753</v>
      </c>
      <c r="AB622" s="1">
        <f>B622-AD622</f>
        <v>0</v>
      </c>
      <c r="AD622" s="1">
        <v>16</v>
      </c>
      <c r="AE622" s="1" t="s">
        <v>120</v>
      </c>
      <c r="AF622" s="1">
        <v>493669.952770998</v>
      </c>
      <c r="AG622" s="1">
        <v>5180769.34516</v>
      </c>
      <c r="AH622" s="1" t="s">
        <v>55</v>
      </c>
      <c r="AI622" s="1" t="s">
        <v>58</v>
      </c>
      <c r="AJ622" s="1" t="s">
        <v>63</v>
      </c>
      <c r="AK622" s="9">
        <v>30</v>
      </c>
      <c r="AL622" s="9">
        <v>57</v>
      </c>
      <c r="AN622" s="1">
        <v>-43.5</v>
      </c>
      <c r="AO622" s="1">
        <v>4</v>
      </c>
      <c r="AP622" s="2">
        <v>1.4487026801409</v>
      </c>
      <c r="AQ622" s="3">
        <v>0.64783999999999997</v>
      </c>
      <c r="AR622" s="3">
        <v>8.3589999999999998E-2</v>
      </c>
      <c r="AS622" s="1">
        <v>6.17</v>
      </c>
      <c r="AT622" s="2">
        <v>6.4783999999999997</v>
      </c>
      <c r="AU622" s="2">
        <v>0.83589999999999998</v>
      </c>
      <c r="AV622" s="2"/>
      <c r="AW622" s="2"/>
      <c r="AX622" s="2"/>
      <c r="AY622" s="2"/>
      <c r="AZ622" s="2"/>
      <c r="BA622" s="2">
        <v>7.7502093551860263</v>
      </c>
    </row>
    <row r="623" spans="1:53" x14ac:dyDescent="0.3">
      <c r="A623" s="1">
        <v>159</v>
      </c>
      <c r="B623" s="1">
        <v>16</v>
      </c>
      <c r="C623" s="1" t="s">
        <v>120</v>
      </c>
      <c r="D623" s="1">
        <v>493669.952770998</v>
      </c>
      <c r="E623" s="1">
        <v>5180769.34516</v>
      </c>
      <c r="F623" s="1" t="s">
        <v>61</v>
      </c>
      <c r="G623" s="1" t="s">
        <v>58</v>
      </c>
      <c r="H623" s="1" t="s">
        <v>63</v>
      </c>
      <c r="I623" s="9">
        <v>57</v>
      </c>
      <c r="J623" s="9">
        <v>92</v>
      </c>
      <c r="K623" s="1">
        <v>35</v>
      </c>
      <c r="L623" s="1">
        <v>-74.5</v>
      </c>
      <c r="M623" s="1">
        <v>5</v>
      </c>
      <c r="N623" s="1">
        <v>6.54</v>
      </c>
      <c r="O623" s="2">
        <v>1.4958417516969047</v>
      </c>
      <c r="P623" s="3">
        <v>0.27378999999999998</v>
      </c>
      <c r="Q623" s="3">
        <v>2.9260000000000001E-2</v>
      </c>
      <c r="R623" s="2">
        <v>2.7378999999999998</v>
      </c>
      <c r="S623" s="2">
        <v>0.29260000000000003</v>
      </c>
      <c r="T623" s="2">
        <v>0.47091879999999997</v>
      </c>
      <c r="U623" s="2">
        <v>5235.4461309391672</v>
      </c>
      <c r="V623" s="2">
        <v>15152.54094476757</v>
      </c>
      <c r="W623" s="2">
        <v>14.334127961898345</v>
      </c>
      <c r="X623" s="2">
        <v>1.5318915379128004</v>
      </c>
      <c r="Y623" s="2">
        <v>9.3571428571428559</v>
      </c>
      <c r="AB623" s="1">
        <f>B623-AD623</f>
        <v>0</v>
      </c>
      <c r="AD623" s="1">
        <v>16</v>
      </c>
      <c r="AE623" s="1" t="s">
        <v>120</v>
      </c>
      <c r="AF623" s="1">
        <v>493669.952770998</v>
      </c>
      <c r="AG623" s="1">
        <v>5180769.34516</v>
      </c>
      <c r="AH623" s="1" t="s">
        <v>61</v>
      </c>
      <c r="AI623" s="1" t="s">
        <v>58</v>
      </c>
      <c r="AJ623" s="1" t="s">
        <v>63</v>
      </c>
      <c r="AK623" s="9">
        <v>57</v>
      </c>
      <c r="AL623" s="9">
        <v>92</v>
      </c>
      <c r="AN623" s="1">
        <v>-74.5</v>
      </c>
      <c r="AO623" s="1">
        <v>5</v>
      </c>
      <c r="AP623" s="2">
        <v>1.4958417516969047</v>
      </c>
      <c r="AQ623" s="3">
        <v>0.34576000000000001</v>
      </c>
      <c r="AR623" s="3">
        <v>5.3089999999999998E-2</v>
      </c>
      <c r="AS623" s="1">
        <v>6.76</v>
      </c>
      <c r="AT623" s="2">
        <v>3.4575999999999998</v>
      </c>
      <c r="AU623" s="2">
        <v>0.53090000000000004</v>
      </c>
      <c r="AV623" s="2"/>
      <c r="AW623" s="2"/>
      <c r="AX623" s="2"/>
      <c r="AY623" s="2"/>
      <c r="AZ623" s="2"/>
      <c r="BA623" s="2">
        <v>6.5127142588058025</v>
      </c>
    </row>
    <row r="624" spans="1:53" x14ac:dyDescent="0.3">
      <c r="A624" s="1">
        <v>159</v>
      </c>
      <c r="B624" s="1">
        <v>16</v>
      </c>
      <c r="C624" s="1" t="s">
        <v>120</v>
      </c>
      <c r="D624" s="1">
        <v>493669.952770998</v>
      </c>
      <c r="E624" s="1">
        <v>5180769.34516</v>
      </c>
      <c r="F624" s="1" t="s">
        <v>62</v>
      </c>
      <c r="G624" s="1" t="s">
        <v>58</v>
      </c>
      <c r="H624" s="1" t="s">
        <v>63</v>
      </c>
      <c r="I624" s="9">
        <v>92</v>
      </c>
      <c r="J624" s="9">
        <v>127</v>
      </c>
      <c r="K624" s="1">
        <v>35</v>
      </c>
      <c r="L624" s="1">
        <v>-109.5</v>
      </c>
      <c r="M624" s="1">
        <v>6</v>
      </c>
      <c r="N624" s="1">
        <v>6.7</v>
      </c>
      <c r="O624" s="2">
        <v>1.5395358731313109</v>
      </c>
      <c r="P624" s="3">
        <v>0.22189</v>
      </c>
      <c r="Q624" s="3">
        <v>2.1909999999999999E-2</v>
      </c>
      <c r="R624" s="2">
        <v>2.2189000000000001</v>
      </c>
      <c r="S624" s="2">
        <v>0.21909999999999999</v>
      </c>
      <c r="T624" s="2">
        <v>0.38165080000000001</v>
      </c>
      <c r="U624" s="2">
        <v>5388.3755559595884</v>
      </c>
      <c r="V624" s="2">
        <v>20540.916500727159</v>
      </c>
      <c r="W624" s="2">
        <v>11.956266521118732</v>
      </c>
      <c r="X624" s="2">
        <v>1.1805930843107457</v>
      </c>
      <c r="Y624" s="2">
        <v>10.127339114559563</v>
      </c>
      <c r="AB624" s="1">
        <f>B624-AD624</f>
        <v>0</v>
      </c>
      <c r="AD624" s="1">
        <v>16</v>
      </c>
      <c r="AE624" s="1" t="s">
        <v>120</v>
      </c>
      <c r="AF624" s="1">
        <v>493669.952770998</v>
      </c>
      <c r="AG624" s="1">
        <v>5180769.34516</v>
      </c>
      <c r="AH624" s="1" t="s">
        <v>62</v>
      </c>
      <c r="AI624" s="1" t="s">
        <v>58</v>
      </c>
      <c r="AJ624" s="1" t="s">
        <v>63</v>
      </c>
      <c r="AK624" s="9">
        <v>92</v>
      </c>
      <c r="AL624" s="9">
        <v>127</v>
      </c>
      <c r="AN624" s="1">
        <v>-109.5</v>
      </c>
      <c r="AO624" s="1">
        <v>6</v>
      </c>
      <c r="AP624" s="2">
        <v>1.5395358731313109</v>
      </c>
      <c r="AQ624" s="3">
        <v>0.24828000000000003</v>
      </c>
      <c r="AR624" s="3">
        <v>4.1889999999999997E-2</v>
      </c>
      <c r="AS624" s="1">
        <v>7.08</v>
      </c>
      <c r="AT624" s="2">
        <v>2.4828000000000001</v>
      </c>
      <c r="AU624" s="2">
        <v>0.41889999999999999</v>
      </c>
      <c r="AV624" s="2"/>
      <c r="AW624" s="2"/>
      <c r="AX624" s="2"/>
      <c r="AY624" s="2"/>
      <c r="AZ624" s="2"/>
      <c r="BA624" s="2">
        <v>5.9269515397469572</v>
      </c>
    </row>
    <row r="625" spans="1:53" x14ac:dyDescent="0.3">
      <c r="A625" s="1">
        <v>159</v>
      </c>
      <c r="B625" s="1">
        <v>16</v>
      </c>
      <c r="C625" s="1" t="s">
        <v>120</v>
      </c>
      <c r="D625" s="1">
        <v>493669.952770998</v>
      </c>
      <c r="E625" s="1">
        <v>5180769.34516</v>
      </c>
      <c r="F625" s="1" t="s">
        <v>87</v>
      </c>
      <c r="G625" s="1" t="s">
        <v>58</v>
      </c>
      <c r="H625" s="1" t="s">
        <v>63</v>
      </c>
      <c r="I625" s="9">
        <v>127</v>
      </c>
      <c r="J625" s="9">
        <v>153</v>
      </c>
      <c r="K625" s="1">
        <v>26</v>
      </c>
      <c r="L625" s="1">
        <v>-140</v>
      </c>
      <c r="M625" s="1">
        <v>7</v>
      </c>
      <c r="N625" s="1">
        <v>6.62</v>
      </c>
      <c r="O625" s="2">
        <v>1.5983391644850529</v>
      </c>
      <c r="P625" s="3">
        <v>0.23721999999999999</v>
      </c>
      <c r="Q625" s="3">
        <v>3.7940000000000002E-2</v>
      </c>
      <c r="R625" s="2">
        <v>2.3721999999999999</v>
      </c>
      <c r="S625" s="2">
        <v>0.37940000000000002</v>
      </c>
      <c r="T625" s="2">
        <v>0.40801839999999995</v>
      </c>
      <c r="U625" s="2">
        <v>4155.6818276611375</v>
      </c>
      <c r="V625" s="2">
        <v>24696.598328388296</v>
      </c>
      <c r="W625" s="2">
        <v>9.8581084315777492</v>
      </c>
      <c r="X625" s="2">
        <v>1.5766656854146357</v>
      </c>
      <c r="Y625" s="2">
        <v>6.2525039536109634</v>
      </c>
      <c r="AB625" s="1">
        <f>B625-AD625</f>
        <v>0</v>
      </c>
      <c r="AD625" s="1">
        <v>16</v>
      </c>
      <c r="AE625" s="1" t="s">
        <v>120</v>
      </c>
      <c r="AF625" s="1">
        <v>493669.952770998</v>
      </c>
      <c r="AG625" s="1">
        <v>5180769.34516</v>
      </c>
      <c r="AH625" s="1" t="s">
        <v>87</v>
      </c>
      <c r="AI625" s="1" t="s">
        <v>58</v>
      </c>
      <c r="AJ625" s="1" t="s">
        <v>63</v>
      </c>
      <c r="AK625" s="9">
        <v>127</v>
      </c>
      <c r="AL625" s="9">
        <v>153</v>
      </c>
      <c r="AN625" s="1">
        <v>-140</v>
      </c>
      <c r="AO625" s="1">
        <v>7</v>
      </c>
      <c r="AP625" s="2">
        <v>1.5983391644850529</v>
      </c>
      <c r="AQ625" s="3">
        <v>0.24313000000000001</v>
      </c>
      <c r="AR625" s="3">
        <v>4.0349999999999997E-2</v>
      </c>
      <c r="AS625" s="1">
        <v>7.09</v>
      </c>
      <c r="AT625" s="2">
        <v>2.4312999999999998</v>
      </c>
      <c r="AU625" s="2">
        <v>0.40350000000000003</v>
      </c>
      <c r="AV625" s="2"/>
      <c r="AW625" s="2"/>
      <c r="AX625" s="2"/>
      <c r="AY625" s="2"/>
      <c r="AZ625" s="2"/>
      <c r="BA625" s="2">
        <v>6.0255266418835207</v>
      </c>
    </row>
    <row r="626" spans="1:53" x14ac:dyDescent="0.3">
      <c r="A626" s="1">
        <v>161</v>
      </c>
      <c r="B626" s="1">
        <v>18</v>
      </c>
      <c r="C626" s="1" t="s">
        <v>120</v>
      </c>
      <c r="D626" s="1">
        <v>493733.751358999</v>
      </c>
      <c r="E626" s="1">
        <v>5180751.3875399902</v>
      </c>
      <c r="F626" s="1" t="s">
        <v>51</v>
      </c>
      <c r="G626" s="1" t="s">
        <v>108</v>
      </c>
      <c r="H626" s="1" t="s">
        <v>69</v>
      </c>
      <c r="I626" s="9">
        <v>0</v>
      </c>
      <c r="J626" s="9">
        <v>10</v>
      </c>
      <c r="K626" s="1">
        <v>10</v>
      </c>
      <c r="L626" s="1">
        <v>-5</v>
      </c>
      <c r="M626" s="1">
        <v>1</v>
      </c>
      <c r="N626" s="1">
        <v>4.75</v>
      </c>
      <c r="O626" s="2">
        <v>1.2350756766043718</v>
      </c>
      <c r="P626" s="3">
        <v>2.5428000000000002</v>
      </c>
      <c r="Q626" s="3">
        <v>0.18353</v>
      </c>
      <c r="R626" s="2">
        <v>25.428000000000001</v>
      </c>
      <c r="S626" s="2">
        <v>1.8352999999999999</v>
      </c>
      <c r="T626" s="2">
        <v>4.3736160000000002</v>
      </c>
      <c r="U626" s="2">
        <v>1235.0756766043719</v>
      </c>
      <c r="V626" s="2">
        <v>1235.0756766043719</v>
      </c>
      <c r="W626" s="2">
        <v>31.405504304695974</v>
      </c>
      <c r="X626" s="2">
        <v>2.2667343892720035</v>
      </c>
      <c r="Y626" s="2">
        <v>13.854955593091052</v>
      </c>
      <c r="AB626" s="1">
        <f>B626-AD626</f>
        <v>0</v>
      </c>
      <c r="AD626" s="1">
        <v>18</v>
      </c>
      <c r="AE626" s="1" t="s">
        <v>120</v>
      </c>
      <c r="AF626" s="1">
        <v>493733.751358999</v>
      </c>
      <c r="AG626" s="1">
        <v>5180751.3875399902</v>
      </c>
      <c r="AH626" s="1" t="s">
        <v>51</v>
      </c>
      <c r="AI626" s="1" t="s">
        <v>108</v>
      </c>
      <c r="AJ626" s="1" t="s">
        <v>69</v>
      </c>
      <c r="AK626" s="10">
        <v>0</v>
      </c>
      <c r="AL626" s="10">
        <v>10</v>
      </c>
      <c r="AN626" s="1">
        <v>-5</v>
      </c>
      <c r="AO626" s="7">
        <v>1</v>
      </c>
      <c r="AP626" s="2">
        <v>0.87705082267215317</v>
      </c>
      <c r="AQ626" s="3">
        <v>4.3406134751773049</v>
      </c>
      <c r="AR626" s="3">
        <v>0.27416113475177306</v>
      </c>
      <c r="AS626" s="1">
        <v>4.88</v>
      </c>
      <c r="AT626" s="2">
        <v>43.406134751773045</v>
      </c>
      <c r="AU626" s="2">
        <v>2.7416113475177308</v>
      </c>
      <c r="AV626" s="2"/>
      <c r="AW626" s="2"/>
      <c r="AX626" s="2"/>
      <c r="AY626" s="2"/>
      <c r="AZ626" s="2"/>
      <c r="BA626" s="2">
        <v>15.832344285805933</v>
      </c>
    </row>
    <row r="627" spans="1:53" x14ac:dyDescent="0.3">
      <c r="A627" s="1">
        <v>161</v>
      </c>
      <c r="B627" s="1">
        <v>18</v>
      </c>
      <c r="C627" s="1" t="s">
        <v>120</v>
      </c>
      <c r="D627" s="1">
        <v>493733.751358999</v>
      </c>
      <c r="E627" s="1">
        <v>5180751.3875399902</v>
      </c>
      <c r="F627" s="1" t="s">
        <v>51</v>
      </c>
      <c r="G627" s="1" t="s">
        <v>108</v>
      </c>
      <c r="H627" s="1" t="s">
        <v>69</v>
      </c>
      <c r="I627" s="9">
        <v>10</v>
      </c>
      <c r="J627" s="9">
        <v>20</v>
      </c>
      <c r="K627" s="1">
        <v>10</v>
      </c>
      <c r="L627" s="1">
        <v>-15</v>
      </c>
      <c r="M627" s="1">
        <v>2</v>
      </c>
      <c r="N627" s="1">
        <v>4.9400000000000004</v>
      </c>
      <c r="O627" s="2">
        <v>1.2350756766043718</v>
      </c>
      <c r="P627" s="3">
        <v>2.3872</v>
      </c>
      <c r="Q627" s="3">
        <v>0.17185</v>
      </c>
      <c r="R627" s="2">
        <v>23.872</v>
      </c>
      <c r="S627" s="2">
        <v>1.7184999999999999</v>
      </c>
      <c r="T627" s="2">
        <v>4.1059840000000003</v>
      </c>
      <c r="U627" s="2">
        <v>1235.0756766043719</v>
      </c>
      <c r="V627" s="2">
        <v>2470.1513532087438</v>
      </c>
      <c r="W627" s="2">
        <v>29.483726551899569</v>
      </c>
      <c r="X627" s="2">
        <v>2.1224775502446129</v>
      </c>
      <c r="Y627" s="2">
        <v>13.891184172243237</v>
      </c>
      <c r="AB627" s="1">
        <f>B627-AD627</f>
        <v>0</v>
      </c>
      <c r="AD627" s="1">
        <v>18</v>
      </c>
      <c r="AE627" s="1" t="s">
        <v>120</v>
      </c>
      <c r="AF627" s="1">
        <v>493733.751358999</v>
      </c>
      <c r="AG627" s="1">
        <v>5180751.3875399902</v>
      </c>
      <c r="AH627" s="1" t="s">
        <v>51</v>
      </c>
      <c r="AI627" s="1" t="s">
        <v>108</v>
      </c>
      <c r="AJ627" s="1" t="s">
        <v>69</v>
      </c>
      <c r="AK627" s="10">
        <v>10</v>
      </c>
      <c r="AL627" s="10">
        <v>20</v>
      </c>
      <c r="AN627" s="1">
        <v>-15</v>
      </c>
      <c r="AO627" s="7">
        <v>2</v>
      </c>
      <c r="AP627" s="2">
        <v>1.2640901468709596</v>
      </c>
      <c r="AQ627" s="3">
        <v>2.2446000000000002</v>
      </c>
      <c r="AR627" s="3">
        <v>0.17954000000000001</v>
      </c>
      <c r="AS627" s="1">
        <v>5.38</v>
      </c>
      <c r="AT627" s="2">
        <v>22.446000000000002</v>
      </c>
      <c r="AU627" s="2">
        <v>1.7954000000000001</v>
      </c>
      <c r="AV627" s="2"/>
      <c r="AW627" s="2"/>
      <c r="AX627" s="2"/>
      <c r="AY627" s="2"/>
      <c r="AZ627" s="2"/>
      <c r="BA627" s="2">
        <v>12.501949426311686</v>
      </c>
    </row>
    <row r="628" spans="1:53" x14ac:dyDescent="0.3">
      <c r="A628" s="1">
        <v>161</v>
      </c>
      <c r="B628" s="1">
        <v>18</v>
      </c>
      <c r="C628" s="1" t="s">
        <v>120</v>
      </c>
      <c r="D628" s="1">
        <v>493733.751358999</v>
      </c>
      <c r="E628" s="1">
        <v>5180751.3875399902</v>
      </c>
      <c r="F628" s="1" t="s">
        <v>51</v>
      </c>
      <c r="G628" s="1" t="s">
        <v>108</v>
      </c>
      <c r="H628" s="1" t="s">
        <v>69</v>
      </c>
      <c r="I628" s="9">
        <v>20</v>
      </c>
      <c r="J628" s="9">
        <v>30</v>
      </c>
      <c r="K628" s="1">
        <v>10</v>
      </c>
      <c r="L628" s="1">
        <v>-25</v>
      </c>
      <c r="M628" s="1">
        <v>3</v>
      </c>
      <c r="N628" s="1">
        <v>5.61</v>
      </c>
      <c r="O628" s="2">
        <v>1.2350756766043718</v>
      </c>
      <c r="P628" s="3">
        <v>2.1261000000000001</v>
      </c>
      <c r="Q628" s="3">
        <v>0.15092</v>
      </c>
      <c r="R628" s="2">
        <v>21.260999999999999</v>
      </c>
      <c r="S628" s="2">
        <v>1.5092000000000001</v>
      </c>
      <c r="T628" s="2">
        <v>3.656892</v>
      </c>
      <c r="U628" s="2">
        <v>1235.0756766043719</v>
      </c>
      <c r="V628" s="2">
        <v>3705.2270298131157</v>
      </c>
      <c r="W628" s="2">
        <v>26.258943960285553</v>
      </c>
      <c r="X628" s="2">
        <v>1.8639762111313181</v>
      </c>
      <c r="Y628" s="2">
        <v>14.087596077391996</v>
      </c>
      <c r="AB628" s="1">
        <f>B628-AD628</f>
        <v>0</v>
      </c>
      <c r="AD628" s="1">
        <v>18</v>
      </c>
      <c r="AE628" s="1" t="s">
        <v>120</v>
      </c>
      <c r="AF628" s="1">
        <v>493733.751358999</v>
      </c>
      <c r="AG628" s="1">
        <v>5180751.3875399902</v>
      </c>
      <c r="AH628" s="1" t="s">
        <v>54</v>
      </c>
      <c r="AI628" s="1" t="s">
        <v>108</v>
      </c>
      <c r="AJ628" s="1" t="s">
        <v>69</v>
      </c>
      <c r="AK628" s="10">
        <v>20</v>
      </c>
      <c r="AL628" s="10">
        <v>30</v>
      </c>
      <c r="AN628" s="1">
        <v>-25</v>
      </c>
      <c r="AO628" s="7">
        <v>3</v>
      </c>
      <c r="AP628" s="2">
        <v>1.2350756766043718</v>
      </c>
      <c r="AQ628" s="3">
        <v>2.0221</v>
      </c>
      <c r="AR628" s="3">
        <v>0.16316</v>
      </c>
      <c r="AS628" s="1">
        <v>5.92</v>
      </c>
      <c r="AT628" s="2">
        <v>20.221</v>
      </c>
      <c r="AU628" s="2">
        <v>1.6315999999999999</v>
      </c>
      <c r="AV628" s="2"/>
      <c r="AW628" s="2"/>
      <c r="AX628" s="2"/>
      <c r="AY628" s="2"/>
      <c r="AZ628" s="2"/>
      <c r="BA628" s="2">
        <v>12.393356214758519</v>
      </c>
    </row>
    <row r="629" spans="1:53" x14ac:dyDescent="0.3">
      <c r="A629" s="1">
        <v>161</v>
      </c>
      <c r="B629" s="1">
        <v>18</v>
      </c>
      <c r="C629" s="1" t="s">
        <v>120</v>
      </c>
      <c r="D629" s="1">
        <v>493733.751358999</v>
      </c>
      <c r="E629" s="1">
        <v>5180751.3875399902</v>
      </c>
      <c r="F629" s="1" t="s">
        <v>50</v>
      </c>
      <c r="G629" s="1" t="s">
        <v>108</v>
      </c>
      <c r="H629" s="1" t="s">
        <v>69</v>
      </c>
      <c r="I629" s="9">
        <v>30</v>
      </c>
      <c r="J629" s="9">
        <v>65</v>
      </c>
      <c r="K629" s="1">
        <v>42</v>
      </c>
      <c r="L629" s="1">
        <v>-44</v>
      </c>
      <c r="M629" s="1">
        <v>4</v>
      </c>
      <c r="N629" s="1">
        <v>5.63</v>
      </c>
      <c r="O629" s="2">
        <v>1.1816670268027276</v>
      </c>
      <c r="P629" s="3">
        <v>0</v>
      </c>
      <c r="Q629" s="3">
        <v>0</v>
      </c>
      <c r="R629" s="2">
        <v>0</v>
      </c>
      <c r="S629" s="2">
        <v>0</v>
      </c>
      <c r="T629" s="2">
        <v>0</v>
      </c>
      <c r="U629" s="2">
        <v>4963.0015125714563</v>
      </c>
      <c r="V629" s="2">
        <v>8668.2285423845715</v>
      </c>
      <c r="W629" s="2">
        <v>0</v>
      </c>
      <c r="X629" s="2">
        <v>0</v>
      </c>
      <c r="Y629" s="2" t="e">
        <v>#DIV/0!</v>
      </c>
      <c r="AB629" s="1">
        <f>B629-AD629</f>
        <v>0</v>
      </c>
      <c r="AD629" s="1">
        <v>18</v>
      </c>
      <c r="AE629" s="1" t="s">
        <v>120</v>
      </c>
      <c r="AF629" s="1">
        <v>493733.751358999</v>
      </c>
      <c r="AG629" s="1">
        <v>5180751.3875399902</v>
      </c>
      <c r="AK629" s="9">
        <v>30</v>
      </c>
      <c r="AL629" s="9">
        <v>65</v>
      </c>
      <c r="AN629" s="1">
        <v>-47.5</v>
      </c>
      <c r="AO629" s="1">
        <v>4</v>
      </c>
      <c r="AP629" s="2">
        <v>1.1816670268027276</v>
      </c>
      <c r="AQ629" s="3">
        <v>1.7403999999999999</v>
      </c>
      <c r="AR629" s="3">
        <v>0.14494000000000001</v>
      </c>
      <c r="AS629" s="1">
        <v>5.64</v>
      </c>
      <c r="AT629" s="2">
        <v>17.404</v>
      </c>
      <c r="AU629" s="2">
        <v>1.4494</v>
      </c>
      <c r="AV629" s="2"/>
      <c r="AW629" s="2"/>
      <c r="AX629" s="2"/>
      <c r="AY629" s="2"/>
      <c r="AZ629" s="2"/>
      <c r="BA629" s="2">
        <v>12.00772733544915</v>
      </c>
    </row>
    <row r="630" spans="1:53" x14ac:dyDescent="0.3">
      <c r="A630" s="1">
        <v>161</v>
      </c>
      <c r="B630" s="1">
        <v>18</v>
      </c>
      <c r="C630" s="1" t="s">
        <v>120</v>
      </c>
      <c r="D630" s="1">
        <v>493733.751358999</v>
      </c>
      <c r="E630" s="1">
        <v>5180751.3875399902</v>
      </c>
      <c r="F630" s="1" t="s">
        <v>55</v>
      </c>
      <c r="G630" s="1" t="s">
        <v>108</v>
      </c>
      <c r="H630" s="1" t="s">
        <v>69</v>
      </c>
      <c r="I630" s="9">
        <v>65</v>
      </c>
      <c r="J630" s="9">
        <v>103</v>
      </c>
      <c r="K630" s="1">
        <v>38</v>
      </c>
      <c r="L630" s="1">
        <v>-84</v>
      </c>
      <c r="M630" s="1">
        <v>5</v>
      </c>
      <c r="N630" s="1">
        <v>6.09</v>
      </c>
      <c r="O630" s="2">
        <v>1.0542744965174529</v>
      </c>
      <c r="P630" s="3">
        <v>1.0920000000000001</v>
      </c>
      <c r="Q630" s="3">
        <v>0.10252</v>
      </c>
      <c r="R630" s="2">
        <v>10.92</v>
      </c>
      <c r="S630" s="2">
        <v>1.0251999999999999</v>
      </c>
      <c r="T630" s="2">
        <v>1.8782400000000001</v>
      </c>
      <c r="U630" s="2">
        <v>4006.2430867663211</v>
      </c>
      <c r="V630" s="2">
        <v>12674.471629150892</v>
      </c>
      <c r="W630" s="2">
        <v>43.74817450748823</v>
      </c>
      <c r="X630" s="2">
        <v>4.1072004125528325</v>
      </c>
      <c r="Y630" s="2">
        <v>10.651580179477175</v>
      </c>
      <c r="AB630" s="1">
        <f>B630-AD630</f>
        <v>0</v>
      </c>
      <c r="AD630" s="1">
        <v>18</v>
      </c>
      <c r="AE630" s="1" t="s">
        <v>120</v>
      </c>
      <c r="AF630" s="1">
        <v>493733.751358999</v>
      </c>
      <c r="AG630" s="1">
        <v>5180751.3875399902</v>
      </c>
      <c r="AH630" s="1" t="s">
        <v>55</v>
      </c>
      <c r="AI630" s="1" t="s">
        <v>108</v>
      </c>
      <c r="AJ630" s="1" t="s">
        <v>69</v>
      </c>
      <c r="AK630" s="9">
        <v>65</v>
      </c>
      <c r="AL630" s="9">
        <v>103</v>
      </c>
      <c r="AN630" s="1">
        <v>-84</v>
      </c>
      <c r="AO630" s="1">
        <v>5</v>
      </c>
      <c r="AP630" s="2">
        <v>1.0542744965174529</v>
      </c>
      <c r="AQ630" s="3">
        <v>1.1191</v>
      </c>
      <c r="AR630" s="3">
        <v>0.1085</v>
      </c>
      <c r="AS630" s="1">
        <v>6.16</v>
      </c>
      <c r="AT630" s="2">
        <v>11.191000000000001</v>
      </c>
      <c r="AU630" s="2">
        <v>1.085</v>
      </c>
      <c r="AV630" s="2"/>
      <c r="AW630" s="2"/>
      <c r="AX630" s="2"/>
      <c r="AY630" s="2"/>
      <c r="AZ630" s="2"/>
      <c r="BA630" s="2">
        <v>10.314285714285711</v>
      </c>
    </row>
    <row r="631" spans="1:53" x14ac:dyDescent="0.3">
      <c r="A631" s="1">
        <v>161</v>
      </c>
      <c r="B631" s="1">
        <v>18</v>
      </c>
      <c r="C631" s="1" t="s">
        <v>120</v>
      </c>
      <c r="D631" s="1">
        <v>493733.751358999</v>
      </c>
      <c r="E631" s="1">
        <v>5180751.3875399902</v>
      </c>
      <c r="F631" s="1" t="s">
        <v>70</v>
      </c>
      <c r="G631" s="1" t="s">
        <v>108</v>
      </c>
      <c r="H631" s="1" t="s">
        <v>69</v>
      </c>
      <c r="I631" s="9">
        <v>103</v>
      </c>
      <c r="J631" s="9">
        <v>122</v>
      </c>
      <c r="K631" s="1">
        <v>19</v>
      </c>
      <c r="L631" s="1">
        <v>-112.5</v>
      </c>
      <c r="M631" s="1">
        <v>6</v>
      </c>
      <c r="N631" s="1">
        <v>6.33</v>
      </c>
      <c r="O631" s="2">
        <v>1.2353264296355198</v>
      </c>
      <c r="P631" s="3">
        <v>0.45700000000000002</v>
      </c>
      <c r="Q631" s="3">
        <v>5.2389999999999999E-2</v>
      </c>
      <c r="R631" s="2">
        <v>4.57</v>
      </c>
      <c r="S631" s="2">
        <v>0.52390000000000003</v>
      </c>
      <c r="T631" s="2">
        <v>0.78604000000000007</v>
      </c>
      <c r="U631" s="2">
        <v>2347.1202163074877</v>
      </c>
      <c r="V631" s="2">
        <v>15021.591845458381</v>
      </c>
      <c r="W631" s="2">
        <v>10.72633938852522</v>
      </c>
      <c r="X631" s="2">
        <v>1.2296562813234928</v>
      </c>
      <c r="Y631" s="2">
        <v>8.7230387478526445</v>
      </c>
      <c r="AB631" s="1">
        <f>B631-AD631</f>
        <v>0</v>
      </c>
      <c r="AD631" s="1">
        <v>18</v>
      </c>
      <c r="AE631" s="1" t="s">
        <v>120</v>
      </c>
      <c r="AF631" s="1">
        <v>493733.751358999</v>
      </c>
      <c r="AG631" s="1">
        <v>5180751.3875399902</v>
      </c>
      <c r="AH631" s="1" t="s">
        <v>70</v>
      </c>
      <c r="AI631" s="1" t="s">
        <v>108</v>
      </c>
      <c r="AJ631" s="1" t="s">
        <v>69</v>
      </c>
      <c r="AK631" s="9">
        <v>103</v>
      </c>
      <c r="AL631" s="9">
        <v>122</v>
      </c>
      <c r="AN631" s="1">
        <v>-112.5</v>
      </c>
      <c r="AO631" s="1">
        <v>6</v>
      </c>
      <c r="AP631" s="2">
        <v>1.2353264296355198</v>
      </c>
      <c r="AQ631" s="3">
        <v>0.39285999999999999</v>
      </c>
      <c r="AR631" s="3">
        <v>4.5620000000000001E-2</v>
      </c>
      <c r="AS631" s="1">
        <v>6.52</v>
      </c>
      <c r="AT631" s="2">
        <v>3.9285999999999999</v>
      </c>
      <c r="AU631" s="2">
        <v>0.45619999999999999</v>
      </c>
      <c r="AV631" s="2"/>
      <c r="AW631" s="2"/>
      <c r="AX631" s="2"/>
      <c r="AY631" s="2"/>
      <c r="AZ631" s="2"/>
      <c r="BA631" s="2">
        <v>8.6115738711091634</v>
      </c>
    </row>
    <row r="632" spans="1:53" x14ac:dyDescent="0.3">
      <c r="A632" s="1">
        <v>161</v>
      </c>
      <c r="B632" s="1">
        <v>18</v>
      </c>
      <c r="C632" s="1" t="s">
        <v>120</v>
      </c>
      <c r="D632" s="1">
        <v>493733.751358999</v>
      </c>
      <c r="E632" s="1">
        <v>5180751.3875399902</v>
      </c>
      <c r="F632" s="1" t="s">
        <v>71</v>
      </c>
      <c r="G632" s="1" t="s">
        <v>108</v>
      </c>
      <c r="H632" s="1" t="s">
        <v>69</v>
      </c>
      <c r="I632" s="9">
        <v>122</v>
      </c>
      <c r="J632" s="9">
        <v>142</v>
      </c>
      <c r="K632" s="1">
        <v>20</v>
      </c>
      <c r="L632" s="1">
        <v>-132</v>
      </c>
      <c r="M632" s="1">
        <v>7</v>
      </c>
      <c r="N632" s="1">
        <v>6.1</v>
      </c>
      <c r="O632" s="2">
        <v>1.6323136115645507</v>
      </c>
      <c r="P632" s="3">
        <v>0.31990000000000002</v>
      </c>
      <c r="Q632" s="3">
        <v>3.279E-2</v>
      </c>
      <c r="R632" s="2">
        <v>3.1989999999999998</v>
      </c>
      <c r="S632" s="2">
        <v>0.32790000000000002</v>
      </c>
      <c r="T632" s="2">
        <v>0.55022800000000005</v>
      </c>
      <c r="U632" s="2">
        <v>3264.6272231291014</v>
      </c>
      <c r="V632" s="2">
        <v>18286.219068587481</v>
      </c>
      <c r="W632" s="2">
        <v>10.443542486789996</v>
      </c>
      <c r="X632" s="2">
        <v>1.0704712664640323</v>
      </c>
      <c r="Y632" s="2">
        <v>9.7560231777981095</v>
      </c>
      <c r="AB632" s="1">
        <f>B632-AD632</f>
        <v>0</v>
      </c>
      <c r="AD632" s="1">
        <v>18</v>
      </c>
      <c r="AE632" s="1" t="s">
        <v>120</v>
      </c>
      <c r="AF632" s="1">
        <v>493733.751358999</v>
      </c>
      <c r="AG632" s="1">
        <v>5180751.3875399902</v>
      </c>
      <c r="AH632" s="1" t="s">
        <v>71</v>
      </c>
      <c r="AI632" s="1" t="s">
        <v>108</v>
      </c>
      <c r="AJ632" s="1" t="s">
        <v>69</v>
      </c>
      <c r="AK632" s="9">
        <v>122</v>
      </c>
      <c r="AL632" s="9">
        <v>142</v>
      </c>
      <c r="AN632" s="1">
        <v>-132</v>
      </c>
      <c r="AO632" s="1">
        <v>7</v>
      </c>
      <c r="AP632" s="2">
        <v>1.6323136115645507</v>
      </c>
      <c r="AQ632" s="3">
        <v>0.36459999999999998</v>
      </c>
      <c r="AR632" s="3">
        <v>5.8689999999999999E-2</v>
      </c>
      <c r="AS632" s="1">
        <v>6.22</v>
      </c>
      <c r="AT632" s="2">
        <v>3.6459999999999999</v>
      </c>
      <c r="AU632" s="2">
        <v>0.58689999999999998</v>
      </c>
      <c r="AV632" s="2"/>
      <c r="AW632" s="2"/>
      <c r="AX632" s="2"/>
      <c r="AY632" s="2"/>
      <c r="AZ632" s="2"/>
      <c r="BA632" s="2">
        <v>6.2123019253705909</v>
      </c>
    </row>
    <row r="633" spans="1:53" x14ac:dyDescent="0.3">
      <c r="A633" s="1">
        <v>161</v>
      </c>
      <c r="B633" s="1">
        <v>18</v>
      </c>
      <c r="C633" s="1" t="s">
        <v>120</v>
      </c>
      <c r="D633" s="1">
        <v>493733.751358999</v>
      </c>
      <c r="E633" s="1">
        <v>5180751.3875399902</v>
      </c>
      <c r="F633" s="1" t="s">
        <v>66</v>
      </c>
      <c r="G633" s="1" t="s">
        <v>108</v>
      </c>
      <c r="H633" s="1" t="s">
        <v>69</v>
      </c>
      <c r="I633" s="9">
        <v>142</v>
      </c>
      <c r="J633" s="9">
        <v>153</v>
      </c>
      <c r="K633" s="1">
        <v>11</v>
      </c>
      <c r="L633" s="1">
        <v>-147.5</v>
      </c>
      <c r="M633" s="1">
        <v>8</v>
      </c>
      <c r="N633" s="1">
        <v>5.89</v>
      </c>
      <c r="O633" s="2">
        <v>1.6548671929025383</v>
      </c>
      <c r="P633" s="3">
        <v>0.36262</v>
      </c>
      <c r="Q633" s="3">
        <v>4.5789999999999997E-2</v>
      </c>
      <c r="R633" s="2">
        <v>3.6261999999999999</v>
      </c>
      <c r="S633" s="2">
        <v>0.45789999999999997</v>
      </c>
      <c r="T633" s="2">
        <v>0.62370639999999999</v>
      </c>
      <c r="U633" s="2">
        <v>1820.353912192792</v>
      </c>
      <c r="V633" s="2">
        <v>20106.572980780275</v>
      </c>
      <c r="W633" s="2">
        <v>6.600967356393503</v>
      </c>
      <c r="X633" s="2">
        <v>0.83354005639307938</v>
      </c>
      <c r="Y633" s="2">
        <v>7.9191963310766562</v>
      </c>
      <c r="AB633" s="1">
        <f>B633-AD633</f>
        <v>0</v>
      </c>
      <c r="AD633" s="1">
        <v>18</v>
      </c>
      <c r="AE633" s="1" t="s">
        <v>120</v>
      </c>
      <c r="AF633" s="1">
        <v>493733.751358999</v>
      </c>
      <c r="AG633" s="1">
        <v>5180751.3875399902</v>
      </c>
      <c r="AH633" s="1" t="s">
        <v>66</v>
      </c>
      <c r="AI633" s="1" t="s">
        <v>108</v>
      </c>
      <c r="AJ633" s="1" t="s">
        <v>69</v>
      </c>
      <c r="AK633" s="9">
        <v>142</v>
      </c>
      <c r="AL633" s="9">
        <v>153</v>
      </c>
      <c r="AN633" s="1">
        <v>-147.5</v>
      </c>
      <c r="AO633" s="1">
        <v>8</v>
      </c>
      <c r="AP633" s="2">
        <v>1.6548671929025383</v>
      </c>
      <c r="AQ633" s="3">
        <v>0.38629999999999998</v>
      </c>
      <c r="AR633" s="3">
        <v>6.9159999999999999E-2</v>
      </c>
      <c r="AS633" s="1">
        <v>6.12</v>
      </c>
      <c r="AT633" s="2">
        <v>3.863</v>
      </c>
      <c r="AU633" s="2">
        <v>0.69159999999999999</v>
      </c>
      <c r="AV633" s="2"/>
      <c r="AW633" s="2"/>
      <c r="AX633" s="2"/>
      <c r="AY633" s="2"/>
      <c r="AZ633" s="2"/>
      <c r="BA633" s="2">
        <v>5.5855986119144019</v>
      </c>
    </row>
    <row r="634" spans="1:53" x14ac:dyDescent="0.3">
      <c r="A634" s="1">
        <v>163</v>
      </c>
      <c r="B634" s="1">
        <v>20</v>
      </c>
      <c r="C634" s="1" t="s">
        <v>120</v>
      </c>
      <c r="D634" s="1">
        <v>493797.58500899799</v>
      </c>
      <c r="E634" s="1">
        <v>5180766.9894599803</v>
      </c>
      <c r="F634" s="1" t="s">
        <v>51</v>
      </c>
      <c r="G634" s="1" t="s">
        <v>58</v>
      </c>
      <c r="H634" s="1" t="s">
        <v>53</v>
      </c>
      <c r="I634" s="9">
        <v>0</v>
      </c>
      <c r="J634" s="9">
        <v>10</v>
      </c>
      <c r="K634" s="1">
        <v>10</v>
      </c>
      <c r="L634" s="1">
        <v>-5</v>
      </c>
      <c r="M634" s="1">
        <v>1</v>
      </c>
      <c r="N634" s="1">
        <v>5.25</v>
      </c>
      <c r="O634" s="2">
        <v>1.2187508827405189</v>
      </c>
      <c r="P634" s="3">
        <v>1.9709000000000001</v>
      </c>
      <c r="Q634" s="3">
        <v>0.14352000000000001</v>
      </c>
      <c r="R634" s="2">
        <v>19.709</v>
      </c>
      <c r="S634" s="2">
        <v>1.4352</v>
      </c>
      <c r="T634" s="2">
        <v>3.389948</v>
      </c>
      <c r="U634" s="2">
        <v>1218.7508827405188</v>
      </c>
      <c r="V634" s="2">
        <v>1218.7508827405188</v>
      </c>
      <c r="W634" s="2">
        <v>24.020361147932888</v>
      </c>
      <c r="X634" s="2">
        <v>1.7491512669091929</v>
      </c>
      <c r="Y634" s="2">
        <v>13.732580824972128</v>
      </c>
      <c r="AB634" s="1">
        <f>B634-AD634</f>
        <v>0</v>
      </c>
      <c r="AD634" s="1">
        <v>20</v>
      </c>
      <c r="AE634" s="1" t="s">
        <v>120</v>
      </c>
      <c r="AF634" s="1">
        <v>493797.58500899799</v>
      </c>
      <c r="AG634" s="1">
        <v>5180766.9894599803</v>
      </c>
      <c r="AH634" s="1" t="s">
        <v>51</v>
      </c>
      <c r="AI634" s="1" t="s">
        <v>58</v>
      </c>
      <c r="AJ634" s="1" t="s">
        <v>53</v>
      </c>
      <c r="AK634" s="10">
        <v>0</v>
      </c>
      <c r="AL634" s="10">
        <v>10</v>
      </c>
      <c r="AN634" s="1">
        <v>-5</v>
      </c>
      <c r="AO634" s="7">
        <v>1</v>
      </c>
      <c r="AP634" s="2">
        <v>1.0571888627974506</v>
      </c>
      <c r="AQ634" s="3">
        <v>3.6266889705882353</v>
      </c>
      <c r="AR634" s="3">
        <v>0.2232602205882353</v>
      </c>
      <c r="AS634" s="1">
        <v>4.9400000000000004</v>
      </c>
      <c r="AT634" s="2">
        <v>36.266889705882349</v>
      </c>
      <c r="AU634" s="2">
        <v>2.2326022058823529</v>
      </c>
      <c r="AV634" s="2"/>
      <c r="AW634" s="2"/>
      <c r="AX634" s="2"/>
      <c r="AY634" s="2"/>
      <c r="AZ634" s="2"/>
      <c r="BA634" s="2">
        <v>16.244223718102621</v>
      </c>
    </row>
    <row r="635" spans="1:53" x14ac:dyDescent="0.3">
      <c r="A635" s="1">
        <v>163</v>
      </c>
      <c r="B635" s="1">
        <v>20</v>
      </c>
      <c r="C635" s="1" t="s">
        <v>120</v>
      </c>
      <c r="D635" s="1">
        <v>493797.58500899799</v>
      </c>
      <c r="E635" s="1">
        <v>5180766.9894599803</v>
      </c>
      <c r="F635" s="1" t="s">
        <v>72</v>
      </c>
      <c r="G635" s="1" t="s">
        <v>58</v>
      </c>
      <c r="H635" s="1" t="s">
        <v>53</v>
      </c>
      <c r="I635" s="9">
        <v>10</v>
      </c>
      <c r="J635" s="9">
        <v>20</v>
      </c>
      <c r="K635" s="1">
        <v>10</v>
      </c>
      <c r="L635" s="1">
        <v>-15</v>
      </c>
      <c r="M635" s="1">
        <v>2</v>
      </c>
      <c r="N635" s="1">
        <v>5.35</v>
      </c>
      <c r="O635" s="2">
        <v>1.2187508827405189</v>
      </c>
      <c r="P635" s="3">
        <v>2.1547999999999998</v>
      </c>
      <c r="Q635" s="3">
        <v>0.15079999999999999</v>
      </c>
      <c r="R635" s="2">
        <v>21.547999999999998</v>
      </c>
      <c r="S635" s="2">
        <v>1.508</v>
      </c>
      <c r="T635" s="2">
        <v>3.7062559999999998</v>
      </c>
      <c r="U635" s="2">
        <v>1218.7508827405188</v>
      </c>
      <c r="V635" s="2">
        <v>2437.5017654810376</v>
      </c>
      <c r="W635" s="2">
        <v>26.2616440212927</v>
      </c>
      <c r="X635" s="2">
        <v>1.8378763311727022</v>
      </c>
      <c r="Y635" s="2">
        <v>14.289124668435015</v>
      </c>
      <c r="AB635" s="1">
        <f>B635-AD635</f>
        <v>0</v>
      </c>
      <c r="AD635" s="1">
        <v>20</v>
      </c>
      <c r="AE635" s="1" t="s">
        <v>120</v>
      </c>
      <c r="AF635" s="1">
        <v>493797.58500899799</v>
      </c>
      <c r="AG635" s="1">
        <v>5180766.9894599803</v>
      </c>
      <c r="AH635" s="1" t="s">
        <v>73</v>
      </c>
      <c r="AI635" s="1" t="s">
        <v>58</v>
      </c>
      <c r="AJ635" s="1" t="s">
        <v>53</v>
      </c>
      <c r="AK635" s="10">
        <v>10</v>
      </c>
      <c r="AL635" s="10">
        <v>20</v>
      </c>
      <c r="AN635" s="1">
        <v>-15</v>
      </c>
      <c r="AO635" s="7">
        <v>2</v>
      </c>
      <c r="AP635" s="2">
        <v>1.316251081050051</v>
      </c>
      <c r="AQ635" s="3">
        <v>1.89</v>
      </c>
      <c r="AR635" s="3">
        <v>0.15715999999999999</v>
      </c>
      <c r="AS635" s="1">
        <v>5.3</v>
      </c>
      <c r="AT635" s="2">
        <v>18.899999999999999</v>
      </c>
      <c r="AU635" s="2">
        <v>1.5716000000000001</v>
      </c>
      <c r="AV635" s="2"/>
      <c r="AW635" s="2"/>
      <c r="AX635" s="2"/>
      <c r="AY635" s="2"/>
      <c r="AZ635" s="2"/>
      <c r="BA635" s="2">
        <v>12.025960804275897</v>
      </c>
    </row>
    <row r="636" spans="1:53" x14ac:dyDescent="0.3">
      <c r="A636" s="1">
        <v>163</v>
      </c>
      <c r="B636" s="1">
        <v>20</v>
      </c>
      <c r="C636" s="1" t="s">
        <v>120</v>
      </c>
      <c r="D636" s="1">
        <v>493797.58500899799</v>
      </c>
      <c r="E636" s="1">
        <v>5180766.9894599803</v>
      </c>
      <c r="F636" s="1" t="s">
        <v>72</v>
      </c>
      <c r="G636" s="1" t="s">
        <v>58</v>
      </c>
      <c r="H636" s="1" t="s">
        <v>53</v>
      </c>
      <c r="I636" s="9">
        <v>20</v>
      </c>
      <c r="J636" s="9">
        <v>30</v>
      </c>
      <c r="K636" s="1">
        <v>10</v>
      </c>
      <c r="L636" s="1">
        <v>-25</v>
      </c>
      <c r="M636" s="1">
        <v>3</v>
      </c>
      <c r="N636" s="1">
        <v>5.79</v>
      </c>
      <c r="O636" s="2">
        <v>1.2187508827405189</v>
      </c>
      <c r="P636" s="3">
        <v>1.5615000000000001</v>
      </c>
      <c r="Q636" s="3">
        <v>0.12141</v>
      </c>
      <c r="R636" s="2">
        <v>15.615</v>
      </c>
      <c r="S636" s="2">
        <v>1.2141</v>
      </c>
      <c r="T636" s="2">
        <v>2.6857800000000003</v>
      </c>
      <c r="U636" s="2">
        <v>1218.7508827405188</v>
      </c>
      <c r="V636" s="2">
        <v>3656.2526482215562</v>
      </c>
      <c r="W636" s="2">
        <v>19.030795033993204</v>
      </c>
      <c r="X636" s="2">
        <v>1.479685446735264</v>
      </c>
      <c r="Y636" s="2">
        <v>12.861378799110453</v>
      </c>
      <c r="AB636" s="1">
        <f>B636-AD636</f>
        <v>0</v>
      </c>
      <c r="AD636" s="1">
        <v>20</v>
      </c>
      <c r="AE636" s="1" t="s">
        <v>120</v>
      </c>
      <c r="AF636" s="1">
        <v>493797.58500899799</v>
      </c>
      <c r="AG636" s="1">
        <v>5180766.9894599803</v>
      </c>
      <c r="AH636" s="1" t="s">
        <v>72</v>
      </c>
      <c r="AI636" s="1" t="s">
        <v>58</v>
      </c>
      <c r="AJ636" s="1" t="s">
        <v>53</v>
      </c>
      <c r="AK636" s="10">
        <v>20</v>
      </c>
      <c r="AL636" s="10">
        <v>30</v>
      </c>
      <c r="AN636" s="1">
        <v>-25</v>
      </c>
      <c r="AO636" s="7">
        <v>3</v>
      </c>
      <c r="AP636" s="2">
        <v>1.2187508827405189</v>
      </c>
      <c r="AQ636" s="3">
        <v>1.4009</v>
      </c>
      <c r="AR636" s="3">
        <v>0.12720999999999999</v>
      </c>
      <c r="AS636" s="1">
        <v>6.17</v>
      </c>
      <c r="AT636" s="2">
        <v>14.009</v>
      </c>
      <c r="AU636" s="2">
        <v>1.2720999999999998</v>
      </c>
      <c r="AV636" s="2"/>
      <c r="AW636" s="2"/>
      <c r="AX636" s="2"/>
      <c r="AY636" s="2"/>
      <c r="AZ636" s="2"/>
      <c r="BA636" s="2">
        <v>11.012499017372848</v>
      </c>
    </row>
    <row r="637" spans="1:53" x14ac:dyDescent="0.3">
      <c r="A637" s="1">
        <v>163</v>
      </c>
      <c r="B637" s="1">
        <v>20</v>
      </c>
      <c r="C637" s="1" t="s">
        <v>120</v>
      </c>
      <c r="D637" s="1">
        <v>493797.58500899799</v>
      </c>
      <c r="E637" s="1">
        <v>5180766.9894599803</v>
      </c>
      <c r="F637" s="1" t="s">
        <v>72</v>
      </c>
      <c r="G637" s="1" t="s">
        <v>58</v>
      </c>
      <c r="H637" s="1" t="s">
        <v>53</v>
      </c>
      <c r="I637" s="10">
        <v>30</v>
      </c>
      <c r="J637" s="10">
        <v>34</v>
      </c>
      <c r="K637" s="1">
        <v>4</v>
      </c>
      <c r="L637" s="1">
        <v>-32</v>
      </c>
      <c r="M637" s="1">
        <v>4</v>
      </c>
      <c r="N637" s="1">
        <v>5.79</v>
      </c>
      <c r="O637" s="2">
        <v>1.3370971567452901</v>
      </c>
      <c r="P637" s="3">
        <v>1.5615000000000001</v>
      </c>
      <c r="Q637" s="3">
        <v>0.12141</v>
      </c>
      <c r="R637" s="2">
        <v>15.615</v>
      </c>
      <c r="S637" s="2">
        <v>1.2141</v>
      </c>
      <c r="T637" s="2">
        <v>2.6857800000000003</v>
      </c>
      <c r="U637" s="2">
        <v>1218.7508827405188</v>
      </c>
      <c r="V637" s="2">
        <v>3656.2526482215562</v>
      </c>
      <c r="W637" s="2">
        <v>19.030795033993204</v>
      </c>
      <c r="X637" s="2">
        <v>1.479685446735264</v>
      </c>
      <c r="Y637" s="2">
        <v>12.861378799110453</v>
      </c>
      <c r="AB637" s="1">
        <f>B637-AD637</f>
        <v>0</v>
      </c>
      <c r="AD637" s="1">
        <v>20</v>
      </c>
      <c r="AE637" s="1" t="s">
        <v>120</v>
      </c>
      <c r="AF637" s="1">
        <v>493797.58500899799</v>
      </c>
      <c r="AG637" s="1">
        <v>5180766.9894599803</v>
      </c>
      <c r="AK637" s="9">
        <v>30</v>
      </c>
      <c r="AL637" s="9">
        <v>34</v>
      </c>
      <c r="AN637" s="1">
        <v>-32</v>
      </c>
      <c r="AO637" s="1">
        <v>4</v>
      </c>
      <c r="AP637" s="2">
        <v>1.3370971567452901</v>
      </c>
      <c r="AQ637" s="3">
        <v>1.7008000000000001</v>
      </c>
      <c r="AR637" s="3">
        <v>0.14843999999999999</v>
      </c>
      <c r="AS637" s="1">
        <v>5.15</v>
      </c>
      <c r="AT637" s="2">
        <v>17.007999999999999</v>
      </c>
      <c r="AU637" s="2">
        <v>1.4843999999999999</v>
      </c>
      <c r="AV637" s="2"/>
      <c r="AW637" s="2"/>
      <c r="AX637" s="2"/>
      <c r="AY637" s="2"/>
      <c r="AZ637" s="2"/>
      <c r="BA637" s="2">
        <v>11.457828078684994</v>
      </c>
    </row>
    <row r="638" spans="1:53" x14ac:dyDescent="0.3">
      <c r="A638" s="1">
        <v>163</v>
      </c>
      <c r="B638" s="1">
        <v>20</v>
      </c>
      <c r="C638" s="1" t="s">
        <v>120</v>
      </c>
      <c r="D638" s="1">
        <v>493797.58500899799</v>
      </c>
      <c r="E638" s="1">
        <v>5180766.9894599803</v>
      </c>
      <c r="F638" s="1" t="s">
        <v>74</v>
      </c>
      <c r="G638" s="1" t="s">
        <v>58</v>
      </c>
      <c r="H638" s="1" t="s">
        <v>53</v>
      </c>
      <c r="I638" s="9">
        <v>34</v>
      </c>
      <c r="J638" s="9">
        <v>72</v>
      </c>
      <c r="K638" s="1">
        <v>38</v>
      </c>
      <c r="L638" s="1">
        <v>-53</v>
      </c>
      <c r="M638" s="1">
        <v>5</v>
      </c>
      <c r="N638" s="1">
        <v>5.62</v>
      </c>
      <c r="O638" s="2">
        <v>1.2719361358002128</v>
      </c>
      <c r="P638" s="3">
        <v>0.39667999999999998</v>
      </c>
      <c r="Q638" s="3">
        <v>4.7509999999999997E-2</v>
      </c>
      <c r="R638" s="2">
        <v>3.9668000000000001</v>
      </c>
      <c r="S638" s="2">
        <v>0.47510000000000002</v>
      </c>
      <c r="T638" s="2">
        <v>0.68228959999999994</v>
      </c>
      <c r="U638" s="2">
        <v>4833.3573160408087</v>
      </c>
      <c r="V638" s="2">
        <v>8489.6099642623649</v>
      </c>
      <c r="W638" s="2">
        <v>19.172961801270677</v>
      </c>
      <c r="X638" s="2">
        <v>2.2963280608509877</v>
      </c>
      <c r="Y638" s="2">
        <v>8.3494001262892024</v>
      </c>
      <c r="AB638" s="1">
        <f>B638-AD638</f>
        <v>0</v>
      </c>
      <c r="AD638" s="1">
        <v>20</v>
      </c>
      <c r="AE638" s="1" t="s">
        <v>120</v>
      </c>
      <c r="AF638" s="1">
        <v>493797.58500899799</v>
      </c>
      <c r="AG638" s="1">
        <v>5180766.9894599803</v>
      </c>
      <c r="AH638" s="1" t="s">
        <v>74</v>
      </c>
      <c r="AI638" s="1" t="s">
        <v>58</v>
      </c>
      <c r="AJ638" s="1" t="s">
        <v>53</v>
      </c>
      <c r="AK638" s="9">
        <v>34</v>
      </c>
      <c r="AL638" s="9">
        <v>72</v>
      </c>
      <c r="AN638" s="1">
        <v>-53</v>
      </c>
      <c r="AO638" s="1">
        <v>5</v>
      </c>
      <c r="AP638" s="2">
        <v>1.2719361358002128</v>
      </c>
      <c r="AQ638" s="3">
        <v>0.87605999999999995</v>
      </c>
      <c r="AR638" s="3">
        <v>0.10173</v>
      </c>
      <c r="AS638" s="1">
        <v>6.04</v>
      </c>
      <c r="AT638" s="2">
        <v>8.7606000000000002</v>
      </c>
      <c r="AU638" s="2">
        <v>1.0173000000000001</v>
      </c>
      <c r="AV638" s="2"/>
      <c r="AW638" s="2"/>
      <c r="AX638" s="2"/>
      <c r="AY638" s="2"/>
      <c r="AZ638" s="2"/>
      <c r="BA638" s="2">
        <v>8.6116189914479495</v>
      </c>
    </row>
    <row r="639" spans="1:53" x14ac:dyDescent="0.3">
      <c r="A639" s="1">
        <v>163</v>
      </c>
      <c r="B639" s="1">
        <v>20</v>
      </c>
      <c r="C639" s="1" t="s">
        <v>120</v>
      </c>
      <c r="D639" s="1">
        <v>493797.58500899799</v>
      </c>
      <c r="E639" s="1">
        <v>5180766.9894599803</v>
      </c>
      <c r="F639" s="1" t="s">
        <v>64</v>
      </c>
      <c r="G639" s="1" t="s">
        <v>58</v>
      </c>
      <c r="H639" s="1" t="s">
        <v>53</v>
      </c>
      <c r="I639" s="9">
        <v>72</v>
      </c>
      <c r="J639" s="9">
        <v>122</v>
      </c>
      <c r="K639" s="1">
        <v>50</v>
      </c>
      <c r="L639" s="1">
        <v>-97</v>
      </c>
      <c r="M639" s="1">
        <v>6</v>
      </c>
      <c r="N639" s="1">
        <v>5.97</v>
      </c>
      <c r="O639" s="2">
        <v>1.5792254743418639</v>
      </c>
      <c r="P639" s="3">
        <v>0.26671</v>
      </c>
      <c r="Q639" s="3">
        <v>2.828E-2</v>
      </c>
      <c r="R639" s="2">
        <v>2.6671</v>
      </c>
      <c r="S639" s="2">
        <v>0.2828</v>
      </c>
      <c r="T639" s="2">
        <v>0.45874120000000002</v>
      </c>
      <c r="U639" s="2">
        <v>7896.127371709319</v>
      </c>
      <c r="V639" s="2">
        <v>16385.737335971684</v>
      </c>
      <c r="W639" s="2">
        <v>21.059761313085925</v>
      </c>
      <c r="X639" s="2">
        <v>2.2330248207193955</v>
      </c>
      <c r="Y639" s="2">
        <v>9.4310466760961802</v>
      </c>
      <c r="AB639" s="1">
        <f>B639-AD639</f>
        <v>0</v>
      </c>
      <c r="AD639" s="1">
        <v>20</v>
      </c>
      <c r="AE639" s="1" t="s">
        <v>120</v>
      </c>
      <c r="AF639" s="1">
        <v>493797.58500899799</v>
      </c>
      <c r="AG639" s="1">
        <v>5180766.9894599803</v>
      </c>
      <c r="AH639" s="1" t="s">
        <v>64</v>
      </c>
      <c r="AI639" s="1" t="s">
        <v>58</v>
      </c>
      <c r="AJ639" s="1" t="s">
        <v>53</v>
      </c>
      <c r="AK639" s="9">
        <v>72</v>
      </c>
      <c r="AL639" s="9">
        <v>122</v>
      </c>
      <c r="AN639" s="1">
        <v>-97</v>
      </c>
      <c r="AO639" s="1">
        <v>6</v>
      </c>
      <c r="AP639" s="2">
        <v>1.5792254743418639</v>
      </c>
      <c r="AQ639" s="3">
        <v>0.33289000000000002</v>
      </c>
      <c r="AR639" s="3">
        <v>4.7699999999999999E-2</v>
      </c>
      <c r="AS639" s="1">
        <v>6.42</v>
      </c>
      <c r="AT639" s="2">
        <v>3.3289</v>
      </c>
      <c r="AU639" s="2">
        <v>0.47699999999999998</v>
      </c>
      <c r="AV639" s="2"/>
      <c r="AW639" s="2"/>
      <c r="AX639" s="2"/>
      <c r="AY639" s="2"/>
      <c r="AZ639" s="2"/>
      <c r="BA639" s="2">
        <v>6.9788259958071288</v>
      </c>
    </row>
    <row r="640" spans="1:53" x14ac:dyDescent="0.3">
      <c r="A640" s="1">
        <v>163</v>
      </c>
      <c r="B640" s="1">
        <v>20</v>
      </c>
      <c r="C640" s="1" t="s">
        <v>120</v>
      </c>
      <c r="D640" s="1">
        <v>493797.58500899799</v>
      </c>
      <c r="E640" s="1">
        <v>5180766.9894599803</v>
      </c>
      <c r="F640" s="1" t="s">
        <v>87</v>
      </c>
      <c r="G640" s="1" t="s">
        <v>58</v>
      </c>
      <c r="H640" s="1" t="s">
        <v>53</v>
      </c>
      <c r="I640" s="9">
        <v>122</v>
      </c>
      <c r="J640" s="9">
        <v>153</v>
      </c>
      <c r="K640" s="1">
        <v>31</v>
      </c>
      <c r="L640" s="1">
        <v>-137.5</v>
      </c>
      <c r="M640" s="1">
        <v>7</v>
      </c>
      <c r="N640" s="1">
        <v>5.99</v>
      </c>
      <c r="O640" s="2">
        <v>1.721446258404401</v>
      </c>
      <c r="P640" s="3">
        <v>0.26391999999999999</v>
      </c>
      <c r="Q640" s="3">
        <v>3.3590000000000002E-2</v>
      </c>
      <c r="R640" s="2">
        <v>2.6392000000000002</v>
      </c>
      <c r="S640" s="2">
        <v>0.33589999999999998</v>
      </c>
      <c r="T640" s="2">
        <v>0.45394239999999997</v>
      </c>
      <c r="U640" s="2">
        <v>5336.4834010536433</v>
      </c>
      <c r="V640" s="2">
        <v>21722.220737025327</v>
      </c>
      <c r="W640" s="2">
        <v>14.084046992060776</v>
      </c>
      <c r="X640" s="2">
        <v>1.792524774413919</v>
      </c>
      <c r="Y640" s="2">
        <v>7.857100327478415</v>
      </c>
      <c r="AB640" s="1">
        <f>B640-AD640</f>
        <v>0</v>
      </c>
      <c r="AD640" s="1">
        <v>20</v>
      </c>
      <c r="AE640" s="1" t="s">
        <v>120</v>
      </c>
      <c r="AF640" s="1">
        <v>493797.58500899799</v>
      </c>
      <c r="AG640" s="1">
        <v>5180766.9894599803</v>
      </c>
      <c r="AH640" s="1" t="s">
        <v>87</v>
      </c>
      <c r="AI640" s="1" t="s">
        <v>58</v>
      </c>
      <c r="AJ640" s="1" t="s">
        <v>53</v>
      </c>
      <c r="AK640" s="9">
        <v>122</v>
      </c>
      <c r="AL640" s="9">
        <v>153</v>
      </c>
      <c r="AN640" s="1">
        <v>-137.5</v>
      </c>
      <c r="AO640" s="1">
        <v>7</v>
      </c>
      <c r="AP640" s="2">
        <v>1.721446258404401</v>
      </c>
      <c r="AQ640" s="3">
        <v>0.27252999999999999</v>
      </c>
      <c r="AR640" s="3">
        <v>4.5449999999999997E-2</v>
      </c>
      <c r="AS640" s="1">
        <v>6.38</v>
      </c>
      <c r="AT640" s="2">
        <v>2.7252999999999998</v>
      </c>
      <c r="AU640" s="2">
        <v>0.45450000000000002</v>
      </c>
      <c r="AV640" s="2"/>
      <c r="AW640" s="2"/>
      <c r="AX640" s="2"/>
      <c r="AY640" s="2"/>
      <c r="AZ640" s="2"/>
      <c r="BA640" s="2">
        <v>5.9962596259625967</v>
      </c>
    </row>
    <row r="641" spans="1:53" x14ac:dyDescent="0.3">
      <c r="A641" s="1">
        <v>165</v>
      </c>
      <c r="B641" s="1">
        <v>22</v>
      </c>
      <c r="C641" s="1" t="s">
        <v>120</v>
      </c>
      <c r="D641" s="1">
        <v>493861.415824998</v>
      </c>
      <c r="E641" s="1">
        <v>5180780.14738</v>
      </c>
      <c r="F641" s="1" t="s">
        <v>51</v>
      </c>
      <c r="G641" s="1" t="s">
        <v>58</v>
      </c>
      <c r="H641" s="1" t="s">
        <v>63</v>
      </c>
      <c r="I641" s="9">
        <v>0</v>
      </c>
      <c r="J641" s="9">
        <v>10</v>
      </c>
      <c r="K641" s="1">
        <v>10</v>
      </c>
      <c r="L641" s="1">
        <v>-5</v>
      </c>
      <c r="M641" s="1">
        <v>1</v>
      </c>
      <c r="N641" s="1">
        <v>4.92</v>
      </c>
      <c r="O641" s="2">
        <v>1.2994660217275529</v>
      </c>
      <c r="P641" s="3">
        <v>1.8069999999999999</v>
      </c>
      <c r="Q641" s="3">
        <v>0.14964</v>
      </c>
      <c r="R641" s="2">
        <v>18.07</v>
      </c>
      <c r="S641" s="2">
        <v>1.4964</v>
      </c>
      <c r="T641" s="2">
        <v>3.1080399999999999</v>
      </c>
      <c r="U641" s="2">
        <v>1299.466021727553</v>
      </c>
      <c r="V641" s="2">
        <v>1299.466021727553</v>
      </c>
      <c r="W641" s="2">
        <v>23.481351012616884</v>
      </c>
      <c r="X641" s="2">
        <v>1.9445209549131102</v>
      </c>
      <c r="Y641" s="2">
        <v>12.07564822240043</v>
      </c>
      <c r="AB641" s="1">
        <f>B641-AD641</f>
        <v>0</v>
      </c>
      <c r="AD641" s="1">
        <v>22</v>
      </c>
      <c r="AE641" s="1" t="s">
        <v>120</v>
      </c>
      <c r="AF641" s="1">
        <v>493861.415824998</v>
      </c>
      <c r="AG641" s="1">
        <v>5180780.14738</v>
      </c>
      <c r="AH641" s="1" t="s">
        <v>51</v>
      </c>
      <c r="AI641" s="1" t="s">
        <v>58</v>
      </c>
      <c r="AJ641" s="1" t="s">
        <v>63</v>
      </c>
      <c r="AK641" s="10">
        <v>0</v>
      </c>
      <c r="AL641" s="10">
        <v>10</v>
      </c>
      <c r="AN641" s="1">
        <v>-5</v>
      </c>
      <c r="AO641" s="7">
        <v>1</v>
      </c>
      <c r="AP641" s="2">
        <v>0.88615543624770121</v>
      </c>
      <c r="AQ641" s="3">
        <v>3.898501492537314</v>
      </c>
      <c r="AR641" s="3">
        <v>0.23531283582089552</v>
      </c>
      <c r="AS641" s="1">
        <v>4.75</v>
      </c>
      <c r="AT641" s="2">
        <v>38.985014925373143</v>
      </c>
      <c r="AU641" s="2">
        <v>2.3531283582089548</v>
      </c>
      <c r="AV641" s="2"/>
      <c r="AW641" s="2"/>
      <c r="AX641" s="2"/>
      <c r="AY641" s="2"/>
      <c r="AZ641" s="2"/>
      <c r="BA641" s="2">
        <v>16.567313376413487</v>
      </c>
    </row>
    <row r="642" spans="1:53" x14ac:dyDescent="0.3">
      <c r="A642" s="1">
        <v>165</v>
      </c>
      <c r="B642" s="1">
        <v>22</v>
      </c>
      <c r="C642" s="1" t="s">
        <v>120</v>
      </c>
      <c r="D642" s="1">
        <v>493861.415824998</v>
      </c>
      <c r="E642" s="1">
        <v>5180780.14738</v>
      </c>
      <c r="F642" s="1" t="s">
        <v>51</v>
      </c>
      <c r="G642" s="1" t="s">
        <v>58</v>
      </c>
      <c r="H642" s="1" t="s">
        <v>63</v>
      </c>
      <c r="I642" s="9">
        <v>10</v>
      </c>
      <c r="J642" s="9">
        <v>20</v>
      </c>
      <c r="K642" s="1">
        <v>10</v>
      </c>
      <c r="L642" s="1">
        <v>-15</v>
      </c>
      <c r="M642" s="1">
        <v>2</v>
      </c>
      <c r="N642" s="1">
        <v>5.31</v>
      </c>
      <c r="O642" s="2">
        <v>1.2994660217275529</v>
      </c>
      <c r="P642" s="3">
        <v>1.8290999999999999</v>
      </c>
      <c r="Q642" s="3">
        <v>0.13417999999999999</v>
      </c>
      <c r="R642" s="2">
        <v>18.291</v>
      </c>
      <c r="S642" s="2">
        <v>1.3418000000000001</v>
      </c>
      <c r="T642" s="2">
        <v>3.1460520000000001</v>
      </c>
      <c r="U642" s="2">
        <v>1299.466021727553</v>
      </c>
      <c r="V642" s="2">
        <v>2598.9320434551059</v>
      </c>
      <c r="W642" s="2">
        <v>23.768533003418671</v>
      </c>
      <c r="X642" s="2">
        <v>1.7436235079540305</v>
      </c>
      <c r="Y642" s="2">
        <v>13.631688776270682</v>
      </c>
      <c r="AB642" s="1">
        <f>B642-AD642</f>
        <v>0</v>
      </c>
      <c r="AD642" s="1">
        <v>22</v>
      </c>
      <c r="AE642" s="1" t="s">
        <v>120</v>
      </c>
      <c r="AF642" s="1">
        <v>493861.415824998</v>
      </c>
      <c r="AG642" s="1">
        <v>5180780.14738</v>
      </c>
      <c r="AH642" s="1" t="s">
        <v>51</v>
      </c>
      <c r="AI642" s="1" t="s">
        <v>58</v>
      </c>
      <c r="AJ642" s="1" t="s">
        <v>63</v>
      </c>
      <c r="AK642" s="10">
        <v>10</v>
      </c>
      <c r="AL642" s="10">
        <v>20</v>
      </c>
      <c r="AN642" s="1">
        <v>-15</v>
      </c>
      <c r="AO642" s="7">
        <v>2</v>
      </c>
      <c r="AP642" s="2">
        <v>1.2994660217275529</v>
      </c>
      <c r="AQ642" s="3">
        <v>1.6998</v>
      </c>
      <c r="AR642" s="3">
        <v>0.15209</v>
      </c>
      <c r="AS642" s="1">
        <v>5.48</v>
      </c>
      <c r="AT642" s="2">
        <v>16.998000000000001</v>
      </c>
      <c r="AU642" s="2">
        <v>1.5208999999999999</v>
      </c>
      <c r="AV642" s="2"/>
      <c r="AW642" s="2"/>
      <c r="AX642" s="2"/>
      <c r="AY642" s="2"/>
      <c r="AZ642" s="2"/>
      <c r="BA642" s="2">
        <v>11.176277204286935</v>
      </c>
    </row>
    <row r="643" spans="1:53" x14ac:dyDescent="0.3">
      <c r="A643" s="1">
        <v>165</v>
      </c>
      <c r="B643" s="1">
        <v>22</v>
      </c>
      <c r="C643" s="1" t="s">
        <v>120</v>
      </c>
      <c r="D643" s="1">
        <v>493861.415824998</v>
      </c>
      <c r="E643" s="1">
        <v>5180780.14738</v>
      </c>
      <c r="F643" s="1" t="s">
        <v>51</v>
      </c>
      <c r="G643" s="1" t="s">
        <v>58</v>
      </c>
      <c r="H643" s="1" t="s">
        <v>63</v>
      </c>
      <c r="I643" s="9">
        <v>20</v>
      </c>
      <c r="J643" s="9">
        <v>30</v>
      </c>
      <c r="K643" s="1">
        <v>10</v>
      </c>
      <c r="L643" s="1">
        <v>-25</v>
      </c>
      <c r="M643" s="1">
        <v>3</v>
      </c>
      <c r="N643" s="1">
        <v>5.99</v>
      </c>
      <c r="O643" s="2">
        <v>1.3011753619196786</v>
      </c>
      <c r="P643" s="3">
        <v>1.6232</v>
      </c>
      <c r="Q643" s="3">
        <v>0.12396</v>
      </c>
      <c r="R643" s="2">
        <v>16.231999999999999</v>
      </c>
      <c r="S643" s="2">
        <v>1.2396</v>
      </c>
      <c r="T643" s="2">
        <v>2.7919039999999997</v>
      </c>
      <c r="U643" s="2">
        <v>1301.1753619196786</v>
      </c>
      <c r="V643" s="2">
        <v>3900.1074053747843</v>
      </c>
      <c r="W643" s="2">
        <v>21.120678474680226</v>
      </c>
      <c r="X643" s="2">
        <v>1.6129369786356336</v>
      </c>
      <c r="Y643" s="2">
        <v>13.094546627944499</v>
      </c>
      <c r="AB643" s="1">
        <f>B643-AD643</f>
        <v>0</v>
      </c>
      <c r="AD643" s="1">
        <v>22</v>
      </c>
      <c r="AE643" s="1" t="s">
        <v>120</v>
      </c>
      <c r="AF643" s="1">
        <v>493861.415824998</v>
      </c>
      <c r="AG643" s="1">
        <v>5180780.14738</v>
      </c>
      <c r="AH643" s="1" t="s">
        <v>50</v>
      </c>
      <c r="AI643" s="1" t="s">
        <v>58</v>
      </c>
      <c r="AJ643" s="1" t="s">
        <v>63</v>
      </c>
      <c r="AK643" s="10">
        <v>20</v>
      </c>
      <c r="AL643" s="10">
        <v>30</v>
      </c>
      <c r="AN643" s="1">
        <v>-25</v>
      </c>
      <c r="AO643" s="7">
        <v>3</v>
      </c>
      <c r="AP643" s="2">
        <v>1.3011753619196786</v>
      </c>
      <c r="AQ643" s="3">
        <v>1.1467000000000001</v>
      </c>
      <c r="AR643" s="3">
        <v>0.11928999999999999</v>
      </c>
      <c r="AS643" s="1">
        <v>6.26</v>
      </c>
      <c r="AT643" s="2">
        <v>11.467000000000001</v>
      </c>
      <c r="AU643" s="2">
        <v>1.1929000000000001</v>
      </c>
      <c r="AV643" s="2"/>
      <c r="AW643" s="2"/>
      <c r="AX643" s="2"/>
      <c r="AY643" s="2"/>
      <c r="AZ643" s="2"/>
      <c r="BA643" s="2">
        <v>9.6127085254422013</v>
      </c>
    </row>
    <row r="644" spans="1:53" x14ac:dyDescent="0.3">
      <c r="A644" s="1">
        <v>165</v>
      </c>
      <c r="B644" s="1">
        <v>22</v>
      </c>
      <c r="C644" s="1" t="s">
        <v>120</v>
      </c>
      <c r="D644" s="1">
        <v>493861.415824998</v>
      </c>
      <c r="E644" s="1">
        <v>5180780.14738</v>
      </c>
      <c r="F644" s="1" t="s">
        <v>50</v>
      </c>
      <c r="G644" s="1" t="s">
        <v>58</v>
      </c>
      <c r="H644" s="1" t="s">
        <v>63</v>
      </c>
      <c r="I644" s="9">
        <v>30</v>
      </c>
      <c r="J644" s="9">
        <v>60</v>
      </c>
      <c r="K644" s="1">
        <v>35</v>
      </c>
      <c r="L644" s="1">
        <v>-42.5</v>
      </c>
      <c r="M644" s="1">
        <v>4</v>
      </c>
      <c r="N644" s="1">
        <v>6.05</v>
      </c>
      <c r="O644" s="2">
        <v>1.5525152376826501</v>
      </c>
      <c r="P644" s="3">
        <v>0.72682000000000002</v>
      </c>
      <c r="Q644" s="3">
        <v>7.1679999999999994E-2</v>
      </c>
      <c r="R644" s="2">
        <v>7.2682000000000002</v>
      </c>
      <c r="S644" s="2">
        <v>0.71679999999999999</v>
      </c>
      <c r="T644" s="2">
        <v>1.2501304</v>
      </c>
      <c r="U644" s="2">
        <v>5433.8033318892749</v>
      </c>
      <c r="V644" s="2">
        <v>9333.9107372640592</v>
      </c>
      <c r="W644" s="2">
        <v>39.493969376837626</v>
      </c>
      <c r="X644" s="2">
        <v>3.894950228298232</v>
      </c>
      <c r="Y644" s="2">
        <v>10.139787946428571</v>
      </c>
      <c r="AB644" s="1">
        <f>B644-AD644</f>
        <v>0</v>
      </c>
      <c r="AD644" s="1">
        <v>22</v>
      </c>
      <c r="AE644" s="1" t="s">
        <v>120</v>
      </c>
      <c r="AF644" s="1">
        <v>493861.415824998</v>
      </c>
      <c r="AG644" s="1">
        <v>5180780.14738</v>
      </c>
      <c r="AH644" s="1" t="s">
        <v>50</v>
      </c>
      <c r="AI644" s="1" t="s">
        <v>58</v>
      </c>
      <c r="AJ644" s="1" t="s">
        <v>63</v>
      </c>
      <c r="AK644" s="9">
        <v>30</v>
      </c>
      <c r="AL644" s="9">
        <v>60</v>
      </c>
      <c r="AN644" s="1">
        <v>-45</v>
      </c>
      <c r="AO644" s="1">
        <v>4</v>
      </c>
      <c r="AP644" s="2">
        <v>1.5525152376826501</v>
      </c>
      <c r="AQ644" s="3">
        <v>0.60453999999999997</v>
      </c>
      <c r="AR644" s="3">
        <v>6.7040000000000002E-2</v>
      </c>
      <c r="AS644" s="1">
        <v>6.29</v>
      </c>
      <c r="AT644" s="2">
        <v>6.0453999999999999</v>
      </c>
      <c r="AU644" s="2">
        <v>0.6704</v>
      </c>
      <c r="AV644" s="2"/>
      <c r="AW644" s="2"/>
      <c r="AX644" s="2"/>
      <c r="AY644" s="2"/>
      <c r="AZ644" s="2"/>
      <c r="BA644" s="2">
        <v>9.017601431980907</v>
      </c>
    </row>
    <row r="645" spans="1:53" x14ac:dyDescent="0.3">
      <c r="A645" s="1">
        <v>165</v>
      </c>
      <c r="B645" s="1">
        <v>22</v>
      </c>
      <c r="C645" s="1" t="s">
        <v>120</v>
      </c>
      <c r="D645" s="1">
        <v>493861.415824998</v>
      </c>
      <c r="E645" s="1">
        <v>5180780.14738</v>
      </c>
      <c r="F645" s="1" t="s">
        <v>61</v>
      </c>
      <c r="G645" s="1" t="s">
        <v>58</v>
      </c>
      <c r="H645" s="1" t="s">
        <v>63</v>
      </c>
      <c r="I645" s="9">
        <v>60</v>
      </c>
      <c r="J645" s="9">
        <v>96</v>
      </c>
      <c r="K645" s="1">
        <v>36</v>
      </c>
      <c r="L645" s="1">
        <v>-78</v>
      </c>
      <c r="M645" s="1">
        <v>5</v>
      </c>
      <c r="N645" s="1">
        <v>6.32</v>
      </c>
      <c r="O645" s="2">
        <v>1.6014463227203941</v>
      </c>
      <c r="P645" s="3">
        <v>0.36574000000000001</v>
      </c>
      <c r="Q645" s="3">
        <v>3.6560000000000002E-2</v>
      </c>
      <c r="R645" s="2">
        <v>3.6574</v>
      </c>
      <c r="S645" s="2">
        <v>0.36559999999999998</v>
      </c>
      <c r="T645" s="2">
        <v>0.62907279999999999</v>
      </c>
      <c r="U645" s="2">
        <v>5765.206761793419</v>
      </c>
      <c r="V645" s="2">
        <v>15099.117499057478</v>
      </c>
      <c r="W645" s="2">
        <v>21.085667210583253</v>
      </c>
      <c r="X645" s="2">
        <v>2.1077595921116741</v>
      </c>
      <c r="Y645" s="2">
        <v>10.003829321663021</v>
      </c>
      <c r="AB645" s="1">
        <f>B645-AD645</f>
        <v>0</v>
      </c>
      <c r="AD645" s="1">
        <v>22</v>
      </c>
      <c r="AE645" s="1" t="s">
        <v>120</v>
      </c>
      <c r="AF645" s="1">
        <v>493861.415824998</v>
      </c>
      <c r="AG645" s="1">
        <v>5180780.14738</v>
      </c>
      <c r="AH645" s="1" t="s">
        <v>61</v>
      </c>
      <c r="AI645" s="1" t="s">
        <v>58</v>
      </c>
      <c r="AJ645" s="1" t="s">
        <v>63</v>
      </c>
      <c r="AK645" s="9">
        <v>60</v>
      </c>
      <c r="AL645" s="9">
        <v>96</v>
      </c>
      <c r="AN645" s="1">
        <v>-78</v>
      </c>
      <c r="AO645" s="1">
        <v>5</v>
      </c>
      <c r="AP645" s="2">
        <v>1.6014463227203941</v>
      </c>
      <c r="AQ645" s="3">
        <v>0.42010999999999998</v>
      </c>
      <c r="AR645" s="3">
        <v>3.5740000000000001E-2</v>
      </c>
      <c r="AS645" s="1">
        <v>6.58</v>
      </c>
      <c r="AT645" s="2">
        <v>4.2011000000000003</v>
      </c>
      <c r="AU645" s="2">
        <v>0.3574</v>
      </c>
      <c r="AV645" s="2"/>
      <c r="AW645" s="2"/>
      <c r="AX645" s="2"/>
      <c r="AY645" s="2"/>
      <c r="AZ645" s="2"/>
      <c r="BA645" s="2">
        <v>11.754616675993283</v>
      </c>
    </row>
    <row r="646" spans="1:53" x14ac:dyDescent="0.3">
      <c r="A646" s="1">
        <v>165</v>
      </c>
      <c r="B646" s="1">
        <v>22</v>
      </c>
      <c r="C646" s="1" t="s">
        <v>120</v>
      </c>
      <c r="D646" s="1">
        <v>493861.415824998</v>
      </c>
      <c r="E646" s="1">
        <v>5180780.14738</v>
      </c>
      <c r="F646" s="1" t="s">
        <v>62</v>
      </c>
      <c r="G646" s="1" t="s">
        <v>58</v>
      </c>
      <c r="H646" s="1" t="s">
        <v>63</v>
      </c>
      <c r="I646" s="9">
        <v>96</v>
      </c>
      <c r="J646" s="9">
        <v>138</v>
      </c>
      <c r="K646" s="1">
        <v>42</v>
      </c>
      <c r="L646" s="1">
        <v>-117</v>
      </c>
      <c r="M646" s="1">
        <v>6</v>
      </c>
      <c r="N646" s="1">
        <v>6.54</v>
      </c>
      <c r="O646" s="2">
        <v>1.6651683141408746</v>
      </c>
      <c r="P646" s="3">
        <v>0.28304000000000001</v>
      </c>
      <c r="Q646" s="3">
        <v>2.2970000000000001E-2</v>
      </c>
      <c r="R646" s="2">
        <v>2.8304</v>
      </c>
      <c r="S646" s="2">
        <v>0.22969999999999999</v>
      </c>
      <c r="T646" s="2">
        <v>0.48682880000000001</v>
      </c>
      <c r="U646" s="2">
        <v>6993.7069193916732</v>
      </c>
      <c r="V646" s="2">
        <v>22092.824418449152</v>
      </c>
      <c r="W646" s="2">
        <v>19.794988064646191</v>
      </c>
      <c r="X646" s="2">
        <v>1.6064544793842672</v>
      </c>
      <c r="Y646" s="2">
        <v>12.322159338267305</v>
      </c>
      <c r="AB646" s="1">
        <f>B646-AD646</f>
        <v>0</v>
      </c>
      <c r="AD646" s="1">
        <v>22</v>
      </c>
      <c r="AE646" s="1" t="s">
        <v>120</v>
      </c>
      <c r="AF646" s="1">
        <v>493861.415824998</v>
      </c>
      <c r="AG646" s="1">
        <v>5180780.14738</v>
      </c>
      <c r="AH646" s="1" t="s">
        <v>62</v>
      </c>
      <c r="AI646" s="1" t="s">
        <v>58</v>
      </c>
      <c r="AJ646" s="1" t="s">
        <v>63</v>
      </c>
      <c r="AK646" s="9">
        <v>96</v>
      </c>
      <c r="AL646" s="9">
        <v>138</v>
      </c>
      <c r="AN646" s="1">
        <v>-117</v>
      </c>
      <c r="AO646" s="1">
        <v>6</v>
      </c>
      <c r="AP646" s="2">
        <v>1.6651683141408746</v>
      </c>
      <c r="AQ646" s="3">
        <v>0.28825000000000001</v>
      </c>
      <c r="AR646" s="3">
        <v>3.1960000000000002E-2</v>
      </c>
      <c r="AS646" s="1">
        <v>6.67</v>
      </c>
      <c r="AT646" s="2">
        <v>2.8824999999999998</v>
      </c>
      <c r="AU646" s="2">
        <v>0.31960000000000005</v>
      </c>
      <c r="AV646" s="2"/>
      <c r="AW646" s="2"/>
      <c r="AX646" s="2"/>
      <c r="AY646" s="2"/>
      <c r="AZ646" s="2"/>
      <c r="BA646" s="2">
        <v>9.0190863579474332</v>
      </c>
    </row>
    <row r="647" spans="1:53" x14ac:dyDescent="0.3">
      <c r="A647" s="1">
        <v>165</v>
      </c>
      <c r="B647" s="1">
        <v>22</v>
      </c>
      <c r="C647" s="1" t="s">
        <v>120</v>
      </c>
      <c r="D647" s="1">
        <v>493861.415824998</v>
      </c>
      <c r="E647" s="1">
        <v>5180780.14738</v>
      </c>
      <c r="F647" s="1" t="s">
        <v>66</v>
      </c>
      <c r="G647" s="1" t="s">
        <v>58</v>
      </c>
      <c r="H647" s="1" t="s">
        <v>63</v>
      </c>
      <c r="I647" s="9">
        <v>138</v>
      </c>
      <c r="J647" s="9">
        <v>153</v>
      </c>
      <c r="K647" s="1">
        <v>15</v>
      </c>
      <c r="L647" s="1">
        <v>-145.5</v>
      </c>
      <c r="M647" s="1">
        <v>7</v>
      </c>
      <c r="N647" s="1">
        <v>6.66</v>
      </c>
      <c r="O647" s="2">
        <v>1.6036597691893602</v>
      </c>
      <c r="P647" s="3">
        <v>0.31666</v>
      </c>
      <c r="Q647" s="3">
        <v>2.9919999999999999E-2</v>
      </c>
      <c r="R647" s="2">
        <v>3.1665999999999999</v>
      </c>
      <c r="S647" s="2">
        <v>0.29920000000000002</v>
      </c>
      <c r="T647" s="2">
        <v>0.54465520000000001</v>
      </c>
      <c r="U647" s="2">
        <v>2405.48965378404</v>
      </c>
      <c r="V647" s="2">
        <v>24498.314072233192</v>
      </c>
      <c r="W647" s="2">
        <v>7.6172235376725403</v>
      </c>
      <c r="X647" s="2">
        <v>0.71972250441218477</v>
      </c>
      <c r="Y647" s="2">
        <v>10.583556149732619</v>
      </c>
      <c r="AB647" s="1">
        <f>B647-AD647</f>
        <v>0</v>
      </c>
      <c r="AD647" s="1">
        <v>22</v>
      </c>
      <c r="AE647" s="1" t="s">
        <v>120</v>
      </c>
      <c r="AF647" s="1">
        <v>493861.415824998</v>
      </c>
      <c r="AG647" s="1">
        <v>5180780.14738</v>
      </c>
      <c r="AH647" s="1" t="s">
        <v>66</v>
      </c>
      <c r="AI647" s="1" t="s">
        <v>58</v>
      </c>
      <c r="AJ647" s="1" t="s">
        <v>63</v>
      </c>
      <c r="AK647" s="9">
        <v>138</v>
      </c>
      <c r="AL647" s="9">
        <v>153</v>
      </c>
      <c r="AN647" s="1">
        <v>-145.5</v>
      </c>
      <c r="AO647" s="1">
        <v>7</v>
      </c>
      <c r="AP647" s="2">
        <v>1.6036597691893602</v>
      </c>
      <c r="AQ647" s="3">
        <v>0.25618999999999997</v>
      </c>
      <c r="AR647" s="3">
        <v>3.7319999999999999E-2</v>
      </c>
      <c r="AS647" s="1">
        <v>6.53</v>
      </c>
      <c r="AT647" s="2">
        <v>2.5618999999999996</v>
      </c>
      <c r="AU647" s="2">
        <v>0.37319999999999998</v>
      </c>
      <c r="AV647" s="2"/>
      <c r="AW647" s="2"/>
      <c r="AX647" s="2"/>
      <c r="AY647" s="2"/>
      <c r="AZ647" s="2"/>
      <c r="BA647" s="2">
        <v>6.864683815648446</v>
      </c>
    </row>
    <row r="648" spans="1:53" x14ac:dyDescent="0.3">
      <c r="A648" s="1">
        <v>167</v>
      </c>
      <c r="B648" s="1">
        <v>24</v>
      </c>
      <c r="C648" s="1" t="s">
        <v>120</v>
      </c>
      <c r="D648" s="1">
        <v>493925.225664998</v>
      </c>
      <c r="E648" s="1">
        <v>5180772.8595099803</v>
      </c>
      <c r="F648" s="1" t="s">
        <v>51</v>
      </c>
      <c r="G648" s="1" t="s">
        <v>58</v>
      </c>
      <c r="H648" s="1" t="s">
        <v>69</v>
      </c>
      <c r="I648" s="9">
        <v>0</v>
      </c>
      <c r="J648" s="9">
        <v>10</v>
      </c>
      <c r="K648" s="1">
        <v>10</v>
      </c>
      <c r="L648" s="1">
        <v>-5</v>
      </c>
      <c r="M648" s="1">
        <v>1</v>
      </c>
      <c r="N648" s="1">
        <v>5.56</v>
      </c>
      <c r="O648" s="2">
        <v>1.3715312185970212</v>
      </c>
      <c r="P648" s="3">
        <v>1.3989</v>
      </c>
      <c r="Q648" s="3">
        <v>0.11842</v>
      </c>
      <c r="R648" s="2">
        <v>13.989000000000001</v>
      </c>
      <c r="S648" s="2">
        <v>1.1841999999999999</v>
      </c>
      <c r="T648" s="2">
        <v>2.4061080000000001</v>
      </c>
      <c r="U648" s="2">
        <v>1371.5312185970213</v>
      </c>
      <c r="V648" s="2">
        <v>1371.5312185970213</v>
      </c>
      <c r="W648" s="2">
        <v>19.186350216953731</v>
      </c>
      <c r="X648" s="2">
        <v>1.6241672690625926</v>
      </c>
      <c r="Y648" s="2">
        <v>11.813038338118561</v>
      </c>
      <c r="AB648" s="1">
        <f>B648-AD648</f>
        <v>0</v>
      </c>
      <c r="AD648" s="1">
        <v>24</v>
      </c>
      <c r="AE648" s="1" t="s">
        <v>120</v>
      </c>
      <c r="AF648" s="1">
        <v>493925.225664998</v>
      </c>
      <c r="AG648" s="1">
        <v>5180772.8595099803</v>
      </c>
      <c r="AH648" s="1" t="s">
        <v>51</v>
      </c>
      <c r="AI648" s="1" t="s">
        <v>58</v>
      </c>
      <c r="AJ648" s="1" t="s">
        <v>69</v>
      </c>
      <c r="AK648" s="10">
        <v>0</v>
      </c>
      <c r="AL648" s="10">
        <v>10</v>
      </c>
      <c r="AN648" s="1">
        <v>-5</v>
      </c>
      <c r="AO648" s="7">
        <v>1</v>
      </c>
      <c r="AP648" s="2">
        <v>1.0535258197211159</v>
      </c>
      <c r="AQ648" s="3">
        <v>2.6832237037037032</v>
      </c>
      <c r="AR648" s="3">
        <v>0.19193911111111112</v>
      </c>
      <c r="AS648" s="1">
        <v>5.29</v>
      </c>
      <c r="AT648" s="2">
        <v>26.832237037037032</v>
      </c>
      <c r="AU648" s="2">
        <v>1.9193911111111113</v>
      </c>
      <c r="AV648" s="2"/>
      <c r="AW648" s="2"/>
      <c r="AX648" s="2"/>
      <c r="AY648" s="2"/>
      <c r="AZ648" s="2"/>
      <c r="BA648" s="2">
        <v>13.979556788456829</v>
      </c>
    </row>
    <row r="649" spans="1:53" x14ac:dyDescent="0.3">
      <c r="A649" s="1">
        <v>167</v>
      </c>
      <c r="B649" s="1">
        <v>24</v>
      </c>
      <c r="C649" s="1" t="s">
        <v>120</v>
      </c>
      <c r="D649" s="1">
        <v>493925.225664998</v>
      </c>
      <c r="E649" s="1">
        <v>5180772.8595099803</v>
      </c>
      <c r="F649" s="1" t="s">
        <v>72</v>
      </c>
      <c r="G649" s="1" t="s">
        <v>58</v>
      </c>
      <c r="H649" s="1" t="s">
        <v>69</v>
      </c>
      <c r="I649" s="9">
        <v>10</v>
      </c>
      <c r="J649" s="9">
        <v>20</v>
      </c>
      <c r="K649" s="1">
        <v>10</v>
      </c>
      <c r="L649" s="1">
        <v>-15</v>
      </c>
      <c r="M649" s="1">
        <v>2</v>
      </c>
      <c r="N649" s="1">
        <v>5.85</v>
      </c>
      <c r="O649" s="2">
        <v>1.3715312185970212</v>
      </c>
      <c r="P649" s="3">
        <v>1.2996000000000001</v>
      </c>
      <c r="Q649" s="3">
        <v>0.11210000000000001</v>
      </c>
      <c r="R649" s="2">
        <v>12.996</v>
      </c>
      <c r="S649" s="2">
        <v>1.121</v>
      </c>
      <c r="T649" s="2">
        <v>2.235312</v>
      </c>
      <c r="U649" s="2">
        <v>1371.5312185970213</v>
      </c>
      <c r="V649" s="2">
        <v>2743.0624371940426</v>
      </c>
      <c r="W649" s="2">
        <v>17.82441971688689</v>
      </c>
      <c r="X649" s="2">
        <v>1.537486496047261</v>
      </c>
      <c r="Y649" s="2">
        <v>11.593220338983052</v>
      </c>
      <c r="AB649" s="1">
        <f>B649-AD649</f>
        <v>0</v>
      </c>
      <c r="AD649" s="1">
        <v>24</v>
      </c>
      <c r="AE649" s="1" t="s">
        <v>120</v>
      </c>
      <c r="AF649" s="1">
        <v>493925.225664998</v>
      </c>
      <c r="AG649" s="1">
        <v>5180772.8595099803</v>
      </c>
      <c r="AH649" s="1" t="s">
        <v>73</v>
      </c>
      <c r="AI649" s="1" t="s">
        <v>58</v>
      </c>
      <c r="AJ649" s="1" t="s">
        <v>69</v>
      </c>
      <c r="AK649" s="10">
        <v>10</v>
      </c>
      <c r="AL649" s="10">
        <v>20</v>
      </c>
      <c r="AN649" s="1">
        <v>-15</v>
      </c>
      <c r="AO649" s="7">
        <v>2</v>
      </c>
      <c r="AP649" s="2">
        <v>1.4746481837143053</v>
      </c>
      <c r="AQ649" s="3">
        <v>1.4104000000000001</v>
      </c>
      <c r="AR649" s="3">
        <v>0.12945999999999999</v>
      </c>
      <c r="AS649" s="1">
        <v>5.79</v>
      </c>
      <c r="AT649" s="2">
        <v>14.103999999999999</v>
      </c>
      <c r="AU649" s="2">
        <v>1.2945999999999998</v>
      </c>
      <c r="AV649" s="2"/>
      <c r="AW649" s="2"/>
      <c r="AX649" s="2"/>
      <c r="AY649" s="2"/>
      <c r="AZ649" s="2"/>
      <c r="BA649" s="2">
        <v>10.894484782944541</v>
      </c>
    </row>
    <row r="650" spans="1:53" x14ac:dyDescent="0.3">
      <c r="A650" s="1">
        <v>167</v>
      </c>
      <c r="B650" s="1">
        <v>24</v>
      </c>
      <c r="C650" s="1" t="s">
        <v>120</v>
      </c>
      <c r="D650" s="1">
        <v>493925.225664998</v>
      </c>
      <c r="E650" s="1">
        <v>5180772.8595099803</v>
      </c>
      <c r="F650" s="1" t="s">
        <v>72</v>
      </c>
      <c r="G650" s="1" t="s">
        <v>58</v>
      </c>
      <c r="H650" s="1" t="s">
        <v>69</v>
      </c>
      <c r="I650" s="9">
        <v>20</v>
      </c>
      <c r="J650" s="9">
        <v>30</v>
      </c>
      <c r="K650" s="1">
        <v>10</v>
      </c>
      <c r="L650" s="1">
        <v>-25</v>
      </c>
      <c r="M650" s="1">
        <v>3</v>
      </c>
      <c r="N650" s="1">
        <v>7.21</v>
      </c>
      <c r="O650" s="2">
        <v>1.3715312185970212</v>
      </c>
      <c r="P650" s="3">
        <v>0.91361999999999999</v>
      </c>
      <c r="Q650" s="3">
        <v>9.3179999999999999E-2</v>
      </c>
      <c r="R650" s="2">
        <v>9.1362000000000005</v>
      </c>
      <c r="S650" s="2">
        <v>0.93179999999999996</v>
      </c>
      <c r="T650" s="2">
        <v>1.5714264</v>
      </c>
      <c r="U650" s="2">
        <v>1371.5312185970213</v>
      </c>
      <c r="V650" s="2">
        <v>4114.5936557910636</v>
      </c>
      <c r="W650" s="2">
        <v>12.530583519346106</v>
      </c>
      <c r="X650" s="2">
        <v>1.2779927894887044</v>
      </c>
      <c r="Y650" s="2">
        <v>9.8048937540244694</v>
      </c>
      <c r="AB650" s="1">
        <f>B650-AD650</f>
        <v>0</v>
      </c>
      <c r="AD650" s="1">
        <v>24</v>
      </c>
      <c r="AE650" s="1" t="s">
        <v>120</v>
      </c>
      <c r="AF650" s="1">
        <v>493925.225664998</v>
      </c>
      <c r="AG650" s="1">
        <v>5180772.8595099803</v>
      </c>
      <c r="AH650" s="1" t="s">
        <v>72</v>
      </c>
      <c r="AI650" s="1" t="s">
        <v>58</v>
      </c>
      <c r="AJ650" s="1" t="s">
        <v>69</v>
      </c>
      <c r="AK650" s="10">
        <v>20</v>
      </c>
      <c r="AL650" s="10">
        <v>30</v>
      </c>
      <c r="AN650" s="1">
        <v>-25</v>
      </c>
      <c r="AO650" s="7">
        <v>3</v>
      </c>
      <c r="AP650" s="2">
        <v>1.3715312185970212</v>
      </c>
      <c r="AQ650" s="3">
        <v>1.0744</v>
      </c>
      <c r="AR650" s="3">
        <v>0.11249000000000001</v>
      </c>
      <c r="AS650" s="1">
        <v>6.78</v>
      </c>
      <c r="AT650" s="2">
        <v>10.744</v>
      </c>
      <c r="AU650" s="2">
        <v>1.1249</v>
      </c>
      <c r="AV650" s="2"/>
      <c r="AW650" s="2"/>
      <c r="AX650" s="2"/>
      <c r="AY650" s="2"/>
      <c r="AZ650" s="2"/>
      <c r="BA650" s="2">
        <v>9.5510712063294516</v>
      </c>
    </row>
    <row r="651" spans="1:53" x14ac:dyDescent="0.3">
      <c r="A651" s="1">
        <v>167</v>
      </c>
      <c r="B651" s="1">
        <v>24</v>
      </c>
      <c r="C651" s="1" t="s">
        <v>120</v>
      </c>
      <c r="D651" s="1">
        <v>493925.225664998</v>
      </c>
      <c r="E651" s="1">
        <v>5180772.8595099803</v>
      </c>
      <c r="F651" s="1" t="s">
        <v>72</v>
      </c>
      <c r="G651" s="1" t="s">
        <v>58</v>
      </c>
      <c r="H651" s="1" t="s">
        <v>69</v>
      </c>
      <c r="I651" s="10">
        <v>30</v>
      </c>
      <c r="J651" s="10">
        <v>34</v>
      </c>
      <c r="K651" s="1">
        <v>4</v>
      </c>
      <c r="L651" s="1">
        <v>-32</v>
      </c>
      <c r="M651" s="1">
        <v>4</v>
      </c>
      <c r="N651" s="1">
        <v>7.21</v>
      </c>
      <c r="O651" s="2">
        <v>1.4568236013347293</v>
      </c>
      <c r="P651" s="3">
        <v>0.91361999999999999</v>
      </c>
      <c r="Q651" s="3">
        <v>9.3179999999999999E-2</v>
      </c>
      <c r="R651" s="2">
        <v>9.1362000000000005</v>
      </c>
      <c r="S651" s="2">
        <v>0.93179999999999996</v>
      </c>
      <c r="T651" s="2">
        <v>1.5714264</v>
      </c>
      <c r="U651" s="2">
        <v>1371.5312185970213</v>
      </c>
      <c r="V651" s="2">
        <v>4114.5936557910636</v>
      </c>
      <c r="W651" s="2">
        <v>12.530583519346106</v>
      </c>
      <c r="X651" s="2">
        <v>1.2779927894887044</v>
      </c>
      <c r="Y651" s="2">
        <v>9.8048937540244694</v>
      </c>
      <c r="AB651" s="1">
        <f>B651-AD651</f>
        <v>0</v>
      </c>
      <c r="AD651" s="1">
        <v>24</v>
      </c>
      <c r="AE651" s="1" t="s">
        <v>120</v>
      </c>
      <c r="AF651" s="1">
        <v>493925.225664998</v>
      </c>
      <c r="AG651" s="1">
        <v>5180772.8595099803</v>
      </c>
      <c r="AK651" s="9">
        <v>30</v>
      </c>
      <c r="AL651" s="9">
        <v>34</v>
      </c>
      <c r="AN651" s="1">
        <v>-32</v>
      </c>
      <c r="AO651" s="1">
        <v>4</v>
      </c>
      <c r="AP651" s="2">
        <v>1.4568236013347293</v>
      </c>
      <c r="AQ651" s="3">
        <v>0.83077999999999996</v>
      </c>
      <c r="AR651" s="3">
        <v>7.6340000000000005E-2</v>
      </c>
      <c r="AS651" s="1">
        <v>5.97</v>
      </c>
      <c r="AT651" s="2">
        <v>8.3078000000000003</v>
      </c>
      <c r="AU651" s="2">
        <v>0.76339999999999997</v>
      </c>
      <c r="AV651" s="2"/>
      <c r="AW651" s="2"/>
      <c r="AX651" s="2"/>
      <c r="AY651" s="2"/>
      <c r="AZ651" s="2"/>
      <c r="BA651" s="2">
        <v>10.882630337961748</v>
      </c>
    </row>
    <row r="652" spans="1:53" x14ac:dyDescent="0.3">
      <c r="A652" s="1">
        <v>167</v>
      </c>
      <c r="B652" s="1">
        <v>24</v>
      </c>
      <c r="C652" s="1" t="s">
        <v>120</v>
      </c>
      <c r="D652" s="1">
        <v>493925.225664998</v>
      </c>
      <c r="E652" s="1">
        <v>5180772.8595099803</v>
      </c>
      <c r="F652" s="1" t="s">
        <v>74</v>
      </c>
      <c r="G652" s="1" t="s">
        <v>58</v>
      </c>
      <c r="H652" s="1" t="s">
        <v>69</v>
      </c>
      <c r="I652" s="9">
        <v>34</v>
      </c>
      <c r="J652" s="9">
        <v>52</v>
      </c>
      <c r="K652" s="1">
        <v>18</v>
      </c>
      <c r="L652" s="1">
        <v>-43</v>
      </c>
      <c r="M652" s="1">
        <v>5</v>
      </c>
      <c r="N652" s="1">
        <v>6.65</v>
      </c>
      <c r="O652" s="2">
        <v>1.4716884986403489</v>
      </c>
      <c r="P652" s="3">
        <v>0.8679</v>
      </c>
      <c r="Q652" s="3">
        <v>8.9130000000000001E-2</v>
      </c>
      <c r="R652" s="2">
        <v>8.6790000000000003</v>
      </c>
      <c r="S652" s="2">
        <v>0.89129999999999998</v>
      </c>
      <c r="T652" s="2">
        <v>1.492788</v>
      </c>
      <c r="U652" s="2">
        <v>2649.0392975526279</v>
      </c>
      <c r="V652" s="2">
        <v>6763.632953343691</v>
      </c>
      <c r="W652" s="2">
        <v>22.991012063459259</v>
      </c>
      <c r="X652" s="2">
        <v>2.3610887259086573</v>
      </c>
      <c r="Y652" s="2">
        <v>9.7374621339616301</v>
      </c>
      <c r="AB652" s="1">
        <f>B652-AD652</f>
        <v>0</v>
      </c>
      <c r="AD652" s="1">
        <v>24</v>
      </c>
      <c r="AE652" s="1" t="s">
        <v>120</v>
      </c>
      <c r="AF652" s="1">
        <v>493925.225664998</v>
      </c>
      <c r="AG652" s="1">
        <v>5180772.8595099803</v>
      </c>
      <c r="AH652" s="1" t="s">
        <v>74</v>
      </c>
      <c r="AI652" s="1" t="s">
        <v>58</v>
      </c>
      <c r="AJ652" s="1" t="s">
        <v>69</v>
      </c>
      <c r="AK652" s="9">
        <v>34</v>
      </c>
      <c r="AL652" s="9">
        <v>52</v>
      </c>
      <c r="AN652" s="1">
        <v>-43</v>
      </c>
      <c r="AO652" s="1">
        <v>5</v>
      </c>
      <c r="AP652" s="2">
        <v>1.4716884986403489</v>
      </c>
      <c r="AQ652" s="3">
        <v>0.31847999999999999</v>
      </c>
      <c r="AR652" s="3">
        <v>3.8170000000000003E-2</v>
      </c>
      <c r="AS652" s="1">
        <v>6.87</v>
      </c>
      <c r="AT652" s="2">
        <v>3.1848000000000001</v>
      </c>
      <c r="AU652" s="2">
        <v>0.38169999999999998</v>
      </c>
      <c r="AV652" s="2"/>
      <c r="AW652" s="2"/>
      <c r="AX652" s="2"/>
      <c r="AY652" s="2"/>
      <c r="AZ652" s="2"/>
      <c r="BA652" s="2">
        <v>8.3437254388263025</v>
      </c>
    </row>
    <row r="653" spans="1:53" x14ac:dyDescent="0.3">
      <c r="A653" s="1">
        <v>167</v>
      </c>
      <c r="B653" s="1">
        <v>24</v>
      </c>
      <c r="C653" s="1" t="s">
        <v>120</v>
      </c>
      <c r="D653" s="1">
        <v>493925.225664998</v>
      </c>
      <c r="E653" s="1">
        <v>5180772.8595099803</v>
      </c>
      <c r="F653" s="1" t="s">
        <v>61</v>
      </c>
      <c r="G653" s="1" t="s">
        <v>58</v>
      </c>
      <c r="H653" s="1" t="s">
        <v>69</v>
      </c>
      <c r="I653" s="9">
        <v>52</v>
      </c>
      <c r="J653" s="9">
        <v>81</v>
      </c>
      <c r="K653" s="1">
        <v>29</v>
      </c>
      <c r="L653" s="1">
        <v>-66.5</v>
      </c>
      <c r="M653" s="1">
        <v>6</v>
      </c>
      <c r="N653" s="1">
        <v>7.24</v>
      </c>
      <c r="O653" s="2">
        <v>1.4861063660585614</v>
      </c>
      <c r="P653" s="3">
        <v>0.61789000000000005</v>
      </c>
      <c r="Q653" s="3">
        <v>4.1340000000000002E-2</v>
      </c>
      <c r="R653" s="2">
        <v>6.1788999999999996</v>
      </c>
      <c r="S653" s="2">
        <v>0.41339999999999999</v>
      </c>
      <c r="T653" s="2">
        <v>1.0627708</v>
      </c>
      <c r="U653" s="2">
        <v>4309.7084615698277</v>
      </c>
      <c r="V653" s="2">
        <v>11073.341414913519</v>
      </c>
      <c r="W653" s="2">
        <v>26.629257613193811</v>
      </c>
      <c r="X653" s="2">
        <v>1.7816334780129668</v>
      </c>
      <c r="Y653" s="2">
        <v>14.946540880503147</v>
      </c>
      <c r="AB653" s="1">
        <f>B653-AD653</f>
        <v>0</v>
      </c>
      <c r="AD653" s="1">
        <v>24</v>
      </c>
      <c r="AE653" s="1" t="s">
        <v>120</v>
      </c>
      <c r="AF653" s="1">
        <v>493925.225664998</v>
      </c>
      <c r="AG653" s="1">
        <v>5180772.8595099803</v>
      </c>
      <c r="AH653" s="1" t="s">
        <v>61</v>
      </c>
      <c r="AI653" s="1" t="s">
        <v>58</v>
      </c>
      <c r="AJ653" s="1" t="s">
        <v>69</v>
      </c>
      <c r="AK653" s="9">
        <v>52</v>
      </c>
      <c r="AL653" s="9">
        <v>81</v>
      </c>
      <c r="AN653" s="1">
        <v>-66.5</v>
      </c>
      <c r="AO653" s="1">
        <v>6</v>
      </c>
      <c r="AP653" s="2">
        <v>1.4861063660585614</v>
      </c>
      <c r="AQ653" s="3">
        <v>0.66681999999999997</v>
      </c>
      <c r="AR653" s="3">
        <v>6.7680000000000004E-2</v>
      </c>
      <c r="AS653" s="1">
        <v>6.58</v>
      </c>
      <c r="AT653" s="2">
        <v>6.6681999999999997</v>
      </c>
      <c r="AU653" s="2">
        <v>0.67679999999999996</v>
      </c>
      <c r="AV653" s="2"/>
      <c r="AW653" s="2"/>
      <c r="AX653" s="2"/>
      <c r="AY653" s="2"/>
      <c r="AZ653" s="2"/>
      <c r="BA653" s="2">
        <v>9.8525413711583916</v>
      </c>
    </row>
    <row r="654" spans="1:53" x14ac:dyDescent="0.3">
      <c r="A654" s="1">
        <v>167</v>
      </c>
      <c r="B654" s="1">
        <v>24</v>
      </c>
      <c r="C654" s="1" t="s">
        <v>120</v>
      </c>
      <c r="D654" s="1">
        <v>493925.225664998</v>
      </c>
      <c r="E654" s="1">
        <v>5180772.8595099803</v>
      </c>
      <c r="F654" s="1" t="s">
        <v>62</v>
      </c>
      <c r="G654" s="1" t="s">
        <v>58</v>
      </c>
      <c r="H654" s="1" t="s">
        <v>69</v>
      </c>
      <c r="I654" s="9">
        <v>81</v>
      </c>
      <c r="J654" s="9">
        <v>103</v>
      </c>
      <c r="K654" s="1">
        <v>22</v>
      </c>
      <c r="L654" s="1">
        <v>-92</v>
      </c>
      <c r="M654" s="1">
        <v>7</v>
      </c>
      <c r="N654" s="1">
        <v>7.58</v>
      </c>
      <c r="O654" s="2">
        <v>1.5642907325705573</v>
      </c>
      <c r="P654" s="3">
        <v>1.0464</v>
      </c>
      <c r="Q654" s="3">
        <v>3.8989999999999997E-2</v>
      </c>
      <c r="R654" s="2">
        <v>10.464</v>
      </c>
      <c r="S654" s="2">
        <v>0.38990000000000002</v>
      </c>
      <c r="T654" s="2">
        <v>1.7998080000000001</v>
      </c>
      <c r="U654" s="2">
        <v>3441.4396116552261</v>
      </c>
      <c r="V654" s="2">
        <v>14514.781026568744</v>
      </c>
      <c r="W654" s="2">
        <v>36.011224096360287</v>
      </c>
      <c r="X654" s="2">
        <v>1.3418173045843726</v>
      </c>
      <c r="Y654" s="2">
        <v>26.837650679661454</v>
      </c>
      <c r="AB654" s="1">
        <f>B654-AD654</f>
        <v>0</v>
      </c>
      <c r="AD654" s="1">
        <v>24</v>
      </c>
      <c r="AE654" s="1" t="s">
        <v>120</v>
      </c>
      <c r="AF654" s="1">
        <v>493925.225664998</v>
      </c>
      <c r="AG654" s="1">
        <v>5180772.8595099803</v>
      </c>
      <c r="AH654" s="1" t="s">
        <v>62</v>
      </c>
      <c r="AI654" s="1" t="s">
        <v>58</v>
      </c>
      <c r="AJ654" s="1" t="s">
        <v>69</v>
      </c>
      <c r="AK654" s="9">
        <v>81</v>
      </c>
      <c r="AL654" s="9">
        <v>103</v>
      </c>
      <c r="AN654" s="1">
        <v>-92</v>
      </c>
      <c r="AO654" s="1">
        <v>7</v>
      </c>
      <c r="AP654" s="2">
        <v>1.5642907325705573</v>
      </c>
      <c r="AQ654" s="3">
        <v>0.27588999999999997</v>
      </c>
      <c r="AR654" s="3">
        <v>3.5839999999999997E-2</v>
      </c>
      <c r="AS654" s="1">
        <v>7.09</v>
      </c>
      <c r="AT654" s="2">
        <v>2.7588999999999992</v>
      </c>
      <c r="AU654" s="2">
        <v>0.3584</v>
      </c>
      <c r="AV654" s="2"/>
      <c r="AW654" s="2"/>
      <c r="AX654" s="2"/>
      <c r="AY654" s="2"/>
      <c r="AZ654" s="2"/>
      <c r="BA654" s="2">
        <v>7.6978236607142865</v>
      </c>
    </row>
    <row r="655" spans="1:53" x14ac:dyDescent="0.3">
      <c r="A655" s="1">
        <v>167</v>
      </c>
      <c r="B655" s="1">
        <v>24</v>
      </c>
      <c r="C655" s="1" t="s">
        <v>120</v>
      </c>
      <c r="D655" s="1">
        <v>493925.225664998</v>
      </c>
      <c r="E655" s="1">
        <v>5180772.8595099803</v>
      </c>
      <c r="F655" s="1" t="s">
        <v>126</v>
      </c>
      <c r="G655" s="1" t="s">
        <v>58</v>
      </c>
      <c r="H655" s="1" t="s">
        <v>69</v>
      </c>
      <c r="I655" s="9">
        <v>103</v>
      </c>
      <c r="J655" s="9">
        <v>153</v>
      </c>
      <c r="K655" s="1">
        <v>50</v>
      </c>
      <c r="L655" s="1">
        <v>-128</v>
      </c>
      <c r="M655" s="1">
        <v>8</v>
      </c>
      <c r="N655" s="1">
        <v>7.45</v>
      </c>
      <c r="O655" s="2">
        <v>1.4990877408803749</v>
      </c>
      <c r="P655" s="3">
        <v>0.35410999999999998</v>
      </c>
      <c r="Q655" s="3">
        <v>3.1559999999999998E-2</v>
      </c>
      <c r="R655" s="2">
        <v>3.5411000000000001</v>
      </c>
      <c r="S655" s="2">
        <v>0.31559999999999994</v>
      </c>
      <c r="T655" s="2">
        <v>0.60906919999999998</v>
      </c>
      <c r="U655" s="2">
        <v>7495.438704401874</v>
      </c>
      <c r="V655" s="2">
        <v>22010.219730970617</v>
      </c>
      <c r="W655" s="2">
        <v>26.542097996157477</v>
      </c>
      <c r="X655" s="2">
        <v>2.3655604551092311</v>
      </c>
      <c r="Y655" s="2">
        <v>11.220215462610902</v>
      </c>
      <c r="AB655" s="1">
        <f>B655-AD655</f>
        <v>0</v>
      </c>
      <c r="AD655" s="1">
        <v>24</v>
      </c>
      <c r="AE655" s="1" t="s">
        <v>120</v>
      </c>
      <c r="AF655" s="1">
        <v>493925.225664998</v>
      </c>
      <c r="AG655" s="1">
        <v>5180772.8595099803</v>
      </c>
      <c r="AH655" s="1" t="s">
        <v>126</v>
      </c>
      <c r="AI655" s="1" t="s">
        <v>58</v>
      </c>
      <c r="AJ655" s="1" t="s">
        <v>69</v>
      </c>
      <c r="AK655" s="9">
        <v>103</v>
      </c>
      <c r="AL655" s="9">
        <v>153</v>
      </c>
      <c r="AN655" s="1">
        <v>-128</v>
      </c>
      <c r="AO655" s="1">
        <v>8</v>
      </c>
      <c r="AP655" s="2">
        <v>1.4990877408803749</v>
      </c>
      <c r="AQ655" s="3">
        <v>0.18068999999999999</v>
      </c>
      <c r="AR655" s="3">
        <v>2.1309999999999999E-2</v>
      </c>
      <c r="AS655" s="1">
        <v>7.56</v>
      </c>
      <c r="AT655" s="2">
        <v>1.8069</v>
      </c>
      <c r="AU655" s="2">
        <v>0.21310000000000001</v>
      </c>
      <c r="AV655" s="2"/>
      <c r="AW655" s="2"/>
      <c r="AX655" s="2"/>
      <c r="AY655" s="2"/>
      <c r="AZ655" s="2"/>
      <c r="BA655" s="2">
        <v>8.4791177850774275</v>
      </c>
    </row>
    <row r="656" spans="1:53" x14ac:dyDescent="0.3">
      <c r="A656" s="1">
        <v>169</v>
      </c>
      <c r="B656" s="1">
        <v>26</v>
      </c>
      <c r="C656" s="1" t="s">
        <v>120</v>
      </c>
      <c r="D656" s="1">
        <v>493989.035435998</v>
      </c>
      <c r="E656" s="1">
        <v>5180765.3500800002</v>
      </c>
      <c r="F656" s="1" t="s">
        <v>51</v>
      </c>
      <c r="G656" s="1" t="s">
        <v>52</v>
      </c>
      <c r="H656" s="1" t="s">
        <v>67</v>
      </c>
      <c r="I656" s="9">
        <v>0</v>
      </c>
      <c r="J656" s="9">
        <v>10</v>
      </c>
      <c r="K656" s="1">
        <v>10</v>
      </c>
      <c r="L656" s="1">
        <v>-5</v>
      </c>
      <c r="M656" s="1">
        <v>1</v>
      </c>
      <c r="N656" s="1">
        <v>5.0199999999999996</v>
      </c>
      <c r="O656" s="2">
        <v>1.4385011641484224</v>
      </c>
      <c r="P656" s="3">
        <v>1.4956</v>
      </c>
      <c r="Q656" s="3">
        <v>0.12433</v>
      </c>
      <c r="R656" s="2">
        <v>14.956</v>
      </c>
      <c r="S656" s="2">
        <v>1.2433000000000001</v>
      </c>
      <c r="T656" s="2">
        <v>2.5724320000000001</v>
      </c>
      <c r="U656" s="2">
        <v>1438.5011641484225</v>
      </c>
      <c r="V656" s="2">
        <v>1438.5011641484225</v>
      </c>
      <c r="W656" s="2">
        <v>21.514223411003808</v>
      </c>
      <c r="X656" s="2">
        <v>1.7884884973857336</v>
      </c>
      <c r="Y656" s="2">
        <v>12.029276924314326</v>
      </c>
      <c r="AB656" s="1">
        <f>B656-AD656</f>
        <v>0</v>
      </c>
      <c r="AD656" s="1">
        <v>26</v>
      </c>
      <c r="AE656" s="1" t="s">
        <v>120</v>
      </c>
      <c r="AF656" s="1">
        <v>493989.035435998</v>
      </c>
      <c r="AG656" s="1">
        <v>5180765.3500800002</v>
      </c>
      <c r="AH656" s="1" t="s">
        <v>51</v>
      </c>
      <c r="AI656" s="1" t="s">
        <v>52</v>
      </c>
      <c r="AJ656" s="1" t="s">
        <v>67</v>
      </c>
      <c r="AK656" s="10">
        <v>0</v>
      </c>
      <c r="AL656" s="10">
        <v>10</v>
      </c>
      <c r="AN656" s="1">
        <v>-5</v>
      </c>
      <c r="AO656" s="7">
        <v>1</v>
      </c>
      <c r="AP656" s="2">
        <v>0.75118798009650933</v>
      </c>
      <c r="AQ656" s="3">
        <v>4.0636914893617018</v>
      </c>
      <c r="AR656" s="3">
        <v>0.21668900709219857</v>
      </c>
      <c r="AS656" s="1">
        <v>4.9800000000000004</v>
      </c>
      <c r="AT656" s="2">
        <v>40.636914893617018</v>
      </c>
      <c r="AU656" s="2">
        <v>2.1668900709219856</v>
      </c>
      <c r="AV656" s="2"/>
      <c r="AW656" s="2"/>
      <c r="AX656" s="2"/>
      <c r="AY656" s="2"/>
      <c r="AZ656" s="2"/>
      <c r="BA656" s="2">
        <v>18.753565507975448</v>
      </c>
    </row>
    <row r="657" spans="1:53" x14ac:dyDescent="0.3">
      <c r="A657" s="1">
        <v>169</v>
      </c>
      <c r="B657" s="1">
        <v>26</v>
      </c>
      <c r="C657" s="1" t="s">
        <v>120</v>
      </c>
      <c r="D657" s="1">
        <v>493989.035435998</v>
      </c>
      <c r="E657" s="1">
        <v>5180765.3500800002</v>
      </c>
      <c r="F657" s="1" t="s">
        <v>51</v>
      </c>
      <c r="G657" s="1" t="s">
        <v>52</v>
      </c>
      <c r="H657" s="1" t="s">
        <v>67</v>
      </c>
      <c r="I657" s="9">
        <v>10</v>
      </c>
      <c r="J657" s="9">
        <v>20</v>
      </c>
      <c r="K657" s="1">
        <v>10</v>
      </c>
      <c r="L657" s="1">
        <v>-15</v>
      </c>
      <c r="M657" s="1">
        <v>2</v>
      </c>
      <c r="N657" s="1">
        <v>5.24</v>
      </c>
      <c r="O657" s="2">
        <v>1.4385011641484224</v>
      </c>
      <c r="P657" s="3">
        <v>1.3751</v>
      </c>
      <c r="Q657" s="3">
        <v>0.11697</v>
      </c>
      <c r="R657" s="2">
        <v>13.750999999999999</v>
      </c>
      <c r="S657" s="2">
        <v>1.1697</v>
      </c>
      <c r="T657" s="2">
        <v>2.3651719999999998</v>
      </c>
      <c r="U657" s="2">
        <v>1438.5011641484225</v>
      </c>
      <c r="V657" s="2">
        <v>2877.002328296845</v>
      </c>
      <c r="W657" s="2">
        <v>19.780829508204956</v>
      </c>
      <c r="X657" s="2">
        <v>1.68261481170441</v>
      </c>
      <c r="Y657" s="2">
        <v>11.75600581345644</v>
      </c>
      <c r="AB657" s="1">
        <f>B657-AD657</f>
        <v>0</v>
      </c>
      <c r="AD657" s="1">
        <v>26</v>
      </c>
      <c r="AE657" s="1" t="s">
        <v>120</v>
      </c>
      <c r="AF657" s="1">
        <v>493989.035435998</v>
      </c>
      <c r="AG657" s="1">
        <v>5180765.3500800002</v>
      </c>
      <c r="AH657" s="1" t="s">
        <v>51</v>
      </c>
      <c r="AI657" s="1" t="s">
        <v>52</v>
      </c>
      <c r="AJ657" s="1" t="s">
        <v>67</v>
      </c>
      <c r="AK657" s="10">
        <v>10</v>
      </c>
      <c r="AL657" s="10">
        <v>20</v>
      </c>
      <c r="AN657" s="1">
        <v>-15</v>
      </c>
      <c r="AO657" s="7">
        <v>2</v>
      </c>
      <c r="AP657" s="2">
        <v>1.5112826806605058</v>
      </c>
      <c r="AQ657" s="3">
        <v>1.3781000000000001</v>
      </c>
      <c r="AR657" s="3">
        <v>0.12078</v>
      </c>
      <c r="AS657" s="1">
        <v>5.37</v>
      </c>
      <c r="AT657" s="2">
        <v>13.781000000000001</v>
      </c>
      <c r="AU657" s="2">
        <v>1.2078</v>
      </c>
      <c r="AV657" s="2"/>
      <c r="AW657" s="2"/>
      <c r="AX657" s="2"/>
      <c r="AY657" s="2"/>
      <c r="AZ657" s="2"/>
      <c r="BA657" s="2">
        <v>11.410001655903297</v>
      </c>
    </row>
    <row r="658" spans="1:53" x14ac:dyDescent="0.3">
      <c r="A658" s="1">
        <v>169</v>
      </c>
      <c r="B658" s="1">
        <v>26</v>
      </c>
      <c r="C658" s="1" t="s">
        <v>120</v>
      </c>
      <c r="D658" s="1">
        <v>493989.035435998</v>
      </c>
      <c r="E658" s="1">
        <v>5180765.3500800002</v>
      </c>
      <c r="F658" s="1" t="s">
        <v>51</v>
      </c>
      <c r="G658" s="1" t="s">
        <v>52</v>
      </c>
      <c r="H658" s="1" t="s">
        <v>67</v>
      </c>
      <c r="I658" s="9">
        <v>20</v>
      </c>
      <c r="J658" s="9">
        <v>30</v>
      </c>
      <c r="K658" s="1">
        <v>10</v>
      </c>
      <c r="L658" s="1">
        <v>-25</v>
      </c>
      <c r="M658" s="1">
        <v>3</v>
      </c>
      <c r="N658" s="1">
        <v>6.03</v>
      </c>
      <c r="O658" s="2">
        <v>1.4385011641484224</v>
      </c>
      <c r="P658" s="3">
        <v>1.1173999999999999</v>
      </c>
      <c r="Q658" s="3">
        <v>0.11429</v>
      </c>
      <c r="R658" s="2">
        <v>11.173999999999999</v>
      </c>
      <c r="S658" s="2">
        <v>1.1429</v>
      </c>
      <c r="T658" s="2">
        <v>1.9219279999999999</v>
      </c>
      <c r="U658" s="2">
        <v>1438.5011641484225</v>
      </c>
      <c r="V658" s="2">
        <v>4315.5034924452675</v>
      </c>
      <c r="W658" s="2">
        <v>16.073812008194473</v>
      </c>
      <c r="X658" s="2">
        <v>1.6440629805052323</v>
      </c>
      <c r="Y658" s="2">
        <v>9.7768833668737418</v>
      </c>
      <c r="AB658" s="1">
        <f>B658-AD658</f>
        <v>0</v>
      </c>
      <c r="AD658" s="1">
        <v>26</v>
      </c>
      <c r="AE658" s="1" t="s">
        <v>120</v>
      </c>
      <c r="AF658" s="1">
        <v>493989.035435998</v>
      </c>
      <c r="AG658" s="1">
        <v>5180765.3500800002</v>
      </c>
      <c r="AH658" s="1" t="s">
        <v>50</v>
      </c>
      <c r="AI658" s="1" t="s">
        <v>52</v>
      </c>
      <c r="AJ658" s="1" t="s">
        <v>67</v>
      </c>
      <c r="AK658" s="10">
        <v>20</v>
      </c>
      <c r="AL658" s="10">
        <v>30</v>
      </c>
      <c r="AN658" s="1">
        <v>-25</v>
      </c>
      <c r="AO658" s="7">
        <v>3</v>
      </c>
      <c r="AP658" s="2">
        <v>1.4385011641484224</v>
      </c>
      <c r="AQ658" s="3">
        <v>1.1088</v>
      </c>
      <c r="AR658" s="3">
        <v>0.10831</v>
      </c>
      <c r="AS658" s="1">
        <v>6.27</v>
      </c>
      <c r="AT658" s="2">
        <v>11.087999999999999</v>
      </c>
      <c r="AU658" s="2">
        <v>1.0831</v>
      </c>
      <c r="AV658" s="2"/>
      <c r="AW658" s="2"/>
      <c r="AX658" s="2"/>
      <c r="AY658" s="2"/>
      <c r="AZ658" s="2"/>
      <c r="BA658" s="2">
        <v>10.237281876096388</v>
      </c>
    </row>
    <row r="659" spans="1:53" x14ac:dyDescent="0.3">
      <c r="A659" s="1">
        <v>169</v>
      </c>
      <c r="B659" s="1">
        <v>26</v>
      </c>
      <c r="C659" s="1" t="s">
        <v>120</v>
      </c>
      <c r="D659" s="1">
        <v>493989.035435998</v>
      </c>
      <c r="E659" s="1">
        <v>5180765.3500800002</v>
      </c>
      <c r="F659" s="1" t="s">
        <v>50</v>
      </c>
      <c r="G659" s="1" t="s">
        <v>52</v>
      </c>
      <c r="H659" s="1" t="s">
        <v>67</v>
      </c>
      <c r="I659" s="9">
        <v>30</v>
      </c>
      <c r="J659" s="9">
        <v>56</v>
      </c>
      <c r="K659" s="1">
        <v>36</v>
      </c>
      <c r="L659" s="1">
        <v>-38</v>
      </c>
      <c r="M659" s="1">
        <v>4</v>
      </c>
      <c r="N659" s="1">
        <v>6.2</v>
      </c>
      <c r="O659" s="2">
        <v>1.4098827728509096</v>
      </c>
      <c r="P659" s="3">
        <v>0.75417999999999996</v>
      </c>
      <c r="Q659" s="3">
        <v>5.8709999999999998E-2</v>
      </c>
      <c r="R659" s="2">
        <v>7.5418000000000003</v>
      </c>
      <c r="S659" s="2">
        <v>0.58709999999999996</v>
      </c>
      <c r="T659" s="2">
        <v>1.2971895999999998</v>
      </c>
      <c r="U659" s="2">
        <v>5075.577982263274</v>
      </c>
      <c r="V659" s="2">
        <v>9391.0814747085424</v>
      </c>
      <c r="W659" s="2">
        <v>38.278994026633157</v>
      </c>
      <c r="X659" s="2">
        <v>2.9798718333867682</v>
      </c>
      <c r="Y659" s="2">
        <v>12.845852495315958</v>
      </c>
      <c r="AB659" s="1">
        <f>B659-AD659</f>
        <v>0</v>
      </c>
      <c r="AD659" s="1">
        <v>26</v>
      </c>
      <c r="AE659" s="1" t="s">
        <v>120</v>
      </c>
      <c r="AF659" s="1">
        <v>493989.035435998</v>
      </c>
      <c r="AG659" s="1">
        <v>5180765.3500800002</v>
      </c>
      <c r="AH659" s="1" t="s">
        <v>50</v>
      </c>
      <c r="AI659" s="1" t="s">
        <v>52</v>
      </c>
      <c r="AJ659" s="1" t="s">
        <v>67</v>
      </c>
      <c r="AK659" s="9">
        <v>30</v>
      </c>
      <c r="AL659" s="9">
        <v>56</v>
      </c>
      <c r="AN659" s="1">
        <v>-43</v>
      </c>
      <c r="AO659" s="1">
        <v>4</v>
      </c>
      <c r="AP659" s="2">
        <v>1.4098827728509096</v>
      </c>
      <c r="AQ659" s="3">
        <v>0.73748999999999998</v>
      </c>
      <c r="AR659" s="3">
        <v>6.8390000000000006E-2</v>
      </c>
      <c r="AS659" s="1">
        <v>6.18</v>
      </c>
      <c r="AT659" s="2">
        <v>7.3749000000000002</v>
      </c>
      <c r="AU659" s="2">
        <v>0.68389999999999995</v>
      </c>
      <c r="AV659" s="2"/>
      <c r="AW659" s="2"/>
      <c r="AX659" s="2"/>
      <c r="AY659" s="2"/>
      <c r="AZ659" s="2"/>
      <c r="BA659" s="2">
        <v>10.783594092703609</v>
      </c>
    </row>
    <row r="660" spans="1:53" x14ac:dyDescent="0.3">
      <c r="A660" s="1">
        <v>169</v>
      </c>
      <c r="B660" s="1">
        <v>26</v>
      </c>
      <c r="C660" s="1" t="s">
        <v>120</v>
      </c>
      <c r="D660" s="1">
        <v>493989.035435998</v>
      </c>
      <c r="E660" s="1">
        <v>5180765.3500800002</v>
      </c>
      <c r="F660" s="1" t="s">
        <v>64</v>
      </c>
      <c r="G660" s="1" t="s">
        <v>52</v>
      </c>
      <c r="H660" s="1" t="s">
        <v>67</v>
      </c>
      <c r="I660" s="9">
        <v>56</v>
      </c>
      <c r="J660" s="9">
        <v>78</v>
      </c>
      <c r="K660" s="1">
        <v>22</v>
      </c>
      <c r="L660" s="1">
        <v>-67</v>
      </c>
      <c r="M660" s="1">
        <v>5</v>
      </c>
      <c r="N660" s="1">
        <v>6.46</v>
      </c>
      <c r="O660" s="2">
        <v>1.5665675045407315</v>
      </c>
      <c r="P660" s="3">
        <v>0.44734000000000002</v>
      </c>
      <c r="Q660" s="3">
        <v>4.0829999999999998E-2</v>
      </c>
      <c r="R660" s="2">
        <v>4.4733999999999998</v>
      </c>
      <c r="S660" s="2">
        <v>0.4083</v>
      </c>
      <c r="T660" s="2">
        <v>0.76942480000000002</v>
      </c>
      <c r="U660" s="2">
        <v>3446.4485099896096</v>
      </c>
      <c r="V660" s="2">
        <v>12837.529984698152</v>
      </c>
      <c r="W660" s="2">
        <v>15.41734276458752</v>
      </c>
      <c r="X660" s="2">
        <v>1.4071849266287577</v>
      </c>
      <c r="Y660" s="2">
        <v>10.956159686505019</v>
      </c>
      <c r="AB660" s="1">
        <f>B660-AD660</f>
        <v>0</v>
      </c>
      <c r="AD660" s="1">
        <v>26</v>
      </c>
      <c r="AE660" s="1" t="s">
        <v>120</v>
      </c>
      <c r="AF660" s="1">
        <v>493989.035435998</v>
      </c>
      <c r="AG660" s="1">
        <v>5180765.3500800002</v>
      </c>
      <c r="AH660" s="1" t="s">
        <v>64</v>
      </c>
      <c r="AI660" s="1" t="s">
        <v>52</v>
      </c>
      <c r="AJ660" s="1" t="s">
        <v>67</v>
      </c>
      <c r="AK660" s="9">
        <v>56</v>
      </c>
      <c r="AL660" s="9">
        <v>78</v>
      </c>
      <c r="AN660" s="1">
        <v>-67</v>
      </c>
      <c r="AO660" s="1">
        <v>5</v>
      </c>
      <c r="AP660" s="2">
        <v>1.5665675045407315</v>
      </c>
      <c r="AQ660" s="3">
        <v>0.40399000000000002</v>
      </c>
      <c r="AR660" s="3">
        <v>4.4069999999999998E-2</v>
      </c>
      <c r="AS660" s="1">
        <v>6.35</v>
      </c>
      <c r="AT660" s="2">
        <v>4.0399000000000003</v>
      </c>
      <c r="AU660" s="2">
        <v>0.44069999999999998</v>
      </c>
      <c r="AV660" s="2"/>
      <c r="AW660" s="2"/>
      <c r="AX660" s="2"/>
      <c r="AY660" s="2"/>
      <c r="AZ660" s="2"/>
      <c r="BA660" s="2">
        <v>9.1670070342636727</v>
      </c>
    </row>
    <row r="661" spans="1:53" x14ac:dyDescent="0.3">
      <c r="A661" s="1">
        <v>169</v>
      </c>
      <c r="B661" s="1">
        <v>26</v>
      </c>
      <c r="C661" s="1" t="s">
        <v>120</v>
      </c>
      <c r="D661" s="1">
        <v>493989.035435998</v>
      </c>
      <c r="E661" s="1">
        <v>5180765.3500800002</v>
      </c>
      <c r="F661" s="1" t="s">
        <v>70</v>
      </c>
      <c r="G661" s="1" t="s">
        <v>52</v>
      </c>
      <c r="H661" s="1" t="s">
        <v>67</v>
      </c>
      <c r="I661" s="9">
        <v>78</v>
      </c>
      <c r="J661" s="9">
        <v>107</v>
      </c>
      <c r="K661" s="1">
        <v>29</v>
      </c>
      <c r="L661" s="1">
        <v>-92.5</v>
      </c>
      <c r="M661" s="1">
        <v>6</v>
      </c>
      <c r="N661" s="1">
        <v>6.5</v>
      </c>
      <c r="O661" s="2">
        <v>1.6570941377413646</v>
      </c>
      <c r="P661" s="3">
        <v>0.29509999999999997</v>
      </c>
      <c r="Q661" s="3">
        <v>3.2739999999999998E-2</v>
      </c>
      <c r="R661" s="2">
        <v>2.9510000000000001</v>
      </c>
      <c r="S661" s="2">
        <v>0.32740000000000002</v>
      </c>
      <c r="T661" s="2">
        <v>0.50757199999999991</v>
      </c>
      <c r="U661" s="2">
        <v>4805.572999449957</v>
      </c>
      <c r="V661" s="2">
        <v>17643.10298414811</v>
      </c>
      <c r="W661" s="2">
        <v>14.181245921376822</v>
      </c>
      <c r="X661" s="2">
        <v>1.5733446000199158</v>
      </c>
      <c r="Y661" s="2">
        <v>9.0134392180818566</v>
      </c>
      <c r="AB661" s="1">
        <f>B661-AD661</f>
        <v>0</v>
      </c>
      <c r="AD661" s="1">
        <v>26</v>
      </c>
      <c r="AE661" s="1" t="s">
        <v>120</v>
      </c>
      <c r="AF661" s="1">
        <v>493989.035435998</v>
      </c>
      <c r="AG661" s="1">
        <v>5180765.3500800002</v>
      </c>
      <c r="AH661" s="1" t="s">
        <v>70</v>
      </c>
      <c r="AI661" s="1" t="s">
        <v>52</v>
      </c>
      <c r="AJ661" s="1" t="s">
        <v>67</v>
      </c>
      <c r="AK661" s="9">
        <v>78</v>
      </c>
      <c r="AL661" s="9">
        <v>107</v>
      </c>
      <c r="AN661" s="1">
        <v>-92.5</v>
      </c>
      <c r="AO661" s="1">
        <v>6</v>
      </c>
      <c r="AP661" s="2">
        <v>1.6570941377413646</v>
      </c>
      <c r="AQ661" s="3">
        <v>0.29143999999999998</v>
      </c>
      <c r="AR661" s="3">
        <v>3.2480000000000002E-2</v>
      </c>
      <c r="AS661" s="1">
        <v>6.28</v>
      </c>
      <c r="AT661" s="2">
        <v>2.9144000000000001</v>
      </c>
      <c r="AU661" s="2">
        <v>0.32480000000000003</v>
      </c>
      <c r="AV661" s="2"/>
      <c r="AW661" s="2"/>
      <c r="AX661" s="2"/>
      <c r="AY661" s="2"/>
      <c r="AZ661" s="2"/>
      <c r="BA661" s="2">
        <v>8.9729064039408861</v>
      </c>
    </row>
    <row r="662" spans="1:53" x14ac:dyDescent="0.3">
      <c r="A662" s="1">
        <v>169</v>
      </c>
      <c r="B662" s="1">
        <v>26</v>
      </c>
      <c r="C662" s="1" t="s">
        <v>120</v>
      </c>
      <c r="D662" s="1">
        <v>493989.035435998</v>
      </c>
      <c r="E662" s="1">
        <v>5180765.3500800002</v>
      </c>
      <c r="F662" s="1" t="s">
        <v>87</v>
      </c>
      <c r="G662" s="1" t="s">
        <v>52</v>
      </c>
      <c r="H662" s="1" t="s">
        <v>67</v>
      </c>
      <c r="I662" s="9">
        <v>107</v>
      </c>
      <c r="J662" s="9">
        <v>153</v>
      </c>
      <c r="K662" s="1">
        <v>46</v>
      </c>
      <c r="L662" s="1">
        <v>-130</v>
      </c>
      <c r="M662" s="1">
        <v>7</v>
      </c>
      <c r="N662" s="1">
        <v>6.39</v>
      </c>
      <c r="O662" s="2">
        <v>1.7307422200696356</v>
      </c>
      <c r="P662" s="3">
        <v>0.24257999999999999</v>
      </c>
      <c r="Q662" s="3">
        <v>2.9569999999999999E-2</v>
      </c>
      <c r="R662" s="2">
        <v>2.4258000000000002</v>
      </c>
      <c r="S662" s="2">
        <v>0.29570000000000002</v>
      </c>
      <c r="T662" s="2">
        <v>0.41723759999999999</v>
      </c>
      <c r="U662" s="2">
        <v>7961.4142123203237</v>
      </c>
      <c r="V662" s="2">
        <v>25604.517196468434</v>
      </c>
      <c r="W662" s="2">
        <v>19.31279859624664</v>
      </c>
      <c r="X662" s="2">
        <v>2.3541901825831197</v>
      </c>
      <c r="Y662" s="2">
        <v>8.2035847142374028</v>
      </c>
      <c r="AB662" s="1">
        <f>B662-AD662</f>
        <v>0</v>
      </c>
      <c r="AD662" s="1">
        <v>26</v>
      </c>
      <c r="AE662" s="1" t="s">
        <v>120</v>
      </c>
      <c r="AF662" s="1">
        <v>493989.035435998</v>
      </c>
      <c r="AG662" s="1">
        <v>5180765.3500800002</v>
      </c>
      <c r="AH662" s="1" t="s">
        <v>87</v>
      </c>
      <c r="AI662" s="1" t="s">
        <v>52</v>
      </c>
      <c r="AJ662" s="1" t="s">
        <v>67</v>
      </c>
      <c r="AK662" s="9">
        <v>107</v>
      </c>
      <c r="AL662" s="9">
        <v>153</v>
      </c>
      <c r="AN662" s="1">
        <v>-130</v>
      </c>
      <c r="AO662" s="1">
        <v>7</v>
      </c>
      <c r="AP662" s="2">
        <v>1.7307422200696356</v>
      </c>
      <c r="AQ662" s="3">
        <v>0.23419999999999999</v>
      </c>
      <c r="AR662" s="3">
        <v>3.0470000000000001E-2</v>
      </c>
      <c r="AS662" s="1">
        <v>6.17</v>
      </c>
      <c r="AT662" s="2">
        <v>2.3420000000000001</v>
      </c>
      <c r="AU662" s="2">
        <v>0.30470000000000003</v>
      </c>
      <c r="AV662" s="2"/>
      <c r="AW662" s="2"/>
      <c r="AX662" s="2"/>
      <c r="AY662" s="2"/>
      <c r="AZ662" s="2"/>
      <c r="BA662" s="2">
        <v>7.6862487692812591</v>
      </c>
    </row>
    <row r="663" spans="1:53" x14ac:dyDescent="0.3">
      <c r="A663" s="1">
        <v>171</v>
      </c>
      <c r="B663" s="1">
        <v>28</v>
      </c>
      <c r="C663" s="1" t="s">
        <v>120</v>
      </c>
      <c r="D663" s="1">
        <v>494052.84635599901</v>
      </c>
      <c r="E663" s="1">
        <v>5180758.8414200004</v>
      </c>
      <c r="F663" s="1" t="s">
        <v>51</v>
      </c>
      <c r="G663" s="1" t="s">
        <v>52</v>
      </c>
      <c r="H663" s="1" t="s">
        <v>53</v>
      </c>
      <c r="I663" s="9">
        <v>0</v>
      </c>
      <c r="J663" s="9">
        <v>10</v>
      </c>
      <c r="K663" s="1">
        <v>10</v>
      </c>
      <c r="L663" s="1">
        <v>-5</v>
      </c>
      <c r="M663" s="1">
        <v>1</v>
      </c>
      <c r="N663" s="1">
        <v>5.23</v>
      </c>
      <c r="O663" s="2">
        <v>1.516627965966532</v>
      </c>
      <c r="P663" s="3">
        <v>1.5673999999999999</v>
      </c>
      <c r="Q663" s="3">
        <v>0.11971999999999999</v>
      </c>
      <c r="R663" s="2">
        <v>15.673999999999999</v>
      </c>
      <c r="S663" s="2">
        <v>1.1972</v>
      </c>
      <c r="T663" s="2">
        <v>2.6959279999999999</v>
      </c>
      <c r="U663" s="2">
        <v>1516.627965966532</v>
      </c>
      <c r="V663" s="2">
        <v>1516.627965966532</v>
      </c>
      <c r="W663" s="2">
        <v>23.771626738559419</v>
      </c>
      <c r="X663" s="2">
        <v>1.8157070008551319</v>
      </c>
      <c r="Y663" s="2">
        <v>13.09221516872703</v>
      </c>
      <c r="AB663" s="1">
        <f>B663-AD663</f>
        <v>0</v>
      </c>
      <c r="AD663" s="1">
        <v>28</v>
      </c>
      <c r="AE663" s="1" t="s">
        <v>120</v>
      </c>
      <c r="AF663" s="1">
        <v>494052.84635599901</v>
      </c>
      <c r="AG663" s="1">
        <v>5180758.8414200004</v>
      </c>
      <c r="AH663" s="1" t="s">
        <v>51</v>
      </c>
      <c r="AI663" s="1" t="s">
        <v>52</v>
      </c>
      <c r="AJ663" s="1" t="s">
        <v>53</v>
      </c>
      <c r="AK663" s="10">
        <v>0</v>
      </c>
      <c r="AL663" s="10">
        <v>10</v>
      </c>
      <c r="AN663" s="1">
        <v>-5</v>
      </c>
      <c r="AO663" s="7">
        <v>1</v>
      </c>
      <c r="AP663" s="2">
        <v>1.1293035991930886</v>
      </c>
      <c r="AQ663" s="3">
        <v>2.3343875000000001</v>
      </c>
      <c r="AR663" s="3">
        <v>0.17159953124999999</v>
      </c>
      <c r="AS663" s="1">
        <v>4.95</v>
      </c>
      <c r="AT663" s="2">
        <v>23.343875000000001</v>
      </c>
      <c r="AU663" s="2">
        <v>1.7159953125</v>
      </c>
      <c r="AV663" s="2"/>
      <c r="AW663" s="2"/>
      <c r="AX663" s="2"/>
      <c r="AY663" s="2"/>
      <c r="AZ663" s="2"/>
      <c r="BA663" s="2">
        <v>13.603693920346885</v>
      </c>
    </row>
    <row r="664" spans="1:53" x14ac:dyDescent="0.3">
      <c r="A664" s="1">
        <v>171</v>
      </c>
      <c r="B664" s="1">
        <v>28</v>
      </c>
      <c r="C664" s="1" t="s">
        <v>120</v>
      </c>
      <c r="D664" s="1">
        <v>494052.84635599901</v>
      </c>
      <c r="E664" s="1">
        <v>5180758.8414200004</v>
      </c>
      <c r="F664" s="1" t="s">
        <v>51</v>
      </c>
      <c r="G664" s="1" t="s">
        <v>52</v>
      </c>
      <c r="H664" s="1" t="s">
        <v>53</v>
      </c>
      <c r="I664" s="9">
        <v>10</v>
      </c>
      <c r="J664" s="9">
        <v>20</v>
      </c>
      <c r="K664" s="1">
        <v>10</v>
      </c>
      <c r="L664" s="1">
        <v>-15</v>
      </c>
      <c r="M664" s="1">
        <v>2</v>
      </c>
      <c r="N664" s="1">
        <v>5.09</v>
      </c>
      <c r="O664" s="2">
        <v>1.516627965966532</v>
      </c>
      <c r="P664" s="3">
        <v>1.6291</v>
      </c>
      <c r="Q664" s="3">
        <v>0.12869</v>
      </c>
      <c r="R664" s="2">
        <v>16.291</v>
      </c>
      <c r="S664" s="2">
        <v>1.2868999999999999</v>
      </c>
      <c r="T664" s="2">
        <v>2.8020519999999998</v>
      </c>
      <c r="U664" s="2">
        <v>1516.627965966532</v>
      </c>
      <c r="V664" s="2">
        <v>3033.2559319330639</v>
      </c>
      <c r="W664" s="2">
        <v>24.707386193560772</v>
      </c>
      <c r="X664" s="2">
        <v>1.9517485294023298</v>
      </c>
      <c r="Y664" s="2">
        <v>12.659103271427462</v>
      </c>
      <c r="AB664" s="1">
        <f>B664-AD664</f>
        <v>0</v>
      </c>
      <c r="AD664" s="1">
        <v>28</v>
      </c>
      <c r="AE664" s="1" t="s">
        <v>120</v>
      </c>
      <c r="AF664" s="1">
        <v>494052.84635599901</v>
      </c>
      <c r="AG664" s="1">
        <v>5180758.8414200004</v>
      </c>
      <c r="AH664" s="1" t="s">
        <v>127</v>
      </c>
      <c r="AI664" s="1" t="s">
        <v>52</v>
      </c>
      <c r="AJ664" s="1" t="s">
        <v>53</v>
      </c>
      <c r="AK664" s="10">
        <v>10</v>
      </c>
      <c r="AL664" s="10">
        <v>20</v>
      </c>
      <c r="AN664" s="1">
        <v>-15</v>
      </c>
      <c r="AO664" s="7">
        <v>2</v>
      </c>
      <c r="AP664" s="2">
        <v>1.5236578280459081</v>
      </c>
      <c r="AQ664" s="3">
        <v>1.4292</v>
      </c>
      <c r="AR664" s="3">
        <v>0.11799999999999999</v>
      </c>
      <c r="AS664" s="1">
        <v>5.26</v>
      </c>
      <c r="AT664" s="2">
        <v>14.292</v>
      </c>
      <c r="AU664" s="2">
        <v>1.18</v>
      </c>
      <c r="AV664" s="2"/>
      <c r="AW664" s="2"/>
      <c r="AX664" s="2"/>
      <c r="AY664" s="2"/>
      <c r="AZ664" s="2"/>
      <c r="BA664" s="2">
        <v>12.111864406779659</v>
      </c>
    </row>
    <row r="665" spans="1:53" x14ac:dyDescent="0.3">
      <c r="A665" s="1">
        <v>171</v>
      </c>
      <c r="B665" s="1">
        <v>28</v>
      </c>
      <c r="C665" s="1" t="s">
        <v>120</v>
      </c>
      <c r="D665" s="1">
        <v>494052.84635599901</v>
      </c>
      <c r="E665" s="1">
        <v>5180758.8414200004</v>
      </c>
      <c r="F665" s="1" t="s">
        <v>51</v>
      </c>
      <c r="G665" s="1" t="s">
        <v>52</v>
      </c>
      <c r="H665" s="1" t="s">
        <v>53</v>
      </c>
      <c r="I665" s="9">
        <v>20</v>
      </c>
      <c r="J665" s="9">
        <v>30</v>
      </c>
      <c r="K665" s="1">
        <v>10</v>
      </c>
      <c r="L665" s="1">
        <v>-25</v>
      </c>
      <c r="M665" s="1">
        <v>3</v>
      </c>
      <c r="N665" s="1">
        <v>5.99</v>
      </c>
      <c r="O665" s="2">
        <v>1.516627965966532</v>
      </c>
      <c r="P665" s="3">
        <v>1.0304</v>
      </c>
      <c r="Q665" s="3">
        <v>9.5909999999999995E-2</v>
      </c>
      <c r="R665" s="2">
        <v>10.304</v>
      </c>
      <c r="S665" s="2">
        <v>0.95909999999999995</v>
      </c>
      <c r="T665" s="2">
        <v>1.7722879999999999</v>
      </c>
      <c r="U665" s="2">
        <v>1516.627965966532</v>
      </c>
      <c r="V665" s="2">
        <v>4549.8838978995955</v>
      </c>
      <c r="W665" s="2">
        <v>15.627334561319145</v>
      </c>
      <c r="X665" s="2">
        <v>1.4545978821585008</v>
      </c>
      <c r="Y665" s="2">
        <v>10.743405275779375</v>
      </c>
      <c r="AB665" s="1">
        <f>B665-AD665</f>
        <v>0</v>
      </c>
      <c r="AD665" s="1">
        <v>28</v>
      </c>
      <c r="AE665" s="1" t="s">
        <v>120</v>
      </c>
      <c r="AF665" s="1">
        <v>494052.84635599901</v>
      </c>
      <c r="AG665" s="1">
        <v>5180758.8414200004</v>
      </c>
      <c r="AH665" s="1" t="s">
        <v>64</v>
      </c>
      <c r="AI665" s="1" t="s">
        <v>52</v>
      </c>
      <c r="AJ665" s="1" t="s">
        <v>53</v>
      </c>
      <c r="AK665" s="10">
        <v>20</v>
      </c>
      <c r="AL665" s="10">
        <v>30</v>
      </c>
      <c r="AN665" s="1">
        <v>-25</v>
      </c>
      <c r="AO665" s="7">
        <v>3</v>
      </c>
      <c r="AP665" s="2">
        <v>1.516627965966532</v>
      </c>
      <c r="AQ665" s="3">
        <v>0.90054999999999996</v>
      </c>
      <c r="AR665" s="3">
        <v>9.1069999999999998E-2</v>
      </c>
      <c r="AS665" s="1">
        <v>6.38</v>
      </c>
      <c r="AT665" s="2">
        <v>9.0054999999999996</v>
      </c>
      <c r="AU665" s="2">
        <v>0.91069999999999995</v>
      </c>
      <c r="AV665" s="2"/>
      <c r="AW665" s="2"/>
      <c r="AX665" s="2"/>
      <c r="AY665" s="2"/>
      <c r="AZ665" s="2"/>
      <c r="BA665" s="2">
        <v>9.8885472713297471</v>
      </c>
    </row>
    <row r="666" spans="1:53" x14ac:dyDescent="0.3">
      <c r="A666" s="1">
        <v>171</v>
      </c>
      <c r="B666" s="1">
        <v>28</v>
      </c>
      <c r="C666" s="1" t="s">
        <v>120</v>
      </c>
      <c r="D666" s="1">
        <v>494052.84635599901</v>
      </c>
      <c r="E666" s="1">
        <v>5180758.8414200004</v>
      </c>
      <c r="F666" s="1" t="s">
        <v>64</v>
      </c>
      <c r="G666" s="1" t="s">
        <v>52</v>
      </c>
      <c r="H666" s="1" t="s">
        <v>53</v>
      </c>
      <c r="I666" s="9">
        <v>30</v>
      </c>
      <c r="J666" s="9">
        <v>57</v>
      </c>
      <c r="K666" s="1">
        <v>39</v>
      </c>
      <c r="L666" s="1">
        <v>-37.5</v>
      </c>
      <c r="M666" s="1">
        <v>4</v>
      </c>
      <c r="N666" s="1">
        <v>6.07</v>
      </c>
      <c r="O666" s="2">
        <v>1.5183753212747408</v>
      </c>
      <c r="P666" s="3">
        <v>0.60945000000000005</v>
      </c>
      <c r="Q666" s="3">
        <v>6.1190000000000001E-2</v>
      </c>
      <c r="R666" s="2">
        <v>6.0945</v>
      </c>
      <c r="S666" s="2">
        <v>0.6119</v>
      </c>
      <c r="T666" s="2">
        <v>1.048254</v>
      </c>
      <c r="U666" s="2">
        <v>5921.6637529714899</v>
      </c>
      <c r="V666" s="2">
        <v>10471.547650871085</v>
      </c>
      <c r="W666" s="2">
        <v>36.089579742484752</v>
      </c>
      <c r="X666" s="2">
        <v>3.6234660504432545</v>
      </c>
      <c r="Y666" s="2">
        <v>9.9599607779048878</v>
      </c>
      <c r="AB666" s="1">
        <f>B666-AD666</f>
        <v>0</v>
      </c>
      <c r="AD666" s="1">
        <v>28</v>
      </c>
      <c r="AE666" s="1" t="s">
        <v>120</v>
      </c>
      <c r="AF666" s="1">
        <v>494052.84635599901</v>
      </c>
      <c r="AG666" s="1">
        <v>5180758.8414200004</v>
      </c>
      <c r="AH666" s="1" t="s">
        <v>64</v>
      </c>
      <c r="AI666" s="1" t="s">
        <v>52</v>
      </c>
      <c r="AJ666" s="1" t="s">
        <v>53</v>
      </c>
      <c r="AK666" s="9">
        <v>30</v>
      </c>
      <c r="AL666" s="9">
        <v>57</v>
      </c>
      <c r="AN666" s="1">
        <v>-43.5</v>
      </c>
      <c r="AO666" s="1">
        <v>4</v>
      </c>
      <c r="AP666" s="2">
        <v>1.5183753212747408</v>
      </c>
      <c r="AQ666" s="3">
        <v>0.60746</v>
      </c>
      <c r="AR666" s="3">
        <v>6.2199999999999998E-2</v>
      </c>
      <c r="AS666" s="1">
        <v>5.89</v>
      </c>
      <c r="AT666" s="2">
        <v>6.0746000000000002</v>
      </c>
      <c r="AU666" s="2">
        <v>0.622</v>
      </c>
      <c r="AV666" s="2"/>
      <c r="AW666" s="2"/>
      <c r="AX666" s="2"/>
      <c r="AY666" s="2"/>
      <c r="AZ666" s="2"/>
      <c r="BA666" s="2">
        <v>9.766237942122185</v>
      </c>
    </row>
    <row r="667" spans="1:53" x14ac:dyDescent="0.3">
      <c r="A667" s="1">
        <v>171</v>
      </c>
      <c r="B667" s="1">
        <v>28</v>
      </c>
      <c r="C667" s="1" t="s">
        <v>120</v>
      </c>
      <c r="D667" s="1">
        <v>494052.84635599901</v>
      </c>
      <c r="E667" s="1">
        <v>5180758.8414200004</v>
      </c>
      <c r="F667" s="1" t="s">
        <v>70</v>
      </c>
      <c r="G667" s="1" t="s">
        <v>52</v>
      </c>
      <c r="H667" s="1" t="s">
        <v>53</v>
      </c>
      <c r="I667" s="9">
        <v>57</v>
      </c>
      <c r="J667" s="9">
        <v>82</v>
      </c>
      <c r="K667" s="1">
        <v>25</v>
      </c>
      <c r="L667" s="1">
        <v>-69.5</v>
      </c>
      <c r="M667" s="1">
        <v>5</v>
      </c>
      <c r="N667" s="1">
        <v>6.33</v>
      </c>
      <c r="O667" s="2">
        <v>1.6407247128844598</v>
      </c>
      <c r="P667" s="3">
        <v>0.37841000000000002</v>
      </c>
      <c r="Q667" s="3">
        <v>4.0649999999999999E-2</v>
      </c>
      <c r="R667" s="2">
        <v>3.7841</v>
      </c>
      <c r="S667" s="2">
        <v>0.40649999999999997</v>
      </c>
      <c r="T667" s="2">
        <v>0.65086520000000003</v>
      </c>
      <c r="U667" s="2">
        <v>4101.811782211149</v>
      </c>
      <c r="V667" s="2">
        <v>14573.359433082234</v>
      </c>
      <c r="W667" s="2">
        <v>15.52166596506521</v>
      </c>
      <c r="X667" s="2">
        <v>1.6673864894688319</v>
      </c>
      <c r="Y667" s="2">
        <v>9.3089790897908991</v>
      </c>
      <c r="AB667" s="1">
        <f>B667-AD667</f>
        <v>0</v>
      </c>
      <c r="AD667" s="1">
        <v>28</v>
      </c>
      <c r="AE667" s="1" t="s">
        <v>120</v>
      </c>
      <c r="AF667" s="1">
        <v>494052.84635599901</v>
      </c>
      <c r="AG667" s="1">
        <v>5180758.8414200004</v>
      </c>
      <c r="AH667" s="1" t="s">
        <v>70</v>
      </c>
      <c r="AI667" s="1" t="s">
        <v>52</v>
      </c>
      <c r="AJ667" s="1" t="s">
        <v>53</v>
      </c>
      <c r="AK667" s="9">
        <v>57</v>
      </c>
      <c r="AL667" s="9">
        <v>82</v>
      </c>
      <c r="AN667" s="1">
        <v>-69.5</v>
      </c>
      <c r="AO667" s="1">
        <v>5</v>
      </c>
      <c r="AP667" s="2">
        <v>1.6407247128844598</v>
      </c>
      <c r="AQ667" s="3">
        <v>0.35261999999999999</v>
      </c>
      <c r="AR667" s="3">
        <v>3.739E-2</v>
      </c>
      <c r="AS667" s="1">
        <v>6.2</v>
      </c>
      <c r="AT667" s="2">
        <v>3.5261999999999998</v>
      </c>
      <c r="AU667" s="2">
        <v>0.37390000000000001</v>
      </c>
      <c r="AV667" s="2"/>
      <c r="AW667" s="2"/>
      <c r="AX667" s="2"/>
      <c r="AY667" s="2"/>
      <c r="AZ667" s="2"/>
      <c r="BA667" s="2">
        <v>9.4308638673442093</v>
      </c>
    </row>
    <row r="668" spans="1:53" x14ac:dyDescent="0.3">
      <c r="A668" s="1">
        <v>171</v>
      </c>
      <c r="B668" s="1">
        <v>28</v>
      </c>
      <c r="C668" s="1" t="s">
        <v>120</v>
      </c>
      <c r="D668" s="1">
        <v>494052.84635599901</v>
      </c>
      <c r="E668" s="1">
        <v>5180758.8414200004</v>
      </c>
      <c r="F668" s="1" t="s">
        <v>56</v>
      </c>
      <c r="G668" s="1" t="s">
        <v>52</v>
      </c>
      <c r="H668" s="1" t="s">
        <v>53</v>
      </c>
      <c r="I668" s="9">
        <v>82</v>
      </c>
      <c r="J668" s="9">
        <v>106</v>
      </c>
      <c r="K668" s="1">
        <v>24</v>
      </c>
      <c r="L668" s="1">
        <v>-94</v>
      </c>
      <c r="M668" s="1">
        <v>6</v>
      </c>
      <c r="N668" s="1">
        <v>6.24</v>
      </c>
      <c r="O668" s="2">
        <v>1.6833518016386324</v>
      </c>
      <c r="P668" s="3">
        <v>0.32979000000000003</v>
      </c>
      <c r="Q668" s="3">
        <v>2.7609999999999999E-2</v>
      </c>
      <c r="R668" s="2">
        <v>3.2978999999999998</v>
      </c>
      <c r="S668" s="2">
        <v>0.27610000000000001</v>
      </c>
      <c r="T668" s="2">
        <v>0.56723880000000004</v>
      </c>
      <c r="U668" s="2">
        <v>4040.0443239327178</v>
      </c>
      <c r="V668" s="2">
        <v>18613.403757014952</v>
      </c>
      <c r="W668" s="2">
        <v>13.323662175897713</v>
      </c>
      <c r="X668" s="2">
        <v>1.1154562378378234</v>
      </c>
      <c r="Y668" s="2">
        <v>11.944585295182907</v>
      </c>
      <c r="AB668" s="1">
        <f>B668-AD668</f>
        <v>0</v>
      </c>
      <c r="AD668" s="1">
        <v>28</v>
      </c>
      <c r="AE668" s="1" t="s">
        <v>120</v>
      </c>
      <c r="AF668" s="1">
        <v>494052.84635599901</v>
      </c>
      <c r="AG668" s="1">
        <v>5180758.8414200004</v>
      </c>
      <c r="AH668" s="1" t="s">
        <v>56</v>
      </c>
      <c r="AI668" s="1" t="s">
        <v>52</v>
      </c>
      <c r="AJ668" s="1" t="s">
        <v>53</v>
      </c>
      <c r="AK668" s="9">
        <v>82</v>
      </c>
      <c r="AL668" s="9">
        <v>106</v>
      </c>
      <c r="AN668" s="1">
        <v>-94</v>
      </c>
      <c r="AO668" s="1">
        <v>6</v>
      </c>
      <c r="AP668" s="2">
        <v>1.6833518016386324</v>
      </c>
      <c r="AQ668" s="3">
        <v>0.29409999999999997</v>
      </c>
      <c r="AR668" s="3">
        <v>4.4240000000000002E-2</v>
      </c>
      <c r="AS668" s="1">
        <v>6.14</v>
      </c>
      <c r="AT668" s="2">
        <v>2.9409999999999998</v>
      </c>
      <c r="AU668" s="2">
        <v>0.44240000000000002</v>
      </c>
      <c r="AV668" s="2"/>
      <c r="AW668" s="2"/>
      <c r="AX668" s="2"/>
      <c r="AY668" s="2"/>
      <c r="AZ668" s="2"/>
      <c r="BA668" s="2">
        <v>6.647830018083182</v>
      </c>
    </row>
    <row r="669" spans="1:53" x14ac:dyDescent="0.3">
      <c r="A669" s="1">
        <v>171</v>
      </c>
      <c r="B669" s="1">
        <v>28</v>
      </c>
      <c r="C669" s="1" t="s">
        <v>120</v>
      </c>
      <c r="D669" s="1">
        <v>494052.84635599901</v>
      </c>
      <c r="E669" s="1">
        <v>5180758.8414200004</v>
      </c>
      <c r="F669" s="1" t="s">
        <v>57</v>
      </c>
      <c r="G669" s="1" t="s">
        <v>52</v>
      </c>
      <c r="H669" s="1" t="s">
        <v>53</v>
      </c>
      <c r="I669" s="9">
        <v>106</v>
      </c>
      <c r="J669" s="9">
        <v>153</v>
      </c>
      <c r="K669" s="1">
        <v>47</v>
      </c>
      <c r="L669" s="1">
        <v>-129.5</v>
      </c>
      <c r="M669" s="1">
        <v>7</v>
      </c>
      <c r="N669" s="1">
        <v>6.4</v>
      </c>
      <c r="O669" s="2">
        <v>1.6925349316153189</v>
      </c>
      <c r="P669" s="3">
        <v>0.23863999999999999</v>
      </c>
      <c r="Q669" s="3">
        <v>2.5399999999999999E-2</v>
      </c>
      <c r="R669" s="2">
        <v>2.3864000000000001</v>
      </c>
      <c r="S669" s="2">
        <v>0.254</v>
      </c>
      <c r="T669" s="2">
        <v>0.41046079999999996</v>
      </c>
      <c r="U669" s="2">
        <v>7954.9141785919983</v>
      </c>
      <c r="V669" s="2">
        <v>26568.317935606952</v>
      </c>
      <c r="W669" s="2">
        <v>18.983607195791944</v>
      </c>
      <c r="X669" s="2">
        <v>2.0205482013623675</v>
      </c>
      <c r="Y669" s="2">
        <v>9.3952755905511811</v>
      </c>
      <c r="AB669" s="1">
        <f>B669-AD669</f>
        <v>0</v>
      </c>
      <c r="AD669" s="1">
        <v>28</v>
      </c>
      <c r="AE669" s="1" t="s">
        <v>120</v>
      </c>
      <c r="AF669" s="1">
        <v>494052.84635599901</v>
      </c>
      <c r="AG669" s="1">
        <v>5180758.8414200004</v>
      </c>
      <c r="AH669" s="1" t="s">
        <v>57</v>
      </c>
      <c r="AI669" s="1" t="s">
        <v>52</v>
      </c>
      <c r="AJ669" s="1" t="s">
        <v>53</v>
      </c>
      <c r="AK669" s="9">
        <v>106</v>
      </c>
      <c r="AL669" s="9">
        <v>153</v>
      </c>
      <c r="AN669" s="1">
        <v>-129.5</v>
      </c>
      <c r="AO669" s="1">
        <v>7</v>
      </c>
      <c r="AP669" s="2">
        <v>1.6925349316153189</v>
      </c>
      <c r="AQ669" s="3">
        <v>0.24399999999999999</v>
      </c>
      <c r="AR669" s="3">
        <v>3.5720000000000002E-2</v>
      </c>
      <c r="AS669" s="1">
        <v>6.13</v>
      </c>
      <c r="AT669" s="2">
        <v>2.44</v>
      </c>
      <c r="AU669" s="2">
        <v>0.35720000000000002</v>
      </c>
      <c r="AV669" s="2"/>
      <c r="AW669" s="2"/>
      <c r="AX669" s="2"/>
      <c r="AY669" s="2"/>
      <c r="AZ669" s="2"/>
      <c r="BA669" s="2">
        <v>6.8309070548712203</v>
      </c>
    </row>
    <row r="670" spans="1:53" x14ac:dyDescent="0.3">
      <c r="A670" s="1">
        <v>173</v>
      </c>
      <c r="B670" s="1">
        <v>30</v>
      </c>
      <c r="C670" s="1" t="s">
        <v>120</v>
      </c>
      <c r="D670" s="1">
        <v>494116.65697800001</v>
      </c>
      <c r="E670" s="1">
        <v>5180751.8889600001</v>
      </c>
      <c r="F670" s="1" t="s">
        <v>51</v>
      </c>
      <c r="G670" s="1" t="s">
        <v>108</v>
      </c>
      <c r="H670" s="1" t="s">
        <v>53</v>
      </c>
      <c r="I670" s="9">
        <v>0</v>
      </c>
      <c r="J670" s="9">
        <v>10</v>
      </c>
      <c r="K670" s="1">
        <v>10</v>
      </c>
      <c r="L670" s="1">
        <v>-5</v>
      </c>
      <c r="M670" s="1">
        <v>1</v>
      </c>
      <c r="N670" s="1">
        <v>4.8499999999999996</v>
      </c>
      <c r="O670" s="2">
        <v>1.5933834213829148</v>
      </c>
      <c r="P670" s="3">
        <v>1.2461</v>
      </c>
      <c r="Q670" s="3">
        <v>0.11537</v>
      </c>
      <c r="R670" s="2">
        <v>12.461</v>
      </c>
      <c r="S670" s="2">
        <v>1.1536999999999999</v>
      </c>
      <c r="T670" s="2">
        <v>2.1432919999999998</v>
      </c>
      <c r="U670" s="2">
        <v>1593.3834213829148</v>
      </c>
      <c r="V670" s="2">
        <v>1593.3834213829148</v>
      </c>
      <c r="W670" s="2">
        <v>19.8551508138525</v>
      </c>
      <c r="X670" s="2">
        <v>1.8382864532494687</v>
      </c>
      <c r="Y670" s="2">
        <v>10.800901447516685</v>
      </c>
      <c r="AB670" s="1">
        <f>B670-AD670</f>
        <v>0</v>
      </c>
      <c r="AD670" s="1">
        <v>30</v>
      </c>
      <c r="AE670" s="1" t="s">
        <v>120</v>
      </c>
      <c r="AF670" s="1">
        <v>494116.65697800001</v>
      </c>
      <c r="AG670" s="1">
        <v>5180751.8889600001</v>
      </c>
      <c r="AH670" s="1" t="s">
        <v>51</v>
      </c>
      <c r="AI670" s="1" t="s">
        <v>108</v>
      </c>
      <c r="AJ670" s="1" t="s">
        <v>53</v>
      </c>
      <c r="AK670" s="10">
        <v>0</v>
      </c>
      <c r="AL670" s="10">
        <v>10</v>
      </c>
      <c r="AN670" s="1">
        <v>-5</v>
      </c>
      <c r="AO670" s="7">
        <v>1</v>
      </c>
      <c r="AP670" s="2">
        <v>0.88805276848825254</v>
      </c>
      <c r="AQ670" s="3">
        <v>2.0833111111111111</v>
      </c>
      <c r="AR670" s="3">
        <v>0.15946111111111111</v>
      </c>
      <c r="AS670" s="1">
        <v>4.9800000000000004</v>
      </c>
      <c r="AT670" s="2">
        <v>20.833111111111108</v>
      </c>
      <c r="AU670" s="2">
        <v>1.594611111111111</v>
      </c>
      <c r="AV670" s="2"/>
      <c r="AW670" s="2"/>
      <c r="AX670" s="2"/>
      <c r="AY670" s="2"/>
      <c r="AZ670" s="2"/>
      <c r="BA670" s="2">
        <v>13.064697069992684</v>
      </c>
    </row>
    <row r="671" spans="1:53" x14ac:dyDescent="0.3">
      <c r="A671" s="1">
        <v>173</v>
      </c>
      <c r="B671" s="1">
        <v>30</v>
      </c>
      <c r="C671" s="1" t="s">
        <v>120</v>
      </c>
      <c r="D671" s="1">
        <v>494116.65697800001</v>
      </c>
      <c r="E671" s="1">
        <v>5180751.8889600001</v>
      </c>
      <c r="F671" s="1" t="s">
        <v>51</v>
      </c>
      <c r="G671" s="1" t="s">
        <v>108</v>
      </c>
      <c r="H671" s="1" t="s">
        <v>53</v>
      </c>
      <c r="I671" s="9">
        <v>10</v>
      </c>
      <c r="J671" s="9">
        <v>20</v>
      </c>
      <c r="K671" s="1">
        <v>10</v>
      </c>
      <c r="L671" s="1">
        <v>-15</v>
      </c>
      <c r="M671" s="1">
        <v>2</v>
      </c>
      <c r="N671" s="1">
        <v>4.9400000000000004</v>
      </c>
      <c r="O671" s="2">
        <v>1.5933834213829148</v>
      </c>
      <c r="P671" s="3">
        <v>1.4087000000000001</v>
      </c>
      <c r="Q671" s="3">
        <v>0.12987000000000001</v>
      </c>
      <c r="R671" s="2">
        <v>14.087</v>
      </c>
      <c r="S671" s="2">
        <v>1.2987000000000002</v>
      </c>
      <c r="T671" s="2">
        <v>2.4229639999999999</v>
      </c>
      <c r="U671" s="2">
        <v>1593.3834213829148</v>
      </c>
      <c r="V671" s="2">
        <v>3186.7668427658296</v>
      </c>
      <c r="W671" s="2">
        <v>22.445992257021121</v>
      </c>
      <c r="X671" s="2">
        <v>2.0693270493499916</v>
      </c>
      <c r="Y671" s="2">
        <v>10.847000847000846</v>
      </c>
      <c r="AB671" s="1">
        <f>B671-AD671</f>
        <v>0</v>
      </c>
      <c r="AD671" s="1">
        <v>30</v>
      </c>
      <c r="AE671" s="1" t="s">
        <v>120</v>
      </c>
      <c r="AF671" s="1">
        <v>494116.65697800001</v>
      </c>
      <c r="AG671" s="1">
        <v>5180751.8889600001</v>
      </c>
      <c r="AH671" s="1" t="s">
        <v>84</v>
      </c>
      <c r="AI671" s="1" t="s">
        <v>108</v>
      </c>
      <c r="AJ671" s="1" t="s">
        <v>53</v>
      </c>
      <c r="AK671" s="10">
        <v>10</v>
      </c>
      <c r="AL671" s="10">
        <v>20</v>
      </c>
      <c r="AN671" s="1">
        <v>-15</v>
      </c>
      <c r="AO671" s="7">
        <v>2</v>
      </c>
      <c r="AP671" s="2">
        <v>1.642426326046373</v>
      </c>
      <c r="AQ671" s="3">
        <v>1.0606</v>
      </c>
      <c r="AR671" s="3">
        <v>0.11076</v>
      </c>
      <c r="AS671" s="1">
        <v>5.31</v>
      </c>
      <c r="AT671" s="2">
        <v>10.606</v>
      </c>
      <c r="AU671" s="2">
        <v>1.1075999999999999</v>
      </c>
      <c r="AV671" s="2"/>
      <c r="AW671" s="2"/>
      <c r="AX671" s="2"/>
      <c r="AY671" s="2"/>
      <c r="AZ671" s="2"/>
      <c r="BA671" s="2">
        <v>9.5756590827013373</v>
      </c>
    </row>
    <row r="672" spans="1:53" x14ac:dyDescent="0.3">
      <c r="A672" s="1">
        <v>173</v>
      </c>
      <c r="B672" s="1">
        <v>30</v>
      </c>
      <c r="C672" s="1" t="s">
        <v>120</v>
      </c>
      <c r="D672" s="1">
        <v>494116.65697800001</v>
      </c>
      <c r="E672" s="1">
        <v>5180751.8889600001</v>
      </c>
      <c r="F672" s="1" t="s">
        <v>51</v>
      </c>
      <c r="G672" s="1" t="s">
        <v>108</v>
      </c>
      <c r="H672" s="1" t="s">
        <v>53</v>
      </c>
      <c r="I672" s="9">
        <v>20</v>
      </c>
      <c r="J672" s="9">
        <v>30</v>
      </c>
      <c r="K672" s="1">
        <v>10</v>
      </c>
      <c r="L672" s="1">
        <v>-25</v>
      </c>
      <c r="M672" s="1">
        <v>3</v>
      </c>
      <c r="N672" s="1">
        <v>6.04</v>
      </c>
      <c r="O672" s="2">
        <v>1.5933834213829148</v>
      </c>
      <c r="P672" s="3">
        <v>1.0495000000000001</v>
      </c>
      <c r="Q672" s="3">
        <v>0.11348</v>
      </c>
      <c r="R672" s="2">
        <v>10.494999999999999</v>
      </c>
      <c r="S672" s="2">
        <v>1.1348</v>
      </c>
      <c r="T672" s="2">
        <v>1.8051400000000002</v>
      </c>
      <c r="U672" s="2">
        <v>1593.3834213829148</v>
      </c>
      <c r="V672" s="2">
        <v>4780.1502641487441</v>
      </c>
      <c r="W672" s="2">
        <v>16.722559007413693</v>
      </c>
      <c r="X672" s="2">
        <v>1.8081715065853317</v>
      </c>
      <c r="Y672" s="2">
        <v>9.2483256961579148</v>
      </c>
      <c r="AB672" s="1">
        <f>B672-AD672</f>
        <v>0</v>
      </c>
      <c r="AD672" s="1">
        <v>30</v>
      </c>
      <c r="AE672" s="1" t="s">
        <v>120</v>
      </c>
      <c r="AF672" s="1">
        <v>494116.65697800001</v>
      </c>
      <c r="AG672" s="1">
        <v>5180751.8889600001</v>
      </c>
      <c r="AH672" s="1" t="s">
        <v>55</v>
      </c>
      <c r="AI672" s="1" t="s">
        <v>108</v>
      </c>
      <c r="AJ672" s="1" t="s">
        <v>53</v>
      </c>
      <c r="AK672" s="10">
        <v>20</v>
      </c>
      <c r="AL672" s="10">
        <v>30</v>
      </c>
      <c r="AN672" s="1">
        <v>-25</v>
      </c>
      <c r="AO672" s="7">
        <v>3</v>
      </c>
      <c r="AP672" s="2">
        <v>1.5933834213829148</v>
      </c>
      <c r="AQ672" s="3">
        <v>0.85443999999999998</v>
      </c>
      <c r="AR672" s="3">
        <v>9.3520000000000006E-2</v>
      </c>
      <c r="AS672" s="1">
        <v>6.13</v>
      </c>
      <c r="AT672" s="2">
        <v>8.5443999999999996</v>
      </c>
      <c r="AU672" s="2">
        <v>0.93520000000000003</v>
      </c>
      <c r="AV672" s="2"/>
      <c r="AW672" s="2"/>
      <c r="AX672" s="2"/>
      <c r="AY672" s="2"/>
      <c r="AZ672" s="2"/>
      <c r="BA672" s="2">
        <v>9.1364414029084671</v>
      </c>
    </row>
    <row r="673" spans="1:53" x14ac:dyDescent="0.3">
      <c r="A673" s="1">
        <v>173</v>
      </c>
      <c r="B673" s="1">
        <v>30</v>
      </c>
      <c r="C673" s="1" t="s">
        <v>120</v>
      </c>
      <c r="D673" s="1">
        <v>494116.65697800001</v>
      </c>
      <c r="E673" s="1">
        <v>5180751.8889600001</v>
      </c>
      <c r="F673" s="1" t="s">
        <v>55</v>
      </c>
      <c r="G673" s="1" t="s">
        <v>108</v>
      </c>
      <c r="H673" s="1" t="s">
        <v>53</v>
      </c>
      <c r="I673" s="9">
        <v>30</v>
      </c>
      <c r="J673" s="9">
        <v>53</v>
      </c>
      <c r="K673" s="1">
        <v>34</v>
      </c>
      <c r="L673" s="1">
        <v>-36</v>
      </c>
      <c r="M673" s="1">
        <v>4</v>
      </c>
      <c r="N673" s="1">
        <v>5.8</v>
      </c>
      <c r="O673" s="2">
        <v>1.5882464487918297</v>
      </c>
      <c r="P673" s="3">
        <v>0.75583999999999996</v>
      </c>
      <c r="Q673" s="3">
        <v>6.9620000000000001E-2</v>
      </c>
      <c r="R673" s="2">
        <v>7.5583999999999998</v>
      </c>
      <c r="S673" s="2">
        <v>0.69620000000000004</v>
      </c>
      <c r="T673" s="2">
        <v>1.3000448</v>
      </c>
      <c r="U673" s="2">
        <v>5400.0379258922203</v>
      </c>
      <c r="V673" s="2">
        <v>10180.188190040964</v>
      </c>
      <c r="W673" s="2">
        <v>40.815646659063752</v>
      </c>
      <c r="X673" s="2">
        <v>3.7595064040061636</v>
      </c>
      <c r="Y673" s="2">
        <v>10.856650387819592</v>
      </c>
      <c r="AB673" s="1">
        <f>B673-AD673</f>
        <v>0</v>
      </c>
      <c r="AD673" s="1">
        <v>30</v>
      </c>
      <c r="AE673" s="1" t="s">
        <v>120</v>
      </c>
      <c r="AF673" s="1">
        <v>494116.65697800001</v>
      </c>
      <c r="AG673" s="1">
        <v>5180751.8889600001</v>
      </c>
      <c r="AH673" s="1" t="s">
        <v>55</v>
      </c>
      <c r="AI673" s="1" t="s">
        <v>108</v>
      </c>
      <c r="AJ673" s="1" t="s">
        <v>53</v>
      </c>
      <c r="AK673" s="9">
        <v>30</v>
      </c>
      <c r="AL673" s="9">
        <v>53</v>
      </c>
      <c r="AN673" s="1">
        <v>-41.5</v>
      </c>
      <c r="AO673" s="1">
        <v>4</v>
      </c>
      <c r="AP673" s="2">
        <v>1.5882464487918297</v>
      </c>
      <c r="AQ673" s="3">
        <v>0.63170000000000004</v>
      </c>
      <c r="AR673" s="3">
        <v>7.3649999999999993E-2</v>
      </c>
      <c r="AS673" s="1">
        <v>5.4</v>
      </c>
      <c r="AT673" s="2">
        <v>6.3170000000000002</v>
      </c>
      <c r="AU673" s="2">
        <v>0.73650000000000004</v>
      </c>
      <c r="AV673" s="2"/>
      <c r="AW673" s="2"/>
      <c r="AX673" s="2"/>
      <c r="AY673" s="2"/>
      <c r="AZ673" s="2"/>
      <c r="BA673" s="2">
        <v>8.5770536320434516</v>
      </c>
    </row>
    <row r="674" spans="1:53" x14ac:dyDescent="0.3">
      <c r="A674" s="1">
        <v>173</v>
      </c>
      <c r="B674" s="1">
        <v>30</v>
      </c>
      <c r="C674" s="1" t="s">
        <v>120</v>
      </c>
      <c r="D674" s="1">
        <v>494116.65697800001</v>
      </c>
      <c r="E674" s="1">
        <v>5180751.8889600001</v>
      </c>
      <c r="F674" s="1" t="s">
        <v>71</v>
      </c>
      <c r="G674" s="1" t="s">
        <v>108</v>
      </c>
      <c r="H674" s="1" t="s">
        <v>53</v>
      </c>
      <c r="I674" s="9">
        <v>53</v>
      </c>
      <c r="J674" s="9">
        <v>72</v>
      </c>
      <c r="K674" s="1">
        <v>19</v>
      </c>
      <c r="L674" s="1">
        <v>-62.5</v>
      </c>
      <c r="M674" s="1">
        <v>5</v>
      </c>
      <c r="N674" s="1">
        <v>5.91</v>
      </c>
      <c r="O674" s="2">
        <v>1.6748761724723149</v>
      </c>
      <c r="P674" s="3">
        <v>0.41752</v>
      </c>
      <c r="Q674" s="3">
        <v>4.3049999999999998E-2</v>
      </c>
      <c r="R674" s="2">
        <v>4.1752000000000002</v>
      </c>
      <c r="S674" s="2">
        <v>0.43049999999999999</v>
      </c>
      <c r="T674" s="2">
        <v>0.71813439999999995</v>
      </c>
      <c r="U674" s="2">
        <v>3182.264727697398</v>
      </c>
      <c r="V674" s="2">
        <v>13362.452917738363</v>
      </c>
      <c r="W674" s="2">
        <v>13.286591691082176</v>
      </c>
      <c r="X674" s="2">
        <v>1.3699649652737298</v>
      </c>
      <c r="Y674" s="2">
        <v>9.6984901277584203</v>
      </c>
      <c r="AB674" s="1">
        <f>B674-AD674</f>
        <v>0</v>
      </c>
      <c r="AD674" s="1">
        <v>30</v>
      </c>
      <c r="AE674" s="1" t="s">
        <v>120</v>
      </c>
      <c r="AF674" s="1">
        <v>494116.65697800001</v>
      </c>
      <c r="AG674" s="1">
        <v>5180751.8889600001</v>
      </c>
      <c r="AH674" s="1" t="s">
        <v>71</v>
      </c>
      <c r="AI674" s="1" t="s">
        <v>108</v>
      </c>
      <c r="AJ674" s="1" t="s">
        <v>53</v>
      </c>
      <c r="AK674" s="9">
        <v>53</v>
      </c>
      <c r="AL674" s="9">
        <v>72</v>
      </c>
      <c r="AN674" s="1">
        <v>-62.5</v>
      </c>
      <c r="AO674" s="1">
        <v>5</v>
      </c>
      <c r="AP674" s="2">
        <v>1.6748761724723149</v>
      </c>
      <c r="AQ674" s="3">
        <v>0.32684999999999997</v>
      </c>
      <c r="AR674" s="3">
        <v>4.3249999999999997E-2</v>
      </c>
      <c r="AS674" s="1">
        <v>5.47</v>
      </c>
      <c r="AT674" s="2">
        <v>3.2685</v>
      </c>
      <c r="AU674" s="2">
        <v>0.4325</v>
      </c>
      <c r="AV674" s="2"/>
      <c r="AW674" s="2"/>
      <c r="AX674" s="2"/>
      <c r="AY674" s="2"/>
      <c r="AZ674" s="2"/>
      <c r="BA674" s="2">
        <v>7.5572254335260123</v>
      </c>
    </row>
    <row r="675" spans="1:53" x14ac:dyDescent="0.3">
      <c r="A675" s="1">
        <v>173</v>
      </c>
      <c r="B675" s="1">
        <v>30</v>
      </c>
      <c r="C675" s="1" t="s">
        <v>120</v>
      </c>
      <c r="D675" s="1">
        <v>494116.65697800001</v>
      </c>
      <c r="E675" s="1">
        <v>5180751.8889600001</v>
      </c>
      <c r="F675" s="1" t="s">
        <v>56</v>
      </c>
      <c r="G675" s="1" t="s">
        <v>108</v>
      </c>
      <c r="H675" s="1" t="s">
        <v>53</v>
      </c>
      <c r="I675" s="9">
        <v>72</v>
      </c>
      <c r="J675" s="9">
        <v>103</v>
      </c>
      <c r="K675" s="1">
        <v>31</v>
      </c>
      <c r="L675" s="1">
        <v>-87.5</v>
      </c>
      <c r="M675" s="1">
        <v>6</v>
      </c>
      <c r="N675" s="1">
        <v>5.53</v>
      </c>
      <c r="O675" s="2">
        <v>1.6708340032562972</v>
      </c>
      <c r="P675" s="3">
        <v>0.3634</v>
      </c>
      <c r="Q675" s="3">
        <v>3.7929999999999998E-2</v>
      </c>
      <c r="R675" s="2">
        <v>3.6339999999999999</v>
      </c>
      <c r="S675" s="2">
        <v>0.37930000000000003</v>
      </c>
      <c r="T675" s="2">
        <v>0.62504799999999994</v>
      </c>
      <c r="U675" s="2">
        <v>5179.5854100945216</v>
      </c>
      <c r="V675" s="2">
        <v>18542.038327832885</v>
      </c>
      <c r="W675" s="2">
        <v>18.822613380283492</v>
      </c>
      <c r="X675" s="2">
        <v>1.9646167460488522</v>
      </c>
      <c r="Y675" s="2">
        <v>9.5808067492749807</v>
      </c>
      <c r="AB675" s="1">
        <f>B675-AD675</f>
        <v>0</v>
      </c>
      <c r="AD675" s="1">
        <v>30</v>
      </c>
      <c r="AE675" s="1" t="s">
        <v>120</v>
      </c>
      <c r="AF675" s="1">
        <v>494116.65697800001</v>
      </c>
      <c r="AG675" s="1">
        <v>5180751.8889600001</v>
      </c>
      <c r="AH675" s="1" t="s">
        <v>56</v>
      </c>
      <c r="AI675" s="1" t="s">
        <v>108</v>
      </c>
      <c r="AJ675" s="1" t="s">
        <v>53</v>
      </c>
      <c r="AK675" s="9">
        <v>72</v>
      </c>
      <c r="AL675" s="9">
        <v>103</v>
      </c>
      <c r="AN675" s="1">
        <v>-87.5</v>
      </c>
      <c r="AO675" s="1">
        <v>6</v>
      </c>
      <c r="AP675" s="2">
        <v>1.6708340032562972</v>
      </c>
      <c r="AQ675" s="3">
        <v>0.28401999999999999</v>
      </c>
      <c r="AR675" s="3">
        <v>3.7179999999999998E-2</v>
      </c>
      <c r="AS675" s="1">
        <v>5.45</v>
      </c>
      <c r="AT675" s="2">
        <v>2.8401999999999998</v>
      </c>
      <c r="AU675" s="2">
        <v>0.37180000000000002</v>
      </c>
      <c r="AV675" s="2"/>
      <c r="AW675" s="2"/>
      <c r="AX675" s="2"/>
      <c r="AY675" s="2"/>
      <c r="AZ675" s="2"/>
      <c r="BA675" s="2">
        <v>7.6390532544378704</v>
      </c>
    </row>
    <row r="676" spans="1:53" x14ac:dyDescent="0.3">
      <c r="A676" s="1">
        <v>173</v>
      </c>
      <c r="B676" s="1">
        <v>30</v>
      </c>
      <c r="C676" s="1" t="s">
        <v>120</v>
      </c>
      <c r="D676" s="1">
        <v>494116.65697800001</v>
      </c>
      <c r="E676" s="1">
        <v>5180751.8889600001</v>
      </c>
      <c r="F676" s="1" t="s">
        <v>57</v>
      </c>
      <c r="G676" s="1" t="s">
        <v>108</v>
      </c>
      <c r="H676" s="1" t="s">
        <v>53</v>
      </c>
      <c r="I676" s="9">
        <v>103</v>
      </c>
      <c r="J676" s="9">
        <v>153</v>
      </c>
      <c r="K676" s="1">
        <v>50</v>
      </c>
      <c r="L676" s="1">
        <v>-128</v>
      </c>
      <c r="M676" s="1">
        <v>7</v>
      </c>
      <c r="N676" s="1">
        <v>5.79</v>
      </c>
      <c r="O676" s="2">
        <v>1.7347369703553905</v>
      </c>
      <c r="P676" s="3">
        <v>0.24363000000000001</v>
      </c>
      <c r="Q676" s="3">
        <v>2.6980000000000001E-2</v>
      </c>
      <c r="R676" s="2">
        <v>2.4363000000000001</v>
      </c>
      <c r="S676" s="2">
        <v>0.26979999999999998</v>
      </c>
      <c r="T676" s="2">
        <v>0.41904360000000002</v>
      </c>
      <c r="U676" s="2">
        <v>8673.6848517769522</v>
      </c>
      <c r="V676" s="2">
        <v>27215.723179609835</v>
      </c>
      <c r="W676" s="2">
        <v>21.131698404384188</v>
      </c>
      <c r="X676" s="2">
        <v>2.3401601730094215</v>
      </c>
      <c r="Y676" s="2">
        <v>9.0300222386953308</v>
      </c>
      <c r="AB676" s="1">
        <f>B676-AD676</f>
        <v>0</v>
      </c>
      <c r="AD676" s="1">
        <v>30</v>
      </c>
      <c r="AE676" s="1" t="s">
        <v>120</v>
      </c>
      <c r="AF676" s="1">
        <v>494116.65697800001</v>
      </c>
      <c r="AG676" s="1">
        <v>5180751.8889600001</v>
      </c>
      <c r="AH676" s="1" t="s">
        <v>57</v>
      </c>
      <c r="AI676" s="1" t="s">
        <v>108</v>
      </c>
      <c r="AJ676" s="1" t="s">
        <v>53</v>
      </c>
      <c r="AK676" s="9">
        <v>103</v>
      </c>
      <c r="AL676" s="9">
        <v>153</v>
      </c>
      <c r="AN676" s="1">
        <v>-128</v>
      </c>
      <c r="AO676" s="1">
        <v>7</v>
      </c>
      <c r="AP676" s="2">
        <v>1.7347369703553905</v>
      </c>
      <c r="AQ676" s="3">
        <v>0.23111999999999999</v>
      </c>
      <c r="AR676" s="3">
        <v>3.4540000000000001E-2</v>
      </c>
      <c r="AS676" s="1">
        <v>6.02</v>
      </c>
      <c r="AT676" s="2">
        <v>2.3111999999999999</v>
      </c>
      <c r="AU676" s="2">
        <v>0.34539999999999998</v>
      </c>
      <c r="AV676" s="2"/>
      <c r="AW676" s="2"/>
      <c r="AX676" s="2"/>
      <c r="AY676" s="2"/>
      <c r="AZ676" s="2"/>
      <c r="BA676" s="2">
        <v>6.6913723219455692</v>
      </c>
    </row>
    <row r="677" spans="1:53" x14ac:dyDescent="0.3">
      <c r="A677" s="1">
        <v>175</v>
      </c>
      <c r="B677" s="1">
        <v>6</v>
      </c>
      <c r="C677" s="1" t="s">
        <v>128</v>
      </c>
      <c r="D677" s="1">
        <v>493367.998337998</v>
      </c>
      <c r="E677" s="1">
        <v>5180799.1186100002</v>
      </c>
      <c r="F677" s="1" t="s">
        <v>51</v>
      </c>
      <c r="G677" s="1" t="s">
        <v>68</v>
      </c>
      <c r="H677" s="1" t="s">
        <v>67</v>
      </c>
      <c r="I677" s="9">
        <v>0</v>
      </c>
      <c r="J677" s="9">
        <v>10</v>
      </c>
      <c r="K677" s="1">
        <v>10</v>
      </c>
      <c r="L677" s="1">
        <v>-5</v>
      </c>
      <c r="M677" s="1">
        <v>1</v>
      </c>
      <c r="N677" s="1">
        <v>5.03</v>
      </c>
      <c r="O677" s="2">
        <v>1.2855010615924234</v>
      </c>
      <c r="P677" s="3">
        <v>2.1257000000000001</v>
      </c>
      <c r="Q677" s="3">
        <v>0.18454000000000001</v>
      </c>
      <c r="R677" s="2">
        <v>21.257000000000001</v>
      </c>
      <c r="S677" s="2">
        <v>1.8453999999999999</v>
      </c>
      <c r="T677" s="2">
        <v>3.6562040000000002</v>
      </c>
      <c r="U677" s="2">
        <v>1285.5010615924234</v>
      </c>
      <c r="V677" s="2">
        <v>1285.5010615924234</v>
      </c>
      <c r="W677" s="2">
        <v>27.325896066270147</v>
      </c>
      <c r="X677" s="2">
        <v>2.3722636590626585</v>
      </c>
      <c r="Y677" s="2">
        <v>11.51891188902135</v>
      </c>
      <c r="AB677" s="1">
        <f>B677-AD677</f>
        <v>0</v>
      </c>
      <c r="AD677" s="1">
        <v>6</v>
      </c>
      <c r="AE677" s="1" t="s">
        <v>128</v>
      </c>
      <c r="AF677" s="1">
        <v>493367.998337998</v>
      </c>
      <c r="AG677" s="1">
        <v>5180799.1186100002</v>
      </c>
      <c r="AH677" s="1" t="s">
        <v>51</v>
      </c>
      <c r="AI677" s="1" t="s">
        <v>68</v>
      </c>
      <c r="AJ677" s="1" t="s">
        <v>67</v>
      </c>
      <c r="AK677" s="10">
        <v>0</v>
      </c>
      <c r="AL677" s="10">
        <v>10</v>
      </c>
      <c r="AN677" s="1">
        <v>-5</v>
      </c>
      <c r="AO677" s="7">
        <v>1</v>
      </c>
      <c r="AP677" s="2">
        <v>0.80282123510537295</v>
      </c>
      <c r="AQ677" s="3">
        <v>5.1922695652173907</v>
      </c>
      <c r="AR677" s="3">
        <v>0.26811608695652173</v>
      </c>
      <c r="AS677" s="1">
        <v>4.88</v>
      </c>
      <c r="AT677" s="2">
        <v>51.922695652173907</v>
      </c>
      <c r="AU677" s="2">
        <v>2.6811608695652174</v>
      </c>
      <c r="AV677" s="2"/>
      <c r="AW677" s="2"/>
      <c r="AX677" s="2"/>
      <c r="AY677" s="2"/>
      <c r="AZ677" s="2"/>
      <c r="BA677" s="2">
        <v>19.365751694188273</v>
      </c>
    </row>
    <row r="678" spans="1:53" x14ac:dyDescent="0.3">
      <c r="A678" s="1">
        <v>175</v>
      </c>
      <c r="B678" s="1">
        <v>6</v>
      </c>
      <c r="C678" s="1" t="s">
        <v>128</v>
      </c>
      <c r="D678" s="1">
        <v>493367.998337998</v>
      </c>
      <c r="E678" s="1">
        <v>5180799.1186100002</v>
      </c>
      <c r="F678" s="1" t="s">
        <v>51</v>
      </c>
      <c r="G678" s="1" t="s">
        <v>68</v>
      </c>
      <c r="H678" s="1" t="s">
        <v>67</v>
      </c>
      <c r="I678" s="9">
        <v>10</v>
      </c>
      <c r="J678" s="9">
        <v>20</v>
      </c>
      <c r="K678" s="1">
        <v>10</v>
      </c>
      <c r="L678" s="1">
        <v>-15</v>
      </c>
      <c r="M678" s="1">
        <v>2</v>
      </c>
      <c r="N678" s="1">
        <v>5.15</v>
      </c>
      <c r="O678" s="2">
        <v>1.2855010615924234</v>
      </c>
      <c r="P678" s="3">
        <v>2.1339999999999999</v>
      </c>
      <c r="Q678" s="3">
        <v>0.15212000000000001</v>
      </c>
      <c r="R678" s="2">
        <v>21.34</v>
      </c>
      <c r="S678" s="2">
        <v>1.5212000000000001</v>
      </c>
      <c r="T678" s="2">
        <v>3.67048</v>
      </c>
      <c r="U678" s="2">
        <v>1285.5010615924234</v>
      </c>
      <c r="V678" s="2">
        <v>2571.0021231848468</v>
      </c>
      <c r="W678" s="2">
        <v>27.432592654382315</v>
      </c>
      <c r="X678" s="2">
        <v>1.9555042148943946</v>
      </c>
      <c r="Y678" s="2">
        <v>14.028398632658426</v>
      </c>
      <c r="AB678" s="1">
        <f>B678-AD678</f>
        <v>0</v>
      </c>
      <c r="AD678" s="1">
        <v>6</v>
      </c>
      <c r="AE678" s="1" t="s">
        <v>128</v>
      </c>
      <c r="AF678" s="1">
        <v>493367.998337998</v>
      </c>
      <c r="AG678" s="1">
        <v>5180799.1186100002</v>
      </c>
      <c r="AH678" s="1" t="s">
        <v>73</v>
      </c>
      <c r="AI678" s="1" t="s">
        <v>68</v>
      </c>
      <c r="AJ678" s="1" t="s">
        <v>67</v>
      </c>
      <c r="AK678" s="10">
        <v>10</v>
      </c>
      <c r="AL678" s="10">
        <v>20</v>
      </c>
      <c r="AN678" s="1">
        <v>-15</v>
      </c>
      <c r="AO678" s="7">
        <v>2</v>
      </c>
      <c r="AP678" s="2">
        <v>1.3257587298492004</v>
      </c>
      <c r="AQ678" s="3">
        <v>1.9381999999999999</v>
      </c>
      <c r="AR678" s="3">
        <v>0.15392</v>
      </c>
      <c r="AS678" s="1">
        <v>5.25</v>
      </c>
      <c r="AT678" s="2">
        <v>19.382000000000001</v>
      </c>
      <c r="AU678" s="2">
        <v>1.5391999999999999</v>
      </c>
      <c r="AV678" s="2"/>
      <c r="AW678" s="2"/>
      <c r="AX678" s="2"/>
      <c r="AY678" s="2"/>
      <c r="AZ678" s="2"/>
      <c r="BA678" s="2">
        <v>12.592255717255716</v>
      </c>
    </row>
    <row r="679" spans="1:53" x14ac:dyDescent="0.3">
      <c r="A679" s="1">
        <v>175</v>
      </c>
      <c r="B679" s="1">
        <v>6</v>
      </c>
      <c r="C679" s="1" t="s">
        <v>128</v>
      </c>
      <c r="D679" s="1">
        <v>493367.998337998</v>
      </c>
      <c r="E679" s="1">
        <v>5180799.1186100002</v>
      </c>
      <c r="F679" s="1" t="s">
        <v>51</v>
      </c>
      <c r="G679" s="1" t="s">
        <v>68</v>
      </c>
      <c r="H679" s="1" t="s">
        <v>67</v>
      </c>
      <c r="I679" s="9">
        <v>20</v>
      </c>
      <c r="J679" s="9">
        <v>30</v>
      </c>
      <c r="K679" s="1">
        <v>10</v>
      </c>
      <c r="L679" s="1">
        <v>-25</v>
      </c>
      <c r="M679" s="1">
        <v>3</v>
      </c>
      <c r="N679" s="1">
        <v>5.53</v>
      </c>
      <c r="O679" s="2">
        <v>1.2855010615924234</v>
      </c>
      <c r="P679" s="3">
        <v>1.9363999999999999</v>
      </c>
      <c r="Q679" s="3">
        <v>0.14333000000000001</v>
      </c>
      <c r="R679" s="2">
        <v>19.364000000000001</v>
      </c>
      <c r="S679" s="2">
        <v>1.4333</v>
      </c>
      <c r="T679" s="2">
        <v>3.3306079999999998</v>
      </c>
      <c r="U679" s="2">
        <v>1285.5010615924234</v>
      </c>
      <c r="V679" s="2">
        <v>3856.5031847772702</v>
      </c>
      <c r="W679" s="2">
        <v>24.892442556675686</v>
      </c>
      <c r="X679" s="2">
        <v>1.8425086715804206</v>
      </c>
      <c r="Y679" s="2">
        <v>13.510081629805342</v>
      </c>
      <c r="AB679" s="1">
        <f>B679-AD679</f>
        <v>0</v>
      </c>
      <c r="AD679" s="1">
        <v>6</v>
      </c>
      <c r="AE679" s="1" t="s">
        <v>128</v>
      </c>
      <c r="AF679" s="1">
        <v>493367.998337998</v>
      </c>
      <c r="AG679" s="1">
        <v>5180799.1186100002</v>
      </c>
      <c r="AH679" s="1" t="s">
        <v>72</v>
      </c>
      <c r="AI679" s="1" t="s">
        <v>68</v>
      </c>
      <c r="AJ679" s="1" t="s">
        <v>67</v>
      </c>
      <c r="AK679" s="10">
        <v>20</v>
      </c>
      <c r="AL679" s="10">
        <v>30</v>
      </c>
      <c r="AN679" s="1">
        <v>-25</v>
      </c>
      <c r="AO679" s="7">
        <v>3</v>
      </c>
      <c r="AP679" s="2">
        <v>1.2855010615924234</v>
      </c>
      <c r="AQ679" s="3">
        <v>2.0693000000000001</v>
      </c>
      <c r="AR679" s="3">
        <v>0.15426000000000001</v>
      </c>
      <c r="AS679" s="1">
        <v>5.99</v>
      </c>
      <c r="AT679" s="2">
        <v>20.693000000000001</v>
      </c>
      <c r="AU679" s="2">
        <v>1.5426</v>
      </c>
      <c r="AV679" s="2"/>
      <c r="AW679" s="2"/>
      <c r="AX679" s="2"/>
      <c r="AY679" s="2"/>
      <c r="AZ679" s="2"/>
      <c r="BA679" s="2">
        <v>13.41436535718916</v>
      </c>
    </row>
    <row r="680" spans="1:53" x14ac:dyDescent="0.3">
      <c r="A680" s="1">
        <v>175</v>
      </c>
      <c r="B680" s="1">
        <v>6</v>
      </c>
      <c r="C680" s="1" t="s">
        <v>128</v>
      </c>
      <c r="D680" s="1">
        <v>493367.998337998</v>
      </c>
      <c r="E680" s="1">
        <v>5180799.1186100002</v>
      </c>
      <c r="F680" s="1" t="s">
        <v>72</v>
      </c>
      <c r="G680" s="1" t="s">
        <v>68</v>
      </c>
      <c r="H680" s="1" t="s">
        <v>67</v>
      </c>
      <c r="I680" s="9">
        <v>30</v>
      </c>
      <c r="J680" s="9">
        <v>35</v>
      </c>
      <c r="K680" s="1">
        <v>19</v>
      </c>
      <c r="L680" s="1">
        <v>-25.5</v>
      </c>
      <c r="M680" s="1">
        <v>4</v>
      </c>
      <c r="N680" s="1">
        <v>0</v>
      </c>
      <c r="O680" s="2">
        <v>1.2787214926734309</v>
      </c>
      <c r="P680" s="3">
        <v>1.9469000000000001</v>
      </c>
      <c r="Q680" s="3">
        <v>0.13761999999999999</v>
      </c>
      <c r="R680" s="2">
        <v>19.469000000000001</v>
      </c>
      <c r="S680" s="2">
        <v>1.3762000000000001</v>
      </c>
      <c r="T680" s="2">
        <v>3.348668</v>
      </c>
      <c r="U680" s="2">
        <v>2429.5708360795188</v>
      </c>
      <c r="V680" s="2">
        <v>6286.0740208567895</v>
      </c>
      <c r="W680" s="2">
        <v>47.301314607632158</v>
      </c>
      <c r="X680" s="2">
        <v>3.3435753846126337</v>
      </c>
      <c r="Y680" s="2">
        <v>14.146926318849006</v>
      </c>
      <c r="AB680" s="1">
        <f>B680-AD680</f>
        <v>0</v>
      </c>
      <c r="AD680" s="1">
        <v>6</v>
      </c>
      <c r="AE680" s="1" t="s">
        <v>128</v>
      </c>
      <c r="AF680" s="1">
        <v>493367.998337998</v>
      </c>
      <c r="AG680" s="1">
        <v>5180799.1186100002</v>
      </c>
      <c r="AH680" s="1" t="s">
        <v>72</v>
      </c>
      <c r="AI680" s="1" t="s">
        <v>68</v>
      </c>
      <c r="AJ680" s="1" t="s">
        <v>67</v>
      </c>
      <c r="AK680" s="9">
        <v>30</v>
      </c>
      <c r="AL680" s="9">
        <v>35</v>
      </c>
      <c r="AN680" s="1">
        <v>-32.5</v>
      </c>
      <c r="AO680" s="1">
        <v>4</v>
      </c>
      <c r="AP680" s="2">
        <v>1.2787214926734309</v>
      </c>
      <c r="AQ680" s="3">
        <v>2.1943000000000001</v>
      </c>
      <c r="AR680" s="3">
        <v>0.15206</v>
      </c>
      <c r="AS680" s="1">
        <v>5.34</v>
      </c>
      <c r="AT680" s="2">
        <v>21.943000000000001</v>
      </c>
      <c r="AU680" s="2">
        <v>1.5206</v>
      </c>
      <c r="AV680" s="2"/>
      <c r="AW680" s="2"/>
      <c r="AX680" s="2"/>
      <c r="AY680" s="2"/>
      <c r="AZ680" s="2"/>
      <c r="BA680" s="2">
        <v>14.430487965276864</v>
      </c>
    </row>
    <row r="681" spans="1:53" x14ac:dyDescent="0.3">
      <c r="A681" s="1">
        <v>175</v>
      </c>
      <c r="B681" s="1">
        <v>6</v>
      </c>
      <c r="C681" s="1" t="s">
        <v>128</v>
      </c>
      <c r="D681" s="1">
        <v>493367.998337998</v>
      </c>
      <c r="E681" s="1">
        <v>5180799.1186100002</v>
      </c>
      <c r="F681" s="1" t="s">
        <v>74</v>
      </c>
      <c r="G681" s="1" t="s">
        <v>68</v>
      </c>
      <c r="H681" s="1" t="s">
        <v>67</v>
      </c>
      <c r="I681" s="9">
        <v>35</v>
      </c>
      <c r="J681" s="9">
        <v>57</v>
      </c>
      <c r="K681" s="1">
        <v>22</v>
      </c>
      <c r="L681" s="1">
        <v>-46</v>
      </c>
      <c r="M681" s="1">
        <v>5</v>
      </c>
      <c r="N681" s="1">
        <v>5.72</v>
      </c>
      <c r="O681" s="2">
        <v>1.1661491403434856</v>
      </c>
      <c r="P681" s="3">
        <v>1.3837999999999999</v>
      </c>
      <c r="Q681" s="3">
        <v>0.1191</v>
      </c>
      <c r="R681" s="2">
        <v>13.837999999999999</v>
      </c>
      <c r="S681" s="2">
        <v>1.1910000000000001</v>
      </c>
      <c r="T681" s="2">
        <v>2.3801359999999998</v>
      </c>
      <c r="U681" s="2">
        <v>2565.5281087556687</v>
      </c>
      <c r="V681" s="2">
        <v>8851.6021296124582</v>
      </c>
      <c r="W681" s="2">
        <v>35.501777968960944</v>
      </c>
      <c r="X681" s="2">
        <v>3.0555439775280013</v>
      </c>
      <c r="Y681" s="2">
        <v>11.618807724601176</v>
      </c>
      <c r="AB681" s="1">
        <f>B681-AD681</f>
        <v>0</v>
      </c>
      <c r="AD681" s="1">
        <v>6</v>
      </c>
      <c r="AE681" s="1" t="s">
        <v>128</v>
      </c>
      <c r="AF681" s="1">
        <v>493367.998337998</v>
      </c>
      <c r="AG681" s="1">
        <v>5180799.1186100002</v>
      </c>
      <c r="AH681" s="1" t="s">
        <v>74</v>
      </c>
      <c r="AI681" s="1" t="s">
        <v>68</v>
      </c>
      <c r="AJ681" s="1" t="s">
        <v>67</v>
      </c>
      <c r="AK681" s="9">
        <v>35</v>
      </c>
      <c r="AL681" s="9">
        <v>57</v>
      </c>
      <c r="AN681" s="1">
        <v>-46</v>
      </c>
      <c r="AO681" s="1">
        <v>5</v>
      </c>
      <c r="AP681" s="2">
        <v>1.1661491403434856</v>
      </c>
      <c r="AQ681" s="3">
        <v>1.5436000000000001</v>
      </c>
      <c r="AR681" s="3">
        <v>0.11856999999999999</v>
      </c>
      <c r="AS681" s="1">
        <v>5.87</v>
      </c>
      <c r="AT681" s="2">
        <v>15.436</v>
      </c>
      <c r="AU681" s="2">
        <v>1.1857</v>
      </c>
      <c r="AV681" s="2"/>
      <c r="AW681" s="2"/>
      <c r="AX681" s="2"/>
      <c r="AY681" s="2"/>
      <c r="AZ681" s="2"/>
      <c r="BA681" s="2">
        <v>13.018470102049426</v>
      </c>
    </row>
    <row r="682" spans="1:53" x14ac:dyDescent="0.3">
      <c r="A682" s="1">
        <v>175</v>
      </c>
      <c r="B682" s="1">
        <v>6</v>
      </c>
      <c r="C682" s="1" t="s">
        <v>128</v>
      </c>
      <c r="D682" s="1">
        <v>493367.998337998</v>
      </c>
      <c r="E682" s="1">
        <v>5180799.1186100002</v>
      </c>
      <c r="F682" s="1" t="s">
        <v>98</v>
      </c>
      <c r="G682" s="1" t="s">
        <v>68</v>
      </c>
      <c r="H682" s="1" t="s">
        <v>67</v>
      </c>
      <c r="I682" s="9">
        <v>57</v>
      </c>
      <c r="J682" s="9">
        <v>69</v>
      </c>
      <c r="K682" s="1">
        <v>12</v>
      </c>
      <c r="L682" s="1">
        <v>-63</v>
      </c>
      <c r="M682" s="1">
        <v>6</v>
      </c>
      <c r="N682" s="1">
        <v>5.99</v>
      </c>
      <c r="O682" s="2">
        <v>1.1619751100836628</v>
      </c>
      <c r="P682" s="3">
        <v>0.68545</v>
      </c>
      <c r="Q682" s="3">
        <v>6.166E-2</v>
      </c>
      <c r="R682" s="2">
        <v>6.8544999999999998</v>
      </c>
      <c r="S682" s="2">
        <v>0.61660000000000004</v>
      </c>
      <c r="T682" s="2">
        <v>1.178974</v>
      </c>
      <c r="U682" s="2">
        <v>1394.3701321003953</v>
      </c>
      <c r="V682" s="2">
        <v>10245.972261712854</v>
      </c>
      <c r="W682" s="2">
        <v>9.5577100704821589</v>
      </c>
      <c r="X682" s="2">
        <v>0.85976862345310379</v>
      </c>
      <c r="Y682" s="2">
        <v>11.116607200778461</v>
      </c>
      <c r="AB682" s="1">
        <f>B682-AD682</f>
        <v>0</v>
      </c>
      <c r="AD682" s="1">
        <v>6</v>
      </c>
      <c r="AE682" s="1" t="s">
        <v>128</v>
      </c>
      <c r="AF682" s="1">
        <v>493367.998337998</v>
      </c>
      <c r="AG682" s="1">
        <v>5180799.1186100002</v>
      </c>
      <c r="AH682" s="1" t="s">
        <v>98</v>
      </c>
      <c r="AI682" s="1" t="s">
        <v>68</v>
      </c>
      <c r="AJ682" s="1" t="s">
        <v>67</v>
      </c>
      <c r="AK682" s="9">
        <v>57</v>
      </c>
      <c r="AL682" s="9">
        <v>69</v>
      </c>
      <c r="AN682" s="1">
        <v>-63</v>
      </c>
      <c r="AO682" s="1">
        <v>6</v>
      </c>
      <c r="AP682" s="2">
        <v>1.1619751100836628</v>
      </c>
      <c r="AQ682" s="3">
        <v>1.0192000000000001</v>
      </c>
      <c r="AR682" s="3">
        <v>8.7889999999999996E-2</v>
      </c>
      <c r="AS682" s="1">
        <v>6.1</v>
      </c>
      <c r="AT682" s="2">
        <v>10.192000000000002</v>
      </c>
      <c r="AU682" s="2">
        <v>0.87890000000000001</v>
      </c>
      <c r="AV682" s="2"/>
      <c r="AW682" s="2"/>
      <c r="AX682" s="2"/>
      <c r="AY682" s="2"/>
      <c r="AZ682" s="2"/>
      <c r="BA682" s="2">
        <v>11.596313573785416</v>
      </c>
    </row>
    <row r="683" spans="1:53" x14ac:dyDescent="0.3">
      <c r="A683" s="1">
        <v>175</v>
      </c>
      <c r="B683" s="1">
        <v>6</v>
      </c>
      <c r="C683" s="1" t="s">
        <v>128</v>
      </c>
      <c r="D683" s="1">
        <v>493367.998337998</v>
      </c>
      <c r="E683" s="1">
        <v>5180799.1186100002</v>
      </c>
      <c r="F683" s="1" t="s">
        <v>64</v>
      </c>
      <c r="G683" s="1" t="s">
        <v>68</v>
      </c>
      <c r="H683" s="1" t="s">
        <v>67</v>
      </c>
      <c r="I683" s="9">
        <v>69</v>
      </c>
      <c r="J683" s="9">
        <v>110</v>
      </c>
      <c r="K683" s="1">
        <v>41</v>
      </c>
      <c r="L683" s="1">
        <v>-89.5</v>
      </c>
      <c r="M683" s="1">
        <v>7</v>
      </c>
      <c r="N683" s="1">
        <v>6.19</v>
      </c>
      <c r="O683" s="2">
        <v>1.4722448036389466</v>
      </c>
      <c r="P683" s="3">
        <v>0.41383999999999999</v>
      </c>
      <c r="Q683" s="3">
        <v>4.2079999999999999E-2</v>
      </c>
      <c r="R683" s="2">
        <v>4.1383999999999999</v>
      </c>
      <c r="S683" s="2">
        <v>0.42080000000000001</v>
      </c>
      <c r="T683" s="2">
        <v>0.71180480000000002</v>
      </c>
      <c r="U683" s="2">
        <v>6036.2036949196818</v>
      </c>
      <c r="V683" s="2">
        <v>16282.175956632535</v>
      </c>
      <c r="W683" s="2">
        <v>24.98022537105561</v>
      </c>
      <c r="X683" s="2">
        <v>2.5400345148222021</v>
      </c>
      <c r="Y683" s="2">
        <v>9.834600760456274</v>
      </c>
      <c r="AB683" s="1">
        <f>B683-AD683</f>
        <v>0</v>
      </c>
      <c r="AD683" s="1">
        <v>6</v>
      </c>
      <c r="AE683" s="1" t="s">
        <v>128</v>
      </c>
      <c r="AF683" s="1">
        <v>493367.998337998</v>
      </c>
      <c r="AG683" s="1">
        <v>5180799.1186100002</v>
      </c>
      <c r="AH683" s="1" t="s">
        <v>64</v>
      </c>
      <c r="AI683" s="1" t="s">
        <v>68</v>
      </c>
      <c r="AJ683" s="1" t="s">
        <v>67</v>
      </c>
      <c r="AK683" s="9">
        <v>69</v>
      </c>
      <c r="AL683" s="9">
        <v>110</v>
      </c>
      <c r="AN683" s="1">
        <v>-89.5</v>
      </c>
      <c r="AO683" s="1">
        <v>7</v>
      </c>
      <c r="AP683" s="2">
        <v>1.4722448036389466</v>
      </c>
      <c r="AQ683" s="3">
        <v>0.47205000000000003</v>
      </c>
      <c r="AR683" s="3">
        <v>5.3449999999999998E-2</v>
      </c>
      <c r="AS683" s="1">
        <v>6.52</v>
      </c>
      <c r="AT683" s="2">
        <v>4.7205000000000004</v>
      </c>
      <c r="AU683" s="2">
        <v>0.53449999999999998</v>
      </c>
      <c r="AV683" s="2"/>
      <c r="AW683" s="2"/>
      <c r="AX683" s="2"/>
      <c r="AY683" s="2"/>
      <c r="AZ683" s="2"/>
      <c r="BA683" s="2">
        <v>8.8316183348924238</v>
      </c>
    </row>
    <row r="684" spans="1:53" x14ac:dyDescent="0.3">
      <c r="A684" s="1">
        <v>175</v>
      </c>
      <c r="B684" s="1">
        <v>6</v>
      </c>
      <c r="C684" s="1" t="s">
        <v>128</v>
      </c>
      <c r="D684" s="1">
        <v>493367.998337998</v>
      </c>
      <c r="E684" s="1">
        <v>5180799.1186100002</v>
      </c>
      <c r="F684" s="1" t="s">
        <v>56</v>
      </c>
      <c r="G684" s="1" t="s">
        <v>68</v>
      </c>
      <c r="H684" s="1" t="s">
        <v>67</v>
      </c>
      <c r="I684" s="9">
        <v>110</v>
      </c>
      <c r="J684" s="9">
        <v>125</v>
      </c>
      <c r="K684" s="1">
        <v>15</v>
      </c>
      <c r="L684" s="1">
        <v>-117.5</v>
      </c>
      <c r="M684" s="1">
        <v>8</v>
      </c>
      <c r="N684" s="1">
        <v>6.37</v>
      </c>
      <c r="O684" s="2">
        <v>1.4577036350845698</v>
      </c>
      <c r="P684" s="3">
        <v>0.22989000000000001</v>
      </c>
      <c r="Q684" s="3">
        <v>2.1180000000000001E-2</v>
      </c>
      <c r="R684" s="2">
        <v>2.2989000000000002</v>
      </c>
      <c r="S684" s="2">
        <v>0.21179999999999999</v>
      </c>
      <c r="T684" s="2">
        <v>0.39541080000000001</v>
      </c>
      <c r="U684" s="2">
        <v>2186.5554526268543</v>
      </c>
      <c r="V684" s="2">
        <v>18468.731409259388</v>
      </c>
      <c r="W684" s="2">
        <v>5.0266723300438754</v>
      </c>
      <c r="X684" s="2">
        <v>0.46311244486636771</v>
      </c>
      <c r="Y684" s="2">
        <v>10.854107648725213</v>
      </c>
      <c r="AB684" s="1">
        <f>B684-AD684</f>
        <v>0</v>
      </c>
      <c r="AD684" s="1">
        <v>6</v>
      </c>
      <c r="AE684" s="1" t="s">
        <v>128</v>
      </c>
      <c r="AF684" s="1">
        <v>493367.998337998</v>
      </c>
      <c r="AG684" s="1">
        <v>5180799.1186100002</v>
      </c>
      <c r="AH684" s="1" t="s">
        <v>56</v>
      </c>
      <c r="AI684" s="1" t="s">
        <v>68</v>
      </c>
      <c r="AJ684" s="1" t="s">
        <v>67</v>
      </c>
      <c r="AK684" s="9">
        <v>110</v>
      </c>
      <c r="AL684" s="9">
        <v>125</v>
      </c>
      <c r="AN684" s="1">
        <v>-117.5</v>
      </c>
      <c r="AO684" s="1">
        <v>8</v>
      </c>
      <c r="AP684" s="2">
        <v>1.4577036350845698</v>
      </c>
      <c r="AQ684" s="3">
        <v>0.29071000000000002</v>
      </c>
      <c r="AR684" s="3">
        <v>3.058E-2</v>
      </c>
      <c r="AS684" s="1">
        <v>6.42</v>
      </c>
      <c r="AT684" s="2">
        <v>2.9070999999999998</v>
      </c>
      <c r="AU684" s="2">
        <v>0.30580000000000002</v>
      </c>
      <c r="AV684" s="2"/>
      <c r="AW684" s="2"/>
      <c r="AX684" s="2"/>
      <c r="AY684" s="2"/>
      <c r="AZ684" s="2"/>
      <c r="BA684" s="2">
        <v>9.5065402223675637</v>
      </c>
    </row>
    <row r="685" spans="1:53" x14ac:dyDescent="0.3">
      <c r="A685" s="1">
        <v>175</v>
      </c>
      <c r="B685" s="1">
        <v>6</v>
      </c>
      <c r="C685" s="1" t="s">
        <v>128</v>
      </c>
      <c r="D685" s="1">
        <v>493367.998337998</v>
      </c>
      <c r="E685" s="1">
        <v>5180799.1186100002</v>
      </c>
      <c r="F685" s="1" t="s">
        <v>57</v>
      </c>
      <c r="G685" s="1" t="s">
        <v>68</v>
      </c>
      <c r="H685" s="1" t="s">
        <v>67</v>
      </c>
      <c r="I685" s="9">
        <v>125</v>
      </c>
      <c r="J685" s="9">
        <v>153</v>
      </c>
      <c r="K685" s="1">
        <v>28</v>
      </c>
      <c r="L685" s="1">
        <v>-139</v>
      </c>
      <c r="M685" s="1">
        <v>9</v>
      </c>
      <c r="N685" s="1">
        <v>6.35</v>
      </c>
      <c r="O685" s="2">
        <v>1.6354947839091378</v>
      </c>
      <c r="P685" s="3">
        <v>0.20652000000000001</v>
      </c>
      <c r="Q685" s="3">
        <v>2.9409999999999999E-2</v>
      </c>
      <c r="R685" s="2">
        <v>2.0651999999999999</v>
      </c>
      <c r="S685" s="2">
        <v>0.29409999999999997</v>
      </c>
      <c r="T685" s="2">
        <v>0.35521439999999999</v>
      </c>
      <c r="U685" s="2">
        <v>4579.3853949455861</v>
      </c>
      <c r="V685" s="2">
        <v>23048.116804204976</v>
      </c>
      <c r="W685" s="2">
        <v>9.4573467176416237</v>
      </c>
      <c r="X685" s="2">
        <v>1.3467972446534968</v>
      </c>
      <c r="Y685" s="2">
        <v>7.0221013260795644</v>
      </c>
      <c r="AB685" s="1">
        <f>B685-AD685</f>
        <v>0</v>
      </c>
      <c r="AD685" s="1">
        <v>6</v>
      </c>
      <c r="AE685" s="1" t="s">
        <v>128</v>
      </c>
      <c r="AF685" s="1">
        <v>493367.998337998</v>
      </c>
      <c r="AG685" s="1">
        <v>5180799.1186100002</v>
      </c>
      <c r="AH685" s="1" t="s">
        <v>57</v>
      </c>
      <c r="AI685" s="1" t="s">
        <v>68</v>
      </c>
      <c r="AJ685" s="1" t="s">
        <v>67</v>
      </c>
      <c r="AK685" s="9">
        <v>125</v>
      </c>
      <c r="AL685" s="9">
        <v>153</v>
      </c>
      <c r="AN685" s="1">
        <v>-139</v>
      </c>
      <c r="AO685" s="1">
        <v>9</v>
      </c>
      <c r="AP685" s="2">
        <v>1.6354947839091378</v>
      </c>
      <c r="AQ685" s="3">
        <v>0.24676999999999999</v>
      </c>
      <c r="AR685" s="3">
        <v>2.6630000000000001E-2</v>
      </c>
      <c r="AS685" s="1">
        <v>6.36</v>
      </c>
      <c r="AT685" s="2">
        <v>2.4676999999999998</v>
      </c>
      <c r="AU685" s="2">
        <v>0.26629999999999998</v>
      </c>
      <c r="AV685" s="2"/>
      <c r="AW685" s="2"/>
      <c r="AX685" s="2"/>
      <c r="AY685" s="2"/>
      <c r="AZ685" s="2"/>
      <c r="BA685" s="2">
        <v>9.2666165978220043</v>
      </c>
    </row>
    <row r="686" spans="1:53" x14ac:dyDescent="0.3">
      <c r="A686" s="1">
        <v>177</v>
      </c>
      <c r="B686" s="1">
        <v>8</v>
      </c>
      <c r="C686" s="1" t="s">
        <v>128</v>
      </c>
      <c r="D686" s="1">
        <v>493431.82198000001</v>
      </c>
      <c r="E686" s="1">
        <v>5180805.1601499803</v>
      </c>
      <c r="F686" s="1" t="s">
        <v>51</v>
      </c>
      <c r="G686" s="1" t="s">
        <v>58</v>
      </c>
      <c r="H686" s="1" t="s">
        <v>76</v>
      </c>
      <c r="I686" s="9">
        <v>0</v>
      </c>
      <c r="J686" s="9">
        <v>10</v>
      </c>
      <c r="K686" s="1">
        <v>10</v>
      </c>
      <c r="L686" s="1">
        <v>-5</v>
      </c>
      <c r="M686" s="1">
        <v>1</v>
      </c>
      <c r="N686" s="1">
        <v>5.19</v>
      </c>
      <c r="O686" s="2">
        <v>1.3223535479682134</v>
      </c>
      <c r="P686" s="3">
        <v>1.6147</v>
      </c>
      <c r="Q686" s="3">
        <v>0.12712000000000001</v>
      </c>
      <c r="R686" s="2">
        <v>16.146999999999998</v>
      </c>
      <c r="S686" s="2">
        <v>1.2712000000000001</v>
      </c>
      <c r="T686" s="2">
        <v>2.7772839999999999</v>
      </c>
      <c r="U686" s="2">
        <v>1322.3535479682132</v>
      </c>
      <c r="V686" s="2">
        <v>1322.3535479682132</v>
      </c>
      <c r="W686" s="2">
        <v>21.352042739042741</v>
      </c>
      <c r="X686" s="2">
        <v>1.6809758301771929</v>
      </c>
      <c r="Y686" s="2">
        <v>12.70217117684078</v>
      </c>
      <c r="AB686" s="1">
        <f>B686-AD686</f>
        <v>0</v>
      </c>
      <c r="AD686" s="1">
        <v>8</v>
      </c>
      <c r="AE686" s="1" t="s">
        <v>128</v>
      </c>
      <c r="AF686" s="1">
        <v>493431.82198000001</v>
      </c>
      <c r="AG686" s="1">
        <v>5180805.1601499803</v>
      </c>
      <c r="AH686" s="1" t="s">
        <v>54</v>
      </c>
      <c r="AI686" s="1" t="s">
        <v>58</v>
      </c>
      <c r="AJ686" s="1" t="s">
        <v>76</v>
      </c>
      <c r="AK686" s="10">
        <v>0</v>
      </c>
      <c r="AL686" s="10">
        <v>10</v>
      </c>
      <c r="AN686" s="1">
        <v>-5</v>
      </c>
      <c r="AO686" s="7">
        <v>1</v>
      </c>
      <c r="AP686" s="2">
        <v>1.0299770557633583</v>
      </c>
      <c r="AQ686" s="3">
        <v>1.2417395683453238</v>
      </c>
      <c r="AR686" s="3">
        <v>0.10012258992805756</v>
      </c>
      <c r="AS686" s="1">
        <v>4.97</v>
      </c>
      <c r="AT686" s="2">
        <v>12.41739568345324</v>
      </c>
      <c r="AU686" s="2">
        <v>1.0012258992805756</v>
      </c>
      <c r="AV686" s="2"/>
      <c r="AW686" s="2"/>
      <c r="AX686" s="2"/>
      <c r="AY686" s="2"/>
      <c r="AZ686" s="2"/>
      <c r="BA686" s="2">
        <v>12.402191845392409</v>
      </c>
    </row>
    <row r="687" spans="1:53" x14ac:dyDescent="0.3">
      <c r="A687" s="1">
        <v>177</v>
      </c>
      <c r="B687" s="1">
        <v>8</v>
      </c>
      <c r="C687" s="1" t="s">
        <v>128</v>
      </c>
      <c r="D687" s="1">
        <v>493431.82198000001</v>
      </c>
      <c r="E687" s="1">
        <v>5180805.1601499803</v>
      </c>
      <c r="F687" s="1" t="s">
        <v>50</v>
      </c>
      <c r="G687" s="1" t="s">
        <v>58</v>
      </c>
      <c r="H687" s="1" t="s">
        <v>76</v>
      </c>
      <c r="I687" s="9">
        <v>10</v>
      </c>
      <c r="J687" s="9">
        <v>20</v>
      </c>
      <c r="K687" s="1">
        <v>10</v>
      </c>
      <c r="L687" s="1">
        <v>-15</v>
      </c>
      <c r="M687" s="1">
        <v>2</v>
      </c>
      <c r="N687" s="1">
        <v>5.25</v>
      </c>
      <c r="O687" s="2">
        <v>1.3223535479682134</v>
      </c>
      <c r="P687" s="3">
        <v>1.7633000000000001</v>
      </c>
      <c r="Q687" s="3">
        <v>0.1331</v>
      </c>
      <c r="R687" s="2">
        <v>17.632999999999999</v>
      </c>
      <c r="S687" s="2">
        <v>1.331</v>
      </c>
      <c r="T687" s="2">
        <v>3.0328759999999999</v>
      </c>
      <c r="U687" s="2">
        <v>1322.3535479682132</v>
      </c>
      <c r="V687" s="2">
        <v>2644.7070959364264</v>
      </c>
      <c r="W687" s="2">
        <v>23.317060111323507</v>
      </c>
      <c r="X687" s="2">
        <v>1.7600525723456917</v>
      </c>
      <c r="Y687" s="2">
        <v>13.247933884297524</v>
      </c>
      <c r="AB687" s="1">
        <f>B687-AD687</f>
        <v>0</v>
      </c>
      <c r="AD687" s="1">
        <v>8</v>
      </c>
      <c r="AE687" s="1" t="s">
        <v>128</v>
      </c>
      <c r="AF687" s="1">
        <v>493431.82198000001</v>
      </c>
      <c r="AG687" s="1">
        <v>5180805.1601499803</v>
      </c>
      <c r="AH687" s="1" t="s">
        <v>50</v>
      </c>
      <c r="AI687" s="1" t="s">
        <v>58</v>
      </c>
      <c r="AJ687" s="1" t="s">
        <v>76</v>
      </c>
      <c r="AK687" s="10">
        <v>10</v>
      </c>
      <c r="AL687" s="10">
        <v>20</v>
      </c>
      <c r="AN687" s="1">
        <v>-15</v>
      </c>
      <c r="AO687" s="7">
        <v>2</v>
      </c>
      <c r="AP687" s="2">
        <v>1.3223535479682134</v>
      </c>
      <c r="AQ687" s="3">
        <v>1.5626</v>
      </c>
      <c r="AR687" s="3">
        <v>0.12567999999999999</v>
      </c>
      <c r="AS687" s="1">
        <v>5.48</v>
      </c>
      <c r="AT687" s="2">
        <v>15.625999999999999</v>
      </c>
      <c r="AU687" s="2">
        <v>1.2567999999999999</v>
      </c>
      <c r="AV687" s="2"/>
      <c r="AW687" s="2"/>
      <c r="AX687" s="2"/>
      <c r="AY687" s="2"/>
      <c r="AZ687" s="2"/>
      <c r="BA687" s="2">
        <v>12.43316359007002</v>
      </c>
    </row>
    <row r="688" spans="1:53" x14ac:dyDescent="0.3">
      <c r="A688" s="1">
        <v>177</v>
      </c>
      <c r="B688" s="1">
        <v>8</v>
      </c>
      <c r="C688" s="1" t="s">
        <v>128</v>
      </c>
      <c r="D688" s="1">
        <v>493431.82198000001</v>
      </c>
      <c r="E688" s="1">
        <v>5180805.1601499803</v>
      </c>
      <c r="F688" s="1" t="s">
        <v>50</v>
      </c>
      <c r="G688" s="1" t="s">
        <v>58</v>
      </c>
      <c r="H688" s="1" t="s">
        <v>76</v>
      </c>
      <c r="I688" s="9">
        <v>20</v>
      </c>
      <c r="J688" s="9">
        <v>30</v>
      </c>
      <c r="K688" s="1">
        <v>10</v>
      </c>
      <c r="L688" s="1">
        <v>-25</v>
      </c>
      <c r="M688" s="1">
        <v>3</v>
      </c>
      <c r="N688" s="1">
        <v>5.65</v>
      </c>
      <c r="O688" s="2">
        <v>1.4795836701977663</v>
      </c>
      <c r="P688" s="3">
        <v>1.3654999999999999</v>
      </c>
      <c r="Q688" s="3">
        <v>0.11627999999999999</v>
      </c>
      <c r="R688" s="2">
        <v>13.654999999999999</v>
      </c>
      <c r="S688" s="2">
        <v>1.1628000000000001</v>
      </c>
      <c r="T688" s="2">
        <v>2.3486599999999997</v>
      </c>
      <c r="U688" s="2">
        <v>1479.5836701977662</v>
      </c>
      <c r="V688" s="2">
        <v>4124.2907661341924</v>
      </c>
      <c r="W688" s="2">
        <v>20.203715016550497</v>
      </c>
      <c r="X688" s="2">
        <v>1.7204598917059624</v>
      </c>
      <c r="Y688" s="2">
        <v>11.743206054351566</v>
      </c>
      <c r="AB688" s="1">
        <f>B688-AD688</f>
        <v>0</v>
      </c>
      <c r="AD688" s="1">
        <v>8</v>
      </c>
      <c r="AE688" s="1" t="s">
        <v>128</v>
      </c>
      <c r="AF688" s="1">
        <v>493431.82198000001</v>
      </c>
      <c r="AG688" s="1">
        <v>5180805.1601499803</v>
      </c>
      <c r="AH688" s="1" t="s">
        <v>51</v>
      </c>
      <c r="AI688" s="1" t="s">
        <v>58</v>
      </c>
      <c r="AJ688" s="1" t="s">
        <v>76</v>
      </c>
      <c r="AK688" s="10">
        <v>20</v>
      </c>
      <c r="AL688" s="10">
        <v>30</v>
      </c>
      <c r="AN688" s="1">
        <v>-25</v>
      </c>
      <c r="AO688" s="7">
        <v>3</v>
      </c>
      <c r="AP688" s="2">
        <v>1.4795836701977663</v>
      </c>
      <c r="AQ688" s="3">
        <v>0.70277000000000001</v>
      </c>
      <c r="AR688" s="3">
        <v>6.2710000000000002E-2</v>
      </c>
      <c r="AS688" s="1">
        <v>6.1</v>
      </c>
      <c r="AT688" s="2">
        <v>7.0277000000000003</v>
      </c>
      <c r="AU688" s="2">
        <v>0.62709999999999999</v>
      </c>
      <c r="AV688" s="2"/>
      <c r="AW688" s="2"/>
      <c r="AX688" s="2"/>
      <c r="AY688" s="2"/>
      <c r="AZ688" s="2"/>
      <c r="BA688" s="2">
        <v>11.206665603571997</v>
      </c>
    </row>
    <row r="689" spans="1:53" x14ac:dyDescent="0.3">
      <c r="A689" s="1">
        <v>177</v>
      </c>
      <c r="B689" s="1">
        <v>8</v>
      </c>
      <c r="C689" s="1" t="s">
        <v>128</v>
      </c>
      <c r="D689" s="1">
        <v>493431.82198000001</v>
      </c>
      <c r="E689" s="1">
        <v>5180805.1601499803</v>
      </c>
      <c r="F689" s="1" t="s">
        <v>50</v>
      </c>
      <c r="G689" s="1" t="s">
        <v>58</v>
      </c>
      <c r="H689" s="1" t="s">
        <v>76</v>
      </c>
      <c r="I689" s="10">
        <v>30</v>
      </c>
      <c r="J689" s="10">
        <v>34</v>
      </c>
      <c r="K689" s="1">
        <v>4</v>
      </c>
      <c r="L689" s="1">
        <v>-32</v>
      </c>
      <c r="M689" s="1">
        <v>4</v>
      </c>
      <c r="N689" s="1">
        <v>5.65</v>
      </c>
      <c r="O689" s="2">
        <v>1.4729200379295009</v>
      </c>
      <c r="P689" s="3">
        <v>1.3654999999999999</v>
      </c>
      <c r="Q689" s="3">
        <v>0.11627999999999999</v>
      </c>
      <c r="R689" s="2">
        <v>13.654999999999999</v>
      </c>
      <c r="S689" s="2">
        <v>1.1628000000000001</v>
      </c>
      <c r="T689" s="2">
        <v>2.3486599999999997</v>
      </c>
      <c r="U689" s="2">
        <v>1479.5836701977662</v>
      </c>
      <c r="V689" s="2">
        <v>4124.2907661341924</v>
      </c>
      <c r="W689" s="2">
        <v>20.203715016550497</v>
      </c>
      <c r="X689" s="2">
        <v>1.7204598917059624</v>
      </c>
      <c r="Y689" s="2">
        <v>11.743206054351566</v>
      </c>
      <c r="AB689" s="1">
        <f>B689-AD689</f>
        <v>0</v>
      </c>
      <c r="AD689" s="1">
        <v>8</v>
      </c>
      <c r="AE689" s="1" t="s">
        <v>128</v>
      </c>
      <c r="AF689" s="1">
        <v>493431.82198000001</v>
      </c>
      <c r="AG689" s="1">
        <v>5180805.1601499803</v>
      </c>
      <c r="AK689" s="9">
        <v>30</v>
      </c>
      <c r="AL689" s="9">
        <v>34</v>
      </c>
      <c r="AN689" s="1">
        <v>-32</v>
      </c>
      <c r="AO689" s="1">
        <v>4</v>
      </c>
      <c r="AP689" s="2">
        <v>1.453246903247996</v>
      </c>
      <c r="AQ689" s="3">
        <v>0.58118999999999998</v>
      </c>
      <c r="AR689" s="3">
        <v>7.1429999999999993E-2</v>
      </c>
      <c r="AS689" s="1">
        <v>5.95</v>
      </c>
      <c r="AT689" s="2">
        <v>5.8118999999999996</v>
      </c>
      <c r="AU689" s="2">
        <v>0.71430000000000005</v>
      </c>
      <c r="AV689" s="2"/>
      <c r="AW689" s="2"/>
      <c r="AX689" s="2"/>
      <c r="AY689" s="2"/>
      <c r="AZ689" s="2"/>
      <c r="BA689" s="2">
        <v>8.1364972700545994</v>
      </c>
    </row>
    <row r="690" spans="1:53" x14ac:dyDescent="0.3">
      <c r="A690" s="1">
        <v>177</v>
      </c>
      <c r="B690" s="1">
        <v>8</v>
      </c>
      <c r="C690" s="1" t="s">
        <v>128</v>
      </c>
      <c r="D690" s="1">
        <v>493431.82198000001</v>
      </c>
      <c r="E690" s="1">
        <v>5180805.1601499803</v>
      </c>
      <c r="F690" s="1" t="s">
        <v>60</v>
      </c>
      <c r="G690" s="1" t="s">
        <v>58</v>
      </c>
      <c r="H690" s="1" t="s">
        <v>76</v>
      </c>
      <c r="I690" s="9">
        <v>34</v>
      </c>
      <c r="J690" s="9">
        <v>72</v>
      </c>
      <c r="K690" s="1">
        <v>38</v>
      </c>
      <c r="L690" s="1">
        <v>-53</v>
      </c>
      <c r="M690" s="1">
        <v>5</v>
      </c>
      <c r="N690" s="1">
        <v>5.95</v>
      </c>
      <c r="O690" s="2">
        <v>1.4617283580570302</v>
      </c>
      <c r="P690" s="3">
        <v>0.5504</v>
      </c>
      <c r="Q690" s="3">
        <v>5.6939999999999998E-2</v>
      </c>
      <c r="R690" s="2">
        <v>5.5039999999999996</v>
      </c>
      <c r="S690" s="2">
        <v>0.56940000000000002</v>
      </c>
      <c r="T690" s="2">
        <v>0.94668799999999997</v>
      </c>
      <c r="U690" s="2">
        <v>5554.5677606167146</v>
      </c>
      <c r="V690" s="2">
        <v>9678.8585267509079</v>
      </c>
      <c r="W690" s="2">
        <v>30.572340954434399</v>
      </c>
      <c r="X690" s="2">
        <v>3.1627708828951571</v>
      </c>
      <c r="Y690" s="2">
        <v>9.6663154197400782</v>
      </c>
      <c r="AB690" s="1">
        <f>B690-AD690</f>
        <v>0</v>
      </c>
      <c r="AD690" s="1">
        <v>8</v>
      </c>
      <c r="AE690" s="1" t="s">
        <v>128</v>
      </c>
      <c r="AF690" s="1">
        <v>493431.82198000001</v>
      </c>
      <c r="AG690" s="1">
        <v>5180805.1601499803</v>
      </c>
      <c r="AH690" s="1" t="s">
        <v>60</v>
      </c>
      <c r="AI690" s="1" t="s">
        <v>58</v>
      </c>
      <c r="AJ690" s="1" t="s">
        <v>76</v>
      </c>
      <c r="AK690" s="9">
        <v>34</v>
      </c>
      <c r="AL690" s="9">
        <v>72</v>
      </c>
      <c r="AN690" s="1">
        <v>-53</v>
      </c>
      <c r="AO690" s="1">
        <v>5</v>
      </c>
      <c r="AP690" s="2">
        <v>1.6251853709303257</v>
      </c>
      <c r="AQ690" s="3">
        <v>0.43554999999999999</v>
      </c>
      <c r="AR690" s="3">
        <v>5.1860000000000003E-2</v>
      </c>
      <c r="AS690" s="1">
        <v>6.37</v>
      </c>
      <c r="AT690" s="2">
        <v>4.3555000000000001</v>
      </c>
      <c r="AU690" s="2">
        <v>0.51859999999999995</v>
      </c>
      <c r="AV690" s="2"/>
      <c r="AW690" s="2"/>
      <c r="AX690" s="2"/>
      <c r="AY690" s="2"/>
      <c r="AZ690" s="2"/>
      <c r="BA690" s="2">
        <v>8.3985730813729251</v>
      </c>
    </row>
    <row r="691" spans="1:53" x14ac:dyDescent="0.3">
      <c r="A691" s="1">
        <v>177</v>
      </c>
      <c r="B691" s="1">
        <v>8</v>
      </c>
      <c r="C691" s="1" t="s">
        <v>128</v>
      </c>
      <c r="D691" s="1">
        <v>493431.82198000001</v>
      </c>
      <c r="E691" s="1">
        <v>5180805.1601499803</v>
      </c>
      <c r="F691" s="1" t="s">
        <v>64</v>
      </c>
      <c r="G691" s="1" t="s">
        <v>58</v>
      </c>
      <c r="H691" s="1" t="s">
        <v>76</v>
      </c>
      <c r="I691" s="9">
        <v>72</v>
      </c>
      <c r="J691" s="9">
        <v>123</v>
      </c>
      <c r="K691" s="1">
        <v>51</v>
      </c>
      <c r="L691" s="1">
        <v>-97.5</v>
      </c>
      <c r="M691" s="1">
        <v>6</v>
      </c>
      <c r="N691" s="1">
        <v>6.49</v>
      </c>
      <c r="O691" s="2">
        <v>1.6295971207250584</v>
      </c>
      <c r="P691" s="3">
        <v>0.35211999999999999</v>
      </c>
      <c r="Q691" s="3">
        <v>4.3380000000000002E-2</v>
      </c>
      <c r="R691" s="2">
        <v>3.5211999999999999</v>
      </c>
      <c r="S691" s="2">
        <v>0.43380000000000002</v>
      </c>
      <c r="T691" s="2">
        <v>0.60564639999999992</v>
      </c>
      <c r="U691" s="2">
        <v>8310.9453156977979</v>
      </c>
      <c r="V691" s="2">
        <v>17989.803842448706</v>
      </c>
      <c r="W691" s="2">
        <v>29.264500645635085</v>
      </c>
      <c r="X691" s="2">
        <v>3.6052880779497052</v>
      </c>
      <c r="Y691" s="2">
        <v>8.1171046565237415</v>
      </c>
      <c r="AB691" s="1">
        <f>B691-AD691</f>
        <v>0</v>
      </c>
      <c r="AD691" s="1">
        <v>8</v>
      </c>
      <c r="AE691" s="1" t="s">
        <v>128</v>
      </c>
      <c r="AF691" s="1">
        <v>493431.82198000001</v>
      </c>
      <c r="AG691" s="1">
        <v>5180805.1601499803</v>
      </c>
      <c r="AH691" s="1" t="s">
        <v>64</v>
      </c>
      <c r="AI691" s="1" t="s">
        <v>58</v>
      </c>
      <c r="AJ691" s="1" t="s">
        <v>76</v>
      </c>
      <c r="AK691" s="9">
        <v>72</v>
      </c>
      <c r="AL691" s="9">
        <v>123</v>
      </c>
      <c r="AN691" s="1">
        <v>-97.5</v>
      </c>
      <c r="AO691" s="1">
        <v>6</v>
      </c>
      <c r="AP691" s="2">
        <v>1.5890515263917708</v>
      </c>
      <c r="AQ691" s="3">
        <v>0.32956999999999997</v>
      </c>
      <c r="AR691" s="3">
        <v>5.543E-2</v>
      </c>
      <c r="AS691" s="1">
        <v>6.63</v>
      </c>
      <c r="AT691" s="2">
        <v>3.2957000000000001</v>
      </c>
      <c r="AU691" s="2">
        <v>0.55430000000000001</v>
      </c>
      <c r="AV691" s="2"/>
      <c r="AW691" s="2"/>
      <c r="AX691" s="2"/>
      <c r="AY691" s="2"/>
      <c r="AZ691" s="2"/>
      <c r="BA691" s="2">
        <v>5.9456972758434059</v>
      </c>
    </row>
    <row r="692" spans="1:53" x14ac:dyDescent="0.3">
      <c r="A692" s="1">
        <v>177</v>
      </c>
      <c r="B692" s="1">
        <v>8</v>
      </c>
      <c r="C692" s="1" t="s">
        <v>128</v>
      </c>
      <c r="D692" s="1">
        <v>493431.82198000001</v>
      </c>
      <c r="E692" s="1">
        <v>5180805.1601499803</v>
      </c>
      <c r="F692" s="1" t="s">
        <v>66</v>
      </c>
      <c r="G692" s="1" t="s">
        <v>58</v>
      </c>
      <c r="H692" s="1" t="s">
        <v>76</v>
      </c>
      <c r="I692" s="9">
        <v>123</v>
      </c>
      <c r="J692" s="9">
        <v>153</v>
      </c>
      <c r="K692" s="1">
        <v>30</v>
      </c>
      <c r="L692" s="1">
        <v>-138</v>
      </c>
      <c r="M692" s="1">
        <v>7</v>
      </c>
      <c r="N692" s="1">
        <v>6.55</v>
      </c>
      <c r="O692" s="2">
        <v>1.7031112556667667</v>
      </c>
      <c r="P692" s="3">
        <v>0.27922000000000002</v>
      </c>
      <c r="Q692" s="3">
        <v>3.9070000000000001E-2</v>
      </c>
      <c r="R692" s="2">
        <v>2.7921999999999998</v>
      </c>
      <c r="S692" s="2">
        <v>0.39069999999999999</v>
      </c>
      <c r="T692" s="2">
        <v>0.48025840000000003</v>
      </c>
      <c r="U692" s="2">
        <v>5109.3337670003002</v>
      </c>
      <c r="V692" s="2">
        <v>23099.137609449004</v>
      </c>
      <c r="W692" s="2">
        <v>14.26628174421824</v>
      </c>
      <c r="X692" s="2">
        <v>1.9962167027670172</v>
      </c>
      <c r="Y692" s="2">
        <v>7.1466598413104698</v>
      </c>
      <c r="AB692" s="1">
        <f>B692-AD692</f>
        <v>0</v>
      </c>
      <c r="AD692" s="1">
        <v>8</v>
      </c>
      <c r="AE692" s="1" t="s">
        <v>128</v>
      </c>
      <c r="AF692" s="1">
        <v>493431.82198000001</v>
      </c>
      <c r="AG692" s="1">
        <v>5180805.1601499803</v>
      </c>
      <c r="AH692" s="1" t="s">
        <v>66</v>
      </c>
      <c r="AI692" s="1" t="s">
        <v>58</v>
      </c>
      <c r="AJ692" s="1" t="s">
        <v>76</v>
      </c>
      <c r="AK692" s="9">
        <v>123</v>
      </c>
      <c r="AL692" s="9">
        <v>153</v>
      </c>
      <c r="AN692" s="1">
        <v>-138</v>
      </c>
      <c r="AO692" s="1">
        <v>7</v>
      </c>
      <c r="AP692" s="2">
        <v>1.6774170669313908</v>
      </c>
      <c r="AQ692" s="3">
        <v>0.28028999999999998</v>
      </c>
      <c r="AR692" s="3">
        <v>5.0590000000000003E-2</v>
      </c>
      <c r="AS692" s="1">
        <v>6.68</v>
      </c>
      <c r="AT692" s="2">
        <v>2.8029000000000002</v>
      </c>
      <c r="AU692" s="2">
        <v>0.50590000000000002</v>
      </c>
      <c r="AV692" s="2"/>
      <c r="AW692" s="2"/>
      <c r="AX692" s="2"/>
      <c r="AY692" s="2"/>
      <c r="AZ692" s="2"/>
      <c r="BA692" s="2">
        <v>5.5404230084997028</v>
      </c>
    </row>
    <row r="693" spans="1:53" x14ac:dyDescent="0.3">
      <c r="A693" s="1">
        <v>179</v>
      </c>
      <c r="B693" s="1">
        <v>10</v>
      </c>
      <c r="C693" s="1" t="s">
        <v>128</v>
      </c>
      <c r="D693" s="1">
        <v>493495.641638998</v>
      </c>
      <c r="E693" s="1">
        <v>5180807.6464499803</v>
      </c>
      <c r="F693" s="1" t="s">
        <v>51</v>
      </c>
      <c r="G693" s="1" t="s">
        <v>108</v>
      </c>
      <c r="H693" s="1" t="s">
        <v>59</v>
      </c>
      <c r="I693" s="9">
        <v>0</v>
      </c>
      <c r="J693" s="9">
        <v>10</v>
      </c>
      <c r="K693" s="1">
        <v>10</v>
      </c>
      <c r="L693" s="1">
        <v>-5</v>
      </c>
      <c r="M693" s="1">
        <v>1</v>
      </c>
      <c r="N693" s="1">
        <v>5.33</v>
      </c>
      <c r="O693" s="2">
        <v>1.3175312665670851</v>
      </c>
      <c r="P693" s="3">
        <v>2.1613000000000002</v>
      </c>
      <c r="Q693" s="3">
        <v>0.15282999999999999</v>
      </c>
      <c r="R693" s="2">
        <v>21.613</v>
      </c>
      <c r="S693" s="2">
        <v>1.5283</v>
      </c>
      <c r="T693" s="2">
        <v>3.7174360000000002</v>
      </c>
      <c r="U693" s="2">
        <v>1317.5312665670851</v>
      </c>
      <c r="V693" s="2">
        <v>1317.5312665670851</v>
      </c>
      <c r="W693" s="2">
        <v>28.475803264314415</v>
      </c>
      <c r="X693" s="2">
        <v>2.0135830346944763</v>
      </c>
      <c r="Y693" s="2">
        <v>14.141856965255514</v>
      </c>
      <c r="AB693" s="1">
        <f>B693-AD693</f>
        <v>0</v>
      </c>
      <c r="AD693" s="1">
        <v>10</v>
      </c>
      <c r="AE693" s="1" t="s">
        <v>128</v>
      </c>
      <c r="AF693" s="1">
        <v>493495.641638998</v>
      </c>
      <c r="AG693" s="1">
        <v>5180807.6464499803</v>
      </c>
      <c r="AH693" s="1" t="s">
        <v>51</v>
      </c>
      <c r="AI693" s="1" t="s">
        <v>108</v>
      </c>
      <c r="AJ693" s="1" t="s">
        <v>59</v>
      </c>
      <c r="AK693" s="10">
        <v>0</v>
      </c>
      <c r="AL693" s="10">
        <v>10</v>
      </c>
      <c r="AN693" s="1">
        <v>-5</v>
      </c>
      <c r="AO693" s="7">
        <v>1</v>
      </c>
      <c r="AP693" s="2">
        <v>0.77123571263538415</v>
      </c>
      <c r="AQ693" s="3">
        <v>3.6559573529411762</v>
      </c>
      <c r="AR693" s="3">
        <v>0.24301191176470585</v>
      </c>
      <c r="AS693" s="1">
        <v>4.96</v>
      </c>
      <c r="AT693" s="2">
        <v>36.559573529411765</v>
      </c>
      <c r="AU693" s="2">
        <v>2.4301191176470582</v>
      </c>
      <c r="AV693" s="2"/>
      <c r="AW693" s="2"/>
      <c r="AX693" s="2"/>
      <c r="AY693" s="2"/>
      <c r="AZ693" s="2"/>
      <c r="BA693" s="2">
        <v>15.044354519053472</v>
      </c>
    </row>
    <row r="694" spans="1:53" x14ac:dyDescent="0.3">
      <c r="A694" s="1">
        <v>179</v>
      </c>
      <c r="B694" s="1">
        <v>10</v>
      </c>
      <c r="C694" s="1" t="s">
        <v>128</v>
      </c>
      <c r="D694" s="1">
        <v>493495.641638998</v>
      </c>
      <c r="E694" s="1">
        <v>5180807.6464499803</v>
      </c>
      <c r="F694" s="1" t="s">
        <v>50</v>
      </c>
      <c r="G694" s="1" t="s">
        <v>108</v>
      </c>
      <c r="H694" s="1" t="s">
        <v>59</v>
      </c>
      <c r="I694" s="9">
        <v>10</v>
      </c>
      <c r="J694" s="9">
        <v>20</v>
      </c>
      <c r="K694" s="1">
        <v>10</v>
      </c>
      <c r="L694" s="1">
        <v>-15</v>
      </c>
      <c r="M694" s="1">
        <v>2</v>
      </c>
      <c r="N694" s="1">
        <v>5.5</v>
      </c>
      <c r="O694" s="2">
        <v>1.3175312665670851</v>
      </c>
      <c r="P694" s="3">
        <v>2.0369999999999999</v>
      </c>
      <c r="Q694" s="3">
        <v>0.14019000000000001</v>
      </c>
      <c r="R694" s="2">
        <v>20.37</v>
      </c>
      <c r="S694" s="2">
        <v>1.4018999999999999</v>
      </c>
      <c r="T694" s="2">
        <v>3.5036399999999999</v>
      </c>
      <c r="U694" s="2">
        <v>1317.5312665670851</v>
      </c>
      <c r="V694" s="2">
        <v>2635.0625331341703</v>
      </c>
      <c r="W694" s="2">
        <v>26.838111899971523</v>
      </c>
      <c r="X694" s="2">
        <v>1.8470470826003969</v>
      </c>
      <c r="Y694" s="2">
        <v>14.530280333832653</v>
      </c>
      <c r="AB694" s="1">
        <f>B694-AD694</f>
        <v>0</v>
      </c>
      <c r="AD694" s="1">
        <v>10</v>
      </c>
      <c r="AE694" s="1" t="s">
        <v>128</v>
      </c>
      <c r="AF694" s="1">
        <v>493495.641638998</v>
      </c>
      <c r="AG694" s="1">
        <v>5180807.6464499803</v>
      </c>
      <c r="AH694" s="1" t="s">
        <v>54</v>
      </c>
      <c r="AI694" s="1" t="s">
        <v>108</v>
      </c>
      <c r="AJ694" s="1" t="s">
        <v>59</v>
      </c>
      <c r="AK694" s="10">
        <v>10</v>
      </c>
      <c r="AL694" s="10">
        <v>20</v>
      </c>
      <c r="AN694" s="1">
        <v>-15</v>
      </c>
      <c r="AO694" s="7">
        <v>2</v>
      </c>
      <c r="AP694" s="2">
        <v>1.4202830696989528</v>
      </c>
      <c r="AQ694" s="3">
        <v>1.9046000000000001</v>
      </c>
      <c r="AR694" s="3">
        <v>0.14502999999999999</v>
      </c>
      <c r="AS694" s="1">
        <v>5.66</v>
      </c>
      <c r="AT694" s="2">
        <v>19.045999999999999</v>
      </c>
      <c r="AU694" s="2">
        <v>1.4502999999999999</v>
      </c>
      <c r="AV694" s="2"/>
      <c r="AW694" s="2"/>
      <c r="AX694" s="2"/>
      <c r="AY694" s="2"/>
      <c r="AZ694" s="2"/>
      <c r="BA694" s="2">
        <v>13.132455354064676</v>
      </c>
    </row>
    <row r="695" spans="1:53" x14ac:dyDescent="0.3">
      <c r="A695" s="1">
        <v>179</v>
      </c>
      <c r="B695" s="1">
        <v>10</v>
      </c>
      <c r="C695" s="1" t="s">
        <v>128</v>
      </c>
      <c r="D695" s="1">
        <v>493495.641638998</v>
      </c>
      <c r="E695" s="1">
        <v>5180807.6464499803</v>
      </c>
      <c r="F695" s="1" t="s">
        <v>50</v>
      </c>
      <c r="G695" s="1" t="s">
        <v>108</v>
      </c>
      <c r="H695" s="1" t="s">
        <v>59</v>
      </c>
      <c r="I695" s="9">
        <v>20</v>
      </c>
      <c r="J695" s="9">
        <v>30</v>
      </c>
      <c r="K695" s="1">
        <v>10</v>
      </c>
      <c r="L695" s="1">
        <v>-25</v>
      </c>
      <c r="M695" s="1">
        <v>3</v>
      </c>
      <c r="N695" s="1">
        <v>5.79</v>
      </c>
      <c r="O695" s="2">
        <v>1.3175312665670851</v>
      </c>
      <c r="P695" s="3">
        <v>1.7059</v>
      </c>
      <c r="Q695" s="3">
        <v>0.13267999999999999</v>
      </c>
      <c r="R695" s="2">
        <v>17.059000000000001</v>
      </c>
      <c r="S695" s="2">
        <v>1.3268</v>
      </c>
      <c r="T695" s="2">
        <v>2.934148</v>
      </c>
      <c r="U695" s="2">
        <v>1317.5312665670851</v>
      </c>
      <c r="V695" s="2">
        <v>3952.5937997012552</v>
      </c>
      <c r="W695" s="2">
        <v>22.475765876367905</v>
      </c>
      <c r="X695" s="2">
        <v>1.7481004844812085</v>
      </c>
      <c r="Y695" s="2">
        <v>12.857250527585167</v>
      </c>
      <c r="AB695" s="1">
        <f>B695-AD695</f>
        <v>0</v>
      </c>
      <c r="AD695" s="1">
        <v>10</v>
      </c>
      <c r="AE695" s="1" t="s">
        <v>128</v>
      </c>
      <c r="AF695" s="1">
        <v>493495.641638998</v>
      </c>
      <c r="AG695" s="1">
        <v>5180807.6464499803</v>
      </c>
      <c r="AH695" s="1" t="s">
        <v>110</v>
      </c>
      <c r="AI695" s="1" t="s">
        <v>108</v>
      </c>
      <c r="AJ695" s="1" t="s">
        <v>59</v>
      </c>
      <c r="AK695" s="10">
        <v>20</v>
      </c>
      <c r="AL695" s="10">
        <v>30</v>
      </c>
      <c r="AN695" s="1">
        <v>-25</v>
      </c>
      <c r="AO695" s="7">
        <v>3</v>
      </c>
      <c r="AP695" s="2">
        <v>1.3175312665670851</v>
      </c>
      <c r="AQ695" s="3">
        <v>1.605</v>
      </c>
      <c r="AR695" s="3">
        <v>0.13431000000000001</v>
      </c>
      <c r="AS695" s="1">
        <v>6.12</v>
      </c>
      <c r="AT695" s="2">
        <v>16.05</v>
      </c>
      <c r="AU695" s="2">
        <v>1.3431</v>
      </c>
      <c r="AV695" s="2"/>
      <c r="AW695" s="2"/>
      <c r="AX695" s="2"/>
      <c r="AY695" s="2"/>
      <c r="AZ695" s="2"/>
      <c r="BA695" s="2">
        <v>11.949966495421041</v>
      </c>
    </row>
    <row r="696" spans="1:53" x14ac:dyDescent="0.3">
      <c r="A696" s="1">
        <v>179</v>
      </c>
      <c r="B696" s="1">
        <v>10</v>
      </c>
      <c r="C696" s="1" t="s">
        <v>128</v>
      </c>
      <c r="D696" s="1">
        <v>493495.641638998</v>
      </c>
      <c r="E696" s="1">
        <v>5180807.6464499803</v>
      </c>
      <c r="F696" s="1" t="s">
        <v>50</v>
      </c>
      <c r="G696" s="1" t="s">
        <v>108</v>
      </c>
      <c r="H696" s="1" t="s">
        <v>59</v>
      </c>
      <c r="I696" s="10">
        <v>30</v>
      </c>
      <c r="J696" s="10">
        <v>34</v>
      </c>
      <c r="K696" s="1">
        <v>4</v>
      </c>
      <c r="L696" s="1">
        <v>-32</v>
      </c>
      <c r="M696" s="1">
        <v>4</v>
      </c>
      <c r="N696" s="1">
        <v>5.79</v>
      </c>
      <c r="O696" s="2">
        <v>1.2622425751927355</v>
      </c>
      <c r="P696" s="3">
        <v>1.7059</v>
      </c>
      <c r="Q696" s="3">
        <v>0.13267999999999999</v>
      </c>
      <c r="R696" s="2">
        <v>17.059000000000001</v>
      </c>
      <c r="S696" s="2">
        <v>1.3268</v>
      </c>
      <c r="T696" s="2">
        <v>2.934148</v>
      </c>
      <c r="U696" s="2">
        <v>1317.5312665670851</v>
      </c>
      <c r="V696" s="2">
        <v>3952.5937997012552</v>
      </c>
      <c r="W696" s="2">
        <v>22.475765876367905</v>
      </c>
      <c r="X696" s="2">
        <v>1.7481004844812085</v>
      </c>
      <c r="Y696" s="2">
        <v>12.857250527585167</v>
      </c>
      <c r="AB696" s="1">
        <f>B696-AD696</f>
        <v>0</v>
      </c>
      <c r="AD696" s="1">
        <v>10</v>
      </c>
      <c r="AE696" s="1" t="s">
        <v>128</v>
      </c>
      <c r="AF696" s="1">
        <v>493495.641638998</v>
      </c>
      <c r="AG696" s="1">
        <v>5180807.6464499803</v>
      </c>
      <c r="AK696" s="9">
        <v>30</v>
      </c>
      <c r="AL696" s="9">
        <v>34</v>
      </c>
      <c r="AN696" s="1">
        <v>-32</v>
      </c>
      <c r="AO696" s="1">
        <v>4</v>
      </c>
      <c r="AP696" s="2">
        <v>1.2622425751927355</v>
      </c>
      <c r="AQ696" s="3">
        <v>1.4774</v>
      </c>
      <c r="AR696" s="3">
        <v>0.13536000000000001</v>
      </c>
      <c r="AS696" s="1">
        <v>0</v>
      </c>
      <c r="AT696" s="2">
        <v>14.773999999999999</v>
      </c>
      <c r="AU696" s="2">
        <v>1.3535999999999999</v>
      </c>
      <c r="AV696" s="2"/>
      <c r="AW696" s="2"/>
      <c r="AX696" s="2"/>
      <c r="AY696" s="2"/>
      <c r="AZ696" s="2"/>
      <c r="BA696" s="2">
        <v>10.914598108747045</v>
      </c>
    </row>
    <row r="697" spans="1:53" x14ac:dyDescent="0.3">
      <c r="A697" s="1">
        <v>179</v>
      </c>
      <c r="B697" s="1">
        <v>10</v>
      </c>
      <c r="C697" s="1" t="s">
        <v>128</v>
      </c>
      <c r="D697" s="1">
        <v>493495.641638998</v>
      </c>
      <c r="E697" s="1">
        <v>5180807.6464499803</v>
      </c>
      <c r="F697" s="1" t="s">
        <v>64</v>
      </c>
      <c r="G697" s="1" t="s">
        <v>108</v>
      </c>
      <c r="H697" s="1" t="s">
        <v>59</v>
      </c>
      <c r="I697" s="9">
        <v>34</v>
      </c>
      <c r="J697" s="9">
        <v>68</v>
      </c>
      <c r="K697" s="1">
        <v>34</v>
      </c>
      <c r="L697" s="1">
        <v>-51</v>
      </c>
      <c r="M697" s="1">
        <v>5</v>
      </c>
      <c r="N697" s="1">
        <v>5.71</v>
      </c>
      <c r="O697" s="2">
        <v>1.2125091732757869</v>
      </c>
      <c r="P697" s="3">
        <v>1.1558999999999999</v>
      </c>
      <c r="Q697" s="3">
        <v>0.10561</v>
      </c>
      <c r="R697" s="2">
        <v>11.558999999999999</v>
      </c>
      <c r="S697" s="2">
        <v>1.0561</v>
      </c>
      <c r="T697" s="2">
        <v>1.9881479999999998</v>
      </c>
      <c r="U697" s="2">
        <v>4122.5311891376759</v>
      </c>
      <c r="V697" s="2">
        <v>8075.1249888389311</v>
      </c>
      <c r="W697" s="2">
        <v>47.6523380152424</v>
      </c>
      <c r="X697" s="2">
        <v>4.3538051888482991</v>
      </c>
      <c r="Y697" s="2">
        <v>10.944986270239562</v>
      </c>
      <c r="AB697" s="1">
        <f>B697-AD697</f>
        <v>0</v>
      </c>
      <c r="AD697" s="1">
        <v>10</v>
      </c>
      <c r="AE697" s="1" t="s">
        <v>128</v>
      </c>
      <c r="AF697" s="1">
        <v>493495.641638998</v>
      </c>
      <c r="AG697" s="1">
        <v>5180807.6464499803</v>
      </c>
      <c r="AH697" s="1" t="s">
        <v>64</v>
      </c>
      <c r="AI697" s="1" t="s">
        <v>108</v>
      </c>
      <c r="AJ697" s="1" t="s">
        <v>59</v>
      </c>
      <c r="AK697" s="9">
        <v>34</v>
      </c>
      <c r="AL697" s="9">
        <v>68</v>
      </c>
      <c r="AN697" s="1">
        <v>-51</v>
      </c>
      <c r="AO697" s="1">
        <v>5</v>
      </c>
      <c r="AP697" s="2">
        <v>1.2125091732757869</v>
      </c>
      <c r="AQ697" s="3">
        <v>0.95582</v>
      </c>
      <c r="AR697" s="3">
        <v>9.5899999999999999E-2</v>
      </c>
      <c r="AS697" s="1">
        <v>0</v>
      </c>
      <c r="AT697" s="2">
        <v>9.5581999999999994</v>
      </c>
      <c r="AU697" s="2">
        <v>0.95899999999999996</v>
      </c>
      <c r="AV697" s="2"/>
      <c r="AW697" s="2"/>
      <c r="AX697" s="2"/>
      <c r="AY697" s="2"/>
      <c r="AZ697" s="2"/>
      <c r="BA697" s="2">
        <v>9.9668404588112605</v>
      </c>
    </row>
    <row r="698" spans="1:53" x14ac:dyDescent="0.3">
      <c r="A698" s="1">
        <v>179</v>
      </c>
      <c r="B698" s="1">
        <v>10</v>
      </c>
      <c r="C698" s="1" t="s">
        <v>128</v>
      </c>
      <c r="D698" s="1">
        <v>493495.641638998</v>
      </c>
      <c r="E698" s="1">
        <v>5180807.6464499803</v>
      </c>
      <c r="F698" s="1" t="s">
        <v>77</v>
      </c>
      <c r="G698" s="1" t="s">
        <v>108</v>
      </c>
      <c r="H698" s="1" t="s">
        <v>59</v>
      </c>
      <c r="I698" s="9">
        <v>68</v>
      </c>
      <c r="J698" s="9">
        <v>98</v>
      </c>
      <c r="K698" s="1">
        <v>30</v>
      </c>
      <c r="L698" s="1">
        <v>-83</v>
      </c>
      <c r="M698" s="1">
        <v>6</v>
      </c>
      <c r="N698" s="1">
        <v>6.18</v>
      </c>
      <c r="O698" s="2">
        <v>1.4764642320835586</v>
      </c>
      <c r="P698" s="3">
        <v>0.50271999999999994</v>
      </c>
      <c r="Q698" s="3">
        <v>5.0410000000000003E-2</v>
      </c>
      <c r="R698" s="2">
        <v>5.0271999999999997</v>
      </c>
      <c r="S698" s="2">
        <v>0.50409999999999999</v>
      </c>
      <c r="T698" s="2">
        <v>0.86467839999999985</v>
      </c>
      <c r="U698" s="2">
        <v>4429.3926962506757</v>
      </c>
      <c r="V698" s="2">
        <v>12504.517685089606</v>
      </c>
      <c r="W698" s="2">
        <v>22.267442962591396</v>
      </c>
      <c r="X698" s="2">
        <v>2.2328568581799657</v>
      </c>
      <c r="Y698" s="2">
        <v>9.9726244792699852</v>
      </c>
      <c r="AB698" s="1">
        <f>B698-AD698</f>
        <v>0</v>
      </c>
      <c r="AD698" s="1">
        <v>10</v>
      </c>
      <c r="AE698" s="1" t="s">
        <v>128</v>
      </c>
      <c r="AF698" s="1">
        <v>493495.641638998</v>
      </c>
      <c r="AG698" s="1">
        <v>5180807.6464499803</v>
      </c>
      <c r="AH698" s="1" t="s">
        <v>77</v>
      </c>
      <c r="AI698" s="1" t="s">
        <v>108</v>
      </c>
      <c r="AJ698" s="1" t="s">
        <v>59</v>
      </c>
      <c r="AK698" s="9">
        <v>68</v>
      </c>
      <c r="AL698" s="9">
        <v>98</v>
      </c>
      <c r="AN698" s="1">
        <v>-83</v>
      </c>
      <c r="AO698" s="1">
        <v>6</v>
      </c>
      <c r="AP698" s="2">
        <v>1.4764642320835586</v>
      </c>
      <c r="AQ698" s="3">
        <v>0.42353000000000002</v>
      </c>
      <c r="AR698" s="3">
        <v>5.4370000000000002E-2</v>
      </c>
      <c r="AS698" s="1">
        <v>0</v>
      </c>
      <c r="AT698" s="2">
        <v>4.2352999999999996</v>
      </c>
      <c r="AU698" s="2">
        <v>0.54369999999999996</v>
      </c>
      <c r="AV698" s="2"/>
      <c r="AW698" s="2"/>
      <c r="AX698" s="2"/>
      <c r="AY698" s="2"/>
      <c r="AZ698" s="2"/>
      <c r="BA698" s="2">
        <v>7.7897737723009008</v>
      </c>
    </row>
    <row r="699" spans="1:53" x14ac:dyDescent="0.3">
      <c r="A699" s="1">
        <v>179</v>
      </c>
      <c r="B699" s="1">
        <v>10</v>
      </c>
      <c r="C699" s="1" t="s">
        <v>128</v>
      </c>
      <c r="D699" s="1">
        <v>493495.641638998</v>
      </c>
      <c r="E699" s="1">
        <v>5180807.6464499803</v>
      </c>
      <c r="F699" s="1" t="s">
        <v>113</v>
      </c>
      <c r="G699" s="1" t="s">
        <v>108</v>
      </c>
      <c r="H699" s="1" t="s">
        <v>59</v>
      </c>
      <c r="I699" s="9">
        <v>98</v>
      </c>
      <c r="J699" s="9">
        <v>126</v>
      </c>
      <c r="K699" s="1">
        <v>28</v>
      </c>
      <c r="L699" s="1">
        <v>-112</v>
      </c>
      <c r="M699" s="1">
        <v>7</v>
      </c>
      <c r="N699" s="1">
        <v>6.36</v>
      </c>
      <c r="O699" s="2">
        <v>1.5666658305127035</v>
      </c>
      <c r="P699" s="3">
        <v>0.31669000000000003</v>
      </c>
      <c r="Q699" s="3">
        <v>3.6209999999999999E-2</v>
      </c>
      <c r="R699" s="2">
        <v>3.1669</v>
      </c>
      <c r="S699" s="2">
        <v>0.36209999999999998</v>
      </c>
      <c r="T699" s="2">
        <v>0.54470680000000005</v>
      </c>
      <c r="U699" s="2">
        <v>4386.6643254355695</v>
      </c>
      <c r="V699" s="2">
        <v>16891.182010525175</v>
      </c>
      <c r="W699" s="2">
        <v>13.892127252221906</v>
      </c>
      <c r="X699" s="2">
        <v>1.5884111522402196</v>
      </c>
      <c r="Y699" s="2">
        <v>8.7459265396299379</v>
      </c>
      <c r="AB699" s="1">
        <f>B699-AD699</f>
        <v>0</v>
      </c>
      <c r="AD699" s="1">
        <v>10</v>
      </c>
      <c r="AE699" s="1" t="s">
        <v>128</v>
      </c>
      <c r="AF699" s="1">
        <v>493495.641638998</v>
      </c>
      <c r="AG699" s="1">
        <v>5180807.6464499803</v>
      </c>
      <c r="AH699" s="1" t="s">
        <v>113</v>
      </c>
      <c r="AI699" s="1" t="s">
        <v>108</v>
      </c>
      <c r="AJ699" s="1" t="s">
        <v>59</v>
      </c>
      <c r="AK699" s="9">
        <v>98</v>
      </c>
      <c r="AL699" s="9">
        <v>126</v>
      </c>
      <c r="AN699" s="1">
        <v>-112</v>
      </c>
      <c r="AO699" s="1">
        <v>7</v>
      </c>
      <c r="AP699" s="2">
        <v>1.5666658305127035</v>
      </c>
      <c r="AQ699" s="3">
        <v>0.31679000000000002</v>
      </c>
      <c r="AR699" s="3">
        <v>5.2609999999999997E-2</v>
      </c>
      <c r="AS699" s="1">
        <v>0</v>
      </c>
      <c r="AT699" s="2">
        <v>3.1678999999999999</v>
      </c>
      <c r="AU699" s="2">
        <v>0.52610000000000001</v>
      </c>
      <c r="AV699" s="2"/>
      <c r="AW699" s="2"/>
      <c r="AX699" s="2"/>
      <c r="AY699" s="2"/>
      <c r="AZ699" s="2"/>
      <c r="BA699" s="2">
        <v>6.0214788063105882</v>
      </c>
    </row>
    <row r="700" spans="1:53" x14ac:dyDescent="0.3">
      <c r="A700" s="1">
        <v>179</v>
      </c>
      <c r="B700" s="1">
        <v>10</v>
      </c>
      <c r="C700" s="1" t="s">
        <v>128</v>
      </c>
      <c r="D700" s="1">
        <v>493495.641638998</v>
      </c>
      <c r="E700" s="1">
        <v>5180807.6464499803</v>
      </c>
      <c r="F700" s="1" t="s">
        <v>114</v>
      </c>
      <c r="G700" s="1" t="s">
        <v>108</v>
      </c>
      <c r="H700" s="1" t="s">
        <v>59</v>
      </c>
      <c r="I700" s="9">
        <v>126</v>
      </c>
      <c r="J700" s="9">
        <v>153</v>
      </c>
      <c r="K700" s="1">
        <v>27</v>
      </c>
      <c r="L700" s="1">
        <v>-139.5</v>
      </c>
      <c r="M700" s="1">
        <v>8</v>
      </c>
      <c r="N700" s="1">
        <v>6.37</v>
      </c>
      <c r="O700" s="2">
        <v>1.7118688976869856</v>
      </c>
      <c r="P700" s="3">
        <v>0.29886000000000001</v>
      </c>
      <c r="Q700" s="3">
        <v>3.5220000000000001E-2</v>
      </c>
      <c r="R700" s="2">
        <v>2.9885999999999999</v>
      </c>
      <c r="S700" s="2">
        <v>0.35220000000000001</v>
      </c>
      <c r="T700" s="2">
        <v>0.51403920000000003</v>
      </c>
      <c r="U700" s="2">
        <v>4622.0460237548605</v>
      </c>
      <c r="V700" s="2">
        <v>21513.228034280037</v>
      </c>
      <c r="W700" s="2">
        <v>13.813446746593778</v>
      </c>
      <c r="X700" s="2">
        <v>1.6278846095664619</v>
      </c>
      <c r="Y700" s="2">
        <v>8.4855195911413972</v>
      </c>
      <c r="AB700" s="1">
        <f>B700-AD700</f>
        <v>0</v>
      </c>
      <c r="AD700" s="1">
        <v>10</v>
      </c>
      <c r="AE700" s="1" t="s">
        <v>128</v>
      </c>
      <c r="AF700" s="1">
        <v>493495.641638998</v>
      </c>
      <c r="AG700" s="1">
        <v>5180807.6464499803</v>
      </c>
      <c r="AH700" s="1" t="s">
        <v>114</v>
      </c>
      <c r="AI700" s="1" t="s">
        <v>108</v>
      </c>
      <c r="AJ700" s="1" t="s">
        <v>59</v>
      </c>
      <c r="AK700" s="9">
        <v>126</v>
      </c>
      <c r="AL700" s="9">
        <v>153</v>
      </c>
      <c r="AN700" s="1">
        <v>-139.5</v>
      </c>
      <c r="AO700" s="1">
        <v>8</v>
      </c>
      <c r="AP700" s="2">
        <v>1.7118688976869856</v>
      </c>
      <c r="AQ700" s="3">
        <v>0.26377</v>
      </c>
      <c r="AR700" s="3">
        <v>4.0829999999999998E-2</v>
      </c>
      <c r="AS700" s="1">
        <v>0</v>
      </c>
      <c r="AT700" s="2">
        <v>2.6377000000000002</v>
      </c>
      <c r="AU700" s="2">
        <v>0.4083</v>
      </c>
      <c r="AV700" s="2"/>
      <c r="AW700" s="2"/>
      <c r="AX700" s="2"/>
      <c r="AY700" s="2"/>
      <c r="AZ700" s="2"/>
      <c r="BA700" s="2">
        <v>6.4602008327210392</v>
      </c>
    </row>
    <row r="701" spans="1:53" x14ac:dyDescent="0.3">
      <c r="A701" s="1">
        <v>181</v>
      </c>
      <c r="B701" s="1">
        <v>12</v>
      </c>
      <c r="C701" s="1" t="s">
        <v>128</v>
      </c>
      <c r="D701" s="1">
        <v>493559.45098800003</v>
      </c>
      <c r="E701" s="1">
        <v>5180800.5769400001</v>
      </c>
      <c r="F701" s="1" t="s">
        <v>51</v>
      </c>
      <c r="G701" s="1" t="s">
        <v>108</v>
      </c>
      <c r="H701" s="1" t="s">
        <v>69</v>
      </c>
      <c r="I701" s="9">
        <v>0</v>
      </c>
      <c r="J701" s="9">
        <v>10</v>
      </c>
      <c r="K701" s="1">
        <v>10</v>
      </c>
      <c r="L701" s="1">
        <v>-5</v>
      </c>
      <c r="M701" s="1">
        <v>1</v>
      </c>
      <c r="N701" s="1">
        <v>5.03</v>
      </c>
      <c r="O701" s="2">
        <v>1.3704009370439534</v>
      </c>
      <c r="P701" s="3">
        <v>2.3288000000000002</v>
      </c>
      <c r="Q701" s="3">
        <v>0.15523000000000001</v>
      </c>
      <c r="R701" s="2">
        <v>23.288</v>
      </c>
      <c r="S701" s="2">
        <v>1.5523</v>
      </c>
      <c r="T701" s="2">
        <v>4.0055360000000002</v>
      </c>
      <c r="U701" s="2">
        <v>1370.4009370439535</v>
      </c>
      <c r="V701" s="2">
        <v>1370.4009370439535</v>
      </c>
      <c r="W701" s="2">
        <v>31.913897021879592</v>
      </c>
      <c r="X701" s="2">
        <v>2.1272733745733294</v>
      </c>
      <c r="Y701" s="2">
        <v>15.002254718804354</v>
      </c>
      <c r="AB701" s="1">
        <f>B701-AD701</f>
        <v>0</v>
      </c>
      <c r="AD701" s="1">
        <v>12</v>
      </c>
      <c r="AE701" s="1" t="s">
        <v>128</v>
      </c>
      <c r="AF701" s="1">
        <v>493559.45098800003</v>
      </c>
      <c r="AG701" s="1">
        <v>5180800.5769400001</v>
      </c>
      <c r="AH701" s="1" t="s">
        <v>51</v>
      </c>
      <c r="AI701" s="1" t="s">
        <v>108</v>
      </c>
      <c r="AJ701" s="1" t="s">
        <v>69</v>
      </c>
      <c r="AK701" s="10">
        <v>0</v>
      </c>
      <c r="AL701" s="10">
        <v>10</v>
      </c>
      <c r="AN701" s="1">
        <v>-5</v>
      </c>
      <c r="AO701" s="7">
        <v>1</v>
      </c>
      <c r="AP701" s="2">
        <v>0.96408816371124739</v>
      </c>
      <c r="AQ701" s="3">
        <v>4.1547736842105261</v>
      </c>
      <c r="AR701" s="3">
        <v>0.24622917293233082</v>
      </c>
      <c r="AS701" s="1">
        <v>5.12</v>
      </c>
      <c r="AT701" s="2">
        <v>41.547736842105266</v>
      </c>
      <c r="AU701" s="2">
        <v>2.462291729323308</v>
      </c>
      <c r="AV701" s="2"/>
      <c r="AW701" s="2"/>
      <c r="AX701" s="2"/>
      <c r="AY701" s="2"/>
      <c r="AZ701" s="2"/>
      <c r="BA701" s="2">
        <v>16.873604515385143</v>
      </c>
    </row>
    <row r="702" spans="1:53" x14ac:dyDescent="0.3">
      <c r="A702" s="1">
        <v>181</v>
      </c>
      <c r="B702" s="1">
        <v>12</v>
      </c>
      <c r="C702" s="1" t="s">
        <v>128</v>
      </c>
      <c r="D702" s="1">
        <v>493559.45098800003</v>
      </c>
      <c r="E702" s="1">
        <v>5180800.5769400001</v>
      </c>
      <c r="F702" s="1" t="s">
        <v>72</v>
      </c>
      <c r="G702" s="1" t="s">
        <v>108</v>
      </c>
      <c r="H702" s="1" t="s">
        <v>69</v>
      </c>
      <c r="I702" s="9">
        <v>10</v>
      </c>
      <c r="J702" s="9">
        <v>20</v>
      </c>
      <c r="K702" s="1">
        <v>10</v>
      </c>
      <c r="L702" s="1">
        <v>-15</v>
      </c>
      <c r="M702" s="1">
        <v>2</v>
      </c>
      <c r="N702" s="1">
        <v>5.18</v>
      </c>
      <c r="O702" s="2">
        <v>1.3704009370439534</v>
      </c>
      <c r="P702" s="3">
        <v>1.7746999999999999</v>
      </c>
      <c r="Q702" s="3">
        <v>0.13461000000000001</v>
      </c>
      <c r="R702" s="2">
        <v>17.747</v>
      </c>
      <c r="S702" s="2">
        <v>1.3461000000000001</v>
      </c>
      <c r="T702" s="2">
        <v>3.0524839999999998</v>
      </c>
      <c r="U702" s="2">
        <v>1370.4009370439535</v>
      </c>
      <c r="V702" s="2">
        <v>2740.801874087907</v>
      </c>
      <c r="W702" s="2">
        <v>24.320505429719042</v>
      </c>
      <c r="X702" s="2">
        <v>1.8446967013548659</v>
      </c>
      <c r="Y702" s="2">
        <v>13.184013074808705</v>
      </c>
      <c r="AB702" s="1">
        <f>B702-AD702</f>
        <v>0</v>
      </c>
      <c r="AD702" s="1">
        <v>12</v>
      </c>
      <c r="AE702" s="1" t="s">
        <v>128</v>
      </c>
      <c r="AF702" s="1">
        <v>493559.45098800003</v>
      </c>
      <c r="AG702" s="1">
        <v>5180800.5769400001</v>
      </c>
      <c r="AH702" s="1" t="s">
        <v>73</v>
      </c>
      <c r="AI702" s="1" t="s">
        <v>108</v>
      </c>
      <c r="AJ702" s="1" t="s">
        <v>69</v>
      </c>
      <c r="AK702" s="10">
        <v>10</v>
      </c>
      <c r="AL702" s="10">
        <v>20</v>
      </c>
      <c r="AN702" s="1">
        <v>-15</v>
      </c>
      <c r="AO702" s="7">
        <v>2</v>
      </c>
      <c r="AP702" s="2">
        <v>1.3803746614399359</v>
      </c>
      <c r="AQ702" s="3">
        <v>1.8560000000000001</v>
      </c>
      <c r="AR702" s="3">
        <v>0.14251</v>
      </c>
      <c r="AS702" s="1">
        <v>5.61</v>
      </c>
      <c r="AT702" s="2">
        <v>18.559999999999999</v>
      </c>
      <c r="AU702" s="2">
        <v>1.4251</v>
      </c>
      <c r="AV702" s="2"/>
      <c r="AW702" s="2"/>
      <c r="AX702" s="2"/>
      <c r="AY702" s="2"/>
      <c r="AZ702" s="2"/>
      <c r="BA702" s="2">
        <v>13.023647463335907</v>
      </c>
    </row>
    <row r="703" spans="1:53" x14ac:dyDescent="0.3">
      <c r="A703" s="1">
        <v>181</v>
      </c>
      <c r="B703" s="1">
        <v>12</v>
      </c>
      <c r="C703" s="1" t="s">
        <v>128</v>
      </c>
      <c r="D703" s="1">
        <v>493559.45098800003</v>
      </c>
      <c r="E703" s="1">
        <v>5180800.5769400001</v>
      </c>
      <c r="F703" s="1" t="s">
        <v>72</v>
      </c>
      <c r="G703" s="1" t="s">
        <v>108</v>
      </c>
      <c r="H703" s="1" t="s">
        <v>69</v>
      </c>
      <c r="I703" s="9">
        <v>20</v>
      </c>
      <c r="J703" s="9">
        <v>30</v>
      </c>
      <c r="K703" s="1">
        <v>10</v>
      </c>
      <c r="L703" s="1">
        <v>-25</v>
      </c>
      <c r="M703" s="1">
        <v>3</v>
      </c>
      <c r="N703" s="1">
        <v>5.68</v>
      </c>
      <c r="O703" s="2">
        <v>1.3704009370439534</v>
      </c>
      <c r="P703" s="3">
        <v>1.8305</v>
      </c>
      <c r="Q703" s="3">
        <v>0.13224</v>
      </c>
      <c r="R703" s="2">
        <v>18.305</v>
      </c>
      <c r="S703" s="2">
        <v>1.3224</v>
      </c>
      <c r="T703" s="2">
        <v>3.14846</v>
      </c>
      <c r="U703" s="2">
        <v>1370.4009370439535</v>
      </c>
      <c r="V703" s="2">
        <v>4111.2028111318605</v>
      </c>
      <c r="W703" s="2">
        <v>25.085189152589567</v>
      </c>
      <c r="X703" s="2">
        <v>1.8122181991469242</v>
      </c>
      <c r="Y703" s="2">
        <v>13.842256503327283</v>
      </c>
      <c r="AB703" s="1">
        <f>B703-AD703</f>
        <v>0</v>
      </c>
      <c r="AD703" s="1">
        <v>12</v>
      </c>
      <c r="AE703" s="1" t="s">
        <v>128</v>
      </c>
      <c r="AF703" s="1">
        <v>493559.45098800003</v>
      </c>
      <c r="AG703" s="1">
        <v>5180800.5769400001</v>
      </c>
      <c r="AH703" s="1" t="s">
        <v>95</v>
      </c>
      <c r="AI703" s="1" t="s">
        <v>108</v>
      </c>
      <c r="AJ703" s="1" t="s">
        <v>69</v>
      </c>
      <c r="AK703" s="10">
        <v>20</v>
      </c>
      <c r="AL703" s="10">
        <v>30</v>
      </c>
      <c r="AN703" s="1">
        <v>-25</v>
      </c>
      <c r="AO703" s="7">
        <v>3</v>
      </c>
      <c r="AP703" s="2">
        <v>1.3704009370439534</v>
      </c>
      <c r="AQ703" s="3">
        <v>1.6792</v>
      </c>
      <c r="AR703" s="3">
        <v>0.12554999999999999</v>
      </c>
      <c r="AS703" s="1">
        <v>5.77</v>
      </c>
      <c r="AT703" s="2">
        <v>16.792000000000002</v>
      </c>
      <c r="AU703" s="2">
        <v>1.2555000000000001</v>
      </c>
      <c r="AV703" s="2"/>
      <c r="AW703" s="2"/>
      <c r="AX703" s="2"/>
      <c r="AY703" s="2"/>
      <c r="AZ703" s="2"/>
      <c r="BA703" s="2">
        <v>13.374751095181203</v>
      </c>
    </row>
    <row r="704" spans="1:53" x14ac:dyDescent="0.3">
      <c r="A704" s="1">
        <v>181</v>
      </c>
      <c r="B704" s="1">
        <v>12</v>
      </c>
      <c r="C704" s="1" t="s">
        <v>128</v>
      </c>
      <c r="D704" s="1">
        <v>493559.45098800003</v>
      </c>
      <c r="E704" s="1">
        <v>5180800.5769400001</v>
      </c>
      <c r="F704" s="1" t="s">
        <v>74</v>
      </c>
      <c r="G704" s="1" t="s">
        <v>108</v>
      </c>
      <c r="H704" s="1" t="s">
        <v>69</v>
      </c>
      <c r="I704" s="9">
        <v>30</v>
      </c>
      <c r="J704" s="9">
        <v>48</v>
      </c>
      <c r="K704" s="1">
        <v>21</v>
      </c>
      <c r="L704" s="1">
        <v>-37.5</v>
      </c>
      <c r="M704" s="1">
        <v>4</v>
      </c>
      <c r="N704" s="1">
        <v>5.34</v>
      </c>
      <c r="O704" s="2">
        <v>1.3582078763426497</v>
      </c>
      <c r="P704" s="3">
        <v>1.3769</v>
      </c>
      <c r="Q704" s="3">
        <v>0.10739</v>
      </c>
      <c r="R704" s="2">
        <v>13.769</v>
      </c>
      <c r="S704" s="2">
        <v>1.0739000000000001</v>
      </c>
      <c r="T704" s="2">
        <v>2.368268</v>
      </c>
      <c r="U704" s="2">
        <v>2852.2365403195645</v>
      </c>
      <c r="V704" s="2">
        <v>6963.439351451425</v>
      </c>
      <c r="W704" s="2">
        <v>39.272444923660089</v>
      </c>
      <c r="X704" s="2">
        <v>3.0630168206491803</v>
      </c>
      <c r="Y704" s="2">
        <v>12.82149175900922</v>
      </c>
      <c r="AB704" s="1">
        <f>B704-AD704</f>
        <v>0</v>
      </c>
      <c r="AD704" s="1">
        <v>12</v>
      </c>
      <c r="AE704" s="1" t="s">
        <v>128</v>
      </c>
      <c r="AF704" s="1">
        <v>493559.45098800003</v>
      </c>
      <c r="AG704" s="1">
        <v>5180800.5769400001</v>
      </c>
      <c r="AH704" s="1" t="s">
        <v>74</v>
      </c>
      <c r="AI704" s="1" t="s">
        <v>108</v>
      </c>
      <c r="AJ704" s="1" t="s">
        <v>69</v>
      </c>
      <c r="AK704" s="9">
        <v>30</v>
      </c>
      <c r="AL704" s="9">
        <v>48</v>
      </c>
      <c r="AN704" s="1">
        <v>-39</v>
      </c>
      <c r="AO704" s="1">
        <v>4</v>
      </c>
      <c r="AP704" s="2">
        <v>1.3582078763426497</v>
      </c>
      <c r="AQ704" s="3">
        <v>0.61309000000000002</v>
      </c>
      <c r="AR704" s="3">
        <v>7.0209999999999995E-2</v>
      </c>
      <c r="AS704" s="1">
        <v>5.73</v>
      </c>
      <c r="AT704" s="2">
        <v>6.1308999999999996</v>
      </c>
      <c r="AU704" s="2">
        <v>0.70209999999999995</v>
      </c>
      <c r="AV704" s="2"/>
      <c r="AW704" s="2"/>
      <c r="AX704" s="2"/>
      <c r="AY704" s="2"/>
      <c r="AZ704" s="2"/>
      <c r="BA704" s="2">
        <v>8.7322318758011708</v>
      </c>
    </row>
    <row r="705" spans="1:53" x14ac:dyDescent="0.3">
      <c r="A705" s="1">
        <v>181</v>
      </c>
      <c r="B705" s="1">
        <v>12</v>
      </c>
      <c r="C705" s="1" t="s">
        <v>128</v>
      </c>
      <c r="D705" s="1">
        <v>493559.45098800003</v>
      </c>
      <c r="E705" s="1">
        <v>5180800.5769400001</v>
      </c>
      <c r="F705" s="1" t="s">
        <v>98</v>
      </c>
      <c r="G705" s="1" t="s">
        <v>108</v>
      </c>
      <c r="H705" s="1" t="s">
        <v>69</v>
      </c>
      <c r="I705" s="9">
        <v>48</v>
      </c>
      <c r="J705" s="9">
        <v>75</v>
      </c>
      <c r="K705" s="1">
        <v>27</v>
      </c>
      <c r="L705" s="1">
        <v>-61.5</v>
      </c>
      <c r="M705" s="1">
        <v>5</v>
      </c>
      <c r="N705" s="1">
        <v>5.68</v>
      </c>
      <c r="O705" s="2">
        <v>1.3168146129563776</v>
      </c>
      <c r="P705" s="3">
        <v>0.76302000000000003</v>
      </c>
      <c r="Q705" s="3">
        <v>8.0369999999999997E-2</v>
      </c>
      <c r="R705" s="2">
        <v>7.6302000000000003</v>
      </c>
      <c r="S705" s="2">
        <v>0.80369999999999997</v>
      </c>
      <c r="T705" s="2">
        <v>1.3123944000000001</v>
      </c>
      <c r="U705" s="2">
        <v>3555.3994549822191</v>
      </c>
      <c r="V705" s="2">
        <v>10518.838806433643</v>
      </c>
      <c r="W705" s="2">
        <v>27.128408921405331</v>
      </c>
      <c r="X705" s="2">
        <v>2.8574745419692094</v>
      </c>
      <c r="Y705" s="2">
        <v>9.4938409854423309</v>
      </c>
      <c r="AB705" s="1">
        <f>B705-AD705</f>
        <v>0</v>
      </c>
      <c r="AD705" s="1">
        <v>12</v>
      </c>
      <c r="AE705" s="1" t="s">
        <v>128</v>
      </c>
      <c r="AF705" s="1">
        <v>493559.45098800003</v>
      </c>
      <c r="AG705" s="1">
        <v>5180800.5769400001</v>
      </c>
      <c r="AH705" s="1" t="s">
        <v>98</v>
      </c>
      <c r="AI705" s="1" t="s">
        <v>108</v>
      </c>
      <c r="AJ705" s="1" t="s">
        <v>69</v>
      </c>
      <c r="AK705" s="9">
        <v>48</v>
      </c>
      <c r="AL705" s="9">
        <v>75</v>
      </c>
      <c r="AN705" s="1">
        <v>-61.5</v>
      </c>
      <c r="AO705" s="1">
        <v>5</v>
      </c>
      <c r="AP705" s="2">
        <v>1.3168146129563776</v>
      </c>
      <c r="AQ705" s="3">
        <v>0.45833000000000002</v>
      </c>
      <c r="AR705" s="3">
        <v>4.7079999999999997E-2</v>
      </c>
      <c r="AS705" s="1">
        <v>6.19</v>
      </c>
      <c r="AT705" s="2">
        <v>4.5833000000000004</v>
      </c>
      <c r="AU705" s="2">
        <v>0.4708</v>
      </c>
      <c r="AV705" s="2"/>
      <c r="AW705" s="2"/>
      <c r="AX705" s="2"/>
      <c r="AY705" s="2"/>
      <c r="AZ705" s="2"/>
      <c r="BA705" s="2">
        <v>9.7351316907391663</v>
      </c>
    </row>
    <row r="706" spans="1:53" x14ac:dyDescent="0.3">
      <c r="A706" s="1">
        <v>181</v>
      </c>
      <c r="B706" s="1">
        <v>12</v>
      </c>
      <c r="C706" s="1" t="s">
        <v>128</v>
      </c>
      <c r="D706" s="1">
        <v>493559.45098800003</v>
      </c>
      <c r="E706" s="1">
        <v>5180800.5769400001</v>
      </c>
      <c r="F706" s="1" t="s">
        <v>56</v>
      </c>
      <c r="G706" s="1" t="s">
        <v>108</v>
      </c>
      <c r="H706" s="1" t="s">
        <v>69</v>
      </c>
      <c r="I706" s="9">
        <v>75</v>
      </c>
      <c r="J706" s="9">
        <v>109</v>
      </c>
      <c r="K706" s="1">
        <v>34</v>
      </c>
      <c r="L706" s="1">
        <v>-92</v>
      </c>
      <c r="M706" s="1">
        <v>6</v>
      </c>
      <c r="N706" s="1">
        <v>6.05</v>
      </c>
      <c r="O706" s="2">
        <v>1.4966752695204402</v>
      </c>
      <c r="P706" s="3">
        <v>0.40509000000000001</v>
      </c>
      <c r="Q706" s="3">
        <v>4.027E-2</v>
      </c>
      <c r="R706" s="2">
        <v>4.0509000000000004</v>
      </c>
      <c r="S706" s="2">
        <v>0.4027</v>
      </c>
      <c r="T706" s="2">
        <v>0.69675480000000001</v>
      </c>
      <c r="U706" s="2">
        <v>5088.6959163694974</v>
      </c>
      <c r="V706" s="2">
        <v>15607.534722803141</v>
      </c>
      <c r="W706" s="2">
        <v>20.613798287621197</v>
      </c>
      <c r="X706" s="2">
        <v>2.0492178455219965</v>
      </c>
      <c r="Y706" s="2">
        <v>10.059349391606656</v>
      </c>
      <c r="AB706" s="1">
        <f>B706-AD706</f>
        <v>0</v>
      </c>
      <c r="AD706" s="1">
        <v>12</v>
      </c>
      <c r="AE706" s="1" t="s">
        <v>128</v>
      </c>
      <c r="AF706" s="1">
        <v>493559.45098800003</v>
      </c>
      <c r="AG706" s="1">
        <v>5180800.5769400001</v>
      </c>
      <c r="AH706" s="1" t="s">
        <v>56</v>
      </c>
      <c r="AI706" s="1" t="s">
        <v>108</v>
      </c>
      <c r="AJ706" s="1" t="s">
        <v>69</v>
      </c>
      <c r="AK706" s="9">
        <v>75</v>
      </c>
      <c r="AL706" s="9">
        <v>109</v>
      </c>
      <c r="AN706" s="1">
        <v>-92</v>
      </c>
      <c r="AO706" s="1">
        <v>6</v>
      </c>
      <c r="AP706" s="2">
        <v>1.4966752695204402</v>
      </c>
      <c r="AQ706" s="3">
        <v>0.25522</v>
      </c>
      <c r="AR706" s="3">
        <v>3.3640000000000003E-2</v>
      </c>
      <c r="AS706" s="1">
        <v>6.55</v>
      </c>
      <c r="AT706" s="2">
        <v>2.5522</v>
      </c>
      <c r="AU706" s="2">
        <v>0.33639999999999998</v>
      </c>
      <c r="AV706" s="2"/>
      <c r="AW706" s="2"/>
      <c r="AX706" s="2"/>
      <c r="AY706" s="2"/>
      <c r="AZ706" s="2"/>
      <c r="BA706" s="2">
        <v>7.5868014268727704</v>
      </c>
    </row>
    <row r="707" spans="1:53" x14ac:dyDescent="0.3">
      <c r="A707" s="1">
        <v>181</v>
      </c>
      <c r="B707" s="1">
        <v>12</v>
      </c>
      <c r="C707" s="1" t="s">
        <v>128</v>
      </c>
      <c r="D707" s="1">
        <v>493559.45098800003</v>
      </c>
      <c r="E707" s="1">
        <v>5180800.5769400001</v>
      </c>
      <c r="F707" s="1" t="s">
        <v>57</v>
      </c>
      <c r="G707" s="1" t="s">
        <v>108</v>
      </c>
      <c r="H707" s="1" t="s">
        <v>69</v>
      </c>
      <c r="I707" s="9">
        <v>109</v>
      </c>
      <c r="J707" s="9">
        <v>153</v>
      </c>
      <c r="K707" s="1">
        <v>44</v>
      </c>
      <c r="L707" s="1">
        <v>-131</v>
      </c>
      <c r="M707" s="1">
        <v>7</v>
      </c>
      <c r="N707" s="1">
        <v>6.83</v>
      </c>
      <c r="O707" s="2">
        <v>1.4709426158135457</v>
      </c>
      <c r="P707" s="3">
        <v>0.25324000000000002</v>
      </c>
      <c r="Q707" s="3">
        <v>1.8700000000000001E-2</v>
      </c>
      <c r="R707" s="2">
        <v>2.5324000000000004</v>
      </c>
      <c r="S707" s="2">
        <v>0.187</v>
      </c>
      <c r="T707" s="2">
        <v>0.43557280000000004</v>
      </c>
      <c r="U707" s="2">
        <v>6472.1475095796013</v>
      </c>
      <c r="V707" s="2">
        <v>22079.682232382744</v>
      </c>
      <c r="W707" s="2">
        <v>16.390066353259382</v>
      </c>
      <c r="X707" s="2">
        <v>1.2102915842913855</v>
      </c>
      <c r="Y707" s="2">
        <v>13.542245989304812</v>
      </c>
      <c r="AB707" s="1">
        <f>B707-AD707</f>
        <v>0</v>
      </c>
      <c r="AD707" s="1">
        <v>12</v>
      </c>
      <c r="AE707" s="1" t="s">
        <v>128</v>
      </c>
      <c r="AF707" s="1">
        <v>493559.45098800003</v>
      </c>
      <c r="AG707" s="1">
        <v>5180800.5769400001</v>
      </c>
      <c r="AH707" s="1" t="s">
        <v>57</v>
      </c>
      <c r="AI707" s="1" t="s">
        <v>108</v>
      </c>
      <c r="AJ707" s="1" t="s">
        <v>69</v>
      </c>
      <c r="AK707" s="9">
        <v>109</v>
      </c>
      <c r="AL707" s="9">
        <v>153</v>
      </c>
      <c r="AN707" s="1">
        <v>-131</v>
      </c>
      <c r="AO707" s="1">
        <v>7</v>
      </c>
      <c r="AP707" s="2">
        <v>1.4709426158135457</v>
      </c>
      <c r="AQ707" s="3">
        <v>0.13964000000000001</v>
      </c>
      <c r="AR707" s="3">
        <v>3.6769999999999997E-2</v>
      </c>
      <c r="AS707" s="1">
        <v>7.18</v>
      </c>
      <c r="AT707" s="2">
        <v>1.3964000000000001</v>
      </c>
      <c r="AU707" s="2">
        <v>0.36770000000000003</v>
      </c>
      <c r="AV707" s="2"/>
      <c r="AW707" s="2"/>
      <c r="AX707" s="2"/>
      <c r="AY707" s="2"/>
      <c r="AZ707" s="2"/>
      <c r="BA707" s="2">
        <v>3.797661136796302</v>
      </c>
    </row>
    <row r="708" spans="1:53" x14ac:dyDescent="0.3">
      <c r="A708" s="1">
        <v>183</v>
      </c>
      <c r="B708" s="1">
        <v>14</v>
      </c>
      <c r="C708" s="1" t="s">
        <v>128</v>
      </c>
      <c r="D708" s="1">
        <v>493623.269814</v>
      </c>
      <c r="E708" s="1">
        <v>5180802.28675</v>
      </c>
      <c r="F708" s="1" t="s">
        <v>51</v>
      </c>
      <c r="G708" s="1" t="s">
        <v>58</v>
      </c>
      <c r="H708" s="1" t="s">
        <v>59</v>
      </c>
      <c r="I708" s="9">
        <v>0</v>
      </c>
      <c r="J708" s="9">
        <v>10</v>
      </c>
      <c r="K708" s="1">
        <v>10</v>
      </c>
      <c r="L708" s="1">
        <v>-5</v>
      </c>
      <c r="M708" s="1">
        <v>1</v>
      </c>
      <c r="N708" s="1">
        <v>5.19</v>
      </c>
      <c r="O708" s="2">
        <v>1.2852370988725457</v>
      </c>
      <c r="P708" s="3">
        <v>2.1526000000000001</v>
      </c>
      <c r="Q708" s="3">
        <v>0.15570000000000001</v>
      </c>
      <c r="R708" s="2">
        <v>21.526</v>
      </c>
      <c r="S708" s="2">
        <v>1.5569999999999999</v>
      </c>
      <c r="T708" s="2">
        <v>3.7024720000000002</v>
      </c>
      <c r="U708" s="2">
        <v>1285.2370988725456</v>
      </c>
      <c r="V708" s="2">
        <v>1285.2370988725456</v>
      </c>
      <c r="W708" s="2">
        <v>27.666013790330418</v>
      </c>
      <c r="X708" s="2">
        <v>2.0011141629445537</v>
      </c>
      <c r="Y708" s="2">
        <v>13.825305073859987</v>
      </c>
      <c r="AB708" s="1">
        <f>B708-AD708</f>
        <v>0</v>
      </c>
      <c r="AD708" s="1">
        <v>14</v>
      </c>
      <c r="AE708" s="1" t="s">
        <v>128</v>
      </c>
      <c r="AF708" s="1">
        <v>493623.269814</v>
      </c>
      <c r="AG708" s="1">
        <v>5180802.28675</v>
      </c>
      <c r="AH708" s="1" t="s">
        <v>51</v>
      </c>
      <c r="AI708" s="1" t="s">
        <v>58</v>
      </c>
      <c r="AJ708" s="1" t="s">
        <v>59</v>
      </c>
      <c r="AK708" s="10">
        <v>0</v>
      </c>
      <c r="AL708" s="10">
        <v>10</v>
      </c>
      <c r="AN708" s="1">
        <v>-5</v>
      </c>
      <c r="AO708" s="7">
        <v>1</v>
      </c>
      <c r="AP708" s="2">
        <v>1.06966634055805</v>
      </c>
      <c r="AQ708" s="3">
        <v>4.0830000000000011</v>
      </c>
      <c r="AR708" s="3">
        <v>0.24277333333333337</v>
      </c>
      <c r="AS708" s="1">
        <v>5.45</v>
      </c>
      <c r="AT708" s="2">
        <v>40.830000000000013</v>
      </c>
      <c r="AU708" s="2">
        <v>2.4277333333333337</v>
      </c>
      <c r="AV708" s="2"/>
      <c r="AW708" s="2"/>
      <c r="AX708" s="2"/>
      <c r="AY708" s="2"/>
      <c r="AZ708" s="2"/>
      <c r="BA708" s="2">
        <v>16.818156854130052</v>
      </c>
    </row>
    <row r="709" spans="1:53" x14ac:dyDescent="0.3">
      <c r="A709" s="1">
        <v>183</v>
      </c>
      <c r="B709" s="1">
        <v>14</v>
      </c>
      <c r="C709" s="1" t="s">
        <v>128</v>
      </c>
      <c r="D709" s="1">
        <v>493623.269814</v>
      </c>
      <c r="E709" s="1">
        <v>5180802.28675</v>
      </c>
      <c r="F709" s="1" t="s">
        <v>51</v>
      </c>
      <c r="G709" s="1" t="s">
        <v>58</v>
      </c>
      <c r="H709" s="1" t="s">
        <v>59</v>
      </c>
      <c r="I709" s="9">
        <v>10</v>
      </c>
      <c r="J709" s="9">
        <v>20</v>
      </c>
      <c r="K709" s="1">
        <v>10</v>
      </c>
      <c r="L709" s="1">
        <v>-15</v>
      </c>
      <c r="M709" s="1">
        <v>2</v>
      </c>
      <c r="N709" s="1">
        <v>5.35</v>
      </c>
      <c r="O709" s="2">
        <v>1.2852370988725457</v>
      </c>
      <c r="P709" s="3">
        <v>2.0798000000000001</v>
      </c>
      <c r="Q709" s="3">
        <v>0.14799000000000001</v>
      </c>
      <c r="R709" s="2">
        <v>20.797999999999998</v>
      </c>
      <c r="S709" s="2">
        <v>1.4799</v>
      </c>
      <c r="T709" s="2">
        <v>3.5772560000000002</v>
      </c>
      <c r="U709" s="2">
        <v>1285.2370988725456</v>
      </c>
      <c r="V709" s="2">
        <v>2570.4741977450913</v>
      </c>
      <c r="W709" s="2">
        <v>26.730361182351203</v>
      </c>
      <c r="X709" s="2">
        <v>1.9020223826214804</v>
      </c>
      <c r="Y709" s="2">
        <v>14.053652273802282</v>
      </c>
      <c r="AB709" s="1">
        <f>B709-AD709</f>
        <v>0</v>
      </c>
      <c r="AD709" s="1">
        <v>14</v>
      </c>
      <c r="AE709" s="1" t="s">
        <v>128</v>
      </c>
      <c r="AF709" s="1">
        <v>493623.269814</v>
      </c>
      <c r="AG709" s="1">
        <v>5180802.28675</v>
      </c>
      <c r="AH709" s="1" t="s">
        <v>54</v>
      </c>
      <c r="AI709" s="1" t="s">
        <v>58</v>
      </c>
      <c r="AJ709" s="1" t="s">
        <v>59</v>
      </c>
      <c r="AK709" s="10">
        <v>10</v>
      </c>
      <c r="AL709" s="10">
        <v>20</v>
      </c>
      <c r="AN709" s="1">
        <v>-15</v>
      </c>
      <c r="AO709" s="7">
        <v>2</v>
      </c>
      <c r="AP709" s="2">
        <v>1.3545315796231479</v>
      </c>
      <c r="AQ709" s="3">
        <v>1.8573</v>
      </c>
      <c r="AR709" s="3">
        <v>0.15951000000000001</v>
      </c>
      <c r="AS709" s="1">
        <v>5.47</v>
      </c>
      <c r="AT709" s="2">
        <v>18.573</v>
      </c>
      <c r="AU709" s="2">
        <v>1.5951</v>
      </c>
      <c r="AV709" s="2"/>
      <c r="AW709" s="2"/>
      <c r="AX709" s="2"/>
      <c r="AY709" s="2"/>
      <c r="AZ709" s="2"/>
      <c r="BA709" s="2">
        <v>11.643784088771861</v>
      </c>
    </row>
    <row r="710" spans="1:53" x14ac:dyDescent="0.3">
      <c r="A710" s="1">
        <v>183</v>
      </c>
      <c r="B710" s="1">
        <v>14</v>
      </c>
      <c r="C710" s="1" t="s">
        <v>128</v>
      </c>
      <c r="D710" s="1">
        <v>493623.269814</v>
      </c>
      <c r="E710" s="1">
        <v>5180802.28675</v>
      </c>
      <c r="F710" s="1" t="s">
        <v>51</v>
      </c>
      <c r="G710" s="1" t="s">
        <v>58</v>
      </c>
      <c r="H710" s="1" t="s">
        <v>59</v>
      </c>
      <c r="I710" s="9">
        <v>20</v>
      </c>
      <c r="J710" s="9">
        <v>30</v>
      </c>
      <c r="K710" s="1">
        <v>10</v>
      </c>
      <c r="L710" s="1">
        <v>-25</v>
      </c>
      <c r="M710" s="1">
        <v>3</v>
      </c>
      <c r="N710" s="1">
        <v>6.16</v>
      </c>
      <c r="O710" s="2">
        <v>1.2852370988725457</v>
      </c>
      <c r="P710" s="3">
        <v>1.6500999999999999</v>
      </c>
      <c r="Q710" s="3">
        <v>0.12318999999999999</v>
      </c>
      <c r="R710" s="2">
        <v>16.501000000000001</v>
      </c>
      <c r="S710" s="2">
        <v>1.2319</v>
      </c>
      <c r="T710" s="2">
        <v>2.8381719999999997</v>
      </c>
      <c r="U710" s="2">
        <v>1285.2370988725456</v>
      </c>
      <c r="V710" s="2">
        <v>3855.7112966176369</v>
      </c>
      <c r="W710" s="2">
        <v>21.207697368495872</v>
      </c>
      <c r="X710" s="2">
        <v>1.5832835821010889</v>
      </c>
      <c r="Y710" s="2">
        <v>13.39475606786265</v>
      </c>
      <c r="AB710" s="1">
        <f>B710-AD710</f>
        <v>0</v>
      </c>
      <c r="AD710" s="1">
        <v>14</v>
      </c>
      <c r="AE710" s="1" t="s">
        <v>128</v>
      </c>
      <c r="AF710" s="1">
        <v>493623.269814</v>
      </c>
      <c r="AG710" s="1">
        <v>5180802.28675</v>
      </c>
      <c r="AH710" s="1" t="s">
        <v>50</v>
      </c>
      <c r="AI710" s="1" t="s">
        <v>58</v>
      </c>
      <c r="AJ710" s="1" t="s">
        <v>59</v>
      </c>
      <c r="AK710" s="10">
        <v>20</v>
      </c>
      <c r="AL710" s="10">
        <v>30</v>
      </c>
      <c r="AN710" s="1">
        <v>-25</v>
      </c>
      <c r="AO710" s="7">
        <v>3</v>
      </c>
      <c r="AP710" s="2">
        <v>1.2852370988725457</v>
      </c>
      <c r="AQ710" s="3">
        <v>1.8462000000000001</v>
      </c>
      <c r="AR710" s="3">
        <v>0.14974999999999999</v>
      </c>
      <c r="AS710" s="1">
        <v>6.43</v>
      </c>
      <c r="AT710" s="2">
        <v>18.462</v>
      </c>
      <c r="AU710" s="2">
        <v>1.4975000000000001</v>
      </c>
      <c r="AV710" s="2"/>
      <c r="AW710" s="2"/>
      <c r="AX710" s="2"/>
      <c r="AY710" s="2"/>
      <c r="AZ710" s="2"/>
      <c r="BA710" s="2">
        <v>12.328547579298833</v>
      </c>
    </row>
    <row r="711" spans="1:53" x14ac:dyDescent="0.3">
      <c r="A711" s="1">
        <v>183</v>
      </c>
      <c r="B711" s="1">
        <v>14</v>
      </c>
      <c r="C711" s="1" t="s">
        <v>128</v>
      </c>
      <c r="D711" s="1">
        <v>493623.269814</v>
      </c>
      <c r="E711" s="1">
        <v>5180802.28675</v>
      </c>
      <c r="F711" s="1" t="s">
        <v>50</v>
      </c>
      <c r="G711" s="1" t="s">
        <v>58</v>
      </c>
      <c r="H711" s="1" t="s">
        <v>59</v>
      </c>
      <c r="I711" s="9">
        <v>30</v>
      </c>
      <c r="J711" s="9">
        <v>43</v>
      </c>
      <c r="K711" s="1">
        <v>24</v>
      </c>
      <c r="L711" s="1">
        <v>-31</v>
      </c>
      <c r="M711" s="1">
        <v>4</v>
      </c>
      <c r="N711" s="1">
        <v>6.01</v>
      </c>
      <c r="O711" s="2">
        <v>1.3204517133354643</v>
      </c>
      <c r="P711" s="3">
        <v>1.6434</v>
      </c>
      <c r="Q711" s="3">
        <v>0.12441000000000001</v>
      </c>
      <c r="R711" s="2">
        <v>16.434000000000001</v>
      </c>
      <c r="S711" s="2">
        <v>1.2441</v>
      </c>
      <c r="T711" s="2">
        <v>2.826648</v>
      </c>
      <c r="U711" s="2">
        <v>3169.0841120051145</v>
      </c>
      <c r="V711" s="2">
        <v>7024.795408622751</v>
      </c>
      <c r="W711" s="2">
        <v>52.080728296692051</v>
      </c>
      <c r="X711" s="2">
        <v>3.9426575437455633</v>
      </c>
      <c r="Y711" s="2">
        <v>13.209549071618035</v>
      </c>
      <c r="AB711" s="1">
        <f>B711-AD711</f>
        <v>0</v>
      </c>
      <c r="AD711" s="1">
        <v>14</v>
      </c>
      <c r="AE711" s="1" t="s">
        <v>128</v>
      </c>
      <c r="AF711" s="1">
        <v>493623.269814</v>
      </c>
      <c r="AG711" s="1">
        <v>5180802.28675</v>
      </c>
      <c r="AH711" s="1" t="s">
        <v>50</v>
      </c>
      <c r="AI711" s="1" t="s">
        <v>58</v>
      </c>
      <c r="AJ711" s="1" t="s">
        <v>59</v>
      </c>
      <c r="AK711" s="9">
        <v>30</v>
      </c>
      <c r="AL711" s="9">
        <v>43</v>
      </c>
      <c r="AN711" s="1">
        <v>-36.5</v>
      </c>
      <c r="AO711" s="1">
        <v>4</v>
      </c>
      <c r="AP711" s="2">
        <v>1.3204517133354643</v>
      </c>
      <c r="AQ711" s="3">
        <v>1.9297</v>
      </c>
      <c r="AR711" s="3">
        <v>0.14845</v>
      </c>
      <c r="AS711" s="1">
        <v>5.65</v>
      </c>
      <c r="AT711" s="2">
        <v>19.297000000000001</v>
      </c>
      <c r="AU711" s="2">
        <v>1.4844999999999999</v>
      </c>
      <c r="AV711" s="2"/>
      <c r="AW711" s="2"/>
      <c r="AX711" s="2"/>
      <c r="AY711" s="2"/>
      <c r="AZ711" s="2"/>
      <c r="BA711" s="2">
        <v>12.998989558773999</v>
      </c>
    </row>
    <row r="712" spans="1:53" x14ac:dyDescent="0.3">
      <c r="A712" s="1">
        <v>183</v>
      </c>
      <c r="B712" s="1">
        <v>14</v>
      </c>
      <c r="C712" s="1" t="s">
        <v>128</v>
      </c>
      <c r="D712" s="1">
        <v>493623.269814</v>
      </c>
      <c r="E712" s="1">
        <v>5180802.28675</v>
      </c>
      <c r="F712" s="1" t="s">
        <v>65</v>
      </c>
      <c r="G712" s="1" t="s">
        <v>58</v>
      </c>
      <c r="H712" s="1" t="s">
        <v>59</v>
      </c>
      <c r="I712" s="9">
        <v>43</v>
      </c>
      <c r="J712" s="9">
        <v>89</v>
      </c>
      <c r="K712" s="1">
        <v>46</v>
      </c>
      <c r="L712" s="1">
        <v>-66</v>
      </c>
      <c r="M712" s="1">
        <v>5</v>
      </c>
      <c r="N712" s="1">
        <v>6.42</v>
      </c>
      <c r="O712" s="2">
        <v>1.323029401162559</v>
      </c>
      <c r="P712" s="3">
        <v>1.5748</v>
      </c>
      <c r="Q712" s="3">
        <v>0.11321000000000001</v>
      </c>
      <c r="R712" s="2">
        <v>15.747999999999999</v>
      </c>
      <c r="S712" s="2">
        <v>1.1321000000000001</v>
      </c>
      <c r="T712" s="2">
        <v>2.708656</v>
      </c>
      <c r="U712" s="2">
        <v>6085.9352453477713</v>
      </c>
      <c r="V712" s="2">
        <v>13110.730653970522</v>
      </c>
      <c r="W712" s="2">
        <v>95.841308243736705</v>
      </c>
      <c r="X712" s="2">
        <v>6.8898872912582121</v>
      </c>
      <c r="Y712" s="2">
        <v>13.910431940641287</v>
      </c>
      <c r="AB712" s="1">
        <f>B712-AD712</f>
        <v>0</v>
      </c>
      <c r="AD712" s="1">
        <v>14</v>
      </c>
      <c r="AE712" s="1" t="s">
        <v>128</v>
      </c>
      <c r="AF712" s="1">
        <v>493623.269814</v>
      </c>
      <c r="AG712" s="1">
        <v>5180802.28675</v>
      </c>
      <c r="AH712" s="1" t="s">
        <v>65</v>
      </c>
      <c r="AI712" s="1" t="s">
        <v>58</v>
      </c>
      <c r="AJ712" s="1" t="s">
        <v>59</v>
      </c>
      <c r="AK712" s="9">
        <v>43</v>
      </c>
      <c r="AL712" s="9">
        <v>89</v>
      </c>
      <c r="AN712" s="1">
        <v>-66</v>
      </c>
      <c r="AO712" s="1">
        <v>5</v>
      </c>
      <c r="AP712" s="2">
        <v>1.323029401162559</v>
      </c>
      <c r="AQ712" s="3">
        <v>1.5011000000000001</v>
      </c>
      <c r="AR712" s="3">
        <v>0.11688999999999999</v>
      </c>
      <c r="AS712" s="1">
        <v>6.16</v>
      </c>
      <c r="AT712" s="2">
        <v>15.010999999999999</v>
      </c>
      <c r="AU712" s="2">
        <v>1.1689000000000001</v>
      </c>
      <c r="AV712" s="2"/>
      <c r="AW712" s="2"/>
      <c r="AX712" s="2"/>
      <c r="AY712" s="2"/>
      <c r="AZ712" s="2"/>
      <c r="BA712" s="2">
        <v>12.841988194028575</v>
      </c>
    </row>
    <row r="713" spans="1:53" x14ac:dyDescent="0.3">
      <c r="A713" s="1">
        <v>183</v>
      </c>
      <c r="B713" s="1">
        <v>14</v>
      </c>
      <c r="C713" s="1" t="s">
        <v>128</v>
      </c>
      <c r="D713" s="1">
        <v>493623.269814</v>
      </c>
      <c r="E713" s="1">
        <v>5180802.28675</v>
      </c>
      <c r="F713" s="1" t="s">
        <v>66</v>
      </c>
      <c r="G713" s="1" t="s">
        <v>58</v>
      </c>
      <c r="H713" s="1" t="s">
        <v>59</v>
      </c>
      <c r="I713" s="9">
        <v>89</v>
      </c>
      <c r="J713" s="9">
        <v>122</v>
      </c>
      <c r="K713" s="1">
        <v>33</v>
      </c>
      <c r="L713" s="1">
        <v>-105.5</v>
      </c>
      <c r="M713" s="1">
        <v>6</v>
      </c>
      <c r="N713" s="1">
        <v>6.74</v>
      </c>
      <c r="O713" s="2">
        <v>1.4600429981911867</v>
      </c>
      <c r="P713" s="3">
        <v>0.58281000000000005</v>
      </c>
      <c r="Q713" s="3">
        <v>4.8669999999999998E-2</v>
      </c>
      <c r="R713" s="2">
        <v>5.8281000000000001</v>
      </c>
      <c r="S713" s="2">
        <v>0.48670000000000002</v>
      </c>
      <c r="T713" s="2">
        <v>1.0024332</v>
      </c>
      <c r="U713" s="2">
        <v>4818.141894030915</v>
      </c>
      <c r="V713" s="2">
        <v>17928.872548001436</v>
      </c>
      <c r="W713" s="2">
        <v>28.08061277260158</v>
      </c>
      <c r="X713" s="2">
        <v>2.3449896598248463</v>
      </c>
      <c r="Y713" s="2">
        <v>11.974727758372715</v>
      </c>
      <c r="AB713" s="1">
        <f>B713-AD713</f>
        <v>0</v>
      </c>
      <c r="AD713" s="1">
        <v>14</v>
      </c>
      <c r="AE713" s="1" t="s">
        <v>128</v>
      </c>
      <c r="AF713" s="1">
        <v>493623.269814</v>
      </c>
      <c r="AG713" s="1">
        <v>5180802.28675</v>
      </c>
      <c r="AH713" s="1" t="s">
        <v>66</v>
      </c>
      <c r="AI713" s="1" t="s">
        <v>58</v>
      </c>
      <c r="AJ713" s="1" t="s">
        <v>59</v>
      </c>
      <c r="AK713" s="9">
        <v>89</v>
      </c>
      <c r="AL713" s="9">
        <v>122</v>
      </c>
      <c r="AN713" s="1">
        <v>-105.5</v>
      </c>
      <c r="AO713" s="1">
        <v>6</v>
      </c>
      <c r="AP713" s="2">
        <v>1.4600429981911867</v>
      </c>
      <c r="AQ713" s="3">
        <v>0.96979000000000004</v>
      </c>
      <c r="AR713" s="3">
        <v>7.4499999999999997E-2</v>
      </c>
      <c r="AS713" s="1">
        <v>6.53</v>
      </c>
      <c r="AT713" s="2">
        <v>9.6979000000000006</v>
      </c>
      <c r="AU713" s="2">
        <v>0.745</v>
      </c>
      <c r="AV713" s="2"/>
      <c r="AW713" s="2"/>
      <c r="AX713" s="2"/>
      <c r="AY713" s="2"/>
      <c r="AZ713" s="2"/>
      <c r="BA713" s="2">
        <v>13.01731543624161</v>
      </c>
    </row>
    <row r="714" spans="1:53" x14ac:dyDescent="0.3">
      <c r="A714" s="1">
        <v>183</v>
      </c>
      <c r="B714" s="1">
        <v>14</v>
      </c>
      <c r="C714" s="1" t="s">
        <v>128</v>
      </c>
      <c r="D714" s="1">
        <v>493623.269814</v>
      </c>
      <c r="E714" s="1">
        <v>5180802.28675</v>
      </c>
      <c r="F714" s="1" t="s">
        <v>66</v>
      </c>
      <c r="I714" s="9">
        <v>122</v>
      </c>
      <c r="J714" s="9">
        <v>153</v>
      </c>
      <c r="K714" s="1" t="s">
        <v>125</v>
      </c>
      <c r="L714" s="1" t="s">
        <v>125</v>
      </c>
      <c r="M714" s="1" t="s">
        <v>125</v>
      </c>
      <c r="N714" s="1" t="s">
        <v>125</v>
      </c>
      <c r="O714" s="2">
        <v>1.6616094456150112</v>
      </c>
      <c r="P714" s="3" t="s">
        <v>125</v>
      </c>
      <c r="Q714" s="3" t="s">
        <v>125</v>
      </c>
      <c r="R714" s="2" t="s">
        <v>125</v>
      </c>
      <c r="S714" s="2" t="s">
        <v>125</v>
      </c>
      <c r="T714" s="2" t="s">
        <v>125</v>
      </c>
      <c r="U714" s="2" t="s">
        <v>125</v>
      </c>
      <c r="V714" s="2" t="s">
        <v>125</v>
      </c>
      <c r="W714" s="2" t="s">
        <v>125</v>
      </c>
      <c r="X714" s="2" t="s">
        <v>125</v>
      </c>
      <c r="Y714" s="2" t="s">
        <v>125</v>
      </c>
      <c r="AB714" s="1">
        <f>B714-AD714</f>
        <v>0</v>
      </c>
      <c r="AD714" s="1">
        <v>14</v>
      </c>
      <c r="AE714" s="1" t="s">
        <v>128</v>
      </c>
      <c r="AK714" s="9">
        <v>122</v>
      </c>
      <c r="AL714" s="9">
        <v>153</v>
      </c>
      <c r="AO714" s="1">
        <v>7</v>
      </c>
      <c r="AP714" s="2">
        <v>1.6616094456150112</v>
      </c>
      <c r="AQ714" s="3" t="s">
        <v>125</v>
      </c>
      <c r="AR714" s="3" t="s">
        <v>125</v>
      </c>
      <c r="AS714" s="1" t="s">
        <v>125</v>
      </c>
      <c r="AT714" s="2" t="s">
        <v>125</v>
      </c>
      <c r="AU714" s="2" t="s">
        <v>125</v>
      </c>
      <c r="AV714" s="2"/>
      <c r="AW714" s="2"/>
      <c r="AX714" s="2"/>
      <c r="AY714" s="2"/>
      <c r="AZ714" s="2"/>
      <c r="BA714" s="2" t="s">
        <v>125</v>
      </c>
    </row>
    <row r="715" spans="1:53" x14ac:dyDescent="0.3">
      <c r="A715" s="1">
        <v>185</v>
      </c>
      <c r="B715" s="1">
        <v>16</v>
      </c>
      <c r="C715" s="1" t="s">
        <v>128</v>
      </c>
      <c r="D715" s="1">
        <v>493687.085563</v>
      </c>
      <c r="E715" s="1">
        <v>5180801.1080700001</v>
      </c>
      <c r="F715" s="1" t="s">
        <v>51</v>
      </c>
      <c r="G715" s="1" t="s">
        <v>108</v>
      </c>
      <c r="H715" s="1" t="s">
        <v>63</v>
      </c>
      <c r="I715" s="9">
        <v>0</v>
      </c>
      <c r="J715" s="9">
        <v>10</v>
      </c>
      <c r="K715" s="1">
        <v>10</v>
      </c>
      <c r="L715" s="1">
        <v>-5</v>
      </c>
      <c r="M715" s="1">
        <v>1</v>
      </c>
      <c r="N715" s="1">
        <v>4.8499999999999996</v>
      </c>
      <c r="O715" s="2">
        <v>1.3389146922023278</v>
      </c>
      <c r="P715" s="3">
        <v>2.2256</v>
      </c>
      <c r="Q715" s="3">
        <v>0.15792</v>
      </c>
      <c r="R715" s="2">
        <v>22.256</v>
      </c>
      <c r="S715" s="2">
        <v>1.5791999999999999</v>
      </c>
      <c r="T715" s="2">
        <v>3.8280319999999999</v>
      </c>
      <c r="U715" s="2">
        <v>1338.9146922023281</v>
      </c>
      <c r="V715" s="2">
        <v>1338.9146922023281</v>
      </c>
      <c r="W715" s="2">
        <v>29.798885389655016</v>
      </c>
      <c r="X715" s="2">
        <v>2.1144140819259163</v>
      </c>
      <c r="Y715" s="2">
        <v>14.093211752786223</v>
      </c>
      <c r="AB715" s="1">
        <f>B715-AD715</f>
        <v>0</v>
      </c>
      <c r="AD715" s="1">
        <v>16</v>
      </c>
      <c r="AE715" s="1" t="s">
        <v>128</v>
      </c>
      <c r="AF715" s="1">
        <v>493687.085563</v>
      </c>
      <c r="AG715" s="1">
        <v>5180801.1080700001</v>
      </c>
      <c r="AH715" s="1" t="s">
        <v>51</v>
      </c>
      <c r="AI715" s="1" t="s">
        <v>108</v>
      </c>
      <c r="AJ715" s="1" t="s">
        <v>63</v>
      </c>
      <c r="AK715" s="10">
        <v>0</v>
      </c>
      <c r="AL715" s="10">
        <v>10</v>
      </c>
      <c r="AN715" s="1">
        <v>-5</v>
      </c>
      <c r="AO715" s="7">
        <v>1</v>
      </c>
      <c r="AP715" s="2">
        <v>0.90900954087483909</v>
      </c>
      <c r="AQ715" s="3">
        <v>4.1571893129770983</v>
      </c>
      <c r="AR715" s="3">
        <v>0.25922091603053432</v>
      </c>
      <c r="AS715" s="1">
        <v>5.09</v>
      </c>
      <c r="AT715" s="2">
        <v>41.571893129770984</v>
      </c>
      <c r="AU715" s="2">
        <v>2.5922091603053432</v>
      </c>
      <c r="AV715" s="2"/>
      <c r="AW715" s="2"/>
      <c r="AX715" s="2"/>
      <c r="AY715" s="2"/>
      <c r="AZ715" s="2"/>
      <c r="BA715" s="2">
        <v>16.037244897658692</v>
      </c>
    </row>
    <row r="716" spans="1:53" x14ac:dyDescent="0.3">
      <c r="A716" s="1">
        <v>185</v>
      </c>
      <c r="B716" s="1">
        <v>16</v>
      </c>
      <c r="C716" s="1" t="s">
        <v>128</v>
      </c>
      <c r="D716" s="1">
        <v>493687.085563</v>
      </c>
      <c r="E716" s="1">
        <v>5180801.1080700001</v>
      </c>
      <c r="F716" s="1" t="s">
        <v>51</v>
      </c>
      <c r="G716" s="1" t="s">
        <v>108</v>
      </c>
      <c r="H716" s="1" t="s">
        <v>63</v>
      </c>
      <c r="I716" s="9">
        <v>10</v>
      </c>
      <c r="J716" s="9">
        <v>20</v>
      </c>
      <c r="K716" s="1">
        <v>10</v>
      </c>
      <c r="L716" s="1">
        <v>-15</v>
      </c>
      <c r="M716" s="1">
        <v>2</v>
      </c>
      <c r="N716" s="1">
        <v>5.16</v>
      </c>
      <c r="O716" s="2">
        <v>1.3389146922023278</v>
      </c>
      <c r="P716" s="3">
        <v>2.1760999999999999</v>
      </c>
      <c r="Q716" s="3">
        <v>0.16006999999999999</v>
      </c>
      <c r="R716" s="2">
        <v>21.760999999999999</v>
      </c>
      <c r="S716" s="2">
        <v>1.6007</v>
      </c>
      <c r="T716" s="2">
        <v>3.7428919999999999</v>
      </c>
      <c r="U716" s="2">
        <v>1338.9146922023281</v>
      </c>
      <c r="V716" s="2">
        <v>2677.8293844046561</v>
      </c>
      <c r="W716" s="2">
        <v>29.136122617014863</v>
      </c>
      <c r="X716" s="2">
        <v>2.1432007478082662</v>
      </c>
      <c r="Y716" s="2">
        <v>13.594677328668711</v>
      </c>
      <c r="AB716" s="1">
        <f>B716-AD716</f>
        <v>0</v>
      </c>
      <c r="AD716" s="1">
        <v>16</v>
      </c>
      <c r="AE716" s="1" t="s">
        <v>128</v>
      </c>
      <c r="AF716" s="1">
        <v>493687.085563</v>
      </c>
      <c r="AG716" s="1">
        <v>5180801.1080700001</v>
      </c>
      <c r="AH716" s="1" t="s">
        <v>54</v>
      </c>
      <c r="AI716" s="1" t="s">
        <v>108</v>
      </c>
      <c r="AJ716" s="1" t="s">
        <v>63</v>
      </c>
      <c r="AK716" s="10">
        <v>10</v>
      </c>
      <c r="AL716" s="10">
        <v>20</v>
      </c>
      <c r="AN716" s="1">
        <v>-15</v>
      </c>
      <c r="AO716" s="7">
        <v>2</v>
      </c>
      <c r="AP716" s="2">
        <v>1.3882357580796241</v>
      </c>
      <c r="AQ716" s="3">
        <v>2.0948000000000002</v>
      </c>
      <c r="AR716" s="3">
        <v>0.1691</v>
      </c>
      <c r="AS716" s="1">
        <v>5.27</v>
      </c>
      <c r="AT716" s="2">
        <v>20.948000000000004</v>
      </c>
      <c r="AU716" s="2">
        <v>1.6910000000000001</v>
      </c>
      <c r="AV716" s="2"/>
      <c r="AW716" s="2"/>
      <c r="AX716" s="2"/>
      <c r="AY716" s="2"/>
      <c r="AZ716" s="2"/>
      <c r="BA716" s="2">
        <v>12.387936132465997</v>
      </c>
    </row>
    <row r="717" spans="1:53" x14ac:dyDescent="0.3">
      <c r="A717" s="1">
        <v>185</v>
      </c>
      <c r="B717" s="1">
        <v>16</v>
      </c>
      <c r="C717" s="1" t="s">
        <v>128</v>
      </c>
      <c r="D717" s="1">
        <v>493687.085563</v>
      </c>
      <c r="E717" s="1">
        <v>5180801.1080700001</v>
      </c>
      <c r="F717" s="1" t="s">
        <v>51</v>
      </c>
      <c r="G717" s="1" t="s">
        <v>108</v>
      </c>
      <c r="H717" s="1" t="s">
        <v>63</v>
      </c>
      <c r="I717" s="9">
        <v>20</v>
      </c>
      <c r="J717" s="9">
        <v>30</v>
      </c>
      <c r="K717" s="1">
        <v>10</v>
      </c>
      <c r="L717" s="1">
        <v>-25</v>
      </c>
      <c r="M717" s="1">
        <v>3</v>
      </c>
      <c r="N717" s="1">
        <v>5.74</v>
      </c>
      <c r="O717" s="2">
        <v>1.3389146922023278</v>
      </c>
      <c r="P717" s="3">
        <v>1.8446</v>
      </c>
      <c r="Q717" s="3">
        <v>0.13145999999999999</v>
      </c>
      <c r="R717" s="2">
        <v>18.446000000000002</v>
      </c>
      <c r="S717" s="2">
        <v>1.3146</v>
      </c>
      <c r="T717" s="2">
        <v>3.1727120000000002</v>
      </c>
      <c r="U717" s="2">
        <v>1338.9146922023281</v>
      </c>
      <c r="V717" s="2">
        <v>4016.744076606984</v>
      </c>
      <c r="W717" s="2">
        <v>24.697620412364145</v>
      </c>
      <c r="X717" s="2">
        <v>1.7601372543691804</v>
      </c>
      <c r="Y717" s="2">
        <v>14.03164460672448</v>
      </c>
      <c r="AB717" s="1">
        <f>B717-AD717</f>
        <v>0</v>
      </c>
      <c r="AD717" s="1">
        <v>16</v>
      </c>
      <c r="AE717" s="1" t="s">
        <v>128</v>
      </c>
      <c r="AF717" s="1">
        <v>493687.085563</v>
      </c>
      <c r="AG717" s="1">
        <v>5180801.1080700001</v>
      </c>
      <c r="AH717" s="1" t="s">
        <v>50</v>
      </c>
      <c r="AI717" s="1" t="s">
        <v>108</v>
      </c>
      <c r="AJ717" s="1" t="s">
        <v>63</v>
      </c>
      <c r="AK717" s="10">
        <v>20</v>
      </c>
      <c r="AL717" s="10">
        <v>30</v>
      </c>
      <c r="AN717" s="1">
        <v>-25</v>
      </c>
      <c r="AO717" s="7">
        <v>3</v>
      </c>
      <c r="AP717" s="2">
        <v>1.3389146922023278</v>
      </c>
      <c r="AQ717" s="3">
        <v>1.8993</v>
      </c>
      <c r="AR717" s="3">
        <v>0.15847</v>
      </c>
      <c r="AS717" s="1">
        <v>5.99</v>
      </c>
      <c r="AT717" s="2">
        <v>18.992999999999999</v>
      </c>
      <c r="AU717" s="2">
        <v>1.5847</v>
      </c>
      <c r="AV717" s="2"/>
      <c r="AW717" s="2"/>
      <c r="AX717" s="2"/>
      <c r="AY717" s="2"/>
      <c r="AZ717" s="2"/>
      <c r="BA717" s="2">
        <v>11.985233798195244</v>
      </c>
    </row>
    <row r="718" spans="1:53" x14ac:dyDescent="0.3">
      <c r="A718" s="1">
        <v>185</v>
      </c>
      <c r="B718" s="1">
        <v>16</v>
      </c>
      <c r="C718" s="1" t="s">
        <v>128</v>
      </c>
      <c r="D718" s="1">
        <v>493687.085563</v>
      </c>
      <c r="E718" s="1">
        <v>5180801.1080700001</v>
      </c>
      <c r="F718" s="1" t="s">
        <v>50</v>
      </c>
      <c r="G718" s="1" t="s">
        <v>108</v>
      </c>
      <c r="H718" s="1" t="s">
        <v>63</v>
      </c>
      <c r="I718" s="9">
        <v>30</v>
      </c>
      <c r="J718" s="9">
        <v>36</v>
      </c>
      <c r="K718" s="1">
        <v>18</v>
      </c>
      <c r="L718" s="1">
        <v>-27</v>
      </c>
      <c r="M718" s="1">
        <v>4</v>
      </c>
      <c r="N718" s="1">
        <v>5.56</v>
      </c>
      <c r="O718" s="2">
        <v>1.4332754800388288</v>
      </c>
      <c r="P718" s="3">
        <v>1.8877999999999999</v>
      </c>
      <c r="Q718" s="3">
        <v>0.13599</v>
      </c>
      <c r="R718" s="2">
        <v>18.878</v>
      </c>
      <c r="S718" s="2">
        <v>1.3599000000000001</v>
      </c>
      <c r="T718" s="2">
        <v>3.2470159999999999</v>
      </c>
      <c r="U718" s="2">
        <v>2579.8958640698916</v>
      </c>
      <c r="V718" s="2">
        <v>6596.639940676876</v>
      </c>
      <c r="W718" s="2">
        <v>48.703274121911413</v>
      </c>
      <c r="X718" s="2">
        <v>3.5084003855486454</v>
      </c>
      <c r="Y718" s="2">
        <v>13.881903081108906</v>
      </c>
      <c r="AB718" s="1">
        <f>B718-AD718</f>
        <v>0</v>
      </c>
      <c r="AD718" s="1">
        <v>16</v>
      </c>
      <c r="AE718" s="1" t="s">
        <v>128</v>
      </c>
      <c r="AF718" s="1">
        <v>493687.085563</v>
      </c>
      <c r="AG718" s="1">
        <v>5180801.1080700001</v>
      </c>
      <c r="AH718" s="1" t="s">
        <v>50</v>
      </c>
      <c r="AI718" s="1" t="s">
        <v>108</v>
      </c>
      <c r="AJ718" s="1" t="s">
        <v>63</v>
      </c>
      <c r="AK718" s="9">
        <v>30</v>
      </c>
      <c r="AL718" s="9">
        <v>36</v>
      </c>
      <c r="AN718" s="1">
        <v>-33</v>
      </c>
      <c r="AO718" s="1">
        <v>4</v>
      </c>
      <c r="AP718" s="2">
        <v>1.4332754800388288</v>
      </c>
      <c r="AQ718" s="3">
        <v>1.8785000000000001</v>
      </c>
      <c r="AR718" s="3">
        <v>0.13750999999999999</v>
      </c>
      <c r="AS718" s="1">
        <v>5.22</v>
      </c>
      <c r="AT718" s="2">
        <v>18.785</v>
      </c>
      <c r="AU718" s="2">
        <v>1.3751</v>
      </c>
      <c r="AV718" s="2"/>
      <c r="AW718" s="2"/>
      <c r="AX718" s="2"/>
      <c r="AY718" s="2"/>
      <c r="AZ718" s="2"/>
      <c r="BA718" s="2">
        <v>13.660824667296923</v>
      </c>
    </row>
    <row r="719" spans="1:53" x14ac:dyDescent="0.3">
      <c r="A719" s="1">
        <v>185</v>
      </c>
      <c r="B719" s="1">
        <v>16</v>
      </c>
      <c r="C719" s="1" t="s">
        <v>128</v>
      </c>
      <c r="D719" s="1">
        <v>493687.085563</v>
      </c>
      <c r="E719" s="1">
        <v>5180801.1080700001</v>
      </c>
      <c r="F719" s="1" t="s">
        <v>64</v>
      </c>
      <c r="G719" s="1" t="s">
        <v>108</v>
      </c>
      <c r="H719" s="1" t="s">
        <v>63</v>
      </c>
      <c r="I719" s="9">
        <v>36</v>
      </c>
      <c r="J719" s="9">
        <v>62</v>
      </c>
      <c r="K719" s="1">
        <v>26</v>
      </c>
      <c r="L719" s="1">
        <v>-49</v>
      </c>
      <c r="M719" s="1">
        <v>5</v>
      </c>
      <c r="N719" s="1">
        <v>5.85</v>
      </c>
      <c r="O719" s="2">
        <v>1.3483330888425362</v>
      </c>
      <c r="P719" s="3">
        <v>1.7496</v>
      </c>
      <c r="Q719" s="3">
        <v>0.13697000000000001</v>
      </c>
      <c r="R719" s="2">
        <v>17.495999999999999</v>
      </c>
      <c r="S719" s="2">
        <v>1.3696999999999999</v>
      </c>
      <c r="T719" s="2">
        <v>3.009312</v>
      </c>
      <c r="U719" s="2">
        <v>3505.6660309905942</v>
      </c>
      <c r="V719" s="2">
        <v>10102.305971667471</v>
      </c>
      <c r="W719" s="2">
        <v>61.335132878211439</v>
      </c>
      <c r="X719" s="2">
        <v>4.8017107626478177</v>
      </c>
      <c r="Y719" s="2">
        <v>12.773600058406949</v>
      </c>
      <c r="AB719" s="1">
        <f>B719-AD719</f>
        <v>0</v>
      </c>
      <c r="AD719" s="1">
        <v>16</v>
      </c>
      <c r="AE719" s="1" t="s">
        <v>128</v>
      </c>
      <c r="AF719" s="1">
        <v>493687.085563</v>
      </c>
      <c r="AG719" s="1">
        <v>5180801.1080700001</v>
      </c>
      <c r="AH719" s="1" t="s">
        <v>64</v>
      </c>
      <c r="AI719" s="1" t="s">
        <v>108</v>
      </c>
      <c r="AJ719" s="1" t="s">
        <v>63</v>
      </c>
      <c r="AK719" s="9">
        <v>36</v>
      </c>
      <c r="AL719" s="9">
        <v>62</v>
      </c>
      <c r="AN719" s="1">
        <v>-49</v>
      </c>
      <c r="AO719" s="1">
        <v>5</v>
      </c>
      <c r="AP719" s="2">
        <v>1.3483330888425362</v>
      </c>
      <c r="AQ719" s="3">
        <v>1.8334999999999999</v>
      </c>
      <c r="AR719" s="3">
        <v>0.13450000000000001</v>
      </c>
      <c r="AS719" s="1">
        <v>5.53</v>
      </c>
      <c r="AT719" s="2">
        <v>18.335000000000001</v>
      </c>
      <c r="AU719" s="2">
        <v>1.345</v>
      </c>
      <c r="AV719" s="2"/>
      <c r="AW719" s="2"/>
      <c r="AX719" s="2"/>
      <c r="AY719" s="2"/>
      <c r="AZ719" s="2"/>
      <c r="BA719" s="2">
        <v>13.631970260223044</v>
      </c>
    </row>
    <row r="720" spans="1:53" x14ac:dyDescent="0.3">
      <c r="A720" s="1">
        <v>185</v>
      </c>
      <c r="B720" s="1">
        <v>16</v>
      </c>
      <c r="C720" s="1" t="s">
        <v>128</v>
      </c>
      <c r="D720" s="1">
        <v>493687.085563</v>
      </c>
      <c r="E720" s="1">
        <v>5180801.1080700001</v>
      </c>
      <c r="F720" s="1" t="s">
        <v>56</v>
      </c>
      <c r="G720" s="1" t="s">
        <v>108</v>
      </c>
      <c r="H720" s="1" t="s">
        <v>63</v>
      </c>
      <c r="I720" s="9">
        <v>62</v>
      </c>
      <c r="J720" s="9">
        <v>127</v>
      </c>
      <c r="K720" s="1">
        <v>65</v>
      </c>
      <c r="L720" s="1">
        <v>-94.5</v>
      </c>
      <c r="M720" s="1">
        <v>6</v>
      </c>
      <c r="N720" s="1">
        <v>6.73</v>
      </c>
      <c r="O720" s="2">
        <v>1.4411047896422371</v>
      </c>
      <c r="P720" s="3">
        <v>0.67805000000000004</v>
      </c>
      <c r="Q720" s="3">
        <v>7.2849999999999998E-2</v>
      </c>
      <c r="R720" s="2">
        <v>6.7805</v>
      </c>
      <c r="S720" s="2">
        <v>0.72850000000000004</v>
      </c>
      <c r="T720" s="2">
        <v>1.1662460000000001</v>
      </c>
      <c r="U720" s="2">
        <v>9367.181132674541</v>
      </c>
      <c r="V720" s="2">
        <v>19469.487104342013</v>
      </c>
      <c r="W720" s="2">
        <v>63.514171670099728</v>
      </c>
      <c r="X720" s="2">
        <v>6.8239914551534033</v>
      </c>
      <c r="Y720" s="2">
        <v>9.3074811256005496</v>
      </c>
      <c r="AB720" s="1">
        <f>B720-AD720</f>
        <v>0</v>
      </c>
      <c r="AD720" s="1">
        <v>16</v>
      </c>
      <c r="AE720" s="1" t="s">
        <v>128</v>
      </c>
      <c r="AF720" s="1">
        <v>493687.085563</v>
      </c>
      <c r="AG720" s="1">
        <v>5180801.1080700001</v>
      </c>
      <c r="AH720" s="1" t="s">
        <v>56</v>
      </c>
      <c r="AI720" s="1" t="s">
        <v>108</v>
      </c>
      <c r="AJ720" s="1" t="s">
        <v>63</v>
      </c>
      <c r="AK720" s="9">
        <v>62</v>
      </c>
      <c r="AL720" s="9">
        <v>127</v>
      </c>
      <c r="AN720" s="1">
        <v>-94.5</v>
      </c>
      <c r="AO720" s="1">
        <v>6</v>
      </c>
      <c r="AP720" s="2">
        <v>1.4411047896422371</v>
      </c>
      <c r="AQ720" s="3">
        <v>0.64193999999999996</v>
      </c>
      <c r="AR720" s="3">
        <v>3.9289999999999999E-2</v>
      </c>
      <c r="AS720" s="1">
        <v>6.23</v>
      </c>
      <c r="AT720" s="2">
        <v>6.4194000000000004</v>
      </c>
      <c r="AU720" s="2">
        <v>0.39290000000000003</v>
      </c>
      <c r="AV720" s="2"/>
      <c r="AW720" s="2"/>
      <c r="AX720" s="2"/>
      <c r="AY720" s="2"/>
      <c r="AZ720" s="2"/>
      <c r="BA720" s="2">
        <v>16.338508526342583</v>
      </c>
    </row>
    <row r="721" spans="1:53" x14ac:dyDescent="0.3">
      <c r="A721" s="1">
        <v>185</v>
      </c>
      <c r="B721" s="1">
        <v>16</v>
      </c>
      <c r="C721" s="1" t="s">
        <v>128</v>
      </c>
      <c r="D721" s="1">
        <v>493687.085563</v>
      </c>
      <c r="E721" s="1">
        <v>5180801.1080700001</v>
      </c>
      <c r="F721" s="1" t="s">
        <v>57</v>
      </c>
      <c r="G721" s="1" t="s">
        <v>108</v>
      </c>
      <c r="H721" s="1" t="s">
        <v>63</v>
      </c>
      <c r="I721" s="9">
        <v>127</v>
      </c>
      <c r="J721" s="9">
        <v>153</v>
      </c>
      <c r="K721" s="1">
        <v>26</v>
      </c>
      <c r="L721" s="1">
        <v>-140</v>
      </c>
      <c r="M721" s="1">
        <v>7</v>
      </c>
      <c r="N721" s="1">
        <v>7.34</v>
      </c>
      <c r="O721" s="2">
        <v>1.599813273897615</v>
      </c>
      <c r="P721" s="3">
        <v>0.48248000000000002</v>
      </c>
      <c r="Q721" s="3">
        <v>4.4359999999999997E-2</v>
      </c>
      <c r="R721" s="2">
        <v>4.8247999999999998</v>
      </c>
      <c r="S721" s="2">
        <v>0.44359999999999999</v>
      </c>
      <c r="T721" s="2">
        <v>0.82986559999999998</v>
      </c>
      <c r="U721" s="2">
        <v>4159.5145121337991</v>
      </c>
      <c r="V721" s="2">
        <v>23629.001616475813</v>
      </c>
      <c r="W721" s="2">
        <v>20.068825618143155</v>
      </c>
      <c r="X721" s="2">
        <v>1.8451606375825531</v>
      </c>
      <c r="Y721" s="2">
        <v>10.876465284039677</v>
      </c>
      <c r="AB721" s="1">
        <f>B721-AD721</f>
        <v>0</v>
      </c>
      <c r="AD721" s="1">
        <v>16</v>
      </c>
      <c r="AE721" s="1" t="s">
        <v>128</v>
      </c>
      <c r="AF721" s="1">
        <v>493687.085563</v>
      </c>
      <c r="AG721" s="1">
        <v>5180801.1080700001</v>
      </c>
      <c r="AH721" s="1" t="s">
        <v>57</v>
      </c>
      <c r="AI721" s="1" t="s">
        <v>108</v>
      </c>
      <c r="AJ721" s="1" t="s">
        <v>63</v>
      </c>
      <c r="AK721" s="9">
        <v>127</v>
      </c>
      <c r="AL721" s="9">
        <v>153</v>
      </c>
      <c r="AN721" s="1">
        <v>-140</v>
      </c>
      <c r="AO721" s="1">
        <v>7</v>
      </c>
      <c r="AP721" s="2">
        <v>1.599813273897615</v>
      </c>
      <c r="AQ721" s="3">
        <v>0.42183999999999999</v>
      </c>
      <c r="AR721" s="3">
        <v>2.767E-2</v>
      </c>
      <c r="AS721" s="1">
        <v>6.56</v>
      </c>
      <c r="AT721" s="2">
        <v>4.2183999999999999</v>
      </c>
      <c r="AU721" s="2">
        <v>0.2767</v>
      </c>
      <c r="AV721" s="2"/>
      <c r="AW721" s="2"/>
      <c r="AX721" s="2"/>
      <c r="AY721" s="2"/>
      <c r="AZ721" s="2"/>
      <c r="BA721" s="2">
        <v>15.245392121431156</v>
      </c>
    </row>
    <row r="722" spans="1:53" x14ac:dyDescent="0.3">
      <c r="A722" s="1">
        <v>187</v>
      </c>
      <c r="B722" s="1">
        <v>18</v>
      </c>
      <c r="C722" s="1" t="s">
        <v>128</v>
      </c>
      <c r="D722" s="1">
        <v>493750.88386399799</v>
      </c>
      <c r="E722" s="1">
        <v>5180783.1506200004</v>
      </c>
      <c r="F722" s="1" t="s">
        <v>121</v>
      </c>
      <c r="G722" s="1" t="s">
        <v>108</v>
      </c>
      <c r="H722" s="1" t="s">
        <v>69</v>
      </c>
      <c r="I722" s="9">
        <v>0</v>
      </c>
      <c r="J722" s="9">
        <v>10</v>
      </c>
      <c r="K722" s="1">
        <v>10</v>
      </c>
      <c r="L722" s="1">
        <v>-5</v>
      </c>
      <c r="M722" s="1">
        <v>1</v>
      </c>
      <c r="N722" s="1">
        <v>5.16</v>
      </c>
      <c r="O722" s="2">
        <v>1.5105540392149575</v>
      </c>
      <c r="P722" s="3">
        <v>1.6762999999999999</v>
      </c>
      <c r="Q722" s="3">
        <v>0.12459000000000001</v>
      </c>
      <c r="R722" s="2">
        <v>16.763000000000002</v>
      </c>
      <c r="S722" s="2">
        <v>1.2459</v>
      </c>
      <c r="T722" s="2">
        <v>2.8832359999999997</v>
      </c>
      <c r="U722" s="2">
        <v>1510.5540392149576</v>
      </c>
      <c r="V722" s="2">
        <v>1510.5540392149576</v>
      </c>
      <c r="W722" s="2">
        <v>25.321417359360332</v>
      </c>
      <c r="X722" s="2">
        <v>1.8819992774579157</v>
      </c>
      <c r="Y722" s="2">
        <v>13.454530861224816</v>
      </c>
      <c r="AB722" s="1">
        <f>B722-AD722</f>
        <v>0</v>
      </c>
      <c r="AD722" s="1">
        <v>18</v>
      </c>
      <c r="AE722" s="1" t="s">
        <v>128</v>
      </c>
      <c r="AF722" s="1">
        <v>493750.88386399799</v>
      </c>
      <c r="AG722" s="1">
        <v>5180783.1506200004</v>
      </c>
      <c r="AH722" s="1" t="s">
        <v>123</v>
      </c>
      <c r="AI722" s="1" t="s">
        <v>108</v>
      </c>
      <c r="AJ722" s="1" t="s">
        <v>69</v>
      </c>
      <c r="AK722" s="10">
        <v>0</v>
      </c>
      <c r="AL722" s="10">
        <v>10</v>
      </c>
      <c r="AN722" s="1">
        <v>-5</v>
      </c>
      <c r="AO722" s="7">
        <v>1</v>
      </c>
      <c r="AP722" s="2">
        <v>1.002102596663228</v>
      </c>
      <c r="AQ722" s="3">
        <v>3.8091985074626868</v>
      </c>
      <c r="AR722" s="3">
        <v>0.22694537313432836</v>
      </c>
      <c r="AS722" s="1">
        <v>5.22</v>
      </c>
      <c r="AT722" s="2">
        <v>38.091985074626869</v>
      </c>
      <c r="AU722" s="2">
        <v>2.2694537313432837</v>
      </c>
      <c r="AV722" s="2"/>
      <c r="AW722" s="2"/>
      <c r="AX722" s="2"/>
      <c r="AY722" s="2"/>
      <c r="AZ722" s="2"/>
      <c r="BA722" s="2">
        <v>16.784649340297555</v>
      </c>
    </row>
    <row r="723" spans="1:53" x14ac:dyDescent="0.3">
      <c r="A723" s="1">
        <v>187</v>
      </c>
      <c r="B723" s="1">
        <v>18</v>
      </c>
      <c r="C723" s="1" t="s">
        <v>128</v>
      </c>
      <c r="D723" s="1">
        <v>493750.88386399799</v>
      </c>
      <c r="E723" s="1">
        <v>5180783.1506200004</v>
      </c>
      <c r="F723" s="1" t="s">
        <v>122</v>
      </c>
      <c r="G723" s="1" t="s">
        <v>108</v>
      </c>
      <c r="H723" s="1" t="s">
        <v>69</v>
      </c>
      <c r="I723" s="9">
        <v>10</v>
      </c>
      <c r="J723" s="9">
        <v>20</v>
      </c>
      <c r="K723" s="1">
        <v>10</v>
      </c>
      <c r="L723" s="1">
        <v>-15</v>
      </c>
      <c r="M723" s="1">
        <v>2</v>
      </c>
      <c r="N723" s="1">
        <v>5.4</v>
      </c>
      <c r="O723" s="2">
        <v>1.5105540392149575</v>
      </c>
      <c r="P723" s="3">
        <v>1.5665</v>
      </c>
      <c r="Q723" s="3">
        <v>0.11889</v>
      </c>
      <c r="R723" s="2">
        <v>15.664999999999999</v>
      </c>
      <c r="S723" s="2">
        <v>1.1889000000000001</v>
      </c>
      <c r="T723" s="2">
        <v>2.6943799999999998</v>
      </c>
      <c r="U723" s="2">
        <v>1510.5540392149576</v>
      </c>
      <c r="V723" s="2">
        <v>3021.1080784299152</v>
      </c>
      <c r="W723" s="2">
        <v>23.662829024302312</v>
      </c>
      <c r="X723" s="2">
        <v>1.795897697222663</v>
      </c>
      <c r="Y723" s="2">
        <v>13.176045083690807</v>
      </c>
      <c r="AB723" s="1">
        <f>B723-AD723</f>
        <v>0</v>
      </c>
      <c r="AD723" s="1">
        <v>18</v>
      </c>
      <c r="AE723" s="1" t="s">
        <v>128</v>
      </c>
      <c r="AF723" s="1">
        <v>493750.88386399799</v>
      </c>
      <c r="AG723" s="1">
        <v>5180783.1506200004</v>
      </c>
      <c r="AH723" s="1" t="s">
        <v>122</v>
      </c>
      <c r="AI723" s="1" t="s">
        <v>108</v>
      </c>
      <c r="AJ723" s="1" t="s">
        <v>69</v>
      </c>
      <c r="AK723" s="10">
        <v>10</v>
      </c>
      <c r="AL723" s="10">
        <v>20</v>
      </c>
      <c r="AN723" s="1">
        <v>-15</v>
      </c>
      <c r="AO723" s="7">
        <v>2</v>
      </c>
      <c r="AP723" s="2">
        <v>1.5105540392149575</v>
      </c>
      <c r="AQ723" s="3">
        <v>1.6455</v>
      </c>
      <c r="AR723" s="3">
        <v>0.13125999999999999</v>
      </c>
      <c r="AS723" s="1">
        <v>5.53</v>
      </c>
      <c r="AT723" s="2">
        <v>16.454999999999998</v>
      </c>
      <c r="AU723" s="2">
        <v>1.3126</v>
      </c>
      <c r="AV723" s="2"/>
      <c r="AW723" s="2"/>
      <c r="AX723" s="2"/>
      <c r="AY723" s="2"/>
      <c r="AZ723" s="2"/>
      <c r="BA723" s="2">
        <v>12.536187719030931</v>
      </c>
    </row>
    <row r="724" spans="1:53" x14ac:dyDescent="0.3">
      <c r="A724" s="1">
        <v>187</v>
      </c>
      <c r="B724" s="1">
        <v>18</v>
      </c>
      <c r="C724" s="1" t="s">
        <v>128</v>
      </c>
      <c r="D724" s="1">
        <v>493750.88386399799</v>
      </c>
      <c r="E724" s="1">
        <v>5180783.1506200004</v>
      </c>
      <c r="F724" s="1" t="s">
        <v>122</v>
      </c>
      <c r="G724" s="1" t="s">
        <v>108</v>
      </c>
      <c r="H724" s="1" t="s">
        <v>69</v>
      </c>
      <c r="I724" s="9">
        <v>20</v>
      </c>
      <c r="J724" s="9">
        <v>30</v>
      </c>
      <c r="K724" s="1">
        <v>10</v>
      </c>
      <c r="L724" s="1">
        <v>-25</v>
      </c>
      <c r="M724" s="1">
        <v>3</v>
      </c>
      <c r="N724" s="1">
        <v>6.01</v>
      </c>
      <c r="O724" s="2">
        <v>1.5873250845634015</v>
      </c>
      <c r="P724" s="3">
        <v>0.83533000000000002</v>
      </c>
      <c r="Q724" s="3">
        <v>8.0740000000000006E-2</v>
      </c>
      <c r="R724" s="2">
        <v>8.3533000000000008</v>
      </c>
      <c r="S724" s="2">
        <v>0.80740000000000001</v>
      </c>
      <c r="T724" s="2">
        <v>1.4367676</v>
      </c>
      <c r="U724" s="2">
        <v>1587.3250845634016</v>
      </c>
      <c r="V724" s="2">
        <v>4608.4331629933167</v>
      </c>
      <c r="W724" s="2">
        <v>13.259402628883462</v>
      </c>
      <c r="X724" s="2">
        <v>1.2816062732764906</v>
      </c>
      <c r="Y724" s="2">
        <v>10.345925191974237</v>
      </c>
      <c r="AB724" s="1">
        <f>B724-AD724</f>
        <v>0</v>
      </c>
      <c r="AD724" s="1">
        <v>18</v>
      </c>
      <c r="AE724" s="1" t="s">
        <v>128</v>
      </c>
      <c r="AF724" s="1">
        <v>493750.88386399799</v>
      </c>
      <c r="AG724" s="1">
        <v>5180783.1506200004</v>
      </c>
      <c r="AH724" s="1" t="s">
        <v>129</v>
      </c>
      <c r="AI724" s="1" t="s">
        <v>108</v>
      </c>
      <c r="AJ724" s="1" t="s">
        <v>69</v>
      </c>
      <c r="AK724" s="10">
        <v>20</v>
      </c>
      <c r="AL724" s="10">
        <v>30</v>
      </c>
      <c r="AN724" s="1">
        <v>-25</v>
      </c>
      <c r="AO724" s="7">
        <v>3</v>
      </c>
      <c r="AP724" s="2">
        <v>1.5873250845634015</v>
      </c>
      <c r="AQ724" s="3">
        <v>0.78515000000000001</v>
      </c>
      <c r="AR724" s="3">
        <v>7.6119999999999993E-2</v>
      </c>
      <c r="AS724" s="1">
        <v>6.01</v>
      </c>
      <c r="AT724" s="2">
        <v>7.8514999999999997</v>
      </c>
      <c r="AU724" s="2">
        <v>0.76119999999999999</v>
      </c>
      <c r="AV724" s="2"/>
      <c r="AW724" s="2"/>
      <c r="AX724" s="2"/>
      <c r="AY724" s="2"/>
      <c r="AZ724" s="2"/>
      <c r="BA724" s="2">
        <v>10.314634787178141</v>
      </c>
    </row>
    <row r="725" spans="1:53" x14ac:dyDescent="0.3">
      <c r="A725" s="1">
        <v>187</v>
      </c>
      <c r="B725" s="1">
        <v>18</v>
      </c>
      <c r="C725" s="1" t="s">
        <v>128</v>
      </c>
      <c r="D725" s="1">
        <v>493750.88386399799</v>
      </c>
      <c r="E725" s="1">
        <v>5180783.1506200004</v>
      </c>
      <c r="F725" s="1" t="s">
        <v>77</v>
      </c>
      <c r="G725" s="1" t="s">
        <v>108</v>
      </c>
      <c r="H725" s="1" t="s">
        <v>69</v>
      </c>
      <c r="I725" s="9">
        <v>30</v>
      </c>
      <c r="J725" s="9">
        <v>31</v>
      </c>
      <c r="K725" s="1">
        <v>9</v>
      </c>
      <c r="L725" s="1">
        <v>-26.5</v>
      </c>
      <c r="M725" s="1">
        <v>4</v>
      </c>
      <c r="N725" s="1">
        <v>6.22</v>
      </c>
      <c r="O725" s="2">
        <v>1.5202995948919211</v>
      </c>
      <c r="P725" s="3">
        <v>1.6306</v>
      </c>
      <c r="Q725" s="3">
        <v>0.11942999999999999</v>
      </c>
      <c r="R725" s="2">
        <v>16.306000000000001</v>
      </c>
      <c r="S725" s="2">
        <v>1.1942999999999999</v>
      </c>
      <c r="T725" s="2">
        <v>2.8046320000000002</v>
      </c>
      <c r="U725" s="2">
        <v>1368.2696354027291</v>
      </c>
      <c r="V725" s="2">
        <v>5976.7027983960461</v>
      </c>
      <c r="W725" s="2">
        <v>22.311004674876902</v>
      </c>
      <c r="X725" s="2">
        <v>1.6341244255614793</v>
      </c>
      <c r="Y725" s="2">
        <v>13.653185966675041</v>
      </c>
      <c r="AB725" s="1">
        <f>B725-AD725</f>
        <v>0</v>
      </c>
      <c r="AD725" s="1">
        <v>18</v>
      </c>
      <c r="AE725" s="1" t="s">
        <v>128</v>
      </c>
      <c r="AF725" s="1">
        <v>493750.88386399799</v>
      </c>
      <c r="AG725" s="1">
        <v>5180783.1506200004</v>
      </c>
      <c r="AH725" s="1" t="s">
        <v>77</v>
      </c>
      <c r="AI725" s="1" t="s">
        <v>108</v>
      </c>
      <c r="AJ725" s="1" t="s">
        <v>69</v>
      </c>
      <c r="AK725" s="9">
        <v>30</v>
      </c>
      <c r="AL725" s="9">
        <v>31</v>
      </c>
      <c r="AN725" s="1">
        <v>-30.5</v>
      </c>
      <c r="AO725" s="1">
        <v>4</v>
      </c>
      <c r="AP725" s="2">
        <v>1.5202995948919211</v>
      </c>
      <c r="AQ725" s="3">
        <v>0.52298</v>
      </c>
      <c r="AR725" s="3">
        <v>4.9450000000000001E-2</v>
      </c>
      <c r="AS725" s="1">
        <v>5.62</v>
      </c>
      <c r="AT725" s="2">
        <v>5.2298</v>
      </c>
      <c r="AU725" s="2">
        <v>0.4945</v>
      </c>
      <c r="AV725" s="2"/>
      <c r="AW725" s="2"/>
      <c r="AX725" s="2"/>
      <c r="AY725" s="2"/>
      <c r="AZ725" s="2"/>
      <c r="BA725" s="2">
        <v>10.575935288169868</v>
      </c>
    </row>
    <row r="726" spans="1:53" x14ac:dyDescent="0.3">
      <c r="A726" s="1">
        <v>187</v>
      </c>
      <c r="B726" s="1">
        <v>18</v>
      </c>
      <c r="C726" s="1" t="s">
        <v>128</v>
      </c>
      <c r="D726" s="1">
        <v>493750.88386399799</v>
      </c>
      <c r="E726" s="1">
        <v>5180783.1506200004</v>
      </c>
      <c r="F726" s="1" t="s">
        <v>56</v>
      </c>
      <c r="G726" s="1" t="s">
        <v>108</v>
      </c>
      <c r="H726" s="1" t="s">
        <v>69</v>
      </c>
      <c r="I726" s="9">
        <v>31</v>
      </c>
      <c r="J726" s="9">
        <v>62</v>
      </c>
      <c r="K726" s="1">
        <v>31</v>
      </c>
      <c r="L726" s="1">
        <v>-46.5</v>
      </c>
      <c r="M726" s="1">
        <v>5</v>
      </c>
      <c r="N726" s="1">
        <v>5.89</v>
      </c>
      <c r="O726" s="2">
        <v>1.5927586496740154</v>
      </c>
      <c r="P726" s="3">
        <v>0.44164999999999999</v>
      </c>
      <c r="Q726" s="3">
        <v>4.8059999999999999E-2</v>
      </c>
      <c r="R726" s="2">
        <v>4.4165000000000001</v>
      </c>
      <c r="S726" s="2">
        <v>0.48060000000000003</v>
      </c>
      <c r="T726" s="2">
        <v>0.75963799999999992</v>
      </c>
      <c r="U726" s="2">
        <v>4937.5518139894475</v>
      </c>
      <c r="V726" s="2">
        <v>10914.254612385494</v>
      </c>
      <c r="W726" s="2">
        <v>21.806697586484393</v>
      </c>
      <c r="X726" s="2">
        <v>2.3729874018033281</v>
      </c>
      <c r="Y726" s="2">
        <v>9.1895547232625887</v>
      </c>
      <c r="AB726" s="1">
        <f>B726-AD726</f>
        <v>0</v>
      </c>
      <c r="AD726" s="1">
        <v>18</v>
      </c>
      <c r="AE726" s="1" t="s">
        <v>128</v>
      </c>
      <c r="AF726" s="1">
        <v>493750.88386399799</v>
      </c>
      <c r="AG726" s="1">
        <v>5180783.1506200004</v>
      </c>
      <c r="AH726" s="1" t="s">
        <v>56</v>
      </c>
      <c r="AI726" s="1" t="s">
        <v>108</v>
      </c>
      <c r="AJ726" s="1" t="s">
        <v>69</v>
      </c>
      <c r="AK726" s="9">
        <v>31</v>
      </c>
      <c r="AL726" s="9">
        <v>62</v>
      </c>
      <c r="AN726" s="1">
        <v>-46.5</v>
      </c>
      <c r="AO726" s="1">
        <v>5</v>
      </c>
      <c r="AP726" s="2">
        <v>1.5927586496740154</v>
      </c>
      <c r="AQ726" s="3">
        <v>0.45449000000000001</v>
      </c>
      <c r="AR726" s="3">
        <v>3.6659999999999998E-2</v>
      </c>
      <c r="AS726" s="1">
        <v>6.06</v>
      </c>
      <c r="AT726" s="2">
        <v>4.5449000000000002</v>
      </c>
      <c r="AU726" s="2">
        <v>0.36659999999999998</v>
      </c>
      <c r="AV726" s="2"/>
      <c r="AW726" s="2"/>
      <c r="AX726" s="2"/>
      <c r="AY726" s="2"/>
      <c r="AZ726" s="2"/>
      <c r="BA726" s="2">
        <v>12.3974358974359</v>
      </c>
    </row>
    <row r="727" spans="1:53" x14ac:dyDescent="0.3">
      <c r="A727" s="1">
        <v>187</v>
      </c>
      <c r="B727" s="1">
        <v>18</v>
      </c>
      <c r="C727" s="1" t="s">
        <v>128</v>
      </c>
      <c r="D727" s="1">
        <v>493750.88386399799</v>
      </c>
      <c r="E727" s="1">
        <v>5180783.1506200004</v>
      </c>
      <c r="F727" s="1" t="s">
        <v>57</v>
      </c>
      <c r="G727" s="1" t="s">
        <v>108</v>
      </c>
      <c r="H727" s="1" t="s">
        <v>69</v>
      </c>
      <c r="I727" s="9">
        <v>62</v>
      </c>
      <c r="J727" s="9">
        <v>94</v>
      </c>
      <c r="K727" s="1">
        <v>32</v>
      </c>
      <c r="L727" s="1">
        <v>-78</v>
      </c>
      <c r="M727" s="1">
        <v>6</v>
      </c>
      <c r="N727" s="1">
        <v>6.25</v>
      </c>
      <c r="O727" s="2">
        <v>1.6408896966381543</v>
      </c>
      <c r="P727" s="3">
        <v>0.26169999999999999</v>
      </c>
      <c r="Q727" s="3">
        <v>3.0720000000000001E-2</v>
      </c>
      <c r="R727" s="2">
        <v>2.617</v>
      </c>
      <c r="S727" s="2">
        <v>0.30719999999999997</v>
      </c>
      <c r="T727" s="2">
        <v>0.45012399999999997</v>
      </c>
      <c r="U727" s="2">
        <v>5250.8470292420943</v>
      </c>
      <c r="V727" s="2">
        <v>16165.101641627589</v>
      </c>
      <c r="W727" s="2">
        <v>13.74146667552656</v>
      </c>
      <c r="X727" s="2">
        <v>1.6130602073831712</v>
      </c>
      <c r="Y727" s="2">
        <v>8.5188802083333339</v>
      </c>
      <c r="AB727" s="1">
        <f>B727-AD727</f>
        <v>0</v>
      </c>
      <c r="AD727" s="1">
        <v>18</v>
      </c>
      <c r="AE727" s="1" t="s">
        <v>128</v>
      </c>
      <c r="AF727" s="1">
        <v>493750.88386399799</v>
      </c>
      <c r="AG727" s="1">
        <v>5180783.1506200004</v>
      </c>
      <c r="AH727" s="1" t="s">
        <v>57</v>
      </c>
      <c r="AI727" s="1" t="s">
        <v>108</v>
      </c>
      <c r="AJ727" s="1" t="s">
        <v>69</v>
      </c>
      <c r="AK727" s="9">
        <v>62</v>
      </c>
      <c r="AL727" s="9">
        <v>94</v>
      </c>
      <c r="AN727" s="1">
        <v>-78</v>
      </c>
      <c r="AO727" s="1">
        <v>6</v>
      </c>
      <c r="AP727" s="2">
        <v>1.6408896966381543</v>
      </c>
      <c r="AQ727" s="3">
        <v>0.31551000000000001</v>
      </c>
      <c r="AR727" s="3">
        <v>2.9170000000000001E-2</v>
      </c>
      <c r="AS727" s="1">
        <v>6.33</v>
      </c>
      <c r="AT727" s="2">
        <v>3.1551</v>
      </c>
      <c r="AU727" s="2">
        <v>0.29170000000000001</v>
      </c>
      <c r="AV727" s="2"/>
      <c r="AW727" s="2"/>
      <c r="AX727" s="2"/>
      <c r="AY727" s="2"/>
      <c r="AZ727" s="2"/>
      <c r="BA727" s="2">
        <v>10.816249571477545</v>
      </c>
    </row>
    <row r="728" spans="1:53" x14ac:dyDescent="0.3">
      <c r="A728" s="1">
        <v>187</v>
      </c>
      <c r="B728" s="1">
        <v>18</v>
      </c>
      <c r="C728" s="1" t="s">
        <v>128</v>
      </c>
      <c r="D728" s="1">
        <v>493750.88386399799</v>
      </c>
      <c r="E728" s="1">
        <v>5180783.1506200004</v>
      </c>
      <c r="F728" s="1" t="s">
        <v>78</v>
      </c>
      <c r="G728" s="1" t="s">
        <v>108</v>
      </c>
      <c r="H728" s="1" t="s">
        <v>69</v>
      </c>
      <c r="I728" s="9">
        <v>94</v>
      </c>
      <c r="J728" s="9">
        <v>127</v>
      </c>
      <c r="K728" s="1">
        <v>33</v>
      </c>
      <c r="L728" s="1">
        <v>-110.5</v>
      </c>
      <c r="M728" s="1">
        <v>7</v>
      </c>
      <c r="N728" s="1">
        <v>6.24</v>
      </c>
      <c r="O728" s="2">
        <v>1.6670353455544915</v>
      </c>
      <c r="P728" s="3">
        <v>0.22281000000000001</v>
      </c>
      <c r="Q728" s="3">
        <v>2.0160000000000001E-2</v>
      </c>
      <c r="R728" s="2">
        <v>2.2281</v>
      </c>
      <c r="S728" s="2">
        <v>0.2016</v>
      </c>
      <c r="T728" s="2">
        <v>0.3832332</v>
      </c>
      <c r="U728" s="2">
        <v>5501.2166403298215</v>
      </c>
      <c r="V728" s="2">
        <v>21666.31828195741</v>
      </c>
      <c r="W728" s="2">
        <v>12.257260796318876</v>
      </c>
      <c r="X728" s="2">
        <v>1.1090452746904922</v>
      </c>
      <c r="Y728" s="2">
        <v>11.052083333333332</v>
      </c>
      <c r="AB728" s="1">
        <f>B728-AD728</f>
        <v>0</v>
      </c>
      <c r="AD728" s="1">
        <v>18</v>
      </c>
      <c r="AE728" s="1" t="s">
        <v>128</v>
      </c>
      <c r="AF728" s="1">
        <v>493750.88386399799</v>
      </c>
      <c r="AG728" s="1">
        <v>5180783.1506200004</v>
      </c>
      <c r="AH728" s="1" t="s">
        <v>78</v>
      </c>
      <c r="AI728" s="1" t="s">
        <v>108</v>
      </c>
      <c r="AJ728" s="1" t="s">
        <v>69</v>
      </c>
      <c r="AK728" s="9">
        <v>94</v>
      </c>
      <c r="AL728" s="9">
        <v>127</v>
      </c>
      <c r="AN728" s="1">
        <v>-110.5</v>
      </c>
      <c r="AO728" s="1">
        <v>7</v>
      </c>
      <c r="AP728" s="2">
        <v>1.6670353455544915</v>
      </c>
      <c r="AQ728" s="3">
        <v>0.23934</v>
      </c>
      <c r="AR728" s="3">
        <v>2.7359999999999999E-2</v>
      </c>
      <c r="AS728" s="1">
        <v>6.39</v>
      </c>
      <c r="AT728" s="2">
        <v>2.3934000000000002</v>
      </c>
      <c r="AU728" s="2">
        <v>0.27360000000000001</v>
      </c>
      <c r="AV728" s="2"/>
      <c r="AW728" s="2"/>
      <c r="AX728" s="2"/>
      <c r="AY728" s="2"/>
      <c r="AZ728" s="2"/>
      <c r="BA728" s="2">
        <v>8.7478070175438614</v>
      </c>
    </row>
    <row r="729" spans="1:53" x14ac:dyDescent="0.3">
      <c r="A729" s="1">
        <v>187</v>
      </c>
      <c r="B729" s="1">
        <v>18</v>
      </c>
      <c r="C729" s="1" t="s">
        <v>128</v>
      </c>
      <c r="D729" s="1">
        <v>493750.88386399799</v>
      </c>
      <c r="E729" s="1">
        <v>5180783.1506200004</v>
      </c>
      <c r="F729" s="1" t="s">
        <v>130</v>
      </c>
      <c r="G729" s="1" t="s">
        <v>108</v>
      </c>
      <c r="H729" s="1" t="s">
        <v>69</v>
      </c>
      <c r="I729" s="9">
        <v>127</v>
      </c>
      <c r="J729" s="9">
        <v>153</v>
      </c>
      <c r="K729" s="1">
        <v>26</v>
      </c>
      <c r="L729" s="1">
        <v>-140</v>
      </c>
      <c r="M729" s="1">
        <v>8</v>
      </c>
      <c r="N729" s="1">
        <v>6.22</v>
      </c>
      <c r="O729" s="2">
        <v>1.6727112541735563</v>
      </c>
      <c r="P729" s="3">
        <v>0.19999</v>
      </c>
      <c r="Q729" s="3">
        <v>2.8649999999999998E-2</v>
      </c>
      <c r="R729" s="2">
        <v>1.9999</v>
      </c>
      <c r="S729" s="2">
        <v>0.28649999999999998</v>
      </c>
      <c r="T729" s="2">
        <v>0.34398279999999998</v>
      </c>
      <c r="U729" s="2">
        <v>4349.0492608512459</v>
      </c>
      <c r="V729" s="2">
        <v>26015.367542808657</v>
      </c>
      <c r="W729" s="2">
        <v>8.6976636167764081</v>
      </c>
      <c r="X729" s="2">
        <v>1.2460026132338817</v>
      </c>
      <c r="Y729" s="2">
        <v>6.9804537521815035</v>
      </c>
      <c r="AB729" s="1">
        <f>B729-AD729</f>
        <v>0</v>
      </c>
      <c r="AD729" s="1">
        <v>18</v>
      </c>
      <c r="AE729" s="1" t="s">
        <v>128</v>
      </c>
      <c r="AF729" s="1">
        <v>493750.88386399799</v>
      </c>
      <c r="AG729" s="1">
        <v>5180783.1506200004</v>
      </c>
      <c r="AH729" s="1" t="s">
        <v>130</v>
      </c>
      <c r="AI729" s="1" t="s">
        <v>108</v>
      </c>
      <c r="AJ729" s="1" t="s">
        <v>69</v>
      </c>
      <c r="AK729" s="9">
        <v>127</v>
      </c>
      <c r="AL729" s="9">
        <v>153</v>
      </c>
      <c r="AN729" s="1">
        <v>-140</v>
      </c>
      <c r="AO729" s="1">
        <v>8</v>
      </c>
      <c r="AP729" s="2">
        <v>1.6727112541735563</v>
      </c>
      <c r="AQ729" s="3">
        <v>0.21340999999999999</v>
      </c>
      <c r="AR729" s="3">
        <v>1.242E-2</v>
      </c>
      <c r="AS729" s="1">
        <v>6.51</v>
      </c>
      <c r="AT729" s="2">
        <v>2.1341000000000001</v>
      </c>
      <c r="AU729" s="2">
        <v>0.1242</v>
      </c>
      <c r="AV729" s="2"/>
      <c r="AW729" s="2"/>
      <c r="AX729" s="2"/>
      <c r="AY729" s="2"/>
      <c r="AZ729" s="2"/>
      <c r="BA729" s="2">
        <v>17.182769726247983</v>
      </c>
    </row>
    <row r="730" spans="1:53" x14ac:dyDescent="0.3">
      <c r="A730" s="1">
        <v>189</v>
      </c>
      <c r="B730" s="1">
        <v>20</v>
      </c>
      <c r="C730" s="1" t="s">
        <v>128</v>
      </c>
      <c r="D730" s="1">
        <v>493814.71713100001</v>
      </c>
      <c r="E730" s="1">
        <v>5180798.7527299803</v>
      </c>
      <c r="F730" s="1" t="s">
        <v>51</v>
      </c>
      <c r="G730" s="1" t="s">
        <v>58</v>
      </c>
      <c r="H730" s="1" t="s">
        <v>53</v>
      </c>
      <c r="I730" s="9">
        <v>0</v>
      </c>
      <c r="J730" s="9">
        <v>10</v>
      </c>
      <c r="K730" s="1">
        <v>10</v>
      </c>
      <c r="L730" s="1">
        <v>-5</v>
      </c>
      <c r="M730" s="1">
        <v>1</v>
      </c>
      <c r="N730" s="1">
        <v>5.0599999999999996</v>
      </c>
      <c r="O730" s="2">
        <v>1.3177796172288954</v>
      </c>
      <c r="P730" s="3">
        <v>2.2547000000000001</v>
      </c>
      <c r="Q730" s="3">
        <v>0.16894999999999999</v>
      </c>
      <c r="R730" s="2">
        <v>22.547000000000001</v>
      </c>
      <c r="S730" s="2">
        <v>1.6895</v>
      </c>
      <c r="T730" s="2">
        <v>3.8780840000000003</v>
      </c>
      <c r="U730" s="2">
        <v>1317.7796172288954</v>
      </c>
      <c r="V730" s="2">
        <v>1317.7796172288954</v>
      </c>
      <c r="W730" s="2">
        <v>29.711977029659906</v>
      </c>
      <c r="X730" s="2">
        <v>2.2263886633082186</v>
      </c>
      <c r="Y730" s="2">
        <v>13.345368452204795</v>
      </c>
      <c r="AB730" s="1">
        <f>B730-AD730</f>
        <v>0</v>
      </c>
      <c r="AD730" s="1">
        <v>20</v>
      </c>
      <c r="AE730" s="1" t="s">
        <v>128</v>
      </c>
      <c r="AF730" s="1">
        <v>493814.71713100001</v>
      </c>
      <c r="AG730" s="1">
        <v>5180798.7527299803</v>
      </c>
      <c r="AH730" s="1" t="s">
        <v>51</v>
      </c>
      <c r="AI730" s="1" t="s">
        <v>58</v>
      </c>
      <c r="AJ730" s="1" t="s">
        <v>53</v>
      </c>
      <c r="AK730" s="10">
        <v>0</v>
      </c>
      <c r="AL730" s="10">
        <v>10</v>
      </c>
      <c r="AN730" s="1">
        <v>-5</v>
      </c>
      <c r="AO730" s="7">
        <v>1</v>
      </c>
      <c r="AP730" s="2">
        <v>1.1052233945072063</v>
      </c>
      <c r="AQ730" s="3">
        <v>2.9575956834532375</v>
      </c>
      <c r="AR730" s="3">
        <v>0.21992999999999999</v>
      </c>
      <c r="AS730" s="1">
        <v>4.96</v>
      </c>
      <c r="AT730" s="2">
        <v>29.575956834532377</v>
      </c>
      <c r="AU730" s="2">
        <v>2.1993</v>
      </c>
      <c r="AV730" s="2"/>
      <c r="AW730" s="2"/>
      <c r="AX730" s="2"/>
      <c r="AY730" s="2"/>
      <c r="AZ730" s="2"/>
      <c r="BA730" s="2">
        <v>13.447895618847985</v>
      </c>
    </row>
    <row r="731" spans="1:53" x14ac:dyDescent="0.3">
      <c r="A731" s="1">
        <v>189</v>
      </c>
      <c r="B731" s="1">
        <v>20</v>
      </c>
      <c r="C731" s="1" t="s">
        <v>128</v>
      </c>
      <c r="D731" s="1">
        <v>493814.71713100001</v>
      </c>
      <c r="E731" s="1">
        <v>5180798.7527299803</v>
      </c>
      <c r="F731" s="1" t="s">
        <v>50</v>
      </c>
      <c r="G731" s="1" t="s">
        <v>58</v>
      </c>
      <c r="H731" s="1" t="s">
        <v>53</v>
      </c>
      <c r="I731" s="9">
        <v>10</v>
      </c>
      <c r="J731" s="9">
        <v>20</v>
      </c>
      <c r="K731" s="1">
        <v>10</v>
      </c>
      <c r="L731" s="1">
        <v>-15</v>
      </c>
      <c r="M731" s="1">
        <v>2</v>
      </c>
      <c r="N731" s="1">
        <v>4.91</v>
      </c>
      <c r="O731" s="2">
        <v>1.3177796172288954</v>
      </c>
      <c r="P731" s="3">
        <v>2.0619999999999998</v>
      </c>
      <c r="Q731" s="3">
        <v>0.14799000000000001</v>
      </c>
      <c r="R731" s="2">
        <v>20.619999999999997</v>
      </c>
      <c r="S731" s="2">
        <v>1.4799</v>
      </c>
      <c r="T731" s="2">
        <v>3.5466399999999996</v>
      </c>
      <c r="U731" s="2">
        <v>1317.7796172288954</v>
      </c>
      <c r="V731" s="2">
        <v>2635.5592344577908</v>
      </c>
      <c r="W731" s="2">
        <v>27.172615707259819</v>
      </c>
      <c r="X731" s="2">
        <v>1.9501820555370424</v>
      </c>
      <c r="Y731" s="2">
        <v>13.933373876613283</v>
      </c>
      <c r="AB731" s="1">
        <f>B731-AD731</f>
        <v>0</v>
      </c>
      <c r="AD731" s="1">
        <v>20</v>
      </c>
      <c r="AE731" s="1" t="s">
        <v>128</v>
      </c>
      <c r="AF731" s="1">
        <v>493814.71713100001</v>
      </c>
      <c r="AG731" s="1">
        <v>5180798.7527299803</v>
      </c>
      <c r="AH731" s="1" t="s">
        <v>54</v>
      </c>
      <c r="AI731" s="1" t="s">
        <v>58</v>
      </c>
      <c r="AJ731" s="1" t="s">
        <v>53</v>
      </c>
      <c r="AK731" s="10">
        <v>10</v>
      </c>
      <c r="AL731" s="10">
        <v>20</v>
      </c>
      <c r="AN731" s="1">
        <v>-15</v>
      </c>
      <c r="AO731" s="7">
        <v>2</v>
      </c>
      <c r="AP731" s="2">
        <v>1.3177796172288954</v>
      </c>
      <c r="AQ731" s="3">
        <v>1.8725000000000001</v>
      </c>
      <c r="AR731" s="3">
        <v>0.16328999999999999</v>
      </c>
      <c r="AS731" s="1">
        <v>5.0999999999999996</v>
      </c>
      <c r="AT731" s="2">
        <v>18.725000000000001</v>
      </c>
      <c r="AU731" s="2">
        <v>1.6329</v>
      </c>
      <c r="AV731" s="2"/>
      <c r="AW731" s="2"/>
      <c r="AX731" s="2"/>
      <c r="AY731" s="2"/>
      <c r="AZ731" s="2"/>
      <c r="BA731" s="2">
        <v>11.467328066629923</v>
      </c>
    </row>
    <row r="732" spans="1:53" x14ac:dyDescent="0.3">
      <c r="A732" s="1">
        <v>189</v>
      </c>
      <c r="B732" s="1">
        <v>20</v>
      </c>
      <c r="C732" s="1" t="s">
        <v>128</v>
      </c>
      <c r="D732" s="1">
        <v>493814.71713100001</v>
      </c>
      <c r="E732" s="1">
        <v>5180798.7527299803</v>
      </c>
      <c r="F732" s="1" t="s">
        <v>50</v>
      </c>
      <c r="G732" s="1" t="s">
        <v>58</v>
      </c>
      <c r="H732" s="1" t="s">
        <v>53</v>
      </c>
      <c r="I732" s="9">
        <v>20</v>
      </c>
      <c r="J732" s="9">
        <v>30</v>
      </c>
      <c r="K732" s="1">
        <v>10</v>
      </c>
      <c r="L732" s="1">
        <v>-25</v>
      </c>
      <c r="M732" s="1">
        <v>3</v>
      </c>
      <c r="N732" s="1">
        <v>5.33</v>
      </c>
      <c r="O732" s="2">
        <v>1.4551468363043745</v>
      </c>
      <c r="P732" s="3">
        <v>1.6835</v>
      </c>
      <c r="Q732" s="3">
        <v>0.12576000000000001</v>
      </c>
      <c r="R732" s="2">
        <v>16.835000000000001</v>
      </c>
      <c r="S732" s="2">
        <v>1.2576000000000001</v>
      </c>
      <c r="T732" s="2">
        <v>2.8956200000000001</v>
      </c>
      <c r="U732" s="2">
        <v>1455.1468363043743</v>
      </c>
      <c r="V732" s="2">
        <v>4090.7060707621649</v>
      </c>
      <c r="W732" s="2">
        <v>24.497396989184143</v>
      </c>
      <c r="X732" s="2">
        <v>1.8299926613363815</v>
      </c>
      <c r="Y732" s="2">
        <v>13.386609414758269</v>
      </c>
      <c r="AB732" s="1">
        <f>B732-AD732</f>
        <v>0</v>
      </c>
      <c r="AD732" s="1">
        <v>20</v>
      </c>
      <c r="AE732" s="1" t="s">
        <v>128</v>
      </c>
      <c r="AF732" s="1">
        <v>493814.71713100001</v>
      </c>
      <c r="AG732" s="1">
        <v>5180798.7527299803</v>
      </c>
      <c r="AH732" s="1" t="s">
        <v>50</v>
      </c>
      <c r="AI732" s="1" t="s">
        <v>58</v>
      </c>
      <c r="AJ732" s="1" t="s">
        <v>53</v>
      </c>
      <c r="AK732" s="10">
        <v>20</v>
      </c>
      <c r="AL732" s="10">
        <v>30</v>
      </c>
      <c r="AN732" s="1">
        <v>-25</v>
      </c>
      <c r="AO732" s="7">
        <v>3</v>
      </c>
      <c r="AP732" s="2">
        <v>1.4551468363043745</v>
      </c>
      <c r="AQ732" s="3">
        <v>1.5774999999999999</v>
      </c>
      <c r="AR732" s="3">
        <v>0.13696</v>
      </c>
      <c r="AS732" s="1">
        <v>5.92</v>
      </c>
      <c r="AT732" s="2">
        <v>15.775</v>
      </c>
      <c r="AU732" s="2">
        <v>1.3695999999999999</v>
      </c>
      <c r="AV732" s="2"/>
      <c r="AW732" s="2"/>
      <c r="AX732" s="2"/>
      <c r="AY732" s="2"/>
      <c r="AZ732" s="2"/>
      <c r="BA732" s="2">
        <v>11.517961448598129</v>
      </c>
    </row>
    <row r="733" spans="1:53" x14ac:dyDescent="0.3">
      <c r="A733" s="1">
        <v>189</v>
      </c>
      <c r="I733" s="9">
        <v>30</v>
      </c>
      <c r="J733" s="9">
        <v>31</v>
      </c>
      <c r="O733" s="2">
        <v>1.1949532285810247</v>
      </c>
      <c r="P733" s="3"/>
      <c r="Q733" s="3"/>
      <c r="R733" s="2"/>
      <c r="S733" s="2"/>
      <c r="T733" s="2"/>
      <c r="U733" s="2"/>
      <c r="V733" s="2"/>
      <c r="W733" s="2"/>
      <c r="X733" s="2"/>
      <c r="Y733" s="2"/>
      <c r="AB733" s="1">
        <f>B733-AD733</f>
        <v>-20</v>
      </c>
      <c r="AD733" s="1">
        <v>20</v>
      </c>
      <c r="AE733" s="1" t="s">
        <v>128</v>
      </c>
      <c r="AF733" s="1">
        <v>493814.71713100001</v>
      </c>
      <c r="AG733" s="1">
        <v>5180798.7527299803</v>
      </c>
      <c r="AK733" s="10">
        <v>30</v>
      </c>
      <c r="AL733" s="10">
        <v>31</v>
      </c>
      <c r="AO733" s="1">
        <v>4</v>
      </c>
      <c r="AP733" s="2">
        <v>1.1949532285810247</v>
      </c>
      <c r="AQ733" s="3"/>
      <c r="AR733" s="3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3">
      <c r="A734" s="1">
        <v>189</v>
      </c>
      <c r="B734" s="1">
        <v>20</v>
      </c>
      <c r="C734" s="1" t="s">
        <v>128</v>
      </c>
      <c r="D734" s="1">
        <v>493814.71713100001</v>
      </c>
      <c r="E734" s="1">
        <v>5180798.7527299803</v>
      </c>
      <c r="F734" s="1" t="s">
        <v>55</v>
      </c>
      <c r="G734" s="1" t="s">
        <v>58</v>
      </c>
      <c r="H734" s="1" t="s">
        <v>53</v>
      </c>
      <c r="I734" s="9">
        <v>31</v>
      </c>
      <c r="J734" s="9">
        <v>62</v>
      </c>
      <c r="K734" s="1">
        <v>31</v>
      </c>
      <c r="L734" s="1">
        <v>-46.5</v>
      </c>
      <c r="M734" s="1">
        <v>4</v>
      </c>
      <c r="N734" s="1">
        <v>5.33</v>
      </c>
      <c r="O734" s="2">
        <v>1.2294558172627612</v>
      </c>
      <c r="P734" s="3">
        <v>1.6332</v>
      </c>
      <c r="Q734" s="3">
        <v>0.12842000000000001</v>
      </c>
      <c r="R734" s="2">
        <v>16.332000000000001</v>
      </c>
      <c r="S734" s="2">
        <v>1.2842</v>
      </c>
      <c r="T734" s="2">
        <v>2.809104</v>
      </c>
      <c r="U734" s="2">
        <v>3811.3130335145602</v>
      </c>
      <c r="V734" s="2">
        <v>7902.0191042767256</v>
      </c>
      <c r="W734" s="2">
        <v>62.246364463359789</v>
      </c>
      <c r="X734" s="2">
        <v>4.8944881976393981</v>
      </c>
      <c r="Y734" s="2">
        <v>12.717645226600217</v>
      </c>
      <c r="AB734" s="1">
        <f>B734-AD734</f>
        <v>0</v>
      </c>
      <c r="AD734" s="1">
        <v>20</v>
      </c>
      <c r="AE734" s="1" t="s">
        <v>128</v>
      </c>
      <c r="AF734" s="1">
        <v>493814.71713100001</v>
      </c>
      <c r="AG734" s="1">
        <v>5180798.7527299803</v>
      </c>
      <c r="AH734" s="1" t="s">
        <v>55</v>
      </c>
      <c r="AI734" s="1" t="s">
        <v>58</v>
      </c>
      <c r="AJ734" s="1" t="s">
        <v>53</v>
      </c>
      <c r="AK734" s="9">
        <v>31</v>
      </c>
      <c r="AL734" s="9">
        <v>62</v>
      </c>
      <c r="AN734" s="1">
        <v>-46.5</v>
      </c>
      <c r="AO734" s="1">
        <v>5</v>
      </c>
      <c r="AP734" s="2">
        <v>1.2294558172627612</v>
      </c>
      <c r="AQ734" s="3">
        <v>1.4083000000000001</v>
      </c>
      <c r="AR734" s="3">
        <v>0.11583</v>
      </c>
      <c r="AS734" s="1">
        <v>5.71</v>
      </c>
      <c r="AT734" s="2">
        <v>14.083</v>
      </c>
      <c r="AU734" s="2">
        <v>1.1583000000000001</v>
      </c>
      <c r="AV734" s="2"/>
      <c r="AW734" s="2"/>
      <c r="AX734" s="2"/>
      <c r="AY734" s="2"/>
      <c r="AZ734" s="2"/>
      <c r="BA734" s="2">
        <v>12.158335491668824</v>
      </c>
    </row>
    <row r="735" spans="1:53" x14ac:dyDescent="0.3">
      <c r="A735" s="1">
        <v>189</v>
      </c>
      <c r="B735" s="1">
        <v>20</v>
      </c>
      <c r="C735" s="1" t="s">
        <v>128</v>
      </c>
      <c r="D735" s="1">
        <v>493814.71713100001</v>
      </c>
      <c r="E735" s="1">
        <v>5180798.7527299803</v>
      </c>
      <c r="F735" s="1" t="s">
        <v>61</v>
      </c>
      <c r="G735" s="1" t="s">
        <v>58</v>
      </c>
      <c r="H735" s="1" t="s">
        <v>53</v>
      </c>
      <c r="I735" s="9">
        <v>62</v>
      </c>
      <c r="J735" s="9">
        <v>94</v>
      </c>
      <c r="K735" s="1">
        <v>32</v>
      </c>
      <c r="L735" s="1">
        <v>-78</v>
      </c>
      <c r="M735" s="1">
        <v>5</v>
      </c>
      <c r="N735" s="1">
        <v>5.55</v>
      </c>
      <c r="O735" s="2">
        <v>1.3766848617790441</v>
      </c>
      <c r="P735" s="3">
        <v>1.3527</v>
      </c>
      <c r="Q735" s="3">
        <v>0.11404</v>
      </c>
      <c r="R735" s="2">
        <v>13.526999999999999</v>
      </c>
      <c r="S735" s="2">
        <v>1.1404000000000001</v>
      </c>
      <c r="T735" s="2">
        <v>2.3266439999999999</v>
      </c>
      <c r="U735" s="2">
        <v>4405.3915576929421</v>
      </c>
      <c r="V735" s="2">
        <v>12307.410661969669</v>
      </c>
      <c r="W735" s="2">
        <v>59.591731600912425</v>
      </c>
      <c r="X735" s="2">
        <v>5.0239085323930306</v>
      </c>
      <c r="Y735" s="2">
        <v>11.861627499123115</v>
      </c>
      <c r="AB735" s="1">
        <f>B735-AD735</f>
        <v>0</v>
      </c>
      <c r="AD735" s="1">
        <v>20</v>
      </c>
      <c r="AE735" s="1" t="s">
        <v>128</v>
      </c>
      <c r="AF735" s="1">
        <v>493814.71713100001</v>
      </c>
      <c r="AG735" s="1">
        <v>5180798.7527299803</v>
      </c>
      <c r="AH735" s="1" t="s">
        <v>61</v>
      </c>
      <c r="AI735" s="1" t="s">
        <v>58</v>
      </c>
      <c r="AJ735" s="1" t="s">
        <v>53</v>
      </c>
      <c r="AK735" s="9">
        <v>62</v>
      </c>
      <c r="AL735" s="9">
        <v>94</v>
      </c>
      <c r="AN735" s="1">
        <v>-78</v>
      </c>
      <c r="AO735" s="1">
        <v>6</v>
      </c>
      <c r="AP735" s="2">
        <v>1.3766848617790441</v>
      </c>
      <c r="AQ735" s="3">
        <v>1.1524000000000001</v>
      </c>
      <c r="AR735" s="3">
        <v>9.393E-2</v>
      </c>
      <c r="AS735" s="1">
        <v>5.86</v>
      </c>
      <c r="AT735" s="2">
        <v>11.523999999999999</v>
      </c>
      <c r="AU735" s="2">
        <v>0.93930000000000002</v>
      </c>
      <c r="AV735" s="2"/>
      <c r="AW735" s="2"/>
      <c r="AX735" s="2"/>
      <c r="AY735" s="2"/>
      <c r="AZ735" s="2"/>
      <c r="BA735" s="2">
        <v>12.268710742041947</v>
      </c>
    </row>
    <row r="736" spans="1:53" x14ac:dyDescent="0.3">
      <c r="A736" s="1">
        <v>189</v>
      </c>
      <c r="B736" s="1">
        <v>20</v>
      </c>
      <c r="C736" s="1" t="s">
        <v>128</v>
      </c>
      <c r="D736" s="1">
        <v>493814.71713100001</v>
      </c>
      <c r="E736" s="1">
        <v>5180798.7527299803</v>
      </c>
      <c r="F736" s="1" t="s">
        <v>62</v>
      </c>
      <c r="G736" s="1" t="s">
        <v>58</v>
      </c>
      <c r="H736" s="1" t="s">
        <v>53</v>
      </c>
      <c r="I736" s="9">
        <v>94</v>
      </c>
      <c r="J736" s="9">
        <v>116</v>
      </c>
      <c r="K736" s="1">
        <v>22</v>
      </c>
      <c r="L736" s="1">
        <v>-105</v>
      </c>
      <c r="M736" s="1">
        <v>6</v>
      </c>
      <c r="N736" s="1">
        <v>5.81</v>
      </c>
      <c r="O736" s="2">
        <v>1.6142909822537415</v>
      </c>
      <c r="P736" s="3">
        <v>1.0509999999999999</v>
      </c>
      <c r="Q736" s="3">
        <v>9.8110000000000003E-2</v>
      </c>
      <c r="R736" s="2">
        <v>10.51</v>
      </c>
      <c r="S736" s="2">
        <v>0.98109999999999997</v>
      </c>
      <c r="T736" s="2">
        <v>1.8077199999999998</v>
      </c>
      <c r="U736" s="2">
        <v>3551.4401609582314</v>
      </c>
      <c r="V736" s="2">
        <v>15858.8508229279</v>
      </c>
      <c r="W736" s="2">
        <v>37.325636091671008</v>
      </c>
      <c r="X736" s="2">
        <v>3.4843179419161205</v>
      </c>
      <c r="Y736" s="2">
        <v>10.712465599836918</v>
      </c>
      <c r="AB736" s="1">
        <f>B736-AD736</f>
        <v>0</v>
      </c>
      <c r="AD736" s="1">
        <v>20</v>
      </c>
      <c r="AE736" s="1" t="s">
        <v>128</v>
      </c>
      <c r="AF736" s="1">
        <v>493814.71713100001</v>
      </c>
      <c r="AG736" s="1">
        <v>5180798.7527299803</v>
      </c>
      <c r="AH736" s="1" t="s">
        <v>62</v>
      </c>
      <c r="AI736" s="1" t="s">
        <v>58</v>
      </c>
      <c r="AJ736" s="1" t="s">
        <v>53</v>
      </c>
      <c r="AK736" s="9">
        <v>94</v>
      </c>
      <c r="AL736" s="9">
        <v>116</v>
      </c>
      <c r="AN736" s="1">
        <v>-105</v>
      </c>
      <c r="AO736" s="1">
        <v>7</v>
      </c>
      <c r="AP736" s="2">
        <v>1.6142909822537415</v>
      </c>
      <c r="AQ736" s="3">
        <v>0.58262000000000003</v>
      </c>
      <c r="AR736" s="3">
        <v>5.4399999999999997E-2</v>
      </c>
      <c r="AS736" s="1">
        <v>6.12</v>
      </c>
      <c r="AT736" s="2">
        <v>5.8262</v>
      </c>
      <c r="AU736" s="2">
        <v>0.54400000000000004</v>
      </c>
      <c r="AV736" s="2"/>
      <c r="AW736" s="2"/>
      <c r="AX736" s="2"/>
      <c r="AY736" s="2"/>
      <c r="AZ736" s="2"/>
      <c r="BA736" s="2">
        <v>10.709926470588238</v>
      </c>
    </row>
    <row r="737" spans="1:53" x14ac:dyDescent="0.3">
      <c r="A737" s="1">
        <v>189</v>
      </c>
      <c r="B737" s="1">
        <v>20</v>
      </c>
      <c r="C737" s="1" t="s">
        <v>128</v>
      </c>
      <c r="D737" s="1">
        <v>493814.71713100001</v>
      </c>
      <c r="E737" s="1">
        <v>5180798.7527299803</v>
      </c>
      <c r="F737" s="1" t="s">
        <v>66</v>
      </c>
      <c r="G737" s="1" t="s">
        <v>58</v>
      </c>
      <c r="H737" s="1" t="s">
        <v>53</v>
      </c>
      <c r="I737" s="9">
        <v>116</v>
      </c>
      <c r="J737" s="9">
        <v>153</v>
      </c>
      <c r="K737" s="1">
        <v>37</v>
      </c>
      <c r="L737" s="1">
        <v>-134.5</v>
      </c>
      <c r="M737" s="1">
        <v>7</v>
      </c>
      <c r="N737" s="1">
        <v>5.93</v>
      </c>
      <c r="O737" s="2">
        <v>0.70821877345905249</v>
      </c>
      <c r="P737" s="3">
        <v>0.50319999999999998</v>
      </c>
      <c r="Q737" s="3">
        <v>5.6210000000000003E-2</v>
      </c>
      <c r="R737" s="2">
        <v>5.032</v>
      </c>
      <c r="S737" s="2">
        <v>0.56210000000000004</v>
      </c>
      <c r="T737" s="2">
        <v>0.86550399999999994</v>
      </c>
      <c r="U737" s="2">
        <v>2620.4094617984942</v>
      </c>
      <c r="V737" s="2">
        <v>18479.260284726395</v>
      </c>
      <c r="W737" s="2">
        <v>13.185900411770023</v>
      </c>
      <c r="X737" s="2">
        <v>1.4729321584769337</v>
      </c>
      <c r="Y737" s="2">
        <v>8.9521437466642944</v>
      </c>
      <c r="AB737" s="1">
        <f>B737-AD737</f>
        <v>0</v>
      </c>
      <c r="AD737" s="1">
        <v>20</v>
      </c>
      <c r="AE737" s="1" t="s">
        <v>128</v>
      </c>
      <c r="AF737" s="1">
        <v>493814.71713100001</v>
      </c>
      <c r="AG737" s="1">
        <v>5180798.7527299803</v>
      </c>
      <c r="AH737" s="1" t="s">
        <v>66</v>
      </c>
      <c r="AI737" s="1" t="s">
        <v>58</v>
      </c>
      <c r="AJ737" s="1" t="s">
        <v>53</v>
      </c>
      <c r="AK737" s="9">
        <v>116</v>
      </c>
      <c r="AL737" s="9">
        <v>153</v>
      </c>
      <c r="AN737" s="1">
        <v>-134.5</v>
      </c>
      <c r="AO737" s="1">
        <v>8</v>
      </c>
      <c r="AP737" s="2">
        <v>0</v>
      </c>
      <c r="AQ737" s="3">
        <v>0.34439999999999998</v>
      </c>
      <c r="AR737" s="3">
        <v>3.2399999999999998E-2</v>
      </c>
      <c r="AS737" s="1">
        <v>6.16</v>
      </c>
      <c r="AT737" s="2">
        <v>3.444</v>
      </c>
      <c r="AU737" s="2">
        <v>0.32400000000000001</v>
      </c>
      <c r="AV737" s="2"/>
      <c r="AW737" s="2"/>
      <c r="AX737" s="2"/>
      <c r="AY737" s="2"/>
      <c r="AZ737" s="2"/>
      <c r="BA737" s="2" t="e">
        <v>#DIV/0!</v>
      </c>
    </row>
    <row r="738" spans="1:53" x14ac:dyDescent="0.3">
      <c r="A738" s="1">
        <v>191</v>
      </c>
      <c r="B738" s="1">
        <v>22</v>
      </c>
      <c r="C738" s="1" t="s">
        <v>128</v>
      </c>
      <c r="D738" s="1">
        <v>493878.54757200001</v>
      </c>
      <c r="E738" s="1">
        <v>5180811.9108300004</v>
      </c>
      <c r="F738" s="1" t="s">
        <v>51</v>
      </c>
      <c r="G738" s="1" t="s">
        <v>58</v>
      </c>
      <c r="H738" s="1" t="s">
        <v>63</v>
      </c>
      <c r="I738" s="9">
        <v>0</v>
      </c>
      <c r="J738" s="9">
        <v>10</v>
      </c>
      <c r="K738" s="1">
        <v>10</v>
      </c>
      <c r="L738" s="1">
        <v>-5</v>
      </c>
      <c r="M738" s="1">
        <v>1</v>
      </c>
      <c r="N738" s="1">
        <v>5.24</v>
      </c>
      <c r="O738" s="2">
        <v>1.31684582301804</v>
      </c>
      <c r="P738" s="3">
        <v>2.0257999999999998</v>
      </c>
      <c r="Q738" s="3">
        <v>0.16098999999999999</v>
      </c>
      <c r="R738" s="2">
        <v>20.257999999999999</v>
      </c>
      <c r="S738" s="2">
        <v>1.6099000000000001</v>
      </c>
      <c r="T738" s="2">
        <v>3.4843759999999997</v>
      </c>
      <c r="U738" s="2">
        <v>1316.8458230180402</v>
      </c>
      <c r="V738" s="2">
        <v>1316.8458230180402</v>
      </c>
      <c r="W738" s="2">
        <v>26.676662682699455</v>
      </c>
      <c r="X738" s="2">
        <v>2.119990090476743</v>
      </c>
      <c r="Y738" s="2">
        <v>12.583390272687742</v>
      </c>
      <c r="AB738" s="1">
        <f>B738-AD738</f>
        <v>0</v>
      </c>
      <c r="AD738" s="1">
        <v>22</v>
      </c>
      <c r="AE738" s="1" t="s">
        <v>128</v>
      </c>
      <c r="AF738" s="1">
        <v>493878.54757200001</v>
      </c>
      <c r="AG738" s="1">
        <v>5180811.9108300004</v>
      </c>
      <c r="AH738" s="1" t="s">
        <v>51</v>
      </c>
      <c r="AI738" s="1" t="s">
        <v>58</v>
      </c>
      <c r="AJ738" s="1" t="s">
        <v>63</v>
      </c>
      <c r="AK738" s="10">
        <v>0</v>
      </c>
      <c r="AL738" s="10">
        <v>10</v>
      </c>
      <c r="AN738" s="1">
        <v>-5</v>
      </c>
      <c r="AO738" s="7">
        <v>1</v>
      </c>
      <c r="AP738" s="2">
        <v>0.9229310981824782</v>
      </c>
      <c r="AQ738" s="3">
        <v>3.6272552238805971</v>
      </c>
      <c r="AR738" s="3">
        <v>0.25276716417910444</v>
      </c>
      <c r="AS738" s="1">
        <v>4.82</v>
      </c>
      <c r="AT738" s="2">
        <v>36.272552238805972</v>
      </c>
      <c r="AU738" s="2">
        <v>2.5276716417910445</v>
      </c>
      <c r="AV738" s="2"/>
      <c r="AW738" s="2"/>
      <c r="AX738" s="2"/>
      <c r="AY738" s="2"/>
      <c r="AZ738" s="2"/>
      <c r="BA738" s="2">
        <v>14.35018363900469</v>
      </c>
    </row>
    <row r="739" spans="1:53" x14ac:dyDescent="0.3">
      <c r="A739" s="1">
        <v>191</v>
      </c>
      <c r="B739" s="1">
        <v>22</v>
      </c>
      <c r="C739" s="1" t="s">
        <v>128</v>
      </c>
      <c r="D739" s="1">
        <v>493878.54757200001</v>
      </c>
      <c r="E739" s="1">
        <v>5180811.9108300004</v>
      </c>
      <c r="F739" s="1" t="s">
        <v>51</v>
      </c>
      <c r="G739" s="1" t="s">
        <v>58</v>
      </c>
      <c r="H739" s="1" t="s">
        <v>63</v>
      </c>
      <c r="I739" s="9">
        <v>10</v>
      </c>
      <c r="J739" s="9">
        <v>20</v>
      </c>
      <c r="K739" s="1">
        <v>10</v>
      </c>
      <c r="L739" s="1">
        <v>-15</v>
      </c>
      <c r="M739" s="1">
        <v>2</v>
      </c>
      <c r="N739" s="1">
        <v>5.21</v>
      </c>
      <c r="O739" s="2">
        <v>1.31684582301804</v>
      </c>
      <c r="P739" s="3">
        <v>2.2059000000000002</v>
      </c>
      <c r="Q739" s="3">
        <v>0.15104999999999999</v>
      </c>
      <c r="R739" s="2">
        <v>22.059000000000001</v>
      </c>
      <c r="S739" s="2">
        <v>1.5105</v>
      </c>
      <c r="T739" s="2">
        <v>3.7941480000000003</v>
      </c>
      <c r="U739" s="2">
        <v>1316.8458230180402</v>
      </c>
      <c r="V739" s="2">
        <v>2633.6916460360803</v>
      </c>
      <c r="W739" s="2">
        <v>29.048302009954952</v>
      </c>
      <c r="X739" s="2">
        <v>1.9890956156687496</v>
      </c>
      <c r="Y739" s="2">
        <v>14.603773584905664</v>
      </c>
      <c r="AB739" s="1">
        <f>B739-AD739</f>
        <v>0</v>
      </c>
      <c r="AD739" s="1">
        <v>22</v>
      </c>
      <c r="AE739" s="1" t="s">
        <v>128</v>
      </c>
      <c r="AF739" s="1">
        <v>493878.54757200001</v>
      </c>
      <c r="AG739" s="1">
        <v>5180811.9108300004</v>
      </c>
      <c r="AH739" s="1" t="s">
        <v>51</v>
      </c>
      <c r="AI739" s="1" t="s">
        <v>58</v>
      </c>
      <c r="AJ739" s="1" t="s">
        <v>63</v>
      </c>
      <c r="AK739" s="10">
        <v>10</v>
      </c>
      <c r="AL739" s="10">
        <v>20</v>
      </c>
      <c r="AN739" s="1">
        <v>-15</v>
      </c>
      <c r="AO739" s="7">
        <v>2</v>
      </c>
      <c r="AP739" s="2">
        <v>1.3361199503857966</v>
      </c>
      <c r="AQ739" s="3">
        <v>1.8382000000000001</v>
      </c>
      <c r="AR739" s="3">
        <v>0.16</v>
      </c>
      <c r="AS739" s="1">
        <v>5.37</v>
      </c>
      <c r="AT739" s="2">
        <v>18.382000000000001</v>
      </c>
      <c r="AU739" s="2">
        <v>1.6</v>
      </c>
      <c r="AV739" s="2"/>
      <c r="AW739" s="2"/>
      <c r="AX739" s="2"/>
      <c r="AY739" s="2"/>
      <c r="AZ739" s="2"/>
      <c r="BA739" s="2">
        <v>11.48875</v>
      </c>
    </row>
    <row r="740" spans="1:53" x14ac:dyDescent="0.3">
      <c r="A740" s="1">
        <v>191</v>
      </c>
      <c r="B740" s="1">
        <v>22</v>
      </c>
      <c r="C740" s="1" t="s">
        <v>128</v>
      </c>
      <c r="D740" s="1">
        <v>493878.54757200001</v>
      </c>
      <c r="E740" s="1">
        <v>5180811.9108300004</v>
      </c>
      <c r="F740" s="1" t="s">
        <v>51</v>
      </c>
      <c r="G740" s="1" t="s">
        <v>58</v>
      </c>
      <c r="H740" s="1" t="s">
        <v>63</v>
      </c>
      <c r="I740" s="9">
        <v>20</v>
      </c>
      <c r="J740" s="9">
        <v>30</v>
      </c>
      <c r="K740" s="1">
        <v>10</v>
      </c>
      <c r="L740" s="1">
        <v>-25</v>
      </c>
      <c r="M740" s="1">
        <v>3</v>
      </c>
      <c r="N740" s="1">
        <v>6.13</v>
      </c>
      <c r="O740" s="2">
        <v>1.31684582301804</v>
      </c>
      <c r="P740" s="3">
        <v>1.4000999999999999</v>
      </c>
      <c r="Q740" s="3">
        <v>0.12878999999999999</v>
      </c>
      <c r="R740" s="2">
        <v>14.000999999999999</v>
      </c>
      <c r="S740" s="2">
        <v>1.2878999999999998</v>
      </c>
      <c r="T740" s="2">
        <v>2.408172</v>
      </c>
      <c r="U740" s="2">
        <v>1316.8458230180402</v>
      </c>
      <c r="V740" s="2">
        <v>3950.5374690541203</v>
      </c>
      <c r="W740" s="2">
        <v>18.437158368075579</v>
      </c>
      <c r="X740" s="2">
        <v>1.6959657354649336</v>
      </c>
      <c r="Y740" s="2">
        <v>10.871185651059866</v>
      </c>
      <c r="AB740" s="1">
        <f>B740-AD740</f>
        <v>0</v>
      </c>
      <c r="AD740" s="1">
        <v>22</v>
      </c>
      <c r="AE740" s="1" t="s">
        <v>128</v>
      </c>
      <c r="AF740" s="1">
        <v>493878.54757200001</v>
      </c>
      <c r="AG740" s="1">
        <v>5180811.9108300004</v>
      </c>
      <c r="AH740" s="1" t="s">
        <v>55</v>
      </c>
      <c r="AI740" s="1" t="s">
        <v>58</v>
      </c>
      <c r="AJ740" s="1" t="s">
        <v>63</v>
      </c>
      <c r="AK740" s="10">
        <v>20</v>
      </c>
      <c r="AL740" s="10">
        <v>30</v>
      </c>
      <c r="AN740" s="1">
        <v>-25</v>
      </c>
      <c r="AO740" s="7">
        <v>3</v>
      </c>
      <c r="AP740" s="2">
        <v>1.3168458230180415</v>
      </c>
      <c r="AQ740" s="3">
        <v>1.323</v>
      </c>
      <c r="AR740" s="3">
        <v>0.13113</v>
      </c>
      <c r="AS740" s="1">
        <v>6.05</v>
      </c>
      <c r="AT740" s="2">
        <v>13.23</v>
      </c>
      <c r="AU740" s="2">
        <v>1.3112999999999999</v>
      </c>
      <c r="AV740" s="2"/>
      <c r="AW740" s="2"/>
      <c r="AX740" s="2"/>
      <c r="AY740" s="2"/>
      <c r="AZ740" s="2"/>
      <c r="BA740" s="2">
        <v>10.089224433768013</v>
      </c>
    </row>
    <row r="741" spans="1:53" x14ac:dyDescent="0.3">
      <c r="A741" s="1">
        <v>191</v>
      </c>
      <c r="B741" s="1">
        <v>22</v>
      </c>
      <c r="C741" s="1" t="s">
        <v>128</v>
      </c>
      <c r="D741" s="1">
        <v>493878.54757200001</v>
      </c>
      <c r="E741" s="1">
        <v>5180811.9108300004</v>
      </c>
      <c r="F741" s="1" t="s">
        <v>55</v>
      </c>
      <c r="G741" s="1" t="s">
        <v>58</v>
      </c>
      <c r="H741" s="1" t="s">
        <v>63</v>
      </c>
      <c r="I741" s="9">
        <v>30</v>
      </c>
      <c r="J741" s="9">
        <v>55</v>
      </c>
      <c r="K741" s="1">
        <v>35</v>
      </c>
      <c r="L741" s="1">
        <v>-37.5</v>
      </c>
      <c r="M741" s="1">
        <v>4</v>
      </c>
      <c r="N741" s="1">
        <v>5.88</v>
      </c>
      <c r="O741" s="2">
        <v>1.3888600612867437</v>
      </c>
      <c r="P741" s="3">
        <v>0.83789000000000002</v>
      </c>
      <c r="Q741" s="3">
        <v>9.1160000000000005E-2</v>
      </c>
      <c r="R741" s="2">
        <v>8.3788999999999998</v>
      </c>
      <c r="S741" s="2">
        <v>0.91159999999999997</v>
      </c>
      <c r="T741" s="2">
        <v>1.4411708000000001</v>
      </c>
      <c r="U741" s="2">
        <v>4861.0102145036026</v>
      </c>
      <c r="V741" s="2">
        <v>8811.5476835577228</v>
      </c>
      <c r="W741" s="2">
        <v>40.729918486304236</v>
      </c>
      <c r="X741" s="2">
        <v>4.4312969115414846</v>
      </c>
      <c r="Y741" s="2">
        <v>9.1914216761737588</v>
      </c>
      <c r="AB741" s="1">
        <f>B741-AD741</f>
        <v>0</v>
      </c>
      <c r="AD741" s="1">
        <v>22</v>
      </c>
      <c r="AE741" s="1" t="s">
        <v>128</v>
      </c>
      <c r="AF741" s="1">
        <v>493878.54757200001</v>
      </c>
      <c r="AG741" s="1">
        <v>5180811.9108300004</v>
      </c>
      <c r="AH741" s="1" t="s">
        <v>55</v>
      </c>
      <c r="AI741" s="1" t="s">
        <v>58</v>
      </c>
      <c r="AJ741" s="1" t="s">
        <v>63</v>
      </c>
      <c r="AK741" s="9">
        <v>30</v>
      </c>
      <c r="AL741" s="9">
        <v>55</v>
      </c>
      <c r="AN741" s="1">
        <v>-42.5</v>
      </c>
      <c r="AO741" s="1">
        <v>4</v>
      </c>
      <c r="AP741" s="2">
        <v>1.3888600612867437</v>
      </c>
      <c r="AQ741" s="3">
        <v>0.95235999999999998</v>
      </c>
      <c r="AR741" s="3">
        <v>9.4359999999999999E-2</v>
      </c>
      <c r="AS741" s="1">
        <v>5.79</v>
      </c>
      <c r="AT741" s="2">
        <v>9.5236000000000001</v>
      </c>
      <c r="AU741" s="2">
        <v>0.94359999999999999</v>
      </c>
      <c r="AV741" s="2"/>
      <c r="AW741" s="2"/>
      <c r="AX741" s="2"/>
      <c r="AY741" s="2"/>
      <c r="AZ741" s="2"/>
      <c r="BA741" s="2">
        <v>10.092835947435354</v>
      </c>
    </row>
    <row r="742" spans="1:53" x14ac:dyDescent="0.3">
      <c r="A742" s="1">
        <v>191</v>
      </c>
      <c r="B742" s="1">
        <v>22</v>
      </c>
      <c r="C742" s="1" t="s">
        <v>128</v>
      </c>
      <c r="D742" s="1">
        <v>493878.54757200001</v>
      </c>
      <c r="E742" s="1">
        <v>5180811.9108300004</v>
      </c>
      <c r="F742" s="1" t="s">
        <v>61</v>
      </c>
      <c r="G742" s="1" t="s">
        <v>58</v>
      </c>
      <c r="H742" s="1" t="s">
        <v>63</v>
      </c>
      <c r="I742" s="9">
        <v>55</v>
      </c>
      <c r="J742" s="9">
        <v>78</v>
      </c>
      <c r="K742" s="1">
        <v>23</v>
      </c>
      <c r="L742" s="1">
        <v>-66.5</v>
      </c>
      <c r="M742" s="1">
        <v>5</v>
      </c>
      <c r="N742" s="1">
        <v>6.03</v>
      </c>
      <c r="O742" s="2">
        <v>1.5498082318502329</v>
      </c>
      <c r="P742" s="3">
        <v>0.62034</v>
      </c>
      <c r="Q742" s="3">
        <v>8.1570000000000004E-2</v>
      </c>
      <c r="R742" s="2">
        <v>6.2034000000000002</v>
      </c>
      <c r="S742" s="2">
        <v>0.81569999999999998</v>
      </c>
      <c r="T742" s="2">
        <v>1.0669848</v>
      </c>
      <c r="U742" s="2">
        <v>3564.5589332555351</v>
      </c>
      <c r="V742" s="2">
        <v>12376.106616813258</v>
      </c>
      <c r="W742" s="2">
        <v>22.112384886557386</v>
      </c>
      <c r="X742" s="2">
        <v>2.9076107218565399</v>
      </c>
      <c r="Y742" s="2">
        <v>7.6050018389113649</v>
      </c>
      <c r="AB742" s="1">
        <f>B742-AD742</f>
        <v>0</v>
      </c>
      <c r="AD742" s="1">
        <v>22</v>
      </c>
      <c r="AE742" s="1" t="s">
        <v>128</v>
      </c>
      <c r="AF742" s="1">
        <v>493878.54757200001</v>
      </c>
      <c r="AG742" s="1">
        <v>5180811.9108300004</v>
      </c>
      <c r="AH742" s="1" t="s">
        <v>61</v>
      </c>
      <c r="AI742" s="1" t="s">
        <v>58</v>
      </c>
      <c r="AJ742" s="1" t="s">
        <v>63</v>
      </c>
      <c r="AK742" s="9">
        <v>55</v>
      </c>
      <c r="AL742" s="9">
        <v>78</v>
      </c>
      <c r="AN742" s="1">
        <v>-66.5</v>
      </c>
      <c r="AO742" s="1">
        <v>5</v>
      </c>
      <c r="AP742" s="2">
        <v>1.5498082318502329</v>
      </c>
      <c r="AQ742" s="3">
        <v>0.47020000000000001</v>
      </c>
      <c r="AR742" s="3">
        <v>5.4820000000000001E-2</v>
      </c>
      <c r="AS742" s="1">
        <v>6.3</v>
      </c>
      <c r="AT742" s="2">
        <v>4.702</v>
      </c>
      <c r="AU742" s="2">
        <v>0.54820000000000002</v>
      </c>
      <c r="AV742" s="2"/>
      <c r="AW742" s="2"/>
      <c r="AX742" s="2"/>
      <c r="AY742" s="2"/>
      <c r="AZ742" s="2"/>
      <c r="BA742" s="2">
        <v>8.5771616198467715</v>
      </c>
    </row>
    <row r="743" spans="1:53" x14ac:dyDescent="0.3">
      <c r="A743" s="1">
        <v>191</v>
      </c>
      <c r="B743" s="1">
        <v>22</v>
      </c>
      <c r="C743" s="1" t="s">
        <v>128</v>
      </c>
      <c r="D743" s="1">
        <v>493878.54757200001</v>
      </c>
      <c r="E743" s="1">
        <v>5180811.9108300004</v>
      </c>
      <c r="F743" s="1" t="s">
        <v>62</v>
      </c>
      <c r="G743" s="1" t="s">
        <v>58</v>
      </c>
      <c r="H743" s="1" t="s">
        <v>63</v>
      </c>
      <c r="I743" s="9">
        <v>78</v>
      </c>
      <c r="J743" s="9">
        <v>129</v>
      </c>
      <c r="K743" s="1">
        <v>51</v>
      </c>
      <c r="L743" s="1">
        <v>-103.5</v>
      </c>
      <c r="M743" s="1">
        <v>6</v>
      </c>
      <c r="N743" s="1">
        <v>6.43</v>
      </c>
      <c r="O743" s="2">
        <v>1.6316086404405348</v>
      </c>
      <c r="P743" s="3">
        <v>0.36691000000000001</v>
      </c>
      <c r="Q743" s="3">
        <v>4.8980000000000003E-2</v>
      </c>
      <c r="R743" s="2">
        <v>3.6690999999999998</v>
      </c>
      <c r="S743" s="2">
        <v>0.48980000000000001</v>
      </c>
      <c r="T743" s="2">
        <v>0.63108520000000001</v>
      </c>
      <c r="U743" s="2">
        <v>8321.2040662467261</v>
      </c>
      <c r="V743" s="2">
        <v>20697.310683059986</v>
      </c>
      <c r="W743" s="2">
        <v>30.531329839465862</v>
      </c>
      <c r="X743" s="2">
        <v>4.0757257516476466</v>
      </c>
      <c r="Y743" s="2">
        <v>7.4910167415271536</v>
      </c>
      <c r="AB743" s="1">
        <f>B743-AD743</f>
        <v>0</v>
      </c>
      <c r="AD743" s="1">
        <v>22</v>
      </c>
      <c r="AE743" s="1" t="s">
        <v>128</v>
      </c>
      <c r="AF743" s="1">
        <v>493878.54757200001</v>
      </c>
      <c r="AG743" s="1">
        <v>5180811.9108300004</v>
      </c>
      <c r="AH743" s="1" t="s">
        <v>62</v>
      </c>
      <c r="AI743" s="1" t="s">
        <v>58</v>
      </c>
      <c r="AJ743" s="1" t="s">
        <v>63</v>
      </c>
      <c r="AK743" s="9">
        <v>78</v>
      </c>
      <c r="AL743" s="9">
        <v>129</v>
      </c>
      <c r="AN743" s="1">
        <v>-103.5</v>
      </c>
      <c r="AO743" s="1">
        <v>6</v>
      </c>
      <c r="AP743" s="2">
        <v>1.6316086404405348</v>
      </c>
      <c r="AQ743" s="3">
        <v>0.32850000000000001</v>
      </c>
      <c r="AR743" s="3">
        <v>4.104E-2</v>
      </c>
      <c r="AS743" s="1">
        <v>6.49</v>
      </c>
      <c r="AT743" s="2">
        <v>3.2850000000000001</v>
      </c>
      <c r="AU743" s="2">
        <v>0.41039999999999999</v>
      </c>
      <c r="AV743" s="2"/>
      <c r="AW743" s="2"/>
      <c r="AX743" s="2"/>
      <c r="AY743" s="2"/>
      <c r="AZ743" s="2"/>
      <c r="BA743" s="2">
        <v>8.0043859649122808</v>
      </c>
    </row>
    <row r="744" spans="1:53" x14ac:dyDescent="0.3">
      <c r="A744" s="1">
        <v>191</v>
      </c>
      <c r="B744" s="1">
        <v>22</v>
      </c>
      <c r="C744" s="1" t="s">
        <v>128</v>
      </c>
      <c r="D744" s="1">
        <v>493878.54757200001</v>
      </c>
      <c r="E744" s="1">
        <v>5180811.9108300004</v>
      </c>
      <c r="F744" s="1" t="s">
        <v>66</v>
      </c>
      <c r="G744" s="1" t="s">
        <v>58</v>
      </c>
      <c r="H744" s="1" t="s">
        <v>63</v>
      </c>
      <c r="I744" s="9">
        <v>129</v>
      </c>
      <c r="J744" s="9">
        <v>153</v>
      </c>
      <c r="K744" s="1">
        <v>24</v>
      </c>
      <c r="L744" s="1">
        <v>-141</v>
      </c>
      <c r="M744" s="1">
        <v>7</v>
      </c>
      <c r="N744" s="1">
        <v>6.44</v>
      </c>
      <c r="O744" s="2">
        <v>1.7093612311493129</v>
      </c>
      <c r="P744" s="3">
        <v>0.3054</v>
      </c>
      <c r="Q744" s="3">
        <v>4.3029999999999999E-2</v>
      </c>
      <c r="R744" s="2">
        <v>3.0539999999999998</v>
      </c>
      <c r="S744" s="2">
        <v>0.43030000000000002</v>
      </c>
      <c r="T744" s="2">
        <v>0.52528799999999998</v>
      </c>
      <c r="U744" s="2">
        <v>4102.4669547583517</v>
      </c>
      <c r="V744" s="2">
        <v>24799.777637818337</v>
      </c>
      <c r="W744" s="2">
        <v>12.528934079832005</v>
      </c>
      <c r="X744" s="2">
        <v>1.7652915306325188</v>
      </c>
      <c r="Y744" s="2">
        <v>7.0973739251684869</v>
      </c>
      <c r="AB744" s="1">
        <f>B744-AD744</f>
        <v>0</v>
      </c>
      <c r="AD744" s="1">
        <v>22</v>
      </c>
      <c r="AE744" s="1" t="s">
        <v>128</v>
      </c>
      <c r="AF744" s="1">
        <v>493878.54757200001</v>
      </c>
      <c r="AG744" s="1">
        <v>5180811.9108300004</v>
      </c>
      <c r="AH744" s="1" t="s">
        <v>66</v>
      </c>
      <c r="AI744" s="1" t="s">
        <v>58</v>
      </c>
      <c r="AJ744" s="1" t="s">
        <v>63</v>
      </c>
      <c r="AK744" s="9">
        <v>129</v>
      </c>
      <c r="AL744" s="9">
        <v>153</v>
      </c>
      <c r="AN744" s="1">
        <v>-141</v>
      </c>
      <c r="AO744" s="1">
        <v>7</v>
      </c>
      <c r="AP744" s="2">
        <v>1.7093612311493129</v>
      </c>
      <c r="AQ744" s="3">
        <v>0.27500000000000002</v>
      </c>
      <c r="AR744" s="3">
        <v>4.0820000000000002E-2</v>
      </c>
      <c r="AS744" s="1">
        <v>6.58</v>
      </c>
      <c r="AT744" s="2">
        <v>2.75</v>
      </c>
      <c r="AU744" s="2">
        <v>0.40820000000000001</v>
      </c>
      <c r="AV744" s="2"/>
      <c r="AW744" s="2"/>
      <c r="AX744" s="2"/>
      <c r="AY744" s="2"/>
      <c r="AZ744" s="2"/>
      <c r="BA744" s="2">
        <v>6.7368936795688388</v>
      </c>
    </row>
    <row r="745" spans="1:53" x14ac:dyDescent="0.3">
      <c r="A745" s="1">
        <v>193</v>
      </c>
      <c r="B745" s="1">
        <v>24</v>
      </c>
      <c r="C745" s="1" t="s">
        <v>128</v>
      </c>
      <c r="D745" s="1">
        <v>493942.357093998</v>
      </c>
      <c r="E745" s="1">
        <v>5180804.6231500003</v>
      </c>
      <c r="F745" s="1" t="s">
        <v>51</v>
      </c>
      <c r="G745" s="1" t="s">
        <v>58</v>
      </c>
      <c r="H745" s="1" t="s">
        <v>69</v>
      </c>
      <c r="I745" s="9">
        <v>0</v>
      </c>
      <c r="J745" s="9">
        <v>10</v>
      </c>
      <c r="K745" s="1">
        <v>10</v>
      </c>
      <c r="L745" s="1">
        <v>-5</v>
      </c>
      <c r="M745" s="1">
        <v>1</v>
      </c>
      <c r="N745" s="1">
        <v>4.76</v>
      </c>
      <c r="O745" s="2">
        <v>1.3417109759197348</v>
      </c>
      <c r="P745" s="3">
        <v>2.2050999999999998</v>
      </c>
      <c r="Q745" s="3">
        <v>0.16358</v>
      </c>
      <c r="R745" s="2">
        <v>22.050999999999998</v>
      </c>
      <c r="S745" s="2">
        <v>1.6357999999999999</v>
      </c>
      <c r="T745" s="2">
        <v>3.7927719999999998</v>
      </c>
      <c r="U745" s="2">
        <v>1341.7109759197349</v>
      </c>
      <c r="V745" s="2">
        <v>1341.7109759197349</v>
      </c>
      <c r="W745" s="2">
        <v>29.586068730006073</v>
      </c>
      <c r="X745" s="2">
        <v>2.1947708144095022</v>
      </c>
      <c r="Y745" s="2">
        <v>13.480254309817827</v>
      </c>
      <c r="AB745" s="1">
        <f>B745-AD745</f>
        <v>0</v>
      </c>
      <c r="AD745" s="1">
        <v>24</v>
      </c>
      <c r="AE745" s="1" t="s">
        <v>128</v>
      </c>
      <c r="AF745" s="1">
        <v>493942.357093998</v>
      </c>
      <c r="AG745" s="1">
        <v>5180804.6231500003</v>
      </c>
      <c r="AH745" s="1" t="s">
        <v>51</v>
      </c>
      <c r="AI745" s="1" t="s">
        <v>58</v>
      </c>
      <c r="AJ745" s="1" t="s">
        <v>69</v>
      </c>
      <c r="AK745" s="10">
        <v>0</v>
      </c>
      <c r="AL745" s="10">
        <v>10</v>
      </c>
      <c r="AN745" s="1">
        <v>-5</v>
      </c>
      <c r="AO745" s="7">
        <v>1</v>
      </c>
      <c r="AP745" s="2">
        <v>0.77112437264859879</v>
      </c>
      <c r="AQ745" s="3">
        <v>4.2107794117647064</v>
      </c>
      <c r="AR745" s="3">
        <v>0.2575605882352941</v>
      </c>
      <c r="AS745" s="1">
        <v>5.09</v>
      </c>
      <c r="AT745" s="2">
        <v>42.107794117647067</v>
      </c>
      <c r="AU745" s="2">
        <v>2.5756058823529409</v>
      </c>
      <c r="AV745" s="2"/>
      <c r="AW745" s="2"/>
      <c r="AX745" s="2"/>
      <c r="AY745" s="2"/>
      <c r="AZ745" s="2"/>
      <c r="BA745" s="2">
        <v>16.348694653228371</v>
      </c>
    </row>
    <row r="746" spans="1:53" x14ac:dyDescent="0.3">
      <c r="A746" s="1">
        <v>193</v>
      </c>
      <c r="B746" s="1">
        <v>24</v>
      </c>
      <c r="C746" s="1" t="s">
        <v>128</v>
      </c>
      <c r="D746" s="1">
        <v>493942.357093998</v>
      </c>
      <c r="E746" s="1">
        <v>5180804.6231500003</v>
      </c>
      <c r="F746" s="1" t="s">
        <v>51</v>
      </c>
      <c r="G746" s="1" t="s">
        <v>58</v>
      </c>
      <c r="H746" s="1" t="s">
        <v>69</v>
      </c>
      <c r="I746" s="9">
        <v>10</v>
      </c>
      <c r="J746" s="9">
        <v>20</v>
      </c>
      <c r="K746" s="1">
        <v>10</v>
      </c>
      <c r="L746" s="1">
        <v>-15</v>
      </c>
      <c r="M746" s="1">
        <v>2</v>
      </c>
      <c r="N746" s="1">
        <v>4.96</v>
      </c>
      <c r="O746" s="2">
        <v>1.3417109759197348</v>
      </c>
      <c r="P746" s="3">
        <v>1.9985999999999999</v>
      </c>
      <c r="Q746" s="3">
        <v>0.15364</v>
      </c>
      <c r="R746" s="2">
        <v>19.986000000000001</v>
      </c>
      <c r="S746" s="2">
        <v>1.5364</v>
      </c>
      <c r="T746" s="2">
        <v>3.437592</v>
      </c>
      <c r="U746" s="2">
        <v>1341.7109759197349</v>
      </c>
      <c r="V746" s="2">
        <v>2683.4219518394698</v>
      </c>
      <c r="W746" s="2">
        <v>26.815435564731821</v>
      </c>
      <c r="X746" s="2">
        <v>2.0614047434030809</v>
      </c>
      <c r="Y746" s="2">
        <v>13.008331163759436</v>
      </c>
      <c r="AB746" s="1">
        <f>B746-AD746</f>
        <v>0</v>
      </c>
      <c r="AD746" s="1">
        <v>24</v>
      </c>
      <c r="AE746" s="1" t="s">
        <v>128</v>
      </c>
      <c r="AF746" s="1">
        <v>493942.357093998</v>
      </c>
      <c r="AG746" s="1">
        <v>5180804.6231500003</v>
      </c>
      <c r="AH746" s="1" t="s">
        <v>88</v>
      </c>
      <c r="AI746" s="1" t="s">
        <v>58</v>
      </c>
      <c r="AJ746" s="1" t="s">
        <v>69</v>
      </c>
      <c r="AK746" s="10">
        <v>10</v>
      </c>
      <c r="AL746" s="10">
        <v>20</v>
      </c>
      <c r="AN746" s="1">
        <v>-15</v>
      </c>
      <c r="AO746" s="7">
        <v>2</v>
      </c>
      <c r="AP746" s="2">
        <v>1.3589480877301259</v>
      </c>
      <c r="AQ746" s="3">
        <v>1.8479000000000001</v>
      </c>
      <c r="AR746" s="3">
        <v>0.15855</v>
      </c>
      <c r="AS746" s="1">
        <v>5.53</v>
      </c>
      <c r="AT746" s="2">
        <v>18.478999999999999</v>
      </c>
      <c r="AU746" s="2">
        <v>1.5854999999999999</v>
      </c>
      <c r="AV746" s="2"/>
      <c r="AW746" s="2"/>
      <c r="AX746" s="2"/>
      <c r="AY746" s="2"/>
      <c r="AZ746" s="2"/>
      <c r="BA746" s="2">
        <v>11.654998423210344</v>
      </c>
    </row>
    <row r="747" spans="1:53" x14ac:dyDescent="0.3">
      <c r="A747" s="1">
        <v>193</v>
      </c>
      <c r="B747" s="1">
        <v>24</v>
      </c>
      <c r="C747" s="1" t="s">
        <v>128</v>
      </c>
      <c r="D747" s="1">
        <v>493942.357093998</v>
      </c>
      <c r="E747" s="1">
        <v>5180804.6231500003</v>
      </c>
      <c r="F747" s="1" t="s">
        <v>51</v>
      </c>
      <c r="G747" s="1" t="s">
        <v>58</v>
      </c>
      <c r="H747" s="1" t="s">
        <v>69</v>
      </c>
      <c r="I747" s="9">
        <v>20</v>
      </c>
      <c r="J747" s="9">
        <v>30</v>
      </c>
      <c r="K747" s="1">
        <v>10</v>
      </c>
      <c r="L747" s="1">
        <v>-25</v>
      </c>
      <c r="M747" s="1">
        <v>3</v>
      </c>
      <c r="N747" s="1">
        <v>6.38</v>
      </c>
      <c r="O747" s="2">
        <v>1.3417109759197348</v>
      </c>
      <c r="P747" s="3">
        <v>0.97753000000000001</v>
      </c>
      <c r="Q747" s="3">
        <v>0.10557999999999999</v>
      </c>
      <c r="R747" s="2">
        <v>9.7752999999999997</v>
      </c>
      <c r="S747" s="2">
        <v>1.0558000000000001</v>
      </c>
      <c r="T747" s="2">
        <v>1.6813515999999999</v>
      </c>
      <c r="U747" s="2">
        <v>1341.7109759197349</v>
      </c>
      <c r="V747" s="2">
        <v>4025.1329277592049</v>
      </c>
      <c r="W747" s="2">
        <v>13.115627302908184</v>
      </c>
      <c r="X747" s="2">
        <v>1.416578448376056</v>
      </c>
      <c r="Y747" s="2">
        <v>9.2586664140935788</v>
      </c>
      <c r="AB747" s="1">
        <f>B747-AD747</f>
        <v>0</v>
      </c>
      <c r="AD747" s="1">
        <v>24</v>
      </c>
      <c r="AE747" s="1" t="s">
        <v>128</v>
      </c>
      <c r="AF747" s="1">
        <v>493942.357093998</v>
      </c>
      <c r="AG747" s="1">
        <v>5180804.6231500003</v>
      </c>
      <c r="AH747" s="1" t="s">
        <v>60</v>
      </c>
      <c r="AI747" s="1" t="s">
        <v>58</v>
      </c>
      <c r="AJ747" s="1" t="s">
        <v>69</v>
      </c>
      <c r="AK747" s="10">
        <v>20</v>
      </c>
      <c r="AL747" s="10">
        <v>30</v>
      </c>
      <c r="AN747" s="1">
        <v>-25</v>
      </c>
      <c r="AO747" s="7">
        <v>3</v>
      </c>
      <c r="AP747" s="2">
        <v>1.3417109759197348</v>
      </c>
      <c r="AQ747" s="3">
        <v>0.98633999999999999</v>
      </c>
      <c r="AR747" s="3">
        <v>0.11287</v>
      </c>
      <c r="AS747" s="1">
        <v>6.59</v>
      </c>
      <c r="AT747" s="2">
        <v>9.8634000000000004</v>
      </c>
      <c r="AU747" s="2">
        <v>1.1287</v>
      </c>
      <c r="AV747" s="2"/>
      <c r="AW747" s="2"/>
      <c r="AX747" s="2"/>
      <c r="AY747" s="2"/>
      <c r="AZ747" s="2"/>
      <c r="BA747" s="2">
        <v>8.7387259679277047</v>
      </c>
    </row>
    <row r="748" spans="1:53" x14ac:dyDescent="0.3">
      <c r="A748" s="1">
        <v>193</v>
      </c>
      <c r="B748" s="1">
        <v>24</v>
      </c>
      <c r="C748" s="1" t="s">
        <v>128</v>
      </c>
      <c r="D748" s="1">
        <v>493942.357093998</v>
      </c>
      <c r="E748" s="1">
        <v>5180804.6231500003</v>
      </c>
      <c r="F748" s="1" t="s">
        <v>60</v>
      </c>
      <c r="G748" s="1" t="s">
        <v>58</v>
      </c>
      <c r="H748" s="1" t="s">
        <v>69</v>
      </c>
      <c r="I748" s="9">
        <v>30</v>
      </c>
      <c r="J748" s="9">
        <v>48</v>
      </c>
      <c r="K748" s="1">
        <v>29</v>
      </c>
      <c r="L748" s="1">
        <v>-33.5</v>
      </c>
      <c r="M748" s="1">
        <v>4</v>
      </c>
      <c r="N748" s="1">
        <v>6.3</v>
      </c>
      <c r="O748" s="2">
        <v>1.3259856215383623</v>
      </c>
      <c r="P748" s="3">
        <v>0.60389999999999999</v>
      </c>
      <c r="Q748" s="3">
        <v>7.4429999999999996E-2</v>
      </c>
      <c r="R748" s="2">
        <v>6.0389999999999997</v>
      </c>
      <c r="S748" s="2">
        <v>0.74429999999999996</v>
      </c>
      <c r="T748" s="2">
        <v>1.038708</v>
      </c>
      <c r="U748" s="2">
        <v>3845.3583024612508</v>
      </c>
      <c r="V748" s="2">
        <v>7870.4912302204557</v>
      </c>
      <c r="W748" s="2">
        <v>23.222118788563492</v>
      </c>
      <c r="X748" s="2">
        <v>2.8621001845219087</v>
      </c>
      <c r="Y748" s="2">
        <v>8.1136638452236998</v>
      </c>
      <c r="AB748" s="1">
        <f>B748-AD748</f>
        <v>0</v>
      </c>
      <c r="AD748" s="1">
        <v>24</v>
      </c>
      <c r="AE748" s="1" t="s">
        <v>128</v>
      </c>
      <c r="AF748" s="1">
        <v>493942.357093998</v>
      </c>
      <c r="AG748" s="1">
        <v>5180804.6231500003</v>
      </c>
      <c r="AH748" s="1" t="s">
        <v>60</v>
      </c>
      <c r="AI748" s="1" t="s">
        <v>58</v>
      </c>
      <c r="AJ748" s="1" t="s">
        <v>69</v>
      </c>
      <c r="AK748" s="9">
        <v>30</v>
      </c>
      <c r="AL748" s="9">
        <v>48</v>
      </c>
      <c r="AN748" s="1">
        <v>-39</v>
      </c>
      <c r="AO748" s="1">
        <v>4</v>
      </c>
      <c r="AP748" s="2">
        <v>1.3259856215383623</v>
      </c>
      <c r="AQ748" s="3">
        <v>0.74345000000000006</v>
      </c>
      <c r="AR748" s="3">
        <v>7.7799999999999994E-2</v>
      </c>
      <c r="AS748" s="1">
        <v>6.14</v>
      </c>
      <c r="AT748" s="2">
        <v>7.4344999999999999</v>
      </c>
      <c r="AU748" s="2">
        <v>0.77800000000000002</v>
      </c>
      <c r="AV748" s="2"/>
      <c r="AW748" s="2"/>
      <c r="AX748" s="2"/>
      <c r="AY748" s="2"/>
      <c r="AZ748" s="2"/>
      <c r="BA748" s="2">
        <v>9.555912596401031</v>
      </c>
    </row>
    <row r="749" spans="1:53" x14ac:dyDescent="0.3">
      <c r="A749" s="1">
        <v>193</v>
      </c>
      <c r="B749" s="1">
        <v>24</v>
      </c>
      <c r="C749" s="1" t="s">
        <v>128</v>
      </c>
      <c r="D749" s="1">
        <v>493942.357093998</v>
      </c>
      <c r="E749" s="1">
        <v>5180804.6231500003</v>
      </c>
      <c r="F749" s="1" t="s">
        <v>61</v>
      </c>
      <c r="G749" s="1" t="s">
        <v>58</v>
      </c>
      <c r="H749" s="1" t="s">
        <v>69</v>
      </c>
      <c r="I749" s="9">
        <v>48</v>
      </c>
      <c r="J749" s="9">
        <v>82</v>
      </c>
      <c r="K749" s="1">
        <v>34</v>
      </c>
      <c r="L749" s="1">
        <v>-65</v>
      </c>
      <c r="M749" s="1">
        <v>5</v>
      </c>
      <c r="N749" s="1">
        <v>6.64</v>
      </c>
      <c r="O749" s="2">
        <v>1.4093853041260995</v>
      </c>
      <c r="P749" s="3">
        <v>0.41515999999999997</v>
      </c>
      <c r="Q749" s="3">
        <v>4.6460000000000001E-2</v>
      </c>
      <c r="R749" s="2">
        <v>4.1516000000000002</v>
      </c>
      <c r="S749" s="2">
        <v>0.46460000000000001</v>
      </c>
      <c r="T749" s="2">
        <v>0.71407519999999991</v>
      </c>
      <c r="U749" s="2">
        <v>4791.9100340287387</v>
      </c>
      <c r="V749" s="2">
        <v>12662.401264249194</v>
      </c>
      <c r="W749" s="2">
        <v>19.894093697273711</v>
      </c>
      <c r="X749" s="2">
        <v>2.2263214018097521</v>
      </c>
      <c r="Y749" s="2">
        <v>8.9358588032716302</v>
      </c>
      <c r="AB749" s="1">
        <f>B749-AD749</f>
        <v>0</v>
      </c>
      <c r="AD749" s="1">
        <v>24</v>
      </c>
      <c r="AE749" s="1" t="s">
        <v>128</v>
      </c>
      <c r="AF749" s="1">
        <v>493942.357093998</v>
      </c>
      <c r="AG749" s="1">
        <v>5180804.6231500003</v>
      </c>
      <c r="AH749" s="1" t="s">
        <v>61</v>
      </c>
      <c r="AI749" s="1" t="s">
        <v>58</v>
      </c>
      <c r="AJ749" s="1" t="s">
        <v>69</v>
      </c>
      <c r="AK749" s="9">
        <v>48</v>
      </c>
      <c r="AL749" s="9">
        <v>82</v>
      </c>
      <c r="AN749" s="1">
        <v>-65</v>
      </c>
      <c r="AO749" s="1">
        <v>5</v>
      </c>
      <c r="AP749" s="2">
        <v>1.4093853041260995</v>
      </c>
      <c r="AQ749" s="3">
        <v>0.46150999999999998</v>
      </c>
      <c r="AR749" s="3">
        <v>5.6239999999999998E-2</v>
      </c>
      <c r="AS749" s="1">
        <v>6.55</v>
      </c>
      <c r="AT749" s="2">
        <v>4.6151</v>
      </c>
      <c r="AU749" s="2">
        <v>0.56240000000000001</v>
      </c>
      <c r="AV749" s="2"/>
      <c r="AW749" s="2"/>
      <c r="AX749" s="2"/>
      <c r="AY749" s="2"/>
      <c r="AZ749" s="2"/>
      <c r="BA749" s="2">
        <v>8.2060810810810807</v>
      </c>
    </row>
    <row r="750" spans="1:53" x14ac:dyDescent="0.3">
      <c r="A750" s="1">
        <v>193</v>
      </c>
      <c r="B750" s="1">
        <v>24</v>
      </c>
      <c r="C750" s="1" t="s">
        <v>128</v>
      </c>
      <c r="D750" s="1">
        <v>493942.357093998</v>
      </c>
      <c r="E750" s="1">
        <v>5180804.6231500003</v>
      </c>
      <c r="F750" s="1" t="s">
        <v>62</v>
      </c>
      <c r="G750" s="1" t="s">
        <v>58</v>
      </c>
      <c r="H750" s="1" t="s">
        <v>69</v>
      </c>
      <c r="I750" s="9">
        <v>82</v>
      </c>
      <c r="J750" s="9">
        <v>122</v>
      </c>
      <c r="K750" s="1">
        <v>40</v>
      </c>
      <c r="L750" s="1">
        <v>-102</v>
      </c>
      <c r="M750" s="1">
        <v>6</v>
      </c>
      <c r="N750" s="1">
        <v>6.9</v>
      </c>
      <c r="O750" s="2">
        <v>1.3504347949526063</v>
      </c>
      <c r="P750" s="3">
        <v>0.31968999999999997</v>
      </c>
      <c r="Q750" s="3">
        <v>3.9969999999999999E-2</v>
      </c>
      <c r="R750" s="2">
        <v>3.1968999999999999</v>
      </c>
      <c r="S750" s="2">
        <v>0.3997</v>
      </c>
      <c r="T750" s="2">
        <v>0.54986679999999999</v>
      </c>
      <c r="U750" s="2">
        <v>5401.7391798104245</v>
      </c>
      <c r="V750" s="2">
        <v>18064.14044405962</v>
      </c>
      <c r="W750" s="2">
        <v>17.268819983935945</v>
      </c>
      <c r="X750" s="2">
        <v>2.1590751501702266</v>
      </c>
      <c r="Y750" s="2">
        <v>7.9982486865148861</v>
      </c>
      <c r="AB750" s="1">
        <f>B750-AD750</f>
        <v>0</v>
      </c>
      <c r="AD750" s="1">
        <v>24</v>
      </c>
      <c r="AE750" s="1" t="s">
        <v>128</v>
      </c>
      <c r="AF750" s="1">
        <v>493942.357093998</v>
      </c>
      <c r="AG750" s="1">
        <v>5180804.6231500003</v>
      </c>
      <c r="AH750" s="1" t="s">
        <v>62</v>
      </c>
      <c r="AI750" s="1" t="s">
        <v>58</v>
      </c>
      <c r="AJ750" s="1" t="s">
        <v>69</v>
      </c>
      <c r="AK750" s="9">
        <v>82</v>
      </c>
      <c r="AL750" s="9">
        <v>122</v>
      </c>
      <c r="AN750" s="1">
        <v>-102</v>
      </c>
      <c r="AO750" s="1">
        <v>6</v>
      </c>
      <c r="AP750" s="2">
        <v>1.3504347949526063</v>
      </c>
      <c r="AQ750" s="3">
        <v>0.32311000000000001</v>
      </c>
      <c r="AR750" s="3">
        <v>4.1320000000000003E-2</v>
      </c>
      <c r="AS750" s="1">
        <v>6.92</v>
      </c>
      <c r="AT750" s="2">
        <v>3.2311000000000001</v>
      </c>
      <c r="AU750" s="2">
        <v>0.41320000000000001</v>
      </c>
      <c r="AV750" s="2"/>
      <c r="AW750" s="2"/>
      <c r="AX750" s="2"/>
      <c r="AY750" s="2"/>
      <c r="AZ750" s="2"/>
      <c r="BA750" s="2">
        <v>7.8196999031945778</v>
      </c>
    </row>
    <row r="751" spans="1:53" x14ac:dyDescent="0.3">
      <c r="A751" s="1">
        <v>193</v>
      </c>
      <c r="B751" s="1">
        <v>24</v>
      </c>
      <c r="C751" s="1" t="s">
        <v>128</v>
      </c>
      <c r="D751" s="1">
        <v>493942.357093998</v>
      </c>
      <c r="E751" s="1">
        <v>5180804.6231500003</v>
      </c>
      <c r="F751" s="1" t="s">
        <v>66</v>
      </c>
      <c r="G751" s="1" t="s">
        <v>58</v>
      </c>
      <c r="H751" s="1" t="s">
        <v>69</v>
      </c>
      <c r="I751" s="9">
        <v>122</v>
      </c>
      <c r="J751" s="9">
        <v>153</v>
      </c>
      <c r="K751" s="1">
        <v>31</v>
      </c>
      <c r="L751" s="1">
        <v>-137.5</v>
      </c>
      <c r="M751" s="1">
        <v>7</v>
      </c>
      <c r="N751" s="1">
        <v>7.02</v>
      </c>
      <c r="O751" s="2">
        <v>1.380441430866701</v>
      </c>
      <c r="P751" s="3">
        <v>0.31297000000000003</v>
      </c>
      <c r="Q751" s="3">
        <v>4.2709999999999998E-2</v>
      </c>
      <c r="R751" s="2">
        <v>3.1297000000000001</v>
      </c>
      <c r="S751" s="2">
        <v>0.42709999999999998</v>
      </c>
      <c r="T751" s="2">
        <v>0.53830840000000002</v>
      </c>
      <c r="U751" s="2">
        <v>4279.3684356867734</v>
      </c>
      <c r="V751" s="2">
        <v>22343.508879746394</v>
      </c>
      <c r="W751" s="2">
        <v>13.393139393168896</v>
      </c>
      <c r="X751" s="2">
        <v>1.8277182588818208</v>
      </c>
      <c r="Y751" s="2">
        <v>7.3277920861624928</v>
      </c>
      <c r="AB751" s="1">
        <f>B751-AD751</f>
        <v>0</v>
      </c>
      <c r="AD751" s="1">
        <v>24</v>
      </c>
      <c r="AE751" s="1" t="s">
        <v>128</v>
      </c>
      <c r="AF751" s="1">
        <v>493942.357093998</v>
      </c>
      <c r="AG751" s="1">
        <v>5180804.6231500003</v>
      </c>
      <c r="AH751" s="1" t="s">
        <v>66</v>
      </c>
      <c r="AI751" s="1" t="s">
        <v>58</v>
      </c>
      <c r="AJ751" s="1" t="s">
        <v>69</v>
      </c>
      <c r="AK751" s="9">
        <v>122</v>
      </c>
      <c r="AL751" s="9">
        <v>153</v>
      </c>
      <c r="AN751" s="1">
        <v>-137.5</v>
      </c>
      <c r="AO751" s="1">
        <v>7</v>
      </c>
      <c r="AP751" s="2">
        <v>1.380441430866701</v>
      </c>
      <c r="AQ751" s="3">
        <v>0.23951999999999998</v>
      </c>
      <c r="AR751" s="3">
        <v>4.0509999999999997E-2</v>
      </c>
      <c r="AS751" s="1">
        <v>7.26</v>
      </c>
      <c r="AT751" s="2">
        <v>2.3951999999999996</v>
      </c>
      <c r="AU751" s="2">
        <v>0.40510000000000002</v>
      </c>
      <c r="AV751" s="2"/>
      <c r="AW751" s="2"/>
      <c r="AX751" s="2"/>
      <c r="AY751" s="2"/>
      <c r="AZ751" s="2"/>
      <c r="BA751" s="2">
        <v>5.9126141693409027</v>
      </c>
    </row>
    <row r="752" spans="1:53" x14ac:dyDescent="0.3">
      <c r="A752" s="1">
        <v>195</v>
      </c>
      <c r="B752" s="1">
        <v>26</v>
      </c>
      <c r="C752" s="1" t="s">
        <v>128</v>
      </c>
      <c r="D752" s="1">
        <v>494006.16654900002</v>
      </c>
      <c r="E752" s="1">
        <v>5180797.1138899904</v>
      </c>
      <c r="F752" s="1" t="s">
        <v>51</v>
      </c>
      <c r="G752" s="1" t="s">
        <v>58</v>
      </c>
      <c r="H752" s="1" t="s">
        <v>67</v>
      </c>
      <c r="I752" s="9">
        <v>0</v>
      </c>
      <c r="J752" s="9">
        <v>10</v>
      </c>
      <c r="K752" s="1">
        <v>10</v>
      </c>
      <c r="L752" s="1">
        <v>-5</v>
      </c>
      <c r="M752" s="1">
        <v>1</v>
      </c>
      <c r="N752" s="1">
        <v>5.45</v>
      </c>
      <c r="O752" s="2">
        <v>1.3925436052953977</v>
      </c>
      <c r="P752" s="3">
        <v>1.3007</v>
      </c>
      <c r="Q752" s="3">
        <v>0.11373999999999999</v>
      </c>
      <c r="R752" s="2">
        <v>13.007</v>
      </c>
      <c r="S752" s="2">
        <v>1.1374</v>
      </c>
      <c r="T752" s="2">
        <v>2.2372039999999997</v>
      </c>
      <c r="U752" s="2">
        <v>1392.5436052953976</v>
      </c>
      <c r="V752" s="2">
        <v>1392.5436052953976</v>
      </c>
      <c r="W752" s="2">
        <v>18.112814674077239</v>
      </c>
      <c r="X752" s="2">
        <v>1.5838790966629852</v>
      </c>
      <c r="Y752" s="2">
        <v>11.435730613680326</v>
      </c>
      <c r="AB752" s="1">
        <f>B752-AD752</f>
        <v>0</v>
      </c>
      <c r="AD752" s="1">
        <v>26</v>
      </c>
      <c r="AE752" s="1" t="s">
        <v>128</v>
      </c>
      <c r="AF752" s="1">
        <v>494006.16654900002</v>
      </c>
      <c r="AG752" s="1">
        <v>5180797.1138899904</v>
      </c>
      <c r="AH752" s="1" t="s">
        <v>51</v>
      </c>
      <c r="AI752" s="1" t="s">
        <v>58</v>
      </c>
      <c r="AJ752" s="1" t="s">
        <v>67</v>
      </c>
      <c r="AK752" s="10">
        <v>0</v>
      </c>
      <c r="AL752" s="10">
        <v>10</v>
      </c>
      <c r="AN752" s="1">
        <v>-5</v>
      </c>
      <c r="AO752" s="7">
        <v>1</v>
      </c>
      <c r="AP752" s="2">
        <v>0.95736865428523021</v>
      </c>
      <c r="AQ752" s="3">
        <v>3.3261834532374106</v>
      </c>
      <c r="AR752" s="3">
        <v>0.18157021582733812</v>
      </c>
      <c r="AS752" s="1">
        <v>5.39</v>
      </c>
      <c r="AT752" s="2">
        <v>33.26183453237411</v>
      </c>
      <c r="AU752" s="2">
        <v>1.8157021582733814</v>
      </c>
      <c r="AV752" s="2"/>
      <c r="AW752" s="2"/>
      <c r="AX752" s="2"/>
      <c r="AY752" s="2"/>
      <c r="AZ752" s="2"/>
      <c r="BA752" s="2">
        <v>18.318992672236522</v>
      </c>
    </row>
    <row r="753" spans="1:53" x14ac:dyDescent="0.3">
      <c r="A753" s="1">
        <v>195</v>
      </c>
      <c r="B753" s="1">
        <v>26</v>
      </c>
      <c r="C753" s="1" t="s">
        <v>128</v>
      </c>
      <c r="D753" s="1">
        <v>494006.16654900002</v>
      </c>
      <c r="E753" s="1">
        <v>5180797.1138899904</v>
      </c>
      <c r="F753" s="1" t="s">
        <v>51</v>
      </c>
      <c r="G753" s="1" t="s">
        <v>58</v>
      </c>
      <c r="H753" s="1" t="s">
        <v>67</v>
      </c>
      <c r="I753" s="9">
        <v>10</v>
      </c>
      <c r="J753" s="9">
        <v>20</v>
      </c>
      <c r="K753" s="1">
        <v>10</v>
      </c>
      <c r="L753" s="1">
        <v>-15</v>
      </c>
      <c r="M753" s="1">
        <v>2</v>
      </c>
      <c r="N753" s="1">
        <v>5.56</v>
      </c>
      <c r="O753" s="2">
        <v>1.3925436052953977</v>
      </c>
      <c r="P753" s="3">
        <v>1.3667</v>
      </c>
      <c r="Q753" s="3">
        <v>0.12045</v>
      </c>
      <c r="R753" s="2">
        <v>13.667</v>
      </c>
      <c r="S753" s="2">
        <v>1.2044999999999999</v>
      </c>
      <c r="T753" s="2">
        <v>2.350724</v>
      </c>
      <c r="U753" s="2">
        <v>1392.5436052953976</v>
      </c>
      <c r="V753" s="2">
        <v>2785.0872105907952</v>
      </c>
      <c r="W753" s="2">
        <v>19.031893453572199</v>
      </c>
      <c r="X753" s="2">
        <v>1.6773187725783065</v>
      </c>
      <c r="Y753" s="2">
        <v>11.346616853466168</v>
      </c>
      <c r="AB753" s="1">
        <f>B753-AD753</f>
        <v>0</v>
      </c>
      <c r="AD753" s="1">
        <v>26</v>
      </c>
      <c r="AE753" s="1" t="s">
        <v>128</v>
      </c>
      <c r="AF753" s="1">
        <v>494006.16654900002</v>
      </c>
      <c r="AG753" s="1">
        <v>5180797.1138899904</v>
      </c>
      <c r="AH753" s="1" t="s">
        <v>54</v>
      </c>
      <c r="AI753" s="1" t="s">
        <v>58</v>
      </c>
      <c r="AJ753" s="1" t="s">
        <v>67</v>
      </c>
      <c r="AK753" s="10">
        <v>10</v>
      </c>
      <c r="AL753" s="10">
        <v>20</v>
      </c>
      <c r="AN753" s="1">
        <v>-15</v>
      </c>
      <c r="AO753" s="7">
        <v>2</v>
      </c>
      <c r="AP753" s="2">
        <v>1.4152705043749401</v>
      </c>
      <c r="AQ753" s="3">
        <v>1.3599000000000001</v>
      </c>
      <c r="AR753" s="3">
        <v>0.12672</v>
      </c>
      <c r="AS753" s="1">
        <v>5.62</v>
      </c>
      <c r="AT753" s="2">
        <v>13.599</v>
      </c>
      <c r="AU753" s="2">
        <v>1.2672000000000001</v>
      </c>
      <c r="AV753" s="2"/>
      <c r="AW753" s="2"/>
      <c r="AX753" s="2"/>
      <c r="AY753" s="2"/>
      <c r="AZ753" s="2"/>
      <c r="BA753" s="2">
        <v>10.731534090909092</v>
      </c>
    </row>
    <row r="754" spans="1:53" x14ac:dyDescent="0.3">
      <c r="A754" s="1">
        <v>195</v>
      </c>
      <c r="B754" s="1">
        <v>26</v>
      </c>
      <c r="C754" s="1" t="s">
        <v>128</v>
      </c>
      <c r="D754" s="1">
        <v>494006.16654900002</v>
      </c>
      <c r="E754" s="1">
        <v>5180797.1138899904</v>
      </c>
      <c r="F754" s="1" t="s">
        <v>51</v>
      </c>
      <c r="G754" s="1" t="s">
        <v>58</v>
      </c>
      <c r="H754" s="1" t="s">
        <v>67</v>
      </c>
      <c r="I754" s="9">
        <v>20</v>
      </c>
      <c r="J754" s="9">
        <v>30</v>
      </c>
      <c r="K754" s="1">
        <v>10</v>
      </c>
      <c r="L754" s="1">
        <v>-25</v>
      </c>
      <c r="M754" s="1">
        <v>3</v>
      </c>
      <c r="N754" s="1">
        <v>6.55</v>
      </c>
      <c r="O754" s="2">
        <v>1.3925436052953977</v>
      </c>
      <c r="P754" s="3">
        <v>1.0277000000000001</v>
      </c>
      <c r="Q754" s="3">
        <v>0.10049</v>
      </c>
      <c r="R754" s="2">
        <v>10.276999999999999</v>
      </c>
      <c r="S754" s="2">
        <v>1.0048999999999999</v>
      </c>
      <c r="T754" s="2">
        <v>1.767644</v>
      </c>
      <c r="U754" s="2">
        <v>1392.5436052953976</v>
      </c>
      <c r="V754" s="2">
        <v>4177.630815886193</v>
      </c>
      <c r="W754" s="2">
        <v>14.311170631620802</v>
      </c>
      <c r="X754" s="2">
        <v>1.3993670689613451</v>
      </c>
      <c r="Y754" s="2">
        <v>10.226888247586825</v>
      </c>
      <c r="AB754" s="1">
        <f>B754-AD754</f>
        <v>0</v>
      </c>
      <c r="AD754" s="1">
        <v>26</v>
      </c>
      <c r="AE754" s="1" t="s">
        <v>128</v>
      </c>
      <c r="AF754" s="1">
        <v>494006.16654900002</v>
      </c>
      <c r="AG754" s="1">
        <v>5180797.1138899904</v>
      </c>
      <c r="AH754" s="1" t="s">
        <v>50</v>
      </c>
      <c r="AI754" s="1" t="s">
        <v>58</v>
      </c>
      <c r="AJ754" s="1" t="s">
        <v>67</v>
      </c>
      <c r="AK754" s="10">
        <v>20</v>
      </c>
      <c r="AL754" s="10">
        <v>30</v>
      </c>
      <c r="AN754" s="1">
        <v>-25</v>
      </c>
      <c r="AO754" s="7">
        <v>3</v>
      </c>
      <c r="AP754" s="2">
        <v>1.3925436052953977</v>
      </c>
      <c r="AQ754" s="3">
        <v>1.0699000000000001</v>
      </c>
      <c r="AR754" s="3">
        <v>9.8280000000000006E-2</v>
      </c>
      <c r="AS754" s="1">
        <v>6.54</v>
      </c>
      <c r="AT754" s="2">
        <v>10.699</v>
      </c>
      <c r="AU754" s="2">
        <v>0.98280000000000001</v>
      </c>
      <c r="AV754" s="2"/>
      <c r="AW754" s="2"/>
      <c r="AX754" s="2"/>
      <c r="AY754" s="2"/>
      <c r="AZ754" s="2"/>
      <c r="BA754" s="2">
        <v>10.886243386243386</v>
      </c>
    </row>
    <row r="755" spans="1:53" x14ac:dyDescent="0.3">
      <c r="A755" s="1">
        <v>195</v>
      </c>
      <c r="B755" s="1">
        <v>26</v>
      </c>
      <c r="C755" s="1" t="s">
        <v>128</v>
      </c>
      <c r="D755" s="1">
        <v>494006.16654900002</v>
      </c>
      <c r="E755" s="1">
        <v>5180797.1138899904</v>
      </c>
      <c r="F755" s="1" t="s">
        <v>50</v>
      </c>
      <c r="G755" s="1" t="s">
        <v>58</v>
      </c>
      <c r="H755" s="1" t="s">
        <v>67</v>
      </c>
      <c r="I755" s="9">
        <v>30</v>
      </c>
      <c r="J755" s="9">
        <v>45</v>
      </c>
      <c r="K755" s="1">
        <v>28</v>
      </c>
      <c r="L755" s="1">
        <v>-31</v>
      </c>
      <c r="M755" s="1">
        <v>4</v>
      </c>
      <c r="N755" s="1">
        <v>6.32</v>
      </c>
      <c r="O755" s="2">
        <v>1.3704154045747305</v>
      </c>
      <c r="P755" s="3">
        <v>0.85565999999999998</v>
      </c>
      <c r="Q755" s="3">
        <v>9.0370000000000006E-2</v>
      </c>
      <c r="R755" s="2">
        <v>8.5565999999999995</v>
      </c>
      <c r="S755" s="2">
        <v>0.90369999999999995</v>
      </c>
      <c r="T755" s="2">
        <v>1.4717351999999999</v>
      </c>
      <c r="U755" s="2">
        <v>3837.1631328092458</v>
      </c>
      <c r="V755" s="2">
        <v>8014.7939486954383</v>
      </c>
      <c r="W755" s="2">
        <v>32.833070062195588</v>
      </c>
      <c r="X755" s="2">
        <v>3.4676443231197154</v>
      </c>
      <c r="Y755" s="2">
        <v>9.4684076574084308</v>
      </c>
      <c r="AB755" s="1">
        <f>B755-AD755</f>
        <v>0</v>
      </c>
      <c r="AD755" s="1">
        <v>26</v>
      </c>
      <c r="AE755" s="1" t="s">
        <v>128</v>
      </c>
      <c r="AF755" s="1">
        <v>494006.16654900002</v>
      </c>
      <c r="AG755" s="1">
        <v>5180797.1138899904</v>
      </c>
      <c r="AH755" s="1" t="s">
        <v>50</v>
      </c>
      <c r="AI755" s="1" t="s">
        <v>58</v>
      </c>
      <c r="AJ755" s="1" t="s">
        <v>67</v>
      </c>
      <c r="AK755" s="9">
        <v>30</v>
      </c>
      <c r="AL755" s="9">
        <v>45</v>
      </c>
      <c r="AN755" s="1">
        <v>-37.5</v>
      </c>
      <c r="AO755" s="1">
        <v>4</v>
      </c>
      <c r="AP755" s="2">
        <v>1.3704154045747305</v>
      </c>
      <c r="AQ755" s="3">
        <v>1.0012000000000001</v>
      </c>
      <c r="AR755" s="3">
        <v>0.10015</v>
      </c>
      <c r="AS755" s="1">
        <v>5.54</v>
      </c>
      <c r="AT755" s="2">
        <v>10.012</v>
      </c>
      <c r="AU755" s="2">
        <v>1.0015000000000001</v>
      </c>
      <c r="AV755" s="2"/>
      <c r="AW755" s="2"/>
      <c r="AX755" s="2"/>
      <c r="AY755" s="2"/>
      <c r="AZ755" s="2"/>
      <c r="BA755" s="2">
        <v>9.9970044932601105</v>
      </c>
    </row>
    <row r="756" spans="1:53" x14ac:dyDescent="0.3">
      <c r="A756" s="1">
        <v>195</v>
      </c>
      <c r="B756" s="1">
        <v>26</v>
      </c>
      <c r="C756" s="1" t="s">
        <v>128</v>
      </c>
      <c r="D756" s="1">
        <v>494006.16654900002</v>
      </c>
      <c r="E756" s="1">
        <v>5180797.1138899904</v>
      </c>
      <c r="F756" s="1" t="s">
        <v>61</v>
      </c>
      <c r="G756" s="1" t="s">
        <v>58</v>
      </c>
      <c r="H756" s="1" t="s">
        <v>67</v>
      </c>
      <c r="I756" s="9">
        <v>45</v>
      </c>
      <c r="J756" s="9">
        <v>70</v>
      </c>
      <c r="K756" s="1">
        <v>25</v>
      </c>
      <c r="L756" s="1">
        <v>-57.5</v>
      </c>
      <c r="M756" s="1">
        <v>5</v>
      </c>
      <c r="N756" s="1">
        <v>6.63</v>
      </c>
      <c r="O756" s="2">
        <v>1.4242587420242607</v>
      </c>
      <c r="P756" s="3">
        <v>0.60150000000000003</v>
      </c>
      <c r="Q756" s="3">
        <v>5.774E-2</v>
      </c>
      <c r="R756" s="2">
        <v>6.0149999999999997</v>
      </c>
      <c r="S756" s="2">
        <v>0.57740000000000002</v>
      </c>
      <c r="T756" s="2">
        <v>1.0345800000000001</v>
      </c>
      <c r="U756" s="2">
        <v>3560.6468550606519</v>
      </c>
      <c r="V756" s="2">
        <v>11575.44080375609</v>
      </c>
      <c r="W756" s="2">
        <v>21.417290833189824</v>
      </c>
      <c r="X756" s="2">
        <v>2.0559174941120206</v>
      </c>
      <c r="Y756" s="2">
        <v>10.417388292344995</v>
      </c>
      <c r="AB756" s="1">
        <f>B756-AD756</f>
        <v>0</v>
      </c>
      <c r="AD756" s="1">
        <v>26</v>
      </c>
      <c r="AE756" s="1" t="s">
        <v>128</v>
      </c>
      <c r="AF756" s="1">
        <v>494006.16654900002</v>
      </c>
      <c r="AG756" s="1">
        <v>5180797.1138899904</v>
      </c>
      <c r="AH756" s="1" t="s">
        <v>61</v>
      </c>
      <c r="AI756" s="1" t="s">
        <v>58</v>
      </c>
      <c r="AJ756" s="1" t="s">
        <v>67</v>
      </c>
      <c r="AK756" s="9">
        <v>45</v>
      </c>
      <c r="AL756" s="9">
        <v>70</v>
      </c>
      <c r="AN756" s="1">
        <v>-57.5</v>
      </c>
      <c r="AO756" s="1">
        <v>5</v>
      </c>
      <c r="AP756" s="2">
        <v>1.4242587420242607</v>
      </c>
      <c r="AQ756" s="3">
        <v>0.49708999999999998</v>
      </c>
      <c r="AR756" s="3">
        <v>6.2480000000000001E-2</v>
      </c>
      <c r="AS756" s="1">
        <v>6.22</v>
      </c>
      <c r="AT756" s="2">
        <v>4.9709000000000003</v>
      </c>
      <c r="AU756" s="2">
        <v>0.62480000000000002</v>
      </c>
      <c r="AV756" s="2"/>
      <c r="AW756" s="2"/>
      <c r="AX756" s="2"/>
      <c r="AY756" s="2"/>
      <c r="AZ756" s="2"/>
      <c r="BA756" s="2">
        <v>7.955985915492958</v>
      </c>
    </row>
    <row r="757" spans="1:53" x14ac:dyDescent="0.3">
      <c r="A757" s="1">
        <v>195</v>
      </c>
      <c r="B757" s="1">
        <v>26</v>
      </c>
      <c r="C757" s="1" t="s">
        <v>128</v>
      </c>
      <c r="D757" s="1">
        <v>494006.16654900002</v>
      </c>
      <c r="E757" s="1">
        <v>5180797.1138899904</v>
      </c>
      <c r="F757" s="1" t="s">
        <v>62</v>
      </c>
      <c r="G757" s="1" t="s">
        <v>58</v>
      </c>
      <c r="H757" s="1" t="s">
        <v>67</v>
      </c>
      <c r="I757" s="9">
        <v>70</v>
      </c>
      <c r="J757" s="9">
        <v>92</v>
      </c>
      <c r="K757" s="1">
        <v>22</v>
      </c>
      <c r="L757" s="1">
        <v>-81</v>
      </c>
      <c r="M757" s="1">
        <v>6</v>
      </c>
      <c r="N757" s="1">
        <v>6.73</v>
      </c>
      <c r="O757" s="2">
        <v>1.4364848392678045</v>
      </c>
      <c r="P757" s="3">
        <v>0.45990999999999999</v>
      </c>
      <c r="Q757" s="3">
        <v>4.879E-2</v>
      </c>
      <c r="R757" s="2">
        <v>4.5991</v>
      </c>
      <c r="S757" s="2">
        <v>0.4879</v>
      </c>
      <c r="T757" s="2">
        <v>0.7910452</v>
      </c>
      <c r="U757" s="2">
        <v>3160.2666463891696</v>
      </c>
      <c r="V757" s="2">
        <v>14735.707450145259</v>
      </c>
      <c r="W757" s="2">
        <v>14.534382333408431</v>
      </c>
      <c r="X757" s="2">
        <v>1.5418940967732759</v>
      </c>
      <c r="Y757" s="2">
        <v>9.4263168682106979</v>
      </c>
      <c r="AB757" s="1">
        <f>B757-AD757</f>
        <v>0</v>
      </c>
      <c r="AD757" s="1">
        <v>26</v>
      </c>
      <c r="AE757" s="1" t="s">
        <v>128</v>
      </c>
      <c r="AF757" s="1">
        <v>494006.16654900002</v>
      </c>
      <c r="AG757" s="1">
        <v>5180797.1138899904</v>
      </c>
      <c r="AH757" s="1" t="s">
        <v>62</v>
      </c>
      <c r="AI757" s="1" t="s">
        <v>58</v>
      </c>
      <c r="AJ757" s="1" t="s">
        <v>67</v>
      </c>
      <c r="AK757" s="9">
        <v>70</v>
      </c>
      <c r="AL757" s="9">
        <v>92</v>
      </c>
      <c r="AN757" s="1">
        <v>-81</v>
      </c>
      <c r="AO757" s="1">
        <v>6</v>
      </c>
      <c r="AP757" s="2">
        <v>1.4364848392678045</v>
      </c>
      <c r="AQ757" s="3">
        <v>0.32268999999999998</v>
      </c>
      <c r="AR757" s="3">
        <v>3.8429999999999999E-2</v>
      </c>
      <c r="AS757" s="1">
        <v>6.52</v>
      </c>
      <c r="AT757" s="2">
        <v>3.2269000000000001</v>
      </c>
      <c r="AU757" s="2">
        <v>0.38429999999999997</v>
      </c>
      <c r="AV757" s="2"/>
      <c r="AW757" s="2"/>
      <c r="AX757" s="2"/>
      <c r="AY757" s="2"/>
      <c r="AZ757" s="2"/>
      <c r="BA757" s="2">
        <v>8.3968253968253954</v>
      </c>
    </row>
    <row r="758" spans="1:53" x14ac:dyDescent="0.3">
      <c r="A758" s="1">
        <v>195</v>
      </c>
      <c r="B758" s="1">
        <v>26</v>
      </c>
      <c r="C758" s="1" t="s">
        <v>128</v>
      </c>
      <c r="D758" s="1">
        <v>494006.16654900002</v>
      </c>
      <c r="E758" s="1">
        <v>5180797.1138899904</v>
      </c>
      <c r="F758" s="1" t="s">
        <v>113</v>
      </c>
      <c r="G758" s="1" t="s">
        <v>58</v>
      </c>
      <c r="H758" s="1" t="s">
        <v>67</v>
      </c>
      <c r="I758" s="9">
        <v>92</v>
      </c>
      <c r="J758" s="9">
        <v>114</v>
      </c>
      <c r="K758" s="1">
        <v>22</v>
      </c>
      <c r="L758" s="1">
        <v>-103</v>
      </c>
      <c r="M758" s="1">
        <v>7</v>
      </c>
      <c r="N758" s="1">
        <v>6.04</v>
      </c>
      <c r="O758" s="2">
        <v>1.4311191660883562</v>
      </c>
      <c r="P758" s="3">
        <v>0.36303999999999997</v>
      </c>
      <c r="Q758" s="3">
        <v>5.0279999999999998E-2</v>
      </c>
      <c r="R758" s="2">
        <v>3.6303999999999998</v>
      </c>
      <c r="S758" s="2">
        <v>0.50280000000000002</v>
      </c>
      <c r="T758" s="2">
        <v>0.6244287999999999</v>
      </c>
      <c r="U758" s="2">
        <v>3148.4621653943836</v>
      </c>
      <c r="V758" s="2">
        <v>17884.169615539642</v>
      </c>
      <c r="W758" s="2">
        <v>11.43017704524777</v>
      </c>
      <c r="X758" s="2">
        <v>1.583046776760296</v>
      </c>
      <c r="Y758" s="2">
        <v>7.2203659506762135</v>
      </c>
      <c r="AB758" s="1">
        <f>B758-AD758</f>
        <v>0</v>
      </c>
      <c r="AD758" s="1">
        <v>26</v>
      </c>
      <c r="AE758" s="1" t="s">
        <v>128</v>
      </c>
      <c r="AF758" s="1">
        <v>494006.16654900002</v>
      </c>
      <c r="AG758" s="1">
        <v>5180797.1138899904</v>
      </c>
      <c r="AH758" s="1" t="s">
        <v>113</v>
      </c>
      <c r="AI758" s="1" t="s">
        <v>58</v>
      </c>
      <c r="AJ758" s="1" t="s">
        <v>67</v>
      </c>
      <c r="AK758" s="9">
        <v>92</v>
      </c>
      <c r="AL758" s="9">
        <v>114</v>
      </c>
      <c r="AN758" s="1">
        <v>-103</v>
      </c>
      <c r="AO758" s="1">
        <v>7</v>
      </c>
      <c r="AP758" s="2">
        <v>1.4311191660883562</v>
      </c>
      <c r="AQ758" s="3">
        <v>0.26891999999999999</v>
      </c>
      <c r="AR758" s="3">
        <v>3.356E-2</v>
      </c>
      <c r="AS758" s="1">
        <v>6.94</v>
      </c>
      <c r="AT758" s="2">
        <v>2.6892</v>
      </c>
      <c r="AU758" s="2">
        <v>0.33560000000000001</v>
      </c>
      <c r="AV758" s="2"/>
      <c r="AW758" s="2"/>
      <c r="AX758" s="2"/>
      <c r="AY758" s="2"/>
      <c r="AZ758" s="2"/>
      <c r="BA758" s="2">
        <v>8.0131108462455298</v>
      </c>
    </row>
    <row r="759" spans="1:53" x14ac:dyDescent="0.3">
      <c r="A759" s="1">
        <v>195</v>
      </c>
      <c r="B759" s="1">
        <v>26</v>
      </c>
      <c r="C759" s="1" t="s">
        <v>128</v>
      </c>
      <c r="D759" s="1">
        <v>494006.16654900002</v>
      </c>
      <c r="E759" s="1">
        <v>5180797.1138899904</v>
      </c>
      <c r="F759" s="1" t="s">
        <v>114</v>
      </c>
      <c r="G759" s="1" t="s">
        <v>58</v>
      </c>
      <c r="H759" s="1" t="s">
        <v>67</v>
      </c>
      <c r="I759" s="9">
        <v>114</v>
      </c>
      <c r="J759" s="9">
        <v>153</v>
      </c>
      <c r="K759" s="1">
        <v>39</v>
      </c>
      <c r="L759" s="1">
        <v>-133.5</v>
      </c>
      <c r="M759" s="1">
        <v>8</v>
      </c>
      <c r="N759" s="1">
        <v>7.04</v>
      </c>
      <c r="O759" s="2">
        <v>1.4381272119276298</v>
      </c>
      <c r="P759" s="3">
        <v>0.28606999999999999</v>
      </c>
      <c r="Q759" s="3">
        <v>4.052E-2</v>
      </c>
      <c r="R759" s="2">
        <v>2.8607</v>
      </c>
      <c r="S759" s="2">
        <v>0.4052</v>
      </c>
      <c r="T759" s="2">
        <v>0.49204039999999999</v>
      </c>
      <c r="U759" s="2">
        <v>5608.6961265177551</v>
      </c>
      <c r="V759" s="2">
        <v>23492.865742057398</v>
      </c>
      <c r="W759" s="2">
        <v>16.04479700912934</v>
      </c>
      <c r="X759" s="2">
        <v>2.2726436704649942</v>
      </c>
      <c r="Y759" s="2">
        <v>7.0599703849950641</v>
      </c>
      <c r="AB759" s="1">
        <f>B759-AD759</f>
        <v>0</v>
      </c>
      <c r="AD759" s="1">
        <v>26</v>
      </c>
      <c r="AE759" s="1" t="s">
        <v>128</v>
      </c>
      <c r="AF759" s="1">
        <v>494006.16654900002</v>
      </c>
      <c r="AG759" s="1">
        <v>5180797.1138899904</v>
      </c>
      <c r="AH759" s="1" t="s">
        <v>114</v>
      </c>
      <c r="AI759" s="1" t="s">
        <v>58</v>
      </c>
      <c r="AJ759" s="1" t="s">
        <v>67</v>
      </c>
      <c r="AK759" s="9">
        <v>114</v>
      </c>
      <c r="AL759" s="9">
        <v>153</v>
      </c>
      <c r="AN759" s="1">
        <v>-133.5</v>
      </c>
      <c r="AO759" s="1">
        <v>8</v>
      </c>
      <c r="AP759" s="2">
        <v>1.4381272119276298</v>
      </c>
      <c r="AQ759" s="3">
        <v>0.23652000000000004</v>
      </c>
      <c r="AR759" s="3">
        <v>2.726E-2</v>
      </c>
      <c r="AS759" s="1">
        <v>7.28</v>
      </c>
      <c r="AT759" s="2">
        <v>2.3652000000000002</v>
      </c>
      <c r="AU759" s="2">
        <v>0.27260000000000001</v>
      </c>
      <c r="AV759" s="2"/>
      <c r="AW759" s="2"/>
      <c r="AX759" s="2"/>
      <c r="AY759" s="2"/>
      <c r="AZ759" s="2"/>
      <c r="BA759" s="2">
        <v>8.6764490095377855</v>
      </c>
    </row>
    <row r="760" spans="1:53" x14ac:dyDescent="0.3">
      <c r="A760" s="1">
        <v>197</v>
      </c>
      <c r="B760" s="1">
        <v>28</v>
      </c>
      <c r="C760" s="1" t="s">
        <v>128</v>
      </c>
      <c r="D760" s="1">
        <v>494069.977149999</v>
      </c>
      <c r="E760" s="1">
        <v>5180790.6054199804</v>
      </c>
      <c r="F760" s="1" t="s">
        <v>51</v>
      </c>
      <c r="G760" s="1" t="s">
        <v>58</v>
      </c>
      <c r="H760" s="1" t="s">
        <v>53</v>
      </c>
      <c r="I760" s="9">
        <v>0</v>
      </c>
      <c r="J760" s="9">
        <v>10</v>
      </c>
      <c r="K760" s="1">
        <v>10</v>
      </c>
      <c r="L760" s="1">
        <v>-5</v>
      </c>
      <c r="M760" s="1">
        <v>1</v>
      </c>
      <c r="N760" s="1">
        <v>5.72</v>
      </c>
      <c r="O760" s="2">
        <v>1.4983976724810633</v>
      </c>
      <c r="P760" s="3">
        <v>1.1011</v>
      </c>
      <c r="Q760" s="3">
        <v>0.1041</v>
      </c>
      <c r="R760" s="2">
        <v>11.010999999999999</v>
      </c>
      <c r="S760" s="2">
        <v>1.0409999999999999</v>
      </c>
      <c r="T760" s="2">
        <v>1.8938919999999999</v>
      </c>
      <c r="U760" s="2">
        <v>1498.3976724810634</v>
      </c>
      <c r="V760" s="2">
        <v>1498.3976724810634</v>
      </c>
      <c r="W760" s="2">
        <v>16.498856771688988</v>
      </c>
      <c r="X760" s="2">
        <v>1.5598319770527871</v>
      </c>
      <c r="Y760" s="2">
        <v>10.577329490874158</v>
      </c>
      <c r="AB760" s="1">
        <f>B760-AD760</f>
        <v>0</v>
      </c>
      <c r="AD760" s="1">
        <v>28</v>
      </c>
      <c r="AE760" s="1" t="s">
        <v>128</v>
      </c>
      <c r="AF760" s="1">
        <v>494069.977149999</v>
      </c>
      <c r="AG760" s="1">
        <v>5180790.6054199804</v>
      </c>
      <c r="AH760" s="1" t="s">
        <v>51</v>
      </c>
      <c r="AI760" s="1" t="s">
        <v>58</v>
      </c>
      <c r="AJ760" s="1" t="s">
        <v>53</v>
      </c>
      <c r="AK760" s="10">
        <v>0</v>
      </c>
      <c r="AL760" s="10">
        <v>10</v>
      </c>
      <c r="AN760" s="1">
        <v>-5</v>
      </c>
      <c r="AO760" s="7">
        <v>1</v>
      </c>
      <c r="AP760" s="2">
        <v>0.75302966259815596</v>
      </c>
      <c r="AQ760" s="3">
        <v>3.9526499999999998</v>
      </c>
      <c r="AR760" s="3">
        <v>0.19025</v>
      </c>
      <c r="AS760" s="1">
        <v>5.23</v>
      </c>
      <c r="AT760" s="2">
        <v>39.526499999999999</v>
      </c>
      <c r="AU760" s="2">
        <v>1.9025000000000001</v>
      </c>
      <c r="AV760" s="2"/>
      <c r="AW760" s="2"/>
      <c r="AX760" s="2"/>
      <c r="AY760" s="2"/>
      <c r="AZ760" s="2"/>
      <c r="BA760" s="2">
        <v>20.776084099868594</v>
      </c>
    </row>
    <row r="761" spans="1:53" x14ac:dyDescent="0.3">
      <c r="A761" s="1">
        <v>197</v>
      </c>
      <c r="B761" s="1">
        <v>28</v>
      </c>
      <c r="C761" s="1" t="s">
        <v>128</v>
      </c>
      <c r="D761" s="1">
        <v>494069.977149999</v>
      </c>
      <c r="E761" s="1">
        <v>5180790.6054199804</v>
      </c>
      <c r="F761" s="1" t="s">
        <v>51</v>
      </c>
      <c r="G761" s="1" t="s">
        <v>58</v>
      </c>
      <c r="H761" s="1" t="s">
        <v>53</v>
      </c>
      <c r="I761" s="9">
        <v>10</v>
      </c>
      <c r="J761" s="9">
        <v>20</v>
      </c>
      <c r="K761" s="1">
        <v>10</v>
      </c>
      <c r="L761" s="1">
        <v>-15</v>
      </c>
      <c r="M761" s="1">
        <v>2</v>
      </c>
      <c r="N761" s="1">
        <v>5.32</v>
      </c>
      <c r="O761" s="2">
        <v>1.4983976724810633</v>
      </c>
      <c r="P761" s="3">
        <v>1.4131</v>
      </c>
      <c r="Q761" s="3">
        <v>0.12357</v>
      </c>
      <c r="R761" s="2">
        <v>14.131</v>
      </c>
      <c r="S761" s="2">
        <v>1.2357</v>
      </c>
      <c r="T761" s="2">
        <v>2.4305319999999999</v>
      </c>
      <c r="U761" s="2">
        <v>1498.3976724810634</v>
      </c>
      <c r="V761" s="2">
        <v>2996.7953449621268</v>
      </c>
      <c r="W761" s="2">
        <v>21.173857509829908</v>
      </c>
      <c r="X761" s="2">
        <v>1.8515700038848499</v>
      </c>
      <c r="Y761" s="2">
        <v>11.435623533220038</v>
      </c>
      <c r="AB761" s="1">
        <f>B761-AD761</f>
        <v>0</v>
      </c>
      <c r="AD761" s="1">
        <v>28</v>
      </c>
      <c r="AE761" s="1" t="s">
        <v>128</v>
      </c>
      <c r="AF761" s="1">
        <v>494069.977149999</v>
      </c>
      <c r="AG761" s="1">
        <v>5180790.6054199804</v>
      </c>
      <c r="AH761" s="1" t="s">
        <v>51</v>
      </c>
      <c r="AI761" s="1" t="s">
        <v>58</v>
      </c>
      <c r="AJ761" s="1" t="s">
        <v>53</v>
      </c>
      <c r="AK761" s="10">
        <v>10</v>
      </c>
      <c r="AL761" s="10">
        <v>20</v>
      </c>
      <c r="AN761" s="1">
        <v>-15</v>
      </c>
      <c r="AO761" s="7">
        <v>2</v>
      </c>
      <c r="AP761" s="2">
        <v>1.5396230664419241</v>
      </c>
      <c r="AQ761" s="3">
        <v>1.0624</v>
      </c>
      <c r="AR761" s="3">
        <v>0.10511</v>
      </c>
      <c r="AS761" s="1">
        <v>6.26</v>
      </c>
      <c r="AT761" s="2">
        <v>10.624000000000001</v>
      </c>
      <c r="AU761" s="2">
        <v>1.0510999999999999</v>
      </c>
      <c r="AV761" s="2"/>
      <c r="AW761" s="2"/>
      <c r="AX761" s="2"/>
      <c r="AY761" s="2"/>
      <c r="AZ761" s="2"/>
      <c r="BA761" s="2">
        <v>10.107506421843782</v>
      </c>
    </row>
    <row r="762" spans="1:53" x14ac:dyDescent="0.3">
      <c r="A762" s="1">
        <v>197</v>
      </c>
      <c r="B762" s="1">
        <v>28</v>
      </c>
      <c r="C762" s="1" t="s">
        <v>128</v>
      </c>
      <c r="D762" s="1">
        <v>494069.977149999</v>
      </c>
      <c r="E762" s="1">
        <v>5180790.6054199804</v>
      </c>
      <c r="F762" s="1" t="s">
        <v>51</v>
      </c>
      <c r="G762" s="1" t="s">
        <v>58</v>
      </c>
      <c r="H762" s="1" t="s">
        <v>53</v>
      </c>
      <c r="I762" s="9">
        <v>20</v>
      </c>
      <c r="J762" s="9">
        <v>30</v>
      </c>
      <c r="K762" s="1">
        <v>10</v>
      </c>
      <c r="L762" s="1">
        <v>-25</v>
      </c>
      <c r="M762" s="1">
        <v>3</v>
      </c>
      <c r="N762" s="1">
        <v>6.46</v>
      </c>
      <c r="O762" s="2">
        <v>1.4983976724810633</v>
      </c>
      <c r="P762" s="3">
        <v>0.91993999999999998</v>
      </c>
      <c r="Q762" s="3">
        <v>9.9849999999999994E-2</v>
      </c>
      <c r="R762" s="2">
        <v>9.1994000000000007</v>
      </c>
      <c r="S762" s="2">
        <v>0.99850000000000005</v>
      </c>
      <c r="T762" s="2">
        <v>1.5822967999999999</v>
      </c>
      <c r="U762" s="2">
        <v>1498.3976724810634</v>
      </c>
      <c r="V762" s="2">
        <v>4495.19301744319</v>
      </c>
      <c r="W762" s="2">
        <v>13.784359548222294</v>
      </c>
      <c r="X762" s="2">
        <v>1.4961500759723418</v>
      </c>
      <c r="Y762" s="2">
        <v>9.2132198297446166</v>
      </c>
      <c r="AB762" s="1">
        <f>B762-AD762</f>
        <v>0</v>
      </c>
      <c r="AD762" s="1">
        <v>28</v>
      </c>
      <c r="AE762" s="1" t="s">
        <v>128</v>
      </c>
      <c r="AF762" s="1">
        <v>494069.977149999</v>
      </c>
      <c r="AG762" s="1">
        <v>5180790.6054199804</v>
      </c>
      <c r="AH762" s="1" t="s">
        <v>54</v>
      </c>
      <c r="AI762" s="1" t="s">
        <v>58</v>
      </c>
      <c r="AJ762" s="1" t="s">
        <v>53</v>
      </c>
      <c r="AK762" s="10">
        <v>20</v>
      </c>
      <c r="AL762" s="10">
        <v>30</v>
      </c>
      <c r="AN762" s="1">
        <v>-25</v>
      </c>
      <c r="AO762" s="7">
        <v>3</v>
      </c>
      <c r="AP762" s="2">
        <v>1.4983976724810633</v>
      </c>
      <c r="AQ762" s="3">
        <v>0.79710000000000003</v>
      </c>
      <c r="AR762" s="3">
        <v>7.5450000000000003E-2</v>
      </c>
      <c r="AS762" s="1">
        <v>6.83</v>
      </c>
      <c r="AT762" s="2">
        <v>7.9710000000000001</v>
      </c>
      <c r="AU762" s="2">
        <v>0.75449999999999995</v>
      </c>
      <c r="AV762" s="2"/>
      <c r="AW762" s="2"/>
      <c r="AX762" s="2"/>
      <c r="AY762" s="2"/>
      <c r="AZ762" s="2"/>
      <c r="BA762" s="2">
        <v>10.564612326043736</v>
      </c>
    </row>
    <row r="763" spans="1:53" x14ac:dyDescent="0.3">
      <c r="A763" s="1">
        <v>197</v>
      </c>
      <c r="B763" s="1">
        <v>28</v>
      </c>
      <c r="C763" s="1" t="s">
        <v>128</v>
      </c>
      <c r="D763" s="1">
        <v>494069.977149999</v>
      </c>
      <c r="E763" s="1">
        <v>5180790.6054199804</v>
      </c>
      <c r="F763" s="1" t="s">
        <v>50</v>
      </c>
      <c r="G763" s="1" t="s">
        <v>58</v>
      </c>
      <c r="H763" s="1" t="s">
        <v>53</v>
      </c>
      <c r="I763" s="9">
        <v>30</v>
      </c>
      <c r="J763" s="9">
        <v>45</v>
      </c>
      <c r="K763" s="1">
        <v>22</v>
      </c>
      <c r="L763" s="1">
        <v>-34</v>
      </c>
      <c r="M763" s="1">
        <v>4</v>
      </c>
      <c r="N763" s="1">
        <v>6.46</v>
      </c>
      <c r="O763" s="2">
        <v>1.4769862921968313</v>
      </c>
      <c r="P763" s="3">
        <v>1.0314000000000001</v>
      </c>
      <c r="Q763" s="3">
        <v>8.8020000000000001E-2</v>
      </c>
      <c r="R763" s="2">
        <v>10.314000000000002</v>
      </c>
      <c r="S763" s="2">
        <v>0.88019999999999998</v>
      </c>
      <c r="T763" s="2">
        <v>1.774008</v>
      </c>
      <c r="U763" s="2">
        <v>3249.3698428330295</v>
      </c>
      <c r="V763" s="2">
        <v>7744.562860276219</v>
      </c>
      <c r="W763" s="2">
        <v>33.514000558979873</v>
      </c>
      <c r="X763" s="2">
        <v>2.8600953356616325</v>
      </c>
      <c r="Y763" s="2">
        <v>11.717791411042947</v>
      </c>
      <c r="AB763" s="1">
        <f>B763-AD763</f>
        <v>0</v>
      </c>
      <c r="AD763" s="1">
        <v>28</v>
      </c>
      <c r="AE763" s="1" t="s">
        <v>128</v>
      </c>
      <c r="AF763" s="1">
        <v>494069.977149999</v>
      </c>
      <c r="AG763" s="1">
        <v>5180790.6054199804</v>
      </c>
      <c r="AH763" s="1" t="s">
        <v>50</v>
      </c>
      <c r="AI763" s="1" t="s">
        <v>58</v>
      </c>
      <c r="AJ763" s="1" t="s">
        <v>53</v>
      </c>
      <c r="AK763" s="9">
        <v>30</v>
      </c>
      <c r="AL763" s="9">
        <v>45</v>
      </c>
      <c r="AN763" s="1">
        <v>-37.5</v>
      </c>
      <c r="AO763" s="1">
        <v>4</v>
      </c>
      <c r="AP763" s="2">
        <v>1.4769862921968313</v>
      </c>
      <c r="AQ763" s="3">
        <v>0.40057999999999999</v>
      </c>
      <c r="AR763" s="3">
        <v>4.9529999999999998E-2</v>
      </c>
      <c r="AS763" s="1">
        <v>6.09</v>
      </c>
      <c r="AT763" s="2">
        <v>4.0057999999999998</v>
      </c>
      <c r="AU763" s="2">
        <v>0.49530000000000002</v>
      </c>
      <c r="AV763" s="2"/>
      <c r="AW763" s="2"/>
      <c r="AX763" s="2"/>
      <c r="AY763" s="2"/>
      <c r="AZ763" s="2"/>
      <c r="BA763" s="2">
        <v>8.0876236624268127</v>
      </c>
    </row>
    <row r="764" spans="1:53" x14ac:dyDescent="0.3">
      <c r="A764" s="1">
        <v>197</v>
      </c>
      <c r="B764" s="1">
        <v>28</v>
      </c>
      <c r="C764" s="1" t="s">
        <v>128</v>
      </c>
      <c r="D764" s="1">
        <v>494069.977149999</v>
      </c>
      <c r="E764" s="1">
        <v>5180790.6054199804</v>
      </c>
      <c r="F764" s="1" t="s">
        <v>64</v>
      </c>
      <c r="G764" s="1" t="s">
        <v>58</v>
      </c>
      <c r="H764" s="1" t="s">
        <v>53</v>
      </c>
      <c r="I764" s="9">
        <v>45</v>
      </c>
      <c r="J764" s="9">
        <v>86</v>
      </c>
      <c r="K764" s="1">
        <v>41</v>
      </c>
      <c r="L764" s="1">
        <v>-65.5</v>
      </c>
      <c r="M764" s="1">
        <v>5</v>
      </c>
      <c r="N764" s="1">
        <v>6.69</v>
      </c>
      <c r="O764" s="2">
        <v>1.5698244528755922</v>
      </c>
      <c r="P764" s="3">
        <v>0.44031999999999999</v>
      </c>
      <c r="Q764" s="3">
        <v>4.6190000000000002E-2</v>
      </c>
      <c r="R764" s="2">
        <v>4.4032</v>
      </c>
      <c r="S764" s="2">
        <v>0.46189999999999998</v>
      </c>
      <c r="T764" s="2">
        <v>0.75735039999999998</v>
      </c>
      <c r="U764" s="2">
        <v>6436.280256789928</v>
      </c>
      <c r="V764" s="2">
        <v>14180.843117066146</v>
      </c>
      <c r="W764" s="2">
        <v>28.34022922669741</v>
      </c>
      <c r="X764" s="2">
        <v>2.9729178506112679</v>
      </c>
      <c r="Y764" s="2">
        <v>9.532799307209352</v>
      </c>
      <c r="AB764" s="1">
        <f>B764-AD764</f>
        <v>0</v>
      </c>
      <c r="AD764" s="1">
        <v>28</v>
      </c>
      <c r="AE764" s="1" t="s">
        <v>128</v>
      </c>
      <c r="AF764" s="1">
        <v>494069.977149999</v>
      </c>
      <c r="AG764" s="1">
        <v>5180790.6054199804</v>
      </c>
      <c r="AH764" s="1" t="s">
        <v>64</v>
      </c>
      <c r="AI764" s="1" t="s">
        <v>58</v>
      </c>
      <c r="AJ764" s="1" t="s">
        <v>53</v>
      </c>
      <c r="AK764" s="9">
        <v>45</v>
      </c>
      <c r="AL764" s="9">
        <v>86</v>
      </c>
      <c r="AN764" s="1">
        <v>-65.5</v>
      </c>
      <c r="AO764" s="1">
        <v>5</v>
      </c>
      <c r="AP764" s="2">
        <v>1.5698244528755922</v>
      </c>
      <c r="AQ764" s="3">
        <v>0.37030000000000002</v>
      </c>
      <c r="AR764" s="3">
        <v>5.1869999999999999E-2</v>
      </c>
      <c r="AS764" s="1">
        <v>6.37</v>
      </c>
      <c r="AT764" s="2">
        <v>3.7029999999999998</v>
      </c>
      <c r="AU764" s="2">
        <v>0.51870000000000005</v>
      </c>
      <c r="AV764" s="2"/>
      <c r="AW764" s="2"/>
      <c r="AX764" s="2"/>
      <c r="AY764" s="2"/>
      <c r="AZ764" s="2"/>
      <c r="BA764" s="2">
        <v>7.1390013495276667</v>
      </c>
    </row>
    <row r="765" spans="1:53" x14ac:dyDescent="0.3">
      <c r="A765" s="1">
        <v>197</v>
      </c>
      <c r="B765" s="1">
        <v>28</v>
      </c>
      <c r="C765" s="1" t="s">
        <v>128</v>
      </c>
      <c r="D765" s="1">
        <v>494069.977149999</v>
      </c>
      <c r="E765" s="1">
        <v>5180790.6054199804</v>
      </c>
      <c r="F765" s="1" t="s">
        <v>113</v>
      </c>
      <c r="G765" s="1" t="s">
        <v>58</v>
      </c>
      <c r="H765" s="1" t="s">
        <v>53</v>
      </c>
      <c r="I765" s="9">
        <v>86</v>
      </c>
      <c r="J765" s="9">
        <v>120</v>
      </c>
      <c r="K765" s="1">
        <v>34</v>
      </c>
      <c r="L765" s="1">
        <v>-103</v>
      </c>
      <c r="M765" s="1">
        <v>6</v>
      </c>
      <c r="N765" s="1">
        <v>7.09</v>
      </c>
      <c r="O765" s="2">
        <v>1.5251147203035107</v>
      </c>
      <c r="P765" s="3">
        <v>0.31980999999999998</v>
      </c>
      <c r="Q765" s="3">
        <v>3.5279999999999999E-2</v>
      </c>
      <c r="R765" s="2">
        <v>3.1981000000000002</v>
      </c>
      <c r="S765" s="2">
        <v>0.3528</v>
      </c>
      <c r="T765" s="2">
        <v>0.55007319999999993</v>
      </c>
      <c r="U765" s="2">
        <v>5185.3900490319365</v>
      </c>
      <c r="V765" s="2">
        <v>19366.233166098082</v>
      </c>
      <c r="W765" s="2">
        <v>16.583395915809035</v>
      </c>
      <c r="X765" s="2">
        <v>1.8294056092984672</v>
      </c>
      <c r="Y765" s="2">
        <v>9.0649092970521536</v>
      </c>
      <c r="AB765" s="1">
        <f>B765-AD765</f>
        <v>0</v>
      </c>
      <c r="AD765" s="1">
        <v>28</v>
      </c>
      <c r="AE765" s="1" t="s">
        <v>128</v>
      </c>
      <c r="AF765" s="1">
        <v>494069.977149999</v>
      </c>
      <c r="AG765" s="1">
        <v>5180790.6054199804</v>
      </c>
      <c r="AH765" s="1" t="s">
        <v>113</v>
      </c>
      <c r="AI765" s="1" t="s">
        <v>58</v>
      </c>
      <c r="AJ765" s="1" t="s">
        <v>53</v>
      </c>
      <c r="AK765" s="9">
        <v>86</v>
      </c>
      <c r="AL765" s="9">
        <v>120</v>
      </c>
      <c r="AN765" s="1">
        <v>-103</v>
      </c>
      <c r="AO765" s="1">
        <v>6</v>
      </c>
      <c r="AP765" s="2">
        <v>1.5251147203035107</v>
      </c>
      <c r="AQ765" s="3">
        <v>0.26130999999999999</v>
      </c>
      <c r="AR765" s="3">
        <v>4.258E-2</v>
      </c>
      <c r="AS765" s="1">
        <v>7.39</v>
      </c>
      <c r="AT765" s="2">
        <v>2.6131000000000002</v>
      </c>
      <c r="AU765" s="2">
        <v>0.42580000000000001</v>
      </c>
      <c r="AV765" s="2"/>
      <c r="AW765" s="2"/>
      <c r="AX765" s="2"/>
      <c r="AY765" s="2"/>
      <c r="AZ765" s="2"/>
      <c r="BA765" s="2">
        <v>6.1369187411930479</v>
      </c>
    </row>
    <row r="766" spans="1:53" x14ac:dyDescent="0.3">
      <c r="A766" s="1">
        <v>197</v>
      </c>
      <c r="B766" s="1">
        <v>28</v>
      </c>
      <c r="C766" s="1" t="s">
        <v>128</v>
      </c>
      <c r="D766" s="1">
        <v>494069.977149999</v>
      </c>
      <c r="E766" s="1">
        <v>5180790.6054199804</v>
      </c>
      <c r="F766" s="1" t="s">
        <v>114</v>
      </c>
      <c r="G766" s="1" t="s">
        <v>58</v>
      </c>
      <c r="H766" s="1" t="s">
        <v>53</v>
      </c>
      <c r="I766" s="9">
        <v>120</v>
      </c>
      <c r="J766" s="9">
        <v>153</v>
      </c>
      <c r="K766" s="1">
        <v>33</v>
      </c>
      <c r="L766" s="1">
        <v>-136.5</v>
      </c>
      <c r="M766" s="1">
        <v>7</v>
      </c>
      <c r="N766" s="1">
        <v>7.39</v>
      </c>
      <c r="O766" s="2">
        <v>1.3754745295826205</v>
      </c>
      <c r="P766" s="3">
        <v>0.27067999999999998</v>
      </c>
      <c r="Q766" s="3">
        <v>4.1709999999999997E-2</v>
      </c>
      <c r="R766" s="2">
        <v>2.7067999999999999</v>
      </c>
      <c r="S766" s="2">
        <v>0.41710000000000003</v>
      </c>
      <c r="T766" s="2">
        <v>0.46556959999999997</v>
      </c>
      <c r="U766" s="2">
        <v>4539.0659476226474</v>
      </c>
      <c r="V766" s="2">
        <v>23905.299113720728</v>
      </c>
      <c r="W766" s="2">
        <v>12.286343707024981</v>
      </c>
      <c r="X766" s="2">
        <v>1.893244406753406</v>
      </c>
      <c r="Y766" s="2">
        <v>6.4895708463198281</v>
      </c>
      <c r="AB766" s="1">
        <f>B766-AD766</f>
        <v>0</v>
      </c>
      <c r="AD766" s="1">
        <v>28</v>
      </c>
      <c r="AE766" s="1" t="s">
        <v>128</v>
      </c>
      <c r="AF766" s="1">
        <v>494069.977149999</v>
      </c>
      <c r="AG766" s="1">
        <v>5180790.6054199804</v>
      </c>
      <c r="AH766" s="1" t="s">
        <v>114</v>
      </c>
      <c r="AI766" s="1" t="s">
        <v>58</v>
      </c>
      <c r="AJ766" s="1" t="s">
        <v>53</v>
      </c>
      <c r="AK766" s="9">
        <v>120</v>
      </c>
      <c r="AL766" s="9">
        <v>153</v>
      </c>
      <c r="AN766" s="1">
        <v>-136.5</v>
      </c>
      <c r="AO766" s="1">
        <v>7</v>
      </c>
      <c r="AP766" s="2">
        <v>1.3754745295826205</v>
      </c>
      <c r="AQ766" s="3">
        <v>0.32618000000000003</v>
      </c>
      <c r="AR766" s="3">
        <v>5.457E-2</v>
      </c>
      <c r="AS766" s="1">
        <v>7.41</v>
      </c>
      <c r="AT766" s="2">
        <v>3.2618</v>
      </c>
      <c r="AU766" s="2">
        <v>0.54569999999999996</v>
      </c>
      <c r="AV766" s="2"/>
      <c r="AW766" s="2"/>
      <c r="AX766" s="2"/>
      <c r="AY766" s="2"/>
      <c r="AZ766" s="2"/>
      <c r="BA766" s="2">
        <v>5.9772768920652375</v>
      </c>
    </row>
    <row r="767" spans="1:53" x14ac:dyDescent="0.3">
      <c r="A767" s="1">
        <v>199</v>
      </c>
      <c r="B767" s="1">
        <v>30</v>
      </c>
      <c r="C767" s="1" t="s">
        <v>128</v>
      </c>
      <c r="D767" s="1">
        <v>494133.78745300003</v>
      </c>
      <c r="E767" s="1">
        <v>5180783.6531300005</v>
      </c>
      <c r="F767" s="1" t="s">
        <v>121</v>
      </c>
      <c r="G767" s="1" t="s">
        <v>108</v>
      </c>
      <c r="H767" s="1" t="s">
        <v>53</v>
      </c>
      <c r="I767" s="9">
        <v>0</v>
      </c>
      <c r="J767" s="9">
        <v>10</v>
      </c>
      <c r="K767" s="1">
        <v>10</v>
      </c>
      <c r="L767" s="1">
        <v>-5</v>
      </c>
      <c r="M767" s="1">
        <v>1</v>
      </c>
      <c r="N767" s="1">
        <v>4.79</v>
      </c>
      <c r="O767" s="2">
        <v>1.5196984862897873</v>
      </c>
      <c r="P767" s="3">
        <v>1.7824</v>
      </c>
      <c r="Q767" s="3">
        <v>0.15945999999999999</v>
      </c>
      <c r="R767" s="2">
        <v>17.824000000000002</v>
      </c>
      <c r="S767" s="2">
        <v>1.5946</v>
      </c>
      <c r="T767" s="2">
        <v>3.065728</v>
      </c>
      <c r="U767" s="2">
        <v>1519.6984862897873</v>
      </c>
      <c r="V767" s="2">
        <v>1519.6984862897873</v>
      </c>
      <c r="W767" s="2">
        <v>27.087105819629169</v>
      </c>
      <c r="X767" s="2">
        <v>2.4233112062376945</v>
      </c>
      <c r="Y767" s="2">
        <v>11.177724821271793</v>
      </c>
      <c r="AB767" s="1">
        <f>B767-AD767</f>
        <v>0</v>
      </c>
      <c r="AD767" s="1">
        <v>30</v>
      </c>
      <c r="AE767" s="1" t="s">
        <v>128</v>
      </c>
      <c r="AF767" s="1">
        <v>494133.78745300003</v>
      </c>
      <c r="AG767" s="1">
        <v>5180783.6531300005</v>
      </c>
      <c r="AH767" s="1" t="s">
        <v>121</v>
      </c>
      <c r="AI767" s="1" t="s">
        <v>108</v>
      </c>
      <c r="AJ767" s="1" t="s">
        <v>53</v>
      </c>
      <c r="AK767" s="10">
        <v>0</v>
      </c>
      <c r="AL767" s="10">
        <v>10</v>
      </c>
      <c r="AN767" s="1">
        <v>-5</v>
      </c>
      <c r="AO767" s="7">
        <v>1</v>
      </c>
      <c r="AP767" s="2">
        <v>1.0980398480461984</v>
      </c>
      <c r="AQ767" s="3">
        <v>2.7359391304347827</v>
      </c>
      <c r="AR767" s="3">
        <v>0.18994978260869563</v>
      </c>
      <c r="AS767" s="1">
        <v>4.8600000000000003</v>
      </c>
      <c r="AT767" s="2">
        <v>27.359391304347827</v>
      </c>
      <c r="AU767" s="2">
        <v>1.8994978260869562</v>
      </c>
      <c r="AV767" s="2"/>
      <c r="AW767" s="2"/>
      <c r="AX767" s="2"/>
      <c r="AY767" s="2"/>
      <c r="AZ767" s="2"/>
      <c r="BA767" s="2">
        <v>14.403486505014486</v>
      </c>
    </row>
    <row r="768" spans="1:53" x14ac:dyDescent="0.3">
      <c r="A768" s="1">
        <v>199</v>
      </c>
      <c r="B768" s="1">
        <v>30</v>
      </c>
      <c r="C768" s="1" t="s">
        <v>128</v>
      </c>
      <c r="D768" s="1">
        <v>494133.78745300003</v>
      </c>
      <c r="E768" s="1">
        <v>5180783.6531300005</v>
      </c>
      <c r="F768" s="1" t="s">
        <v>122</v>
      </c>
      <c r="G768" s="1" t="s">
        <v>108</v>
      </c>
      <c r="H768" s="1" t="s">
        <v>53</v>
      </c>
      <c r="I768" s="9">
        <v>10</v>
      </c>
      <c r="J768" s="9">
        <v>20</v>
      </c>
      <c r="K768" s="1">
        <v>10</v>
      </c>
      <c r="L768" s="1">
        <v>-15</v>
      </c>
      <c r="M768" s="1">
        <v>2</v>
      </c>
      <c r="N768" s="1">
        <v>4.92</v>
      </c>
      <c r="O768" s="2">
        <v>1.5196984862897873</v>
      </c>
      <c r="P768" s="3">
        <v>1.3786</v>
      </c>
      <c r="Q768" s="3">
        <v>0.1208</v>
      </c>
      <c r="R768" s="2">
        <v>13.786</v>
      </c>
      <c r="S768" s="2">
        <v>1.208</v>
      </c>
      <c r="T768" s="2">
        <v>2.3711920000000002</v>
      </c>
      <c r="U768" s="2">
        <v>1519.6984862897873</v>
      </c>
      <c r="V768" s="2">
        <v>3039.3969725795746</v>
      </c>
      <c r="W768" s="2">
        <v>20.95056333199101</v>
      </c>
      <c r="X768" s="2">
        <v>1.8357957714380633</v>
      </c>
      <c r="Y768" s="2">
        <v>11.412251655629138</v>
      </c>
      <c r="AB768" s="1">
        <f>B768-AD768</f>
        <v>0</v>
      </c>
      <c r="AD768" s="1">
        <v>30</v>
      </c>
      <c r="AE768" s="1" t="s">
        <v>128</v>
      </c>
      <c r="AF768" s="1">
        <v>494133.78745300003</v>
      </c>
      <c r="AG768" s="1">
        <v>5180783.6531300005</v>
      </c>
      <c r="AH768" s="1" t="s">
        <v>123</v>
      </c>
      <c r="AI768" s="1" t="s">
        <v>108</v>
      </c>
      <c r="AJ768" s="1" t="s">
        <v>53</v>
      </c>
      <c r="AK768" s="10">
        <v>10</v>
      </c>
      <c r="AL768" s="10">
        <v>20</v>
      </c>
      <c r="AN768" s="1">
        <v>-15</v>
      </c>
      <c r="AO768" s="7">
        <v>2</v>
      </c>
      <c r="AP768" s="2">
        <v>1.5799283286217802</v>
      </c>
      <c r="AQ768" s="3">
        <v>1.3693</v>
      </c>
      <c r="AR768" s="3">
        <v>0.12129</v>
      </c>
      <c r="AS768" s="1">
        <v>5.33</v>
      </c>
      <c r="AT768" s="2">
        <v>13.693</v>
      </c>
      <c r="AU768" s="2">
        <v>1.2129000000000001</v>
      </c>
      <c r="AV768" s="2"/>
      <c r="AW768" s="2"/>
      <c r="AX768" s="2"/>
      <c r="AY768" s="2"/>
      <c r="AZ768" s="2"/>
      <c r="BA768" s="2">
        <v>11.289471514551899</v>
      </c>
    </row>
    <row r="769" spans="1:53" x14ac:dyDescent="0.3">
      <c r="A769" s="1">
        <v>199</v>
      </c>
      <c r="B769" s="1">
        <v>30</v>
      </c>
      <c r="C769" s="1" t="s">
        <v>128</v>
      </c>
      <c r="D769" s="1">
        <v>494133.78745300003</v>
      </c>
      <c r="E769" s="1">
        <v>5180783.6531300005</v>
      </c>
      <c r="F769" s="1" t="s">
        <v>122</v>
      </c>
      <c r="G769" s="1" t="s">
        <v>108</v>
      </c>
      <c r="H769" s="1" t="s">
        <v>53</v>
      </c>
      <c r="I769" s="9">
        <v>20</v>
      </c>
      <c r="J769" s="9">
        <v>30</v>
      </c>
      <c r="K769" s="1">
        <v>10</v>
      </c>
      <c r="L769" s="1">
        <v>-25</v>
      </c>
      <c r="M769" s="1">
        <v>3</v>
      </c>
      <c r="N769" s="1">
        <v>5.24</v>
      </c>
      <c r="O769" s="2">
        <v>1.5196984862897873</v>
      </c>
      <c r="P769" s="3">
        <v>1.2899</v>
      </c>
      <c r="Q769" s="3">
        <v>0.11860999999999999</v>
      </c>
      <c r="R769" s="2">
        <v>12.898999999999999</v>
      </c>
      <c r="S769" s="2">
        <v>1.1860999999999999</v>
      </c>
      <c r="T769" s="2">
        <v>2.2186280000000003</v>
      </c>
      <c r="U769" s="2">
        <v>1519.6984862897873</v>
      </c>
      <c r="V769" s="2">
        <v>4559.0954588693621</v>
      </c>
      <c r="W769" s="2">
        <v>19.602590774651969</v>
      </c>
      <c r="X769" s="2">
        <v>1.8025143745883165</v>
      </c>
      <c r="Y769" s="2">
        <v>10.875137003625328</v>
      </c>
      <c r="AB769" s="1">
        <f>B769-AD769</f>
        <v>0</v>
      </c>
      <c r="AD769" s="1">
        <v>30</v>
      </c>
      <c r="AE769" s="1" t="s">
        <v>128</v>
      </c>
      <c r="AF769" s="1">
        <v>494133.78745300003</v>
      </c>
      <c r="AG769" s="1">
        <v>5180783.6531300005</v>
      </c>
      <c r="AH769" s="1" t="s">
        <v>122</v>
      </c>
      <c r="AI769" s="1" t="s">
        <v>108</v>
      </c>
      <c r="AJ769" s="1" t="s">
        <v>53</v>
      </c>
      <c r="AK769" s="10">
        <v>20</v>
      </c>
      <c r="AL769" s="10">
        <v>30</v>
      </c>
      <c r="AN769" s="1">
        <v>-25</v>
      </c>
      <c r="AO769" s="7">
        <v>3</v>
      </c>
      <c r="AP769" s="2">
        <v>1.5196984862897873</v>
      </c>
      <c r="AQ769" s="3">
        <v>1.3342000000000001</v>
      </c>
      <c r="AR769" s="3">
        <v>0.12136</v>
      </c>
      <c r="AS769" s="1">
        <v>6.01</v>
      </c>
      <c r="AT769" s="2">
        <v>13.342000000000001</v>
      </c>
      <c r="AU769" s="2">
        <v>1.2136</v>
      </c>
      <c r="AV769" s="2"/>
      <c r="AW769" s="2"/>
      <c r="AX769" s="2"/>
      <c r="AY769" s="2"/>
      <c r="AZ769" s="2"/>
      <c r="BA769" s="2">
        <v>10.993737640079104</v>
      </c>
    </row>
    <row r="770" spans="1:53" x14ac:dyDescent="0.3">
      <c r="A770" s="1">
        <v>199</v>
      </c>
      <c r="B770" s="1">
        <v>30</v>
      </c>
      <c r="C770" s="1" t="s">
        <v>128</v>
      </c>
      <c r="D770" s="1">
        <v>494133.78745300003</v>
      </c>
      <c r="E770" s="1">
        <v>5180783.6531300005</v>
      </c>
      <c r="F770" s="1" t="s">
        <v>122</v>
      </c>
      <c r="G770" s="1" t="s">
        <v>108</v>
      </c>
      <c r="H770" s="1" t="s">
        <v>53</v>
      </c>
      <c r="I770" s="10">
        <v>30</v>
      </c>
      <c r="J770" s="10">
        <v>34</v>
      </c>
      <c r="K770" s="1">
        <v>4</v>
      </c>
      <c r="L770" s="1">
        <v>-32</v>
      </c>
      <c r="M770" s="1">
        <v>4</v>
      </c>
      <c r="N770" s="1">
        <v>5.24</v>
      </c>
      <c r="O770" s="2">
        <v>1.4724201831430654</v>
      </c>
      <c r="P770" s="3">
        <v>1.2899</v>
      </c>
      <c r="Q770" s="3">
        <v>0.11860999999999999</v>
      </c>
      <c r="R770" s="2">
        <v>12.898999999999999</v>
      </c>
      <c r="S770" s="2">
        <v>1.1860999999999999</v>
      </c>
      <c r="T770" s="2">
        <v>2.2186280000000003</v>
      </c>
      <c r="U770" s="2">
        <v>1519.6984862897873</v>
      </c>
      <c r="V770" s="2">
        <v>4559.0954588693621</v>
      </c>
      <c r="W770" s="2">
        <v>19.602590774651969</v>
      </c>
      <c r="X770" s="2">
        <v>1.8025143745883165</v>
      </c>
      <c r="Y770" s="2">
        <v>10.875137003625328</v>
      </c>
      <c r="AB770" s="1">
        <f>B770-AD770</f>
        <v>0</v>
      </c>
      <c r="AD770" s="1">
        <v>30</v>
      </c>
      <c r="AE770" s="1" t="s">
        <v>128</v>
      </c>
      <c r="AF770" s="1">
        <v>494133.78745300003</v>
      </c>
      <c r="AG770" s="1">
        <v>5180783.6531300005</v>
      </c>
      <c r="AK770" s="9">
        <v>30</v>
      </c>
      <c r="AL770" s="9">
        <v>34</v>
      </c>
      <c r="AN770" s="1">
        <v>-32</v>
      </c>
      <c r="AO770" s="1">
        <v>4</v>
      </c>
      <c r="AP770" s="2">
        <v>1.4724201831430654</v>
      </c>
      <c r="AQ770" s="3">
        <v>1.3023</v>
      </c>
      <c r="AR770" s="3">
        <v>0.11743000000000001</v>
      </c>
      <c r="AS770" s="1">
        <v>5.09</v>
      </c>
      <c r="AT770" s="2">
        <v>13.023</v>
      </c>
      <c r="AU770" s="2">
        <v>1.1742999999999999</v>
      </c>
      <c r="AV770" s="2"/>
      <c r="AW770" s="2"/>
      <c r="AX770" s="2"/>
      <c r="AY770" s="2"/>
      <c r="AZ770" s="2"/>
      <c r="BA770" s="2">
        <v>11.090011070424934</v>
      </c>
    </row>
    <row r="771" spans="1:53" x14ac:dyDescent="0.3">
      <c r="A771" s="1">
        <v>199</v>
      </c>
      <c r="B771" s="1">
        <v>30</v>
      </c>
      <c r="C771" s="1" t="s">
        <v>128</v>
      </c>
      <c r="D771" s="1">
        <v>494133.78745300003</v>
      </c>
      <c r="E771" s="1">
        <v>5180783.6531300005</v>
      </c>
      <c r="F771" s="1" t="s">
        <v>50</v>
      </c>
      <c r="G771" s="1" t="s">
        <v>108</v>
      </c>
      <c r="H771" s="1" t="s">
        <v>53</v>
      </c>
      <c r="I771" s="9">
        <v>34</v>
      </c>
      <c r="J771" s="9">
        <v>52</v>
      </c>
      <c r="K771" s="1">
        <v>18</v>
      </c>
      <c r="L771" s="1">
        <v>-43</v>
      </c>
      <c r="M771" s="1">
        <v>5</v>
      </c>
      <c r="N771" s="1">
        <v>5.54</v>
      </c>
      <c r="O771" s="2">
        <v>1.4610142462014828</v>
      </c>
      <c r="P771" s="3">
        <v>1.0620000000000001</v>
      </c>
      <c r="Q771" s="3">
        <v>9.5630000000000007E-2</v>
      </c>
      <c r="R771" s="2">
        <v>10.62</v>
      </c>
      <c r="S771" s="2">
        <v>0.95630000000000004</v>
      </c>
      <c r="T771" s="2">
        <v>1.82664</v>
      </c>
      <c r="U771" s="2">
        <v>2629.8256431626692</v>
      </c>
      <c r="V771" s="2">
        <v>7188.9211020320308</v>
      </c>
      <c r="W771" s="2">
        <v>27.928748330387545</v>
      </c>
      <c r="X771" s="2">
        <v>2.5149022625564608</v>
      </c>
      <c r="Y771" s="2">
        <v>11.105301683572099</v>
      </c>
      <c r="AB771" s="1">
        <f>B771-AD771</f>
        <v>0</v>
      </c>
      <c r="AD771" s="1">
        <v>30</v>
      </c>
      <c r="AE771" s="1" t="s">
        <v>128</v>
      </c>
      <c r="AF771" s="1">
        <v>494133.78745300003</v>
      </c>
      <c r="AG771" s="1">
        <v>5180783.6531300005</v>
      </c>
      <c r="AH771" s="1" t="s">
        <v>50</v>
      </c>
      <c r="AI771" s="1" t="s">
        <v>108</v>
      </c>
      <c r="AJ771" s="1" t="s">
        <v>53</v>
      </c>
      <c r="AK771" s="9">
        <v>34</v>
      </c>
      <c r="AL771" s="9">
        <v>52</v>
      </c>
      <c r="AN771" s="1">
        <v>-43</v>
      </c>
      <c r="AO771" s="1">
        <v>5</v>
      </c>
      <c r="AP771" s="2">
        <v>1.4610142462014828</v>
      </c>
      <c r="AQ771" s="3">
        <v>1.0717000000000001</v>
      </c>
      <c r="AR771" s="3">
        <v>0.10979</v>
      </c>
      <c r="AS771" s="1">
        <v>5.79</v>
      </c>
      <c r="AT771" s="2">
        <v>10.717000000000001</v>
      </c>
      <c r="AU771" s="2">
        <v>1.0979000000000001</v>
      </c>
      <c r="AV771" s="2"/>
      <c r="AW771" s="2"/>
      <c r="AX771" s="2"/>
      <c r="AY771" s="2"/>
      <c r="AZ771" s="2"/>
      <c r="BA771" s="2">
        <v>9.7613626013298127</v>
      </c>
    </row>
    <row r="772" spans="1:53" x14ac:dyDescent="0.3">
      <c r="A772" s="1">
        <v>199</v>
      </c>
      <c r="B772" s="1">
        <v>30</v>
      </c>
      <c r="C772" s="1" t="s">
        <v>128</v>
      </c>
      <c r="D772" s="1">
        <v>494133.78745300003</v>
      </c>
      <c r="E772" s="1">
        <v>5180783.6531300005</v>
      </c>
      <c r="F772" s="1" t="s">
        <v>64</v>
      </c>
      <c r="G772" s="1" t="s">
        <v>108</v>
      </c>
      <c r="H772" s="1" t="s">
        <v>53</v>
      </c>
      <c r="I772" s="9">
        <v>52</v>
      </c>
      <c r="J772" s="9">
        <v>85</v>
      </c>
      <c r="K772" s="1">
        <v>33</v>
      </c>
      <c r="L772" s="1">
        <v>-68.5</v>
      </c>
      <c r="M772" s="1">
        <v>6</v>
      </c>
      <c r="N772" s="1">
        <v>5.75</v>
      </c>
      <c r="O772" s="2">
        <v>1.4651432713150974</v>
      </c>
      <c r="P772" s="3">
        <v>0.68759999999999999</v>
      </c>
      <c r="Q772" s="3">
        <v>8.0229999999999996E-2</v>
      </c>
      <c r="R772" s="2">
        <v>6.8760000000000003</v>
      </c>
      <c r="S772" s="2">
        <v>0.80230000000000001</v>
      </c>
      <c r="T772" s="2">
        <v>1.1826719999999999</v>
      </c>
      <c r="U772" s="2">
        <v>4834.9727953398215</v>
      </c>
      <c r="V772" s="2">
        <v>12023.893897371852</v>
      </c>
      <c r="W772" s="2">
        <v>33.245272940756614</v>
      </c>
      <c r="X772" s="2">
        <v>3.8790986737011384</v>
      </c>
      <c r="Y772" s="2">
        <v>8.5703602143836477</v>
      </c>
      <c r="AB772" s="1">
        <f>B772-AD772</f>
        <v>0</v>
      </c>
      <c r="AD772" s="1">
        <v>30</v>
      </c>
      <c r="AE772" s="1" t="s">
        <v>128</v>
      </c>
      <c r="AF772" s="1">
        <v>494133.78745300003</v>
      </c>
      <c r="AG772" s="1">
        <v>5180783.6531300005</v>
      </c>
      <c r="AH772" s="1" t="s">
        <v>64</v>
      </c>
      <c r="AI772" s="1" t="s">
        <v>108</v>
      </c>
      <c r="AJ772" s="1" t="s">
        <v>53</v>
      </c>
      <c r="AK772" s="9">
        <v>52</v>
      </c>
      <c r="AL772" s="9">
        <v>85</v>
      </c>
      <c r="AN772" s="1">
        <v>-68.5</v>
      </c>
      <c r="AO772" s="1">
        <v>6</v>
      </c>
      <c r="AP772" s="2">
        <v>1.4651432713150974</v>
      </c>
      <c r="AQ772" s="3">
        <v>0.70735999999999999</v>
      </c>
      <c r="AR772" s="3">
        <v>7.6740000000000003E-2</v>
      </c>
      <c r="AS772" s="1">
        <v>5.92</v>
      </c>
      <c r="AT772" s="2">
        <v>7.0735999999999999</v>
      </c>
      <c r="AU772" s="2">
        <v>0.76739999999999997</v>
      </c>
      <c r="AV772" s="2"/>
      <c r="AW772" s="2"/>
      <c r="AX772" s="2"/>
      <c r="AY772" s="2"/>
      <c r="AZ772" s="2"/>
      <c r="BA772" s="2">
        <v>9.2176179306750061</v>
      </c>
    </row>
    <row r="773" spans="1:53" x14ac:dyDescent="0.3">
      <c r="A773" s="1">
        <v>199</v>
      </c>
      <c r="B773" s="1">
        <v>30</v>
      </c>
      <c r="C773" s="1" t="s">
        <v>128</v>
      </c>
      <c r="D773" s="1">
        <v>494133.78745300003</v>
      </c>
      <c r="E773" s="1">
        <v>5180783.6531300005</v>
      </c>
      <c r="F773" s="1" t="s">
        <v>71</v>
      </c>
      <c r="G773" s="1" t="s">
        <v>108</v>
      </c>
      <c r="H773" s="1" t="s">
        <v>53</v>
      </c>
      <c r="I773" s="9">
        <v>85</v>
      </c>
      <c r="J773" s="9">
        <v>108</v>
      </c>
      <c r="K773" s="1">
        <v>23</v>
      </c>
      <c r="L773" s="1">
        <v>-96.5</v>
      </c>
      <c r="M773" s="1">
        <v>7</v>
      </c>
      <c r="N773" s="1">
        <v>5.92</v>
      </c>
      <c r="O773" s="2">
        <v>1.7029511368225778</v>
      </c>
      <c r="P773" s="3">
        <v>0.36551</v>
      </c>
      <c r="Q773" s="3">
        <v>4.2700000000000002E-2</v>
      </c>
      <c r="R773" s="2">
        <v>3.6551</v>
      </c>
      <c r="S773" s="2">
        <v>0.42699999999999999</v>
      </c>
      <c r="T773" s="2">
        <v>0.62867720000000005</v>
      </c>
      <c r="U773" s="2">
        <v>3916.7876146919293</v>
      </c>
      <c r="V773" s="2">
        <v>15940.681512063782</v>
      </c>
      <c r="W773" s="2">
        <v>14.316250410460469</v>
      </c>
      <c r="X773" s="2">
        <v>1.672468311473454</v>
      </c>
      <c r="Y773" s="2">
        <v>8.5599531615925049</v>
      </c>
      <c r="AB773" s="1">
        <f>B773-AD773</f>
        <v>0</v>
      </c>
      <c r="AD773" s="1">
        <v>30</v>
      </c>
      <c r="AE773" s="1" t="s">
        <v>128</v>
      </c>
      <c r="AF773" s="1">
        <v>494133.78745300003</v>
      </c>
      <c r="AG773" s="1">
        <v>5180783.6531300005</v>
      </c>
      <c r="AH773" s="1" t="s">
        <v>71</v>
      </c>
      <c r="AI773" s="1" t="s">
        <v>108</v>
      </c>
      <c r="AJ773" s="1" t="s">
        <v>53</v>
      </c>
      <c r="AK773" s="9">
        <v>85</v>
      </c>
      <c r="AL773" s="9">
        <v>108</v>
      </c>
      <c r="AN773" s="1">
        <v>-96.5</v>
      </c>
      <c r="AO773" s="1">
        <v>7</v>
      </c>
      <c r="AP773" s="2">
        <v>1.7029511368225778</v>
      </c>
      <c r="AQ773" s="3">
        <v>0.39626</v>
      </c>
      <c r="AR773" s="3">
        <v>5.1279999999999999E-2</v>
      </c>
      <c r="AS773" s="1">
        <v>6.14</v>
      </c>
      <c r="AT773" s="2">
        <v>3.9626000000000001</v>
      </c>
      <c r="AU773" s="2">
        <v>0.51280000000000003</v>
      </c>
      <c r="AV773" s="2"/>
      <c r="AW773" s="2"/>
      <c r="AX773" s="2"/>
      <c r="AY773" s="2"/>
      <c r="AZ773" s="2"/>
      <c r="BA773" s="2">
        <v>7.7273790951638066</v>
      </c>
    </row>
    <row r="774" spans="1:53" x14ac:dyDescent="0.3">
      <c r="A774" s="1">
        <v>199</v>
      </c>
      <c r="B774" s="1">
        <v>30</v>
      </c>
      <c r="C774" s="1" t="s">
        <v>128</v>
      </c>
      <c r="D774" s="1">
        <v>494133.78745300003</v>
      </c>
      <c r="E774" s="1">
        <v>5180783.6531300005</v>
      </c>
      <c r="F774" s="1" t="s">
        <v>87</v>
      </c>
      <c r="G774" s="1" t="s">
        <v>108</v>
      </c>
      <c r="H774" s="1" t="s">
        <v>53</v>
      </c>
      <c r="I774" s="9">
        <v>108</v>
      </c>
      <c r="J774" s="9">
        <v>153</v>
      </c>
      <c r="K774" s="1">
        <v>45</v>
      </c>
      <c r="L774" s="1">
        <v>-130.5</v>
      </c>
      <c r="M774" s="1">
        <v>8</v>
      </c>
      <c r="N774" s="1">
        <v>5.51</v>
      </c>
      <c r="O774" s="2">
        <v>1.7229772651513677</v>
      </c>
      <c r="P774" s="3">
        <v>0.28188999999999997</v>
      </c>
      <c r="Q774" s="3">
        <v>3.934E-2</v>
      </c>
      <c r="R774" s="2">
        <v>2.8189000000000002</v>
      </c>
      <c r="S774" s="2">
        <v>0.39340000000000003</v>
      </c>
      <c r="T774" s="2">
        <v>0.48485079999999997</v>
      </c>
      <c r="U774" s="2">
        <v>7753.3976931811549</v>
      </c>
      <c r="V774" s="2">
        <v>23694.079205244936</v>
      </c>
      <c r="W774" s="2">
        <v>21.856052757308355</v>
      </c>
      <c r="X774" s="2">
        <v>3.0501866524974663</v>
      </c>
      <c r="Y774" s="2">
        <v>7.165480427046262</v>
      </c>
      <c r="AB774" s="1">
        <f>B774-AD774</f>
        <v>0</v>
      </c>
      <c r="AD774" s="1">
        <v>30</v>
      </c>
      <c r="AE774" s="1" t="s">
        <v>128</v>
      </c>
      <c r="AF774" s="1">
        <v>494133.78745300003</v>
      </c>
      <c r="AG774" s="1">
        <v>5180783.6531300005</v>
      </c>
      <c r="AH774" s="1" t="s">
        <v>87</v>
      </c>
      <c r="AI774" s="1" t="s">
        <v>108</v>
      </c>
      <c r="AJ774" s="1" t="s">
        <v>53</v>
      </c>
      <c r="AK774" s="9">
        <v>108</v>
      </c>
      <c r="AL774" s="9">
        <v>153</v>
      </c>
      <c r="AN774" s="1">
        <v>-130.5</v>
      </c>
      <c r="AO774" s="1">
        <v>8</v>
      </c>
      <c r="AP774" s="2">
        <v>1.7229772651513677</v>
      </c>
      <c r="AQ774" s="3">
        <v>0.28305000000000002</v>
      </c>
      <c r="AR774" s="3">
        <v>3.8429999999999999E-2</v>
      </c>
      <c r="AS774" s="1">
        <v>5.84</v>
      </c>
      <c r="AT774" s="2">
        <v>2.8304999999999998</v>
      </c>
      <c r="AU774" s="2">
        <v>0.38429999999999997</v>
      </c>
      <c r="AV774" s="2"/>
      <c r="AW774" s="2"/>
      <c r="AX774" s="2"/>
      <c r="AY774" s="2"/>
      <c r="AZ774" s="2"/>
      <c r="BA774" s="2">
        <v>7.3653395784543338</v>
      </c>
    </row>
    <row r="775" spans="1:53" x14ac:dyDescent="0.3">
      <c r="A775" s="1">
        <v>201</v>
      </c>
      <c r="B775" s="1">
        <v>8</v>
      </c>
      <c r="C775" s="1" t="s">
        <v>131</v>
      </c>
      <c r="D775" s="1">
        <v>493416.665978998</v>
      </c>
      <c r="E775" s="1">
        <v>5180836.9577099904</v>
      </c>
      <c r="F775" s="1" t="s">
        <v>51</v>
      </c>
      <c r="G775" s="1" t="s">
        <v>108</v>
      </c>
      <c r="H775" s="1" t="s">
        <v>67</v>
      </c>
      <c r="I775" s="9">
        <v>0</v>
      </c>
      <c r="J775" s="9">
        <v>10</v>
      </c>
      <c r="K775" s="1">
        <v>10</v>
      </c>
      <c r="L775" s="1">
        <v>-5</v>
      </c>
      <c r="M775" s="1">
        <v>1</v>
      </c>
      <c r="N775" s="1">
        <v>6.61</v>
      </c>
      <c r="O775" s="2">
        <v>1.4349930528468622</v>
      </c>
      <c r="P775" s="3">
        <v>1.6798</v>
      </c>
      <c r="Q775" s="3">
        <v>0.13508000000000001</v>
      </c>
      <c r="R775" s="2">
        <v>16.797999999999998</v>
      </c>
      <c r="S775" s="2">
        <v>1.3508</v>
      </c>
      <c r="T775" s="2">
        <v>2.889256</v>
      </c>
      <c r="U775" s="2">
        <v>1434.9930528468622</v>
      </c>
      <c r="V775" s="2">
        <v>1434.9930528468622</v>
      </c>
      <c r="W775" s="2">
        <v>24.105013301721591</v>
      </c>
      <c r="X775" s="2">
        <v>1.9383886157855414</v>
      </c>
      <c r="Y775" s="2">
        <v>12.435593722238673</v>
      </c>
      <c r="AB775" s="1">
        <f>B775-AD775</f>
        <v>0</v>
      </c>
      <c r="AD775" s="1">
        <v>8</v>
      </c>
      <c r="AE775" s="1" t="s">
        <v>131</v>
      </c>
      <c r="AF775" s="1">
        <v>493416.665978998</v>
      </c>
      <c r="AG775" s="1">
        <v>5180836.9577099904</v>
      </c>
      <c r="AH775" s="1" t="s">
        <v>51</v>
      </c>
      <c r="AI775" s="1" t="s">
        <v>108</v>
      </c>
      <c r="AJ775" s="1" t="s">
        <v>67</v>
      </c>
      <c r="AK775" s="10">
        <v>0</v>
      </c>
      <c r="AL775" s="10">
        <v>10</v>
      </c>
      <c r="AN775" s="1">
        <v>-5</v>
      </c>
      <c r="AO775" s="7">
        <v>1</v>
      </c>
      <c r="AP775" s="2">
        <v>0.77462425753800124</v>
      </c>
      <c r="AQ775" s="3">
        <v>6.4732073529411762</v>
      </c>
      <c r="AR775" s="3">
        <v>0.30455941176470586</v>
      </c>
      <c r="AS775" s="1">
        <v>4.8499999999999996</v>
      </c>
      <c r="AT775" s="2">
        <v>64.732073529411764</v>
      </c>
      <c r="AU775" s="2">
        <v>3.0455941176470582</v>
      </c>
      <c r="AV775" s="2"/>
      <c r="AW775" s="2"/>
      <c r="AX775" s="2"/>
      <c r="AY775" s="2"/>
      <c r="AZ775" s="2"/>
      <c r="BA775" s="2">
        <v>21.254333646868862</v>
      </c>
    </row>
    <row r="776" spans="1:53" x14ac:dyDescent="0.3">
      <c r="A776" s="1">
        <v>201</v>
      </c>
      <c r="B776" s="1">
        <v>8</v>
      </c>
      <c r="C776" s="1" t="s">
        <v>131</v>
      </c>
      <c r="D776" s="1">
        <v>493416.665978998</v>
      </c>
      <c r="E776" s="1">
        <v>5180836.9577099904</v>
      </c>
      <c r="F776" s="1" t="s">
        <v>51</v>
      </c>
      <c r="G776" s="1" t="s">
        <v>108</v>
      </c>
      <c r="H776" s="1" t="s">
        <v>67</v>
      </c>
      <c r="I776" s="9">
        <v>10</v>
      </c>
      <c r="J776" s="9">
        <v>20</v>
      </c>
      <c r="K776" s="1">
        <v>10</v>
      </c>
      <c r="L776" s="1">
        <v>-15</v>
      </c>
      <c r="M776" s="1">
        <v>2</v>
      </c>
      <c r="N776" s="1">
        <v>7.81</v>
      </c>
      <c r="O776" s="2">
        <v>1.4349930528468622</v>
      </c>
      <c r="P776" s="3">
        <v>0.72484000000000004</v>
      </c>
      <c r="Q776" s="3">
        <v>8.2059999999999994E-2</v>
      </c>
      <c r="R776" s="2">
        <v>7.2484000000000002</v>
      </c>
      <c r="S776" s="2">
        <v>0.8206</v>
      </c>
      <c r="T776" s="2">
        <v>1.2467248</v>
      </c>
      <c r="U776" s="2">
        <v>1434.9930528468622</v>
      </c>
      <c r="V776" s="2">
        <v>2869.9861056937243</v>
      </c>
      <c r="W776" s="2">
        <v>10.401403644255197</v>
      </c>
      <c r="X776" s="2">
        <v>1.1775552991661349</v>
      </c>
      <c r="Y776" s="2">
        <v>8.8330489885449701</v>
      </c>
      <c r="AB776" s="1">
        <f>B776-AD776</f>
        <v>0</v>
      </c>
      <c r="AD776" s="1">
        <v>8</v>
      </c>
      <c r="AE776" s="1" t="s">
        <v>131</v>
      </c>
      <c r="AF776" s="1">
        <v>493416.665978998</v>
      </c>
      <c r="AG776" s="1">
        <v>5180836.9577099904</v>
      </c>
      <c r="AH776" s="1" t="s">
        <v>51</v>
      </c>
      <c r="AI776" s="1" t="s">
        <v>108</v>
      </c>
      <c r="AJ776" s="1" t="s">
        <v>67</v>
      </c>
      <c r="AK776" s="10">
        <v>10</v>
      </c>
      <c r="AL776" s="10">
        <v>20</v>
      </c>
      <c r="AN776" s="1">
        <v>-15</v>
      </c>
      <c r="AO776" s="7">
        <v>2</v>
      </c>
      <c r="AP776" s="2">
        <v>1.4578586768894917</v>
      </c>
      <c r="AQ776" s="3">
        <v>1.7917000000000001</v>
      </c>
      <c r="AR776" s="3">
        <v>0.13913</v>
      </c>
      <c r="AS776" s="1">
        <v>5.42</v>
      </c>
      <c r="AT776" s="2">
        <v>17.917000000000002</v>
      </c>
      <c r="AU776" s="2">
        <v>1.3913</v>
      </c>
      <c r="AV776" s="2"/>
      <c r="AW776" s="2"/>
      <c r="AX776" s="2"/>
      <c r="AY776" s="2"/>
      <c r="AZ776" s="2"/>
      <c r="BA776" s="2">
        <v>12.87788399338748</v>
      </c>
    </row>
    <row r="777" spans="1:53" x14ac:dyDescent="0.3">
      <c r="A777" s="1">
        <v>201</v>
      </c>
      <c r="B777" s="1">
        <v>8</v>
      </c>
      <c r="C777" s="1" t="s">
        <v>131</v>
      </c>
      <c r="D777" s="1">
        <v>493416.665978998</v>
      </c>
      <c r="E777" s="1">
        <v>5180836.9577099904</v>
      </c>
      <c r="F777" s="1" t="s">
        <v>51</v>
      </c>
      <c r="G777" s="1" t="s">
        <v>108</v>
      </c>
      <c r="H777" s="1" t="s">
        <v>67</v>
      </c>
      <c r="I777" s="9">
        <v>20</v>
      </c>
      <c r="J777" s="9">
        <v>30</v>
      </c>
      <c r="K777" s="1">
        <v>10</v>
      </c>
      <c r="L777" s="1">
        <v>-25</v>
      </c>
      <c r="M777" s="1">
        <v>3</v>
      </c>
      <c r="N777" s="1">
        <v>7.78</v>
      </c>
      <c r="O777" s="2">
        <v>1.4349930528468622</v>
      </c>
      <c r="P777" s="3">
        <v>0.34326000000000001</v>
      </c>
      <c r="Q777" s="3">
        <v>5.2839999999999998E-2</v>
      </c>
      <c r="R777" s="2">
        <v>3.4325999999999999</v>
      </c>
      <c r="S777" s="2">
        <v>0.52839999999999998</v>
      </c>
      <c r="T777" s="2">
        <v>0.59040720000000002</v>
      </c>
      <c r="U777" s="2">
        <v>1434.9930528468622</v>
      </c>
      <c r="V777" s="2">
        <v>4304.9791585405865</v>
      </c>
      <c r="W777" s="2">
        <v>4.9257571532021398</v>
      </c>
      <c r="X777" s="2">
        <v>0.75825032912428192</v>
      </c>
      <c r="Y777" s="2">
        <v>6.4962149886449669</v>
      </c>
      <c r="AB777" s="1">
        <f>B777-AD777</f>
        <v>0</v>
      </c>
      <c r="AD777" s="1">
        <v>8</v>
      </c>
      <c r="AE777" s="1" t="s">
        <v>131</v>
      </c>
      <c r="AF777" s="1">
        <v>493416.665978998</v>
      </c>
      <c r="AG777" s="1">
        <v>5180836.9577099904</v>
      </c>
      <c r="AH777" s="1" t="s">
        <v>88</v>
      </c>
      <c r="AI777" s="1" t="s">
        <v>108</v>
      </c>
      <c r="AJ777" s="1" t="s">
        <v>67</v>
      </c>
      <c r="AK777" s="10">
        <v>20</v>
      </c>
      <c r="AL777" s="10">
        <v>30</v>
      </c>
      <c r="AN777" s="1">
        <v>-25</v>
      </c>
      <c r="AO777" s="7">
        <v>3</v>
      </c>
      <c r="AP777" s="2">
        <v>1.4349930528468622</v>
      </c>
      <c r="AQ777" s="3">
        <v>1.3308</v>
      </c>
      <c r="AR777" s="3">
        <v>0.10593</v>
      </c>
      <c r="AS777" s="1">
        <v>5.86</v>
      </c>
      <c r="AT777" s="2">
        <v>13.308</v>
      </c>
      <c r="AU777" s="2">
        <v>1.0592999999999999</v>
      </c>
      <c r="AV777" s="2"/>
      <c r="AW777" s="2"/>
      <c r="AX777" s="2"/>
      <c r="AY777" s="2"/>
      <c r="AZ777" s="2"/>
      <c r="BA777" s="2">
        <v>12.563013310676862</v>
      </c>
    </row>
    <row r="778" spans="1:53" x14ac:dyDescent="0.3">
      <c r="A778" s="1">
        <v>201</v>
      </c>
      <c r="B778" s="1">
        <v>8</v>
      </c>
      <c r="C778" s="1" t="s">
        <v>131</v>
      </c>
      <c r="D778" s="1">
        <v>493416.665978998</v>
      </c>
      <c r="E778" s="1">
        <v>5180836.9577099904</v>
      </c>
      <c r="F778" s="1" t="s">
        <v>60</v>
      </c>
      <c r="G778" s="1" t="s">
        <v>108</v>
      </c>
      <c r="H778" s="1" t="s">
        <v>67</v>
      </c>
      <c r="I778" s="9">
        <v>30</v>
      </c>
      <c r="J778" s="9">
        <v>53</v>
      </c>
      <c r="K778" s="1">
        <v>30</v>
      </c>
      <c r="L778" s="1">
        <v>-38</v>
      </c>
      <c r="M778" s="1">
        <v>4</v>
      </c>
      <c r="N778" s="1">
        <v>7.23</v>
      </c>
      <c r="O778" s="2">
        <v>1.4836029841968759</v>
      </c>
      <c r="P778" s="3">
        <v>0.27962999999999999</v>
      </c>
      <c r="Q778" s="3">
        <v>2.4549999999999999E-2</v>
      </c>
      <c r="R778" s="2">
        <v>2.7963</v>
      </c>
      <c r="S778" s="2">
        <v>0.2455</v>
      </c>
      <c r="T778" s="2">
        <v>0.48096359999999999</v>
      </c>
      <c r="U778" s="2">
        <v>4450.808952590628</v>
      </c>
      <c r="V778" s="2">
        <v>8755.7881111312145</v>
      </c>
      <c r="W778" s="2">
        <v>12.445797074129173</v>
      </c>
      <c r="X778" s="2">
        <v>1.0926735978609992</v>
      </c>
      <c r="Y778" s="2">
        <v>11.390224032586557</v>
      </c>
      <c r="AB778" s="1">
        <f>B778-AD778</f>
        <v>0</v>
      </c>
      <c r="AD778" s="1">
        <v>8</v>
      </c>
      <c r="AE778" s="1" t="s">
        <v>131</v>
      </c>
      <c r="AF778" s="1">
        <v>493416.665978998</v>
      </c>
      <c r="AG778" s="1">
        <v>5180836.9577099904</v>
      </c>
      <c r="AH778" s="1" t="s">
        <v>60</v>
      </c>
      <c r="AI778" s="1" t="s">
        <v>108</v>
      </c>
      <c r="AJ778" s="1" t="s">
        <v>67</v>
      </c>
      <c r="AK778" s="9">
        <v>30</v>
      </c>
      <c r="AL778" s="9">
        <v>53</v>
      </c>
      <c r="AN778" s="1">
        <v>-41.5</v>
      </c>
      <c r="AO778" s="1">
        <v>4</v>
      </c>
      <c r="AP778" s="2">
        <v>1.4836029841968759</v>
      </c>
      <c r="AQ778" s="3">
        <v>0.60384000000000004</v>
      </c>
      <c r="AR778" s="3">
        <v>7.0400000000000004E-2</v>
      </c>
      <c r="AS778" s="1">
        <v>6.33</v>
      </c>
      <c r="AT778" s="2">
        <v>6.0384000000000002</v>
      </c>
      <c r="AU778" s="2">
        <v>0.70399999999999996</v>
      </c>
      <c r="AV778" s="2"/>
      <c r="AW778" s="2"/>
      <c r="AX778" s="2"/>
      <c r="AY778" s="2"/>
      <c r="AZ778" s="2"/>
      <c r="BA778" s="2">
        <v>8.5772727272727298</v>
      </c>
    </row>
    <row r="779" spans="1:53" x14ac:dyDescent="0.3">
      <c r="A779" s="1">
        <v>201</v>
      </c>
      <c r="B779" s="1">
        <v>8</v>
      </c>
      <c r="C779" s="1" t="s">
        <v>131</v>
      </c>
      <c r="D779" s="1">
        <v>493416.665978998</v>
      </c>
      <c r="E779" s="1">
        <v>5180836.9577099904</v>
      </c>
      <c r="F779" s="1" t="s">
        <v>132</v>
      </c>
      <c r="G779" s="1" t="s">
        <v>108</v>
      </c>
      <c r="H779" s="1" t="s">
        <v>67</v>
      </c>
      <c r="I779" s="9">
        <v>53</v>
      </c>
      <c r="J779" s="9">
        <v>95</v>
      </c>
      <c r="K779" s="1">
        <v>42</v>
      </c>
      <c r="L779" s="1">
        <v>-74</v>
      </c>
      <c r="M779" s="1">
        <v>5</v>
      </c>
      <c r="N779" s="1">
        <v>7</v>
      </c>
      <c r="O779" s="2">
        <v>1.5083068298337632</v>
      </c>
      <c r="P779" s="3">
        <v>0.23438999999999999</v>
      </c>
      <c r="Q779" s="3">
        <v>2.5489999999999999E-2</v>
      </c>
      <c r="R779" s="2">
        <v>2.3439000000000001</v>
      </c>
      <c r="S779" s="2">
        <v>0.25490000000000002</v>
      </c>
      <c r="T779" s="2">
        <v>0.40315079999999998</v>
      </c>
      <c r="U779" s="2">
        <v>6334.8886853018057</v>
      </c>
      <c r="V779" s="2">
        <v>15090.676796433021</v>
      </c>
      <c r="W779" s="2">
        <v>14.848345589478901</v>
      </c>
      <c r="X779" s="2">
        <v>1.6147631258834301</v>
      </c>
      <c r="Y779" s="2">
        <v>9.1953707336210275</v>
      </c>
      <c r="AB779" s="1">
        <f>B779-AD779</f>
        <v>0</v>
      </c>
      <c r="AD779" s="1">
        <v>8</v>
      </c>
      <c r="AE779" s="1" t="s">
        <v>131</v>
      </c>
      <c r="AF779" s="1">
        <v>493416.665978998</v>
      </c>
      <c r="AG779" s="1">
        <v>5180836.9577099904</v>
      </c>
      <c r="AH779" s="1" t="s">
        <v>132</v>
      </c>
      <c r="AI779" s="1" t="s">
        <v>108</v>
      </c>
      <c r="AJ779" s="1" t="s">
        <v>67</v>
      </c>
      <c r="AK779" s="9">
        <v>53</v>
      </c>
      <c r="AL779" s="9">
        <v>95</v>
      </c>
      <c r="AN779" s="1">
        <v>-74</v>
      </c>
      <c r="AO779" s="1">
        <v>5</v>
      </c>
      <c r="AP779" s="2">
        <v>1.5083068298337632</v>
      </c>
      <c r="AQ779" s="3">
        <v>0.28032000000000001</v>
      </c>
      <c r="AR779" s="3">
        <v>3.5180000000000003E-2</v>
      </c>
      <c r="AS779" s="1">
        <v>7.18</v>
      </c>
      <c r="AT779" s="2">
        <v>2.8031999999999999</v>
      </c>
      <c r="AU779" s="2">
        <v>0.3518</v>
      </c>
      <c r="AV779" s="2"/>
      <c r="AW779" s="2"/>
      <c r="AX779" s="2"/>
      <c r="AY779" s="2"/>
      <c r="AZ779" s="2"/>
      <c r="BA779" s="2">
        <v>7.9681637293917005</v>
      </c>
    </row>
    <row r="780" spans="1:53" x14ac:dyDescent="0.3">
      <c r="A780" s="1">
        <v>201</v>
      </c>
      <c r="B780" s="1">
        <v>8</v>
      </c>
      <c r="C780" s="1" t="s">
        <v>131</v>
      </c>
      <c r="D780" s="1">
        <v>493416.665978998</v>
      </c>
      <c r="E780" s="1">
        <v>5180836.9577099904</v>
      </c>
      <c r="F780" s="1" t="s">
        <v>66</v>
      </c>
      <c r="G780" s="1" t="s">
        <v>108</v>
      </c>
      <c r="H780" s="1" t="s">
        <v>67</v>
      </c>
      <c r="I780" s="9">
        <v>95</v>
      </c>
      <c r="J780" s="9">
        <v>120</v>
      </c>
      <c r="K780" s="1">
        <v>25</v>
      </c>
      <c r="L780" s="1">
        <v>-107.5</v>
      </c>
      <c r="M780" s="1">
        <v>6</v>
      </c>
      <c r="N780" s="1">
        <v>6.95</v>
      </c>
      <c r="O780" s="2">
        <v>1.6701635333917144</v>
      </c>
      <c r="P780" s="3">
        <v>0.21593000000000001</v>
      </c>
      <c r="Q780" s="3">
        <v>2.5680000000000001E-2</v>
      </c>
      <c r="R780" s="2">
        <v>2.1593</v>
      </c>
      <c r="S780" s="2">
        <v>0.25679999999999997</v>
      </c>
      <c r="T780" s="2">
        <v>0.3713996</v>
      </c>
      <c r="U780" s="2">
        <v>4175.4088334792859</v>
      </c>
      <c r="V780" s="2">
        <v>19266.085629912308</v>
      </c>
      <c r="W780" s="2">
        <v>9.0159602941318226</v>
      </c>
      <c r="X780" s="2">
        <v>1.0722449884374807</v>
      </c>
      <c r="Y780" s="2">
        <v>8.4084890965732093</v>
      </c>
      <c r="AB780" s="1">
        <f>B780-AD780</f>
        <v>0</v>
      </c>
      <c r="AD780" s="1">
        <v>8</v>
      </c>
      <c r="AE780" s="1" t="s">
        <v>131</v>
      </c>
      <c r="AF780" s="1">
        <v>493416.665978998</v>
      </c>
      <c r="AG780" s="1">
        <v>5180836.9577099904</v>
      </c>
      <c r="AH780" s="1" t="s">
        <v>66</v>
      </c>
      <c r="AI780" s="1" t="s">
        <v>108</v>
      </c>
      <c r="AJ780" s="1" t="s">
        <v>67</v>
      </c>
      <c r="AK780" s="9">
        <v>95</v>
      </c>
      <c r="AL780" s="9">
        <v>120</v>
      </c>
      <c r="AN780" s="1">
        <v>-107.5</v>
      </c>
      <c r="AO780" s="1">
        <v>6</v>
      </c>
      <c r="AP780" s="2">
        <v>1.6701635333917144</v>
      </c>
      <c r="AQ780" s="3">
        <v>0.22386</v>
      </c>
      <c r="AR780" s="3">
        <v>3.1719999999999998E-2</v>
      </c>
      <c r="AS780" s="1">
        <v>6.98</v>
      </c>
      <c r="AT780" s="2">
        <v>2.2385999999999999</v>
      </c>
      <c r="AU780" s="2">
        <v>0.31719999999999998</v>
      </c>
      <c r="AV780" s="2"/>
      <c r="AW780" s="2"/>
      <c r="AX780" s="2"/>
      <c r="AY780" s="2"/>
      <c r="AZ780" s="2"/>
      <c r="BA780" s="2">
        <v>7.057377049180328</v>
      </c>
    </row>
    <row r="781" spans="1:53" x14ac:dyDescent="0.3">
      <c r="A781" s="1">
        <v>201</v>
      </c>
      <c r="B781" s="1">
        <v>8</v>
      </c>
      <c r="C781" s="1" t="s">
        <v>131</v>
      </c>
      <c r="I781" s="9">
        <v>120</v>
      </c>
      <c r="J781" s="9">
        <v>153</v>
      </c>
      <c r="M781" s="1">
        <v>7</v>
      </c>
      <c r="N781" s="1" t="s">
        <v>125</v>
      </c>
      <c r="O781" s="2">
        <v>1.7</v>
      </c>
      <c r="P781" s="3" t="s">
        <v>125</v>
      </c>
      <c r="Q781" s="3" t="s">
        <v>125</v>
      </c>
      <c r="R781" s="2" t="s">
        <v>125</v>
      </c>
      <c r="S781" s="2" t="s">
        <v>125</v>
      </c>
      <c r="T781" s="2" t="s">
        <v>125</v>
      </c>
      <c r="U781" s="2" t="s">
        <v>125</v>
      </c>
      <c r="V781" s="2" t="s">
        <v>125</v>
      </c>
      <c r="W781" s="2" t="s">
        <v>125</v>
      </c>
      <c r="X781" s="2" t="s">
        <v>125</v>
      </c>
      <c r="Y781" s="2" t="s">
        <v>125</v>
      </c>
      <c r="AB781" s="1">
        <f>B781-AD781</f>
        <v>0</v>
      </c>
      <c r="AD781" s="1">
        <v>8</v>
      </c>
      <c r="AE781" s="1" t="s">
        <v>131</v>
      </c>
      <c r="AK781" s="9">
        <v>120</v>
      </c>
      <c r="AL781" s="9">
        <v>153</v>
      </c>
      <c r="AO781" s="1">
        <v>7</v>
      </c>
      <c r="AP781" s="2">
        <v>1.7</v>
      </c>
      <c r="AQ781" s="3" t="s">
        <v>125</v>
      </c>
      <c r="AR781" s="3" t="s">
        <v>125</v>
      </c>
      <c r="AS781" s="1" t="s">
        <v>125</v>
      </c>
      <c r="AT781" s="2" t="s">
        <v>125</v>
      </c>
      <c r="AU781" s="2" t="s">
        <v>125</v>
      </c>
      <c r="AV781" s="2"/>
      <c r="AW781" s="2"/>
      <c r="AX781" s="2"/>
      <c r="AY781" s="2"/>
      <c r="AZ781" s="2"/>
      <c r="BA781" s="2" t="s">
        <v>125</v>
      </c>
    </row>
    <row r="782" spans="1:53" x14ac:dyDescent="0.3">
      <c r="A782" s="1">
        <v>203</v>
      </c>
      <c r="B782" s="1">
        <v>10</v>
      </c>
      <c r="C782" s="1" t="s">
        <v>131</v>
      </c>
      <c r="D782" s="1">
        <v>493480.485305999</v>
      </c>
      <c r="E782" s="1">
        <v>5180839.4438500004</v>
      </c>
      <c r="F782" s="1" t="s">
        <v>121</v>
      </c>
      <c r="G782" s="1" t="s">
        <v>108</v>
      </c>
      <c r="H782" s="1" t="s">
        <v>63</v>
      </c>
      <c r="I782" s="9">
        <v>0</v>
      </c>
      <c r="J782" s="9">
        <v>10</v>
      </c>
      <c r="K782" s="1">
        <v>10</v>
      </c>
      <c r="L782" s="1">
        <v>-5</v>
      </c>
      <c r="M782" s="1">
        <v>1</v>
      </c>
      <c r="N782" s="1">
        <v>5.5</v>
      </c>
      <c r="O782" s="2">
        <v>1.4914696844335837</v>
      </c>
      <c r="P782" s="3">
        <v>1.5959000000000001</v>
      </c>
      <c r="Q782" s="3">
        <v>0.15995000000000001</v>
      </c>
      <c r="R782" s="2">
        <v>15.959</v>
      </c>
      <c r="S782" s="2">
        <v>1.5994999999999999</v>
      </c>
      <c r="T782" s="2">
        <v>2.7449479999999999</v>
      </c>
      <c r="U782" s="2">
        <v>1491.4696844335838</v>
      </c>
      <c r="V782" s="2">
        <v>1491.4696844335838</v>
      </c>
      <c r="W782" s="2">
        <v>23.802364693875564</v>
      </c>
      <c r="X782" s="2">
        <v>2.3856057602515173</v>
      </c>
      <c r="Y782" s="2">
        <v>9.9774929665520471</v>
      </c>
      <c r="AB782" s="1">
        <f>B782-AD782</f>
        <v>0</v>
      </c>
      <c r="AD782" s="1">
        <v>10</v>
      </c>
      <c r="AE782" s="1" t="s">
        <v>131</v>
      </c>
      <c r="AF782" s="1">
        <v>493480.485305999</v>
      </c>
      <c r="AG782" s="1">
        <v>5180839.4438500004</v>
      </c>
      <c r="AH782" s="1" t="s">
        <v>121</v>
      </c>
      <c r="AI782" s="1" t="s">
        <v>108</v>
      </c>
      <c r="AJ782" s="1" t="s">
        <v>63</v>
      </c>
      <c r="AK782" s="10">
        <v>0</v>
      </c>
      <c r="AL782" s="10">
        <v>10</v>
      </c>
      <c r="AN782" s="1">
        <v>-5</v>
      </c>
      <c r="AO782" s="7">
        <v>1</v>
      </c>
      <c r="AP782" s="2">
        <v>1.086234058372294</v>
      </c>
      <c r="AQ782" s="3">
        <v>3.3447858267716537</v>
      </c>
      <c r="AR782" s="3">
        <v>0.20806677165354329</v>
      </c>
      <c r="AS782" s="1">
        <v>5.14</v>
      </c>
      <c r="AT782" s="2">
        <v>33.447858267716541</v>
      </c>
      <c r="AU782" s="2">
        <v>2.0806677165354328</v>
      </c>
      <c r="AV782" s="2"/>
      <c r="AW782" s="2"/>
      <c r="AX782" s="2"/>
      <c r="AY782" s="2"/>
      <c r="AZ782" s="2"/>
      <c r="BA782" s="2">
        <v>16.075540559360114</v>
      </c>
    </row>
    <row r="783" spans="1:53" x14ac:dyDescent="0.3">
      <c r="A783" s="1">
        <v>203</v>
      </c>
      <c r="B783" s="1">
        <v>10</v>
      </c>
      <c r="C783" s="1" t="s">
        <v>131</v>
      </c>
      <c r="D783" s="1">
        <v>493480.485305999</v>
      </c>
      <c r="E783" s="1">
        <v>5180839.4438500004</v>
      </c>
      <c r="F783" s="1" t="s">
        <v>122</v>
      </c>
      <c r="G783" s="1" t="s">
        <v>108</v>
      </c>
      <c r="H783" s="1" t="s">
        <v>63</v>
      </c>
      <c r="I783" s="9">
        <v>10</v>
      </c>
      <c r="J783" s="9">
        <v>20</v>
      </c>
      <c r="K783" s="1">
        <v>10</v>
      </c>
      <c r="L783" s="1">
        <v>-15</v>
      </c>
      <c r="M783" s="1">
        <v>2</v>
      </c>
      <c r="N783" s="1">
        <v>5.64</v>
      </c>
      <c r="O783" s="2">
        <v>1.4914696844335837</v>
      </c>
      <c r="P783" s="3">
        <v>1.3867</v>
      </c>
      <c r="Q783" s="3">
        <v>0.11182</v>
      </c>
      <c r="R783" s="2">
        <v>13.867000000000001</v>
      </c>
      <c r="S783" s="2">
        <v>1.1182000000000001</v>
      </c>
      <c r="T783" s="2">
        <v>2.3851240000000002</v>
      </c>
      <c r="U783" s="2">
        <v>1491.4696844335838</v>
      </c>
      <c r="V783" s="2">
        <v>2982.9393688671676</v>
      </c>
      <c r="W783" s="2">
        <v>20.682210114040508</v>
      </c>
      <c r="X783" s="2">
        <v>1.6677614011336332</v>
      </c>
      <c r="Y783" s="2">
        <v>12.401180468610269</v>
      </c>
      <c r="AB783" s="1">
        <f>B783-AD783</f>
        <v>0</v>
      </c>
      <c r="AD783" s="1">
        <v>10</v>
      </c>
      <c r="AE783" s="1" t="s">
        <v>131</v>
      </c>
      <c r="AF783" s="1">
        <v>493480.485305999</v>
      </c>
      <c r="AG783" s="1">
        <v>5180839.4438500004</v>
      </c>
      <c r="AH783" s="1" t="s">
        <v>123</v>
      </c>
      <c r="AI783" s="1" t="s">
        <v>108</v>
      </c>
      <c r="AJ783" s="1" t="s">
        <v>63</v>
      </c>
      <c r="AK783" s="10">
        <v>10</v>
      </c>
      <c r="AL783" s="10">
        <v>20</v>
      </c>
      <c r="AN783" s="1">
        <v>-15</v>
      </c>
      <c r="AO783" s="7">
        <v>2</v>
      </c>
      <c r="AP783" s="2">
        <v>1.5680886505995917</v>
      </c>
      <c r="AQ783" s="3">
        <v>1.21</v>
      </c>
      <c r="AR783" s="3">
        <v>0.10156999999999999</v>
      </c>
      <c r="AS783" s="1">
        <v>5.63</v>
      </c>
      <c r="AT783" s="2">
        <v>12.1</v>
      </c>
      <c r="AU783" s="2">
        <v>1.0157</v>
      </c>
      <c r="AV783" s="2"/>
      <c r="AW783" s="2"/>
      <c r="AX783" s="2"/>
      <c r="AY783" s="2"/>
      <c r="AZ783" s="2"/>
      <c r="BA783" s="2">
        <v>11.912966427094615</v>
      </c>
    </row>
    <row r="784" spans="1:53" x14ac:dyDescent="0.3">
      <c r="A784" s="1">
        <v>203</v>
      </c>
      <c r="B784" s="1">
        <v>10</v>
      </c>
      <c r="C784" s="1" t="s">
        <v>131</v>
      </c>
      <c r="D784" s="1">
        <v>493480.485305999</v>
      </c>
      <c r="E784" s="1">
        <v>5180839.4438500004</v>
      </c>
      <c r="F784" s="1" t="s">
        <v>122</v>
      </c>
      <c r="G784" s="1" t="s">
        <v>108</v>
      </c>
      <c r="H784" s="1" t="s">
        <v>63</v>
      </c>
      <c r="I784" s="9">
        <v>20</v>
      </c>
      <c r="J784" s="9">
        <v>30</v>
      </c>
      <c r="K784" s="1">
        <v>10</v>
      </c>
      <c r="L784" s="1">
        <v>-25</v>
      </c>
      <c r="M784" s="1">
        <v>3</v>
      </c>
      <c r="N784" s="1">
        <v>6.13</v>
      </c>
      <c r="O784" s="2">
        <v>1.4914696844335837</v>
      </c>
      <c r="P784" s="3">
        <v>0.92650999999999994</v>
      </c>
      <c r="Q784" s="3">
        <v>9.5079999999999998E-2</v>
      </c>
      <c r="R784" s="2">
        <v>9.2651000000000003</v>
      </c>
      <c r="S784" s="2">
        <v>0.95079999999999998</v>
      </c>
      <c r="T784" s="2">
        <v>1.5935971999999998</v>
      </c>
      <c r="U784" s="2">
        <v>1491.4696844335838</v>
      </c>
      <c r="V784" s="2">
        <v>4474.4090533007511</v>
      </c>
      <c r="W784" s="2">
        <v>13.818615773245597</v>
      </c>
      <c r="X784" s="2">
        <v>1.4180893759594515</v>
      </c>
      <c r="Y784" s="2">
        <v>9.7445309213294067</v>
      </c>
      <c r="AB784" s="1">
        <f>B784-AD784</f>
        <v>0</v>
      </c>
      <c r="AD784" s="1">
        <v>10</v>
      </c>
      <c r="AE784" s="1" t="s">
        <v>131</v>
      </c>
      <c r="AF784" s="1">
        <v>493480.485305999</v>
      </c>
      <c r="AG784" s="1">
        <v>5180839.4438500004</v>
      </c>
      <c r="AH784" s="1" t="s">
        <v>122</v>
      </c>
      <c r="AI784" s="1" t="s">
        <v>108</v>
      </c>
      <c r="AJ784" s="1" t="s">
        <v>63</v>
      </c>
      <c r="AK784" s="10">
        <v>20</v>
      </c>
      <c r="AL784" s="10">
        <v>30</v>
      </c>
      <c r="AN784" s="1">
        <v>-25</v>
      </c>
      <c r="AO784" s="7">
        <v>3</v>
      </c>
      <c r="AP784" s="2">
        <v>1.4914696844335837</v>
      </c>
      <c r="AQ784" s="3">
        <v>1.1372</v>
      </c>
      <c r="AR784" s="3">
        <v>8.8349999999999998E-2</v>
      </c>
      <c r="AS784" s="1">
        <v>5.96</v>
      </c>
      <c r="AT784" s="2">
        <v>11.372</v>
      </c>
      <c r="AU784" s="2">
        <v>0.88349999999999995</v>
      </c>
      <c r="AV784" s="2"/>
      <c r="AW784" s="2"/>
      <c r="AX784" s="2"/>
      <c r="AY784" s="2"/>
      <c r="AZ784" s="2"/>
      <c r="BA784" s="2">
        <v>12.871533672891909</v>
      </c>
    </row>
    <row r="785" spans="1:53" x14ac:dyDescent="0.3">
      <c r="A785" s="1">
        <v>203</v>
      </c>
      <c r="B785" s="1">
        <v>10</v>
      </c>
      <c r="C785" s="1" t="s">
        <v>131</v>
      </c>
      <c r="D785" s="1">
        <v>493480.485305999</v>
      </c>
      <c r="E785" s="1">
        <v>5180839.4438500004</v>
      </c>
      <c r="F785" s="1" t="s">
        <v>122</v>
      </c>
      <c r="G785" s="1" t="s">
        <v>108</v>
      </c>
      <c r="H785" s="1" t="s">
        <v>63</v>
      </c>
      <c r="I785" s="10">
        <v>30</v>
      </c>
      <c r="J785" s="10">
        <v>33</v>
      </c>
      <c r="K785" s="1">
        <v>3</v>
      </c>
      <c r="L785" s="1">
        <v>-31.5</v>
      </c>
      <c r="M785" s="1">
        <v>4</v>
      </c>
      <c r="N785" s="1">
        <v>6.13</v>
      </c>
      <c r="O785" s="2">
        <v>1.3800710338617157</v>
      </c>
      <c r="P785" s="3">
        <v>0.92650999999999994</v>
      </c>
      <c r="Q785" s="3">
        <v>9.5079999999999998E-2</v>
      </c>
      <c r="R785" s="2">
        <v>9.2651000000000003</v>
      </c>
      <c r="S785" s="2">
        <v>0.95079999999999998</v>
      </c>
      <c r="T785" s="2">
        <v>1.5935971999999998</v>
      </c>
      <c r="U785" s="2">
        <v>1491.4696844335838</v>
      </c>
      <c r="V785" s="2">
        <v>4474.4090533007511</v>
      </c>
      <c r="W785" s="2">
        <v>13.818615773245597</v>
      </c>
      <c r="X785" s="2">
        <v>1.4180893759594515</v>
      </c>
      <c r="Y785" s="2">
        <v>9.7445309213294067</v>
      </c>
      <c r="AB785" s="1">
        <f>B785-AD785</f>
        <v>0</v>
      </c>
      <c r="AD785" s="1">
        <v>10</v>
      </c>
      <c r="AE785" s="1" t="s">
        <v>131</v>
      </c>
      <c r="AF785" s="1">
        <v>493480.485305999</v>
      </c>
      <c r="AG785" s="1">
        <v>5180839.4438500004</v>
      </c>
      <c r="AK785" s="9">
        <v>30</v>
      </c>
      <c r="AL785" s="9">
        <v>33</v>
      </c>
      <c r="AN785" s="1">
        <v>-31.5</v>
      </c>
      <c r="AO785" s="1">
        <v>4</v>
      </c>
      <c r="AP785" s="2">
        <v>1.3800710338617157</v>
      </c>
      <c r="AQ785" s="3">
        <v>0.85975000000000001</v>
      </c>
      <c r="AR785" s="3">
        <v>9.2950000000000005E-2</v>
      </c>
      <c r="AS785" s="1">
        <v>5.77</v>
      </c>
      <c r="AT785" s="2">
        <v>8.5975000000000001</v>
      </c>
      <c r="AU785" s="2">
        <v>0.92949999999999999</v>
      </c>
      <c r="AV785" s="2"/>
      <c r="AW785" s="2"/>
      <c r="AX785" s="2"/>
      <c r="AY785" s="2"/>
      <c r="AZ785" s="2"/>
      <c r="BA785" s="2">
        <v>9.2495965572888643</v>
      </c>
    </row>
    <row r="786" spans="1:53" x14ac:dyDescent="0.3">
      <c r="A786" s="1">
        <v>203</v>
      </c>
      <c r="B786" s="1">
        <v>10</v>
      </c>
      <c r="C786" s="1" t="s">
        <v>131</v>
      </c>
      <c r="D786" s="1">
        <v>493480.485305999</v>
      </c>
      <c r="E786" s="1">
        <v>5180839.4438500004</v>
      </c>
      <c r="F786" s="1" t="s">
        <v>60</v>
      </c>
      <c r="G786" s="1" t="s">
        <v>108</v>
      </c>
      <c r="H786" s="1" t="s">
        <v>63</v>
      </c>
      <c r="I786" s="9">
        <v>33</v>
      </c>
      <c r="J786" s="9">
        <v>57</v>
      </c>
      <c r="K786" s="1">
        <v>24</v>
      </c>
      <c r="L786" s="1">
        <v>-45</v>
      </c>
      <c r="M786" s="1">
        <v>5</v>
      </c>
      <c r="N786" s="1">
        <v>5.98</v>
      </c>
      <c r="O786" s="2">
        <v>1.4315459411858091</v>
      </c>
      <c r="P786" s="3">
        <v>0.68616999999999995</v>
      </c>
      <c r="Q786" s="3">
        <v>5.4449999999999998E-2</v>
      </c>
      <c r="R786" s="2">
        <v>6.8616999999999999</v>
      </c>
      <c r="S786" s="2">
        <v>0.54449999999999998</v>
      </c>
      <c r="T786" s="2">
        <v>1.1802123999999998</v>
      </c>
      <c r="U786" s="2">
        <v>3435.710258845942</v>
      </c>
      <c r="V786" s="2">
        <v>7910.1193121466931</v>
      </c>
      <c r="W786" s="2">
        <v>23.574813083123196</v>
      </c>
      <c r="X786" s="2">
        <v>1.8707442359416153</v>
      </c>
      <c r="Y786" s="2">
        <v>12.601836547291091</v>
      </c>
      <c r="AB786" s="1">
        <f>B786-AD786</f>
        <v>0</v>
      </c>
      <c r="AD786" s="1">
        <v>10</v>
      </c>
      <c r="AE786" s="1" t="s">
        <v>131</v>
      </c>
      <c r="AF786" s="1">
        <v>493480.485305999</v>
      </c>
      <c r="AG786" s="1">
        <v>5180839.4438500004</v>
      </c>
      <c r="AH786" s="1" t="s">
        <v>60</v>
      </c>
      <c r="AI786" s="1" t="s">
        <v>108</v>
      </c>
      <c r="AJ786" s="1" t="s">
        <v>63</v>
      </c>
      <c r="AK786" s="9">
        <v>33</v>
      </c>
      <c r="AL786" s="9">
        <v>57</v>
      </c>
      <c r="AN786" s="1">
        <v>-45</v>
      </c>
      <c r="AO786" s="1">
        <v>5</v>
      </c>
      <c r="AP786" s="2">
        <v>1.4315459411858091</v>
      </c>
      <c r="AQ786" s="3">
        <v>0.59601999999999999</v>
      </c>
      <c r="AR786" s="3">
        <v>6.9209999999999994E-2</v>
      </c>
      <c r="AS786" s="1">
        <v>6.28</v>
      </c>
      <c r="AT786" s="2">
        <v>5.9602000000000004</v>
      </c>
      <c r="AU786" s="2">
        <v>0.69210000000000005</v>
      </c>
      <c r="AV786" s="2"/>
      <c r="AW786" s="2"/>
      <c r="AX786" s="2"/>
      <c r="AY786" s="2"/>
      <c r="AZ786" s="2"/>
      <c r="BA786" s="2">
        <v>8.6117613061696296</v>
      </c>
    </row>
    <row r="787" spans="1:53" x14ac:dyDescent="0.3">
      <c r="A787" s="1">
        <v>203</v>
      </c>
      <c r="B787" s="1">
        <v>10</v>
      </c>
      <c r="C787" s="1" t="s">
        <v>131</v>
      </c>
      <c r="D787" s="1">
        <v>493480.485305999</v>
      </c>
      <c r="E787" s="1">
        <v>5180839.4438500004</v>
      </c>
      <c r="F787" s="1" t="s">
        <v>70</v>
      </c>
      <c r="G787" s="1" t="s">
        <v>108</v>
      </c>
      <c r="H787" s="1" t="s">
        <v>63</v>
      </c>
      <c r="I787" s="9">
        <v>57</v>
      </c>
      <c r="J787" s="9">
        <v>79</v>
      </c>
      <c r="K787" s="1">
        <v>22</v>
      </c>
      <c r="L787" s="1">
        <v>-68</v>
      </c>
      <c r="M787" s="1">
        <v>6</v>
      </c>
      <c r="N787" s="1">
        <v>6.2</v>
      </c>
      <c r="O787" s="2">
        <v>1.6236469771492046</v>
      </c>
      <c r="P787" s="3">
        <v>0.41155999999999998</v>
      </c>
      <c r="Q787" s="3">
        <v>4.3920000000000001E-2</v>
      </c>
      <c r="R787" s="2">
        <v>4.1155999999999997</v>
      </c>
      <c r="S787" s="2">
        <v>0.43919999999999998</v>
      </c>
      <c r="T787" s="2">
        <v>0.70788319999999993</v>
      </c>
      <c r="U787" s="2">
        <v>3572.0233497282502</v>
      </c>
      <c r="V787" s="2">
        <v>11482.142661874943</v>
      </c>
      <c r="W787" s="2">
        <v>14.701019298141585</v>
      </c>
      <c r="X787" s="2">
        <v>1.5688326552006475</v>
      </c>
      <c r="Y787" s="2">
        <v>9.3706739526411642</v>
      </c>
      <c r="AB787" s="1">
        <f>B787-AD787</f>
        <v>0</v>
      </c>
      <c r="AD787" s="1">
        <v>10</v>
      </c>
      <c r="AE787" s="1" t="s">
        <v>131</v>
      </c>
      <c r="AF787" s="1">
        <v>493480.485305999</v>
      </c>
      <c r="AG787" s="1">
        <v>5180839.4438500004</v>
      </c>
      <c r="AH787" s="1" t="s">
        <v>70</v>
      </c>
      <c r="AI787" s="1" t="s">
        <v>108</v>
      </c>
      <c r="AJ787" s="1" t="s">
        <v>63</v>
      </c>
      <c r="AK787" s="9">
        <v>57</v>
      </c>
      <c r="AL787" s="9">
        <v>79</v>
      </c>
      <c r="AN787" s="1">
        <v>-68</v>
      </c>
      <c r="AO787" s="1">
        <v>6</v>
      </c>
      <c r="AP787" s="2">
        <v>1.6236469771492046</v>
      </c>
      <c r="AQ787" s="3">
        <v>0.37264000000000003</v>
      </c>
      <c r="AR787" s="3">
        <v>5.0610000000000002E-2</v>
      </c>
      <c r="AS787" s="1">
        <v>6.4</v>
      </c>
      <c r="AT787" s="2">
        <v>3.7263999999999999</v>
      </c>
      <c r="AU787" s="2">
        <v>0.50609999999999999</v>
      </c>
      <c r="AV787" s="2"/>
      <c r="AW787" s="2"/>
      <c r="AX787" s="2"/>
      <c r="AY787" s="2"/>
      <c r="AZ787" s="2"/>
      <c r="BA787" s="2">
        <v>7.3629717447144838</v>
      </c>
    </row>
    <row r="788" spans="1:53" x14ac:dyDescent="0.3">
      <c r="A788" s="1">
        <v>203</v>
      </c>
      <c r="B788" s="1">
        <v>10</v>
      </c>
      <c r="C788" s="1" t="s">
        <v>131</v>
      </c>
      <c r="D788" s="1">
        <v>493480.485305999</v>
      </c>
      <c r="E788" s="1">
        <v>5180839.4438500004</v>
      </c>
      <c r="F788" s="1" t="s">
        <v>56</v>
      </c>
      <c r="G788" s="1" t="s">
        <v>108</v>
      </c>
      <c r="H788" s="1" t="s">
        <v>63</v>
      </c>
      <c r="I788" s="9">
        <v>79</v>
      </c>
      <c r="J788" s="9">
        <v>102</v>
      </c>
      <c r="K788" s="1">
        <v>23</v>
      </c>
      <c r="L788" s="1">
        <v>-90.5</v>
      </c>
      <c r="M788" s="1">
        <v>7</v>
      </c>
      <c r="N788" s="1">
        <v>6.49</v>
      </c>
      <c r="O788" s="2">
        <v>1.6998414464221927</v>
      </c>
      <c r="P788" s="3">
        <v>0.30014999999999997</v>
      </c>
      <c r="Q788" s="3">
        <v>3.5310000000000001E-2</v>
      </c>
      <c r="R788" s="2">
        <v>3.0015000000000001</v>
      </c>
      <c r="S788" s="2">
        <v>0.35310000000000002</v>
      </c>
      <c r="T788" s="2">
        <v>0.51625799999999999</v>
      </c>
      <c r="U788" s="2">
        <v>3909.6353267710433</v>
      </c>
      <c r="V788" s="2">
        <v>15391.777988645987</v>
      </c>
      <c r="W788" s="2">
        <v>11.734770433303286</v>
      </c>
      <c r="X788" s="2">
        <v>1.3804922338828554</v>
      </c>
      <c r="Y788" s="2">
        <v>8.5004248088360228</v>
      </c>
      <c r="AB788" s="1">
        <f>B788-AD788</f>
        <v>0</v>
      </c>
      <c r="AD788" s="1">
        <v>10</v>
      </c>
      <c r="AE788" s="1" t="s">
        <v>131</v>
      </c>
      <c r="AF788" s="1">
        <v>493480.485305999</v>
      </c>
      <c r="AG788" s="1">
        <v>5180839.4438500004</v>
      </c>
      <c r="AH788" s="1" t="s">
        <v>56</v>
      </c>
      <c r="AI788" s="1" t="s">
        <v>108</v>
      </c>
      <c r="AJ788" s="1" t="s">
        <v>63</v>
      </c>
      <c r="AK788" s="9">
        <v>79</v>
      </c>
      <c r="AL788" s="9">
        <v>102</v>
      </c>
      <c r="AN788" s="1">
        <v>-90.5</v>
      </c>
      <c r="AO788" s="1">
        <v>7</v>
      </c>
      <c r="AP788" s="2">
        <v>1.6998414464221927</v>
      </c>
      <c r="AQ788" s="3">
        <v>0.29742000000000002</v>
      </c>
      <c r="AR788" s="3">
        <v>4.1709999999999997E-2</v>
      </c>
      <c r="AS788" s="1">
        <v>6.66</v>
      </c>
      <c r="AT788" s="2">
        <v>2.9742000000000002</v>
      </c>
      <c r="AU788" s="2">
        <v>0.41710000000000003</v>
      </c>
      <c r="AV788" s="2"/>
      <c r="AW788" s="2"/>
      <c r="AX788" s="2"/>
      <c r="AY788" s="2"/>
      <c r="AZ788" s="2"/>
      <c r="BA788" s="2">
        <v>7.1306641093263021</v>
      </c>
    </row>
    <row r="789" spans="1:53" x14ac:dyDescent="0.3">
      <c r="A789" s="1">
        <v>203</v>
      </c>
      <c r="B789" s="1">
        <v>10</v>
      </c>
      <c r="C789" s="1" t="s">
        <v>131</v>
      </c>
      <c r="D789" s="1">
        <v>493480.485305999</v>
      </c>
      <c r="E789" s="1">
        <v>5180839.4438500004</v>
      </c>
      <c r="F789" s="1" t="s">
        <v>57</v>
      </c>
      <c r="G789" s="1" t="s">
        <v>108</v>
      </c>
      <c r="H789" s="1" t="s">
        <v>63</v>
      </c>
      <c r="I789" s="9">
        <v>102</v>
      </c>
      <c r="J789" s="9">
        <v>153</v>
      </c>
      <c r="K789" s="1">
        <v>51</v>
      </c>
      <c r="L789" s="1">
        <v>-127.5</v>
      </c>
      <c r="M789" s="1">
        <v>8</v>
      </c>
      <c r="N789" s="1">
        <v>6.69</v>
      </c>
      <c r="O789" s="2">
        <v>1.6432683943893613</v>
      </c>
      <c r="P789" s="3">
        <v>0.22331000000000001</v>
      </c>
      <c r="Q789" s="3">
        <v>2.7089999999999999E-2</v>
      </c>
      <c r="R789" s="2">
        <v>2.2330999999999999</v>
      </c>
      <c r="S789" s="2">
        <v>0.27089999999999997</v>
      </c>
      <c r="T789" s="2">
        <v>0.38409320000000002</v>
      </c>
      <c r="U789" s="2">
        <v>8380.6688113857435</v>
      </c>
      <c r="V789" s="2">
        <v>23772.446800031728</v>
      </c>
      <c r="W789" s="2">
        <v>18.714871522705504</v>
      </c>
      <c r="X789" s="2">
        <v>2.2703231810043976</v>
      </c>
      <c r="Y789" s="2">
        <v>8.2432631967515704</v>
      </c>
      <c r="AB789" s="1">
        <f>B789-AD789</f>
        <v>0</v>
      </c>
      <c r="AD789" s="1">
        <v>10</v>
      </c>
      <c r="AE789" s="1" t="s">
        <v>131</v>
      </c>
      <c r="AF789" s="1">
        <v>493480.485305999</v>
      </c>
      <c r="AG789" s="1">
        <v>5180839.4438500004</v>
      </c>
      <c r="AH789" s="1" t="s">
        <v>57</v>
      </c>
      <c r="AI789" s="1" t="s">
        <v>108</v>
      </c>
      <c r="AJ789" s="1" t="s">
        <v>63</v>
      </c>
      <c r="AK789" s="9">
        <v>102</v>
      </c>
      <c r="AL789" s="9">
        <v>153</v>
      </c>
      <c r="AN789" s="1">
        <v>-127.5</v>
      </c>
      <c r="AO789" s="1">
        <v>8</v>
      </c>
      <c r="AP789" s="2">
        <v>1.6432683943893613</v>
      </c>
      <c r="AQ789" s="3">
        <v>0.43617</v>
      </c>
      <c r="AR789" s="3">
        <v>4.2250000000000003E-2</v>
      </c>
      <c r="AS789" s="1">
        <v>6.83</v>
      </c>
      <c r="AT789" s="2">
        <v>4.3616999999999999</v>
      </c>
      <c r="AU789" s="2">
        <v>0.42249999999999999</v>
      </c>
      <c r="AV789" s="2"/>
      <c r="AW789" s="2"/>
      <c r="AX789" s="2"/>
      <c r="AY789" s="2"/>
      <c r="AZ789" s="2"/>
      <c r="BA789" s="2">
        <v>10.323550295857986</v>
      </c>
    </row>
    <row r="790" spans="1:53" x14ac:dyDescent="0.3">
      <c r="A790" s="1">
        <v>205</v>
      </c>
      <c r="B790" s="1">
        <v>12</v>
      </c>
      <c r="C790" s="1" t="s">
        <v>131</v>
      </c>
      <c r="D790" s="1">
        <v>493544.29430000001</v>
      </c>
      <c r="E790" s="1">
        <v>5180832.3741800003</v>
      </c>
      <c r="F790" s="1" t="s">
        <v>121</v>
      </c>
      <c r="G790" s="1" t="s">
        <v>58</v>
      </c>
      <c r="H790" s="1" t="s">
        <v>53</v>
      </c>
      <c r="I790" s="9">
        <v>0</v>
      </c>
      <c r="J790" s="9">
        <v>10</v>
      </c>
      <c r="K790" s="1">
        <v>10</v>
      </c>
      <c r="L790" s="1">
        <v>-5</v>
      </c>
      <c r="M790" s="1">
        <v>1</v>
      </c>
      <c r="N790" s="1">
        <v>5.79</v>
      </c>
      <c r="O790" s="2">
        <v>1.4920294292932197</v>
      </c>
      <c r="P790" s="3">
        <v>1.9783999999999999</v>
      </c>
      <c r="Q790" s="3">
        <v>0.13747000000000001</v>
      </c>
      <c r="R790" s="2">
        <v>19.783999999999999</v>
      </c>
      <c r="S790" s="2">
        <v>1.3747</v>
      </c>
      <c r="T790" s="2">
        <v>3.4028479999999997</v>
      </c>
      <c r="U790" s="2">
        <v>1492.0294292932199</v>
      </c>
      <c r="V790" s="2">
        <v>1492.0294292932199</v>
      </c>
      <c r="W790" s="2">
        <v>29.518310229137061</v>
      </c>
      <c r="X790" s="2">
        <v>2.0510928564493898</v>
      </c>
      <c r="Y790" s="2">
        <v>14.391503600785622</v>
      </c>
      <c r="AB790" s="1">
        <f>B790-AD790</f>
        <v>0</v>
      </c>
      <c r="AD790" s="1">
        <v>12</v>
      </c>
      <c r="AE790" s="1" t="s">
        <v>131</v>
      </c>
      <c r="AF790" s="1">
        <v>493544.29430000001</v>
      </c>
      <c r="AG790" s="1">
        <v>5180832.3741800003</v>
      </c>
      <c r="AH790" s="1" t="s">
        <v>121</v>
      </c>
      <c r="AI790" s="1" t="s">
        <v>58</v>
      </c>
      <c r="AJ790" s="1" t="s">
        <v>53</v>
      </c>
      <c r="AK790" s="10">
        <v>0</v>
      </c>
      <c r="AL790" s="10">
        <v>10</v>
      </c>
      <c r="AN790" s="1">
        <v>-5</v>
      </c>
      <c r="AO790" s="7">
        <v>1</v>
      </c>
      <c r="AP790" s="2">
        <v>1.0846306154519807</v>
      </c>
      <c r="AQ790" s="3">
        <v>3.3026761194029852</v>
      </c>
      <c r="AR790" s="3">
        <v>0.22357044776119406</v>
      </c>
      <c r="AS790" s="1">
        <v>5.45</v>
      </c>
      <c r="AT790" s="2">
        <v>33.026761194029852</v>
      </c>
      <c r="AU790" s="2">
        <v>2.2357044776119404</v>
      </c>
      <c r="AV790" s="2"/>
      <c r="AW790" s="2"/>
      <c r="AX790" s="2"/>
      <c r="AY790" s="2"/>
      <c r="AZ790" s="2"/>
      <c r="BA790" s="2">
        <v>14.772418056480912</v>
      </c>
    </row>
    <row r="791" spans="1:53" x14ac:dyDescent="0.3">
      <c r="A791" s="1">
        <v>205</v>
      </c>
      <c r="B791" s="1">
        <v>12</v>
      </c>
      <c r="C791" s="1" t="s">
        <v>131</v>
      </c>
      <c r="D791" s="1">
        <v>493544.29430000001</v>
      </c>
      <c r="E791" s="1">
        <v>5180832.3741800003</v>
      </c>
      <c r="F791" s="1" t="s">
        <v>122</v>
      </c>
      <c r="G791" s="1" t="s">
        <v>58</v>
      </c>
      <c r="H791" s="1" t="s">
        <v>53</v>
      </c>
      <c r="I791" s="9">
        <v>10</v>
      </c>
      <c r="J791" s="9">
        <v>20</v>
      </c>
      <c r="K791" s="1">
        <v>10</v>
      </c>
      <c r="L791" s="1">
        <v>-15</v>
      </c>
      <c r="M791" s="1">
        <v>2</v>
      </c>
      <c r="N791" s="1">
        <v>6.22</v>
      </c>
      <c r="O791" s="2">
        <v>1.4920294292932197</v>
      </c>
      <c r="P791" s="3">
        <v>1.4479</v>
      </c>
      <c r="Q791" s="3">
        <v>0.1111</v>
      </c>
      <c r="R791" s="2">
        <v>14.478999999999999</v>
      </c>
      <c r="S791" s="2">
        <v>1.111</v>
      </c>
      <c r="T791" s="2">
        <v>2.4903879999999998</v>
      </c>
      <c r="U791" s="2">
        <v>1492.0294292932199</v>
      </c>
      <c r="V791" s="2">
        <v>2984.0588585864398</v>
      </c>
      <c r="W791" s="2">
        <v>21.603094106736531</v>
      </c>
      <c r="X791" s="2">
        <v>1.6576446959447673</v>
      </c>
      <c r="Y791" s="2">
        <v>13.032403240324033</v>
      </c>
      <c r="AB791" s="1">
        <f>B791-AD791</f>
        <v>0</v>
      </c>
      <c r="AD791" s="1">
        <v>12</v>
      </c>
      <c r="AE791" s="1" t="s">
        <v>131</v>
      </c>
      <c r="AF791" s="1">
        <v>493544.29430000001</v>
      </c>
      <c r="AG791" s="1">
        <v>5180832.3741800003</v>
      </c>
      <c r="AH791" s="1" t="s">
        <v>123</v>
      </c>
      <c r="AI791" s="1" t="s">
        <v>58</v>
      </c>
      <c r="AJ791" s="1" t="s">
        <v>53</v>
      </c>
      <c r="AK791" s="10">
        <v>10</v>
      </c>
      <c r="AL791" s="10">
        <v>20</v>
      </c>
      <c r="AN791" s="1">
        <v>-15</v>
      </c>
      <c r="AO791" s="7">
        <v>2</v>
      </c>
      <c r="AP791" s="2">
        <v>1.4920294292932197</v>
      </c>
      <c r="AQ791" s="3">
        <v>1.3992</v>
      </c>
      <c r="AR791" s="3">
        <v>0.12114999999999999</v>
      </c>
      <c r="AS791" s="1">
        <v>6.14</v>
      </c>
      <c r="AT791" s="2">
        <v>13.992000000000001</v>
      </c>
      <c r="AU791" s="2">
        <v>1.2115</v>
      </c>
      <c r="AV791" s="2"/>
      <c r="AW791" s="2"/>
      <c r="AX791" s="2"/>
      <c r="AY791" s="2"/>
      <c r="AZ791" s="2"/>
      <c r="BA791" s="2">
        <v>11.549319026000825</v>
      </c>
    </row>
    <row r="792" spans="1:53" x14ac:dyDescent="0.3">
      <c r="A792" s="1">
        <v>205</v>
      </c>
      <c r="B792" s="1">
        <v>12</v>
      </c>
      <c r="C792" s="1" t="s">
        <v>131</v>
      </c>
      <c r="D792" s="1">
        <v>493544.29430000001</v>
      </c>
      <c r="E792" s="1">
        <v>5180832.3741800003</v>
      </c>
      <c r="F792" s="1" t="s">
        <v>122</v>
      </c>
      <c r="G792" s="1" t="s">
        <v>58</v>
      </c>
      <c r="H792" s="1" t="s">
        <v>53</v>
      </c>
      <c r="I792" s="9">
        <v>20</v>
      </c>
      <c r="J792" s="9">
        <v>30</v>
      </c>
      <c r="K792" s="1">
        <v>10</v>
      </c>
      <c r="L792" s="1">
        <v>-25</v>
      </c>
      <c r="M792" s="1">
        <v>3</v>
      </c>
      <c r="N792" s="1">
        <v>6.66</v>
      </c>
      <c r="O792" s="2">
        <v>1.5334797491230743</v>
      </c>
      <c r="P792" s="3">
        <v>1.2345999999999999</v>
      </c>
      <c r="Q792" s="3">
        <v>8.7059999999999998E-2</v>
      </c>
      <c r="R792" s="2">
        <v>12.346</v>
      </c>
      <c r="S792" s="2">
        <v>0.87060000000000004</v>
      </c>
      <c r="T792" s="2">
        <v>2.1235119999999998</v>
      </c>
      <c r="U792" s="2">
        <v>1533.4797491230743</v>
      </c>
      <c r="V792" s="2">
        <v>4517.5386077095136</v>
      </c>
      <c r="W792" s="2">
        <v>18.932340982673473</v>
      </c>
      <c r="X792" s="2">
        <v>1.3350474695865484</v>
      </c>
      <c r="Y792" s="2">
        <v>14.181024580748907</v>
      </c>
      <c r="AB792" s="1">
        <f>B792-AD792</f>
        <v>0</v>
      </c>
      <c r="AD792" s="1">
        <v>12</v>
      </c>
      <c r="AE792" s="1" t="s">
        <v>131</v>
      </c>
      <c r="AF792" s="1">
        <v>493544.29430000001</v>
      </c>
      <c r="AG792" s="1">
        <v>5180832.3741800003</v>
      </c>
      <c r="AH792" s="1" t="s">
        <v>122</v>
      </c>
      <c r="AI792" s="1" t="s">
        <v>58</v>
      </c>
      <c r="AJ792" s="1" t="s">
        <v>53</v>
      </c>
      <c r="AK792" s="10">
        <v>20</v>
      </c>
      <c r="AL792" s="10">
        <v>30</v>
      </c>
      <c r="AN792" s="1">
        <v>-25</v>
      </c>
      <c r="AO792" s="7">
        <v>3</v>
      </c>
      <c r="AP792" s="2">
        <v>1.5334797491230743</v>
      </c>
      <c r="AQ792" s="3">
        <v>1.2246999999999999</v>
      </c>
      <c r="AR792" s="3">
        <v>0.10989</v>
      </c>
      <c r="AS792" s="1">
        <v>6.55</v>
      </c>
      <c r="AT792" s="2">
        <v>12.247</v>
      </c>
      <c r="AU792" s="2">
        <v>1.0989</v>
      </c>
      <c r="AV792" s="2"/>
      <c r="AW792" s="2"/>
      <c r="AX792" s="2"/>
      <c r="AY792" s="2"/>
      <c r="AZ792" s="2"/>
      <c r="BA792" s="2">
        <v>11.144781144781144</v>
      </c>
    </row>
    <row r="793" spans="1:53" x14ac:dyDescent="0.3">
      <c r="A793" s="1">
        <v>205</v>
      </c>
      <c r="B793" s="1">
        <v>12</v>
      </c>
      <c r="C793" s="1" t="s">
        <v>131</v>
      </c>
      <c r="D793" s="1">
        <v>493544.29430000001</v>
      </c>
      <c r="E793" s="1">
        <v>5180832.3741800003</v>
      </c>
      <c r="F793" s="1" t="s">
        <v>122</v>
      </c>
      <c r="G793" s="1" t="s">
        <v>58</v>
      </c>
      <c r="H793" s="1" t="s">
        <v>53</v>
      </c>
      <c r="I793" s="10">
        <v>30</v>
      </c>
      <c r="J793" s="10">
        <v>34</v>
      </c>
      <c r="K793" s="1">
        <v>4</v>
      </c>
      <c r="L793" s="1">
        <v>-32</v>
      </c>
      <c r="M793" s="1">
        <v>4</v>
      </c>
      <c r="N793" s="1">
        <v>6.66</v>
      </c>
      <c r="O793" s="2">
        <v>1.4395626282195426</v>
      </c>
      <c r="P793" s="3">
        <v>1.2345999999999999</v>
      </c>
      <c r="Q793" s="3">
        <v>8.7059999999999998E-2</v>
      </c>
      <c r="R793" s="2">
        <v>12.346</v>
      </c>
      <c r="S793" s="2">
        <v>0.87060000000000004</v>
      </c>
      <c r="T793" s="2">
        <v>2.1235119999999998</v>
      </c>
      <c r="U793" s="2">
        <v>1533.4797491230743</v>
      </c>
      <c r="V793" s="2">
        <v>4517.5386077095136</v>
      </c>
      <c r="W793" s="2">
        <v>18.932340982673473</v>
      </c>
      <c r="X793" s="2">
        <v>1.3350474695865484</v>
      </c>
      <c r="Y793" s="2">
        <v>14.181024580748907</v>
      </c>
      <c r="AB793" s="1">
        <f>B793-AD793</f>
        <v>0</v>
      </c>
      <c r="AD793" s="1">
        <v>12</v>
      </c>
      <c r="AE793" s="1" t="s">
        <v>131</v>
      </c>
      <c r="AF793" s="1">
        <v>493544.29430000001</v>
      </c>
      <c r="AG793" s="1">
        <v>5180832.3741800003</v>
      </c>
      <c r="AK793" s="9">
        <v>30</v>
      </c>
      <c r="AL793" s="9">
        <v>34</v>
      </c>
      <c r="AN793" s="1">
        <v>-32</v>
      </c>
      <c r="AO793" s="1">
        <v>4</v>
      </c>
      <c r="AP793" s="2">
        <v>1.4395626282195426</v>
      </c>
      <c r="AQ793" s="3">
        <v>1.3071999999999999</v>
      </c>
      <c r="AR793" s="3">
        <v>0.11260000000000001</v>
      </c>
      <c r="AS793" s="1">
        <v>5.7</v>
      </c>
      <c r="AT793" s="2">
        <v>13.071999999999999</v>
      </c>
      <c r="AU793" s="2">
        <v>1.1259999999999999</v>
      </c>
      <c r="AV793" s="2"/>
      <c r="AW793" s="2"/>
      <c r="AX793" s="2"/>
      <c r="AY793" s="2"/>
      <c r="AZ793" s="2"/>
      <c r="BA793" s="2">
        <v>11.609236234458258</v>
      </c>
    </row>
    <row r="794" spans="1:53" x14ac:dyDescent="0.3">
      <c r="A794" s="1">
        <v>205</v>
      </c>
      <c r="B794" s="1">
        <v>12</v>
      </c>
      <c r="C794" s="1" t="s">
        <v>131</v>
      </c>
      <c r="D794" s="1">
        <v>493544.29430000001</v>
      </c>
      <c r="E794" s="1">
        <v>5180832.3741800003</v>
      </c>
      <c r="F794" s="1" t="s">
        <v>65</v>
      </c>
      <c r="G794" s="1" t="s">
        <v>58</v>
      </c>
      <c r="H794" s="1" t="s">
        <v>53</v>
      </c>
      <c r="I794" s="9">
        <v>34</v>
      </c>
      <c r="J794" s="9">
        <v>58</v>
      </c>
      <c r="K794" s="1">
        <v>24</v>
      </c>
      <c r="L794" s="1">
        <v>-46</v>
      </c>
      <c r="M794" s="1">
        <v>5</v>
      </c>
      <c r="N794" s="1">
        <v>5.91</v>
      </c>
      <c r="O794" s="2">
        <v>1.3340791662980038</v>
      </c>
      <c r="P794" s="3">
        <v>1.6414</v>
      </c>
      <c r="Q794" s="3">
        <v>0.1147</v>
      </c>
      <c r="R794" s="2">
        <v>16.414000000000001</v>
      </c>
      <c r="S794" s="2">
        <v>1.147</v>
      </c>
      <c r="T794" s="2">
        <v>2.8232079999999997</v>
      </c>
      <c r="U794" s="2">
        <v>3201.789999115209</v>
      </c>
      <c r="V794" s="2">
        <v>7719.3286068247226</v>
      </c>
      <c r="W794" s="2">
        <v>52.554181045477044</v>
      </c>
      <c r="X794" s="2">
        <v>3.6724531289851448</v>
      </c>
      <c r="Y794" s="2">
        <v>14.310374891020054</v>
      </c>
      <c r="AB794" s="1">
        <f>B794-AD794</f>
        <v>0</v>
      </c>
      <c r="AD794" s="1">
        <v>12</v>
      </c>
      <c r="AE794" s="1" t="s">
        <v>131</v>
      </c>
      <c r="AF794" s="1">
        <v>493544.29430000001</v>
      </c>
      <c r="AG794" s="1">
        <v>5180832.3741800003</v>
      </c>
      <c r="AH794" s="1" t="s">
        <v>65</v>
      </c>
      <c r="AI794" s="1" t="s">
        <v>58</v>
      </c>
      <c r="AJ794" s="1" t="s">
        <v>53</v>
      </c>
      <c r="AK794" s="9">
        <v>34</v>
      </c>
      <c r="AL794" s="9">
        <v>58</v>
      </c>
      <c r="AN794" s="1">
        <v>-46</v>
      </c>
      <c r="AO794" s="1">
        <v>5</v>
      </c>
      <c r="AP794" s="2">
        <v>1.3340791662980038</v>
      </c>
      <c r="AQ794" s="3">
        <v>1.8889</v>
      </c>
      <c r="AR794" s="3">
        <v>0.15095</v>
      </c>
      <c r="AS794" s="1">
        <v>6.16</v>
      </c>
      <c r="AT794" s="2">
        <v>18.888999999999999</v>
      </c>
      <c r="AU794" s="2">
        <v>1.5095000000000001</v>
      </c>
      <c r="AV794" s="2"/>
      <c r="AW794" s="2"/>
      <c r="AX794" s="2"/>
      <c r="AY794" s="2"/>
      <c r="AZ794" s="2"/>
      <c r="BA794" s="2">
        <v>12.513415038092084</v>
      </c>
    </row>
    <row r="795" spans="1:53" x14ac:dyDescent="0.3">
      <c r="A795" s="1">
        <v>205</v>
      </c>
      <c r="B795" s="1">
        <v>12</v>
      </c>
      <c r="C795" s="1" t="s">
        <v>131</v>
      </c>
      <c r="D795" s="1">
        <v>493544.29430000001</v>
      </c>
      <c r="E795" s="1">
        <v>5180832.3741800003</v>
      </c>
      <c r="F795" s="1" t="s">
        <v>66</v>
      </c>
      <c r="G795" s="1" t="s">
        <v>58</v>
      </c>
      <c r="H795" s="1" t="s">
        <v>53</v>
      </c>
      <c r="I795" s="9">
        <v>58</v>
      </c>
      <c r="J795" s="9">
        <v>84</v>
      </c>
      <c r="K795" s="1">
        <v>26</v>
      </c>
      <c r="L795" s="1">
        <v>-71</v>
      </c>
      <c r="M795" s="1">
        <v>6</v>
      </c>
      <c r="N795" s="1">
        <v>6.27</v>
      </c>
      <c r="O795" s="2">
        <v>1.3136858303541787</v>
      </c>
      <c r="P795" s="3">
        <v>0.75439999999999996</v>
      </c>
      <c r="Q795" s="3">
        <v>7.5759999999999994E-2</v>
      </c>
      <c r="R795" s="2">
        <v>7.5439999999999996</v>
      </c>
      <c r="S795" s="2">
        <v>0.75760000000000005</v>
      </c>
      <c r="T795" s="2">
        <v>1.2975679999999998</v>
      </c>
      <c r="U795" s="2">
        <v>3415.5831589208647</v>
      </c>
      <c r="V795" s="2">
        <v>11134.911765745586</v>
      </c>
      <c r="W795" s="2">
        <v>25.767159350899</v>
      </c>
      <c r="X795" s="2">
        <v>2.5876458011984469</v>
      </c>
      <c r="Y795" s="2">
        <v>9.9577613516367478</v>
      </c>
      <c r="AB795" s="1">
        <f>B795-AD795</f>
        <v>0</v>
      </c>
      <c r="AD795" s="1">
        <v>12</v>
      </c>
      <c r="AE795" s="1" t="s">
        <v>131</v>
      </c>
      <c r="AF795" s="1">
        <v>493544.29430000001</v>
      </c>
      <c r="AG795" s="1">
        <v>5180832.3741800003</v>
      </c>
      <c r="AH795" s="1" t="s">
        <v>66</v>
      </c>
      <c r="AI795" s="1" t="s">
        <v>58</v>
      </c>
      <c r="AJ795" s="1" t="s">
        <v>53</v>
      </c>
      <c r="AK795" s="9">
        <v>58</v>
      </c>
      <c r="AL795" s="9">
        <v>84</v>
      </c>
      <c r="AN795" s="1">
        <v>-71</v>
      </c>
      <c r="AO795" s="1">
        <v>6</v>
      </c>
      <c r="AP795" s="2">
        <v>1.3136858303541787</v>
      </c>
      <c r="AQ795" s="3">
        <v>0.91703999999999997</v>
      </c>
      <c r="AR795" s="3">
        <v>9.3530000000000002E-2</v>
      </c>
      <c r="AS795" s="1">
        <v>6.34</v>
      </c>
      <c r="AT795" s="2">
        <v>9.1704000000000008</v>
      </c>
      <c r="AU795" s="2">
        <v>0.93530000000000002</v>
      </c>
      <c r="AV795" s="2"/>
      <c r="AW795" s="2"/>
      <c r="AX795" s="2"/>
      <c r="AY795" s="2"/>
      <c r="AZ795" s="2"/>
      <c r="BA795" s="2">
        <v>9.8047685234684057</v>
      </c>
    </row>
    <row r="796" spans="1:53" x14ac:dyDescent="0.3">
      <c r="A796" s="1">
        <v>205</v>
      </c>
      <c r="B796" s="1">
        <v>12</v>
      </c>
      <c r="C796" s="1" t="s">
        <v>131</v>
      </c>
      <c r="D796" s="1">
        <v>493544.29430000001</v>
      </c>
      <c r="E796" s="1">
        <v>5180832.3741800003</v>
      </c>
      <c r="F796" s="1" t="s">
        <v>133</v>
      </c>
      <c r="G796" s="1" t="s">
        <v>58</v>
      </c>
      <c r="H796" s="1" t="s">
        <v>53</v>
      </c>
      <c r="I796" s="9">
        <v>84</v>
      </c>
      <c r="J796" s="9">
        <v>97</v>
      </c>
      <c r="K796" s="1">
        <v>13</v>
      </c>
      <c r="L796" s="1">
        <v>-90.5</v>
      </c>
      <c r="M796" s="1">
        <v>7</v>
      </c>
      <c r="N796" s="1">
        <v>6.42</v>
      </c>
      <c r="O796" s="2">
        <v>1.4383626538711942</v>
      </c>
      <c r="P796" s="3">
        <v>0.37979000000000002</v>
      </c>
      <c r="Q796" s="3">
        <v>2.945E-2</v>
      </c>
      <c r="R796" s="2">
        <v>3.7978999999999998</v>
      </c>
      <c r="S796" s="2">
        <v>0.29449999999999998</v>
      </c>
      <c r="T796" s="2">
        <v>0.65323880000000001</v>
      </c>
      <c r="U796" s="2">
        <v>1869.8714500325525</v>
      </c>
      <c r="V796" s="2">
        <v>13004.783215778139</v>
      </c>
      <c r="W796" s="2">
        <v>7.1015847800786318</v>
      </c>
      <c r="X796" s="2">
        <v>0.55067714203458673</v>
      </c>
      <c r="Y796" s="2">
        <v>12.89609507640068</v>
      </c>
      <c r="AB796" s="1">
        <f>B796-AD796</f>
        <v>0</v>
      </c>
      <c r="AD796" s="1">
        <v>12</v>
      </c>
      <c r="AE796" s="1" t="s">
        <v>131</v>
      </c>
      <c r="AF796" s="1">
        <v>493544.29430000001</v>
      </c>
      <c r="AG796" s="1">
        <v>5180832.3741800003</v>
      </c>
      <c r="AH796" s="1" t="s">
        <v>133</v>
      </c>
      <c r="AI796" s="1" t="s">
        <v>58</v>
      </c>
      <c r="AJ796" s="1" t="s">
        <v>53</v>
      </c>
      <c r="AK796" s="9">
        <v>84</v>
      </c>
      <c r="AL796" s="9">
        <v>97</v>
      </c>
      <c r="AN796" s="1">
        <v>-90.5</v>
      </c>
      <c r="AO796" s="1">
        <v>7</v>
      </c>
      <c r="AP796" s="2">
        <v>1.4383626538711942</v>
      </c>
      <c r="AQ796" s="3">
        <v>0.5071</v>
      </c>
      <c r="AR796" s="3">
        <v>5.3990000000000003E-2</v>
      </c>
      <c r="AS796" s="1">
        <v>6.49</v>
      </c>
      <c r="AT796" s="2">
        <v>5.0709999999999997</v>
      </c>
      <c r="AU796" s="2">
        <v>0.53990000000000005</v>
      </c>
      <c r="AV796" s="2"/>
      <c r="AW796" s="2"/>
      <c r="AX796" s="2"/>
      <c r="AY796" s="2"/>
      <c r="AZ796" s="2"/>
      <c r="BA796" s="2">
        <v>9.3924800889053515</v>
      </c>
    </row>
    <row r="797" spans="1:53" x14ac:dyDescent="0.3">
      <c r="A797" s="1">
        <v>205</v>
      </c>
      <c r="B797" s="1">
        <v>12</v>
      </c>
      <c r="C797" s="1" t="s">
        <v>131</v>
      </c>
      <c r="D797" s="1">
        <v>493544.29430000001</v>
      </c>
      <c r="E797" s="1">
        <v>5180832.3741800003</v>
      </c>
      <c r="F797" s="1" t="s">
        <v>87</v>
      </c>
      <c r="G797" s="1" t="s">
        <v>58</v>
      </c>
      <c r="H797" s="1" t="s">
        <v>53</v>
      </c>
      <c r="I797" s="9">
        <v>97</v>
      </c>
      <c r="J797" s="9">
        <v>153</v>
      </c>
      <c r="K797" s="1">
        <v>56</v>
      </c>
      <c r="L797" s="1">
        <v>-125</v>
      </c>
      <c r="M797" s="1">
        <v>8</v>
      </c>
      <c r="N797" s="1">
        <v>6.4</v>
      </c>
      <c r="O797" s="2">
        <v>1.5529686811900376</v>
      </c>
      <c r="P797" s="3">
        <v>0.37018000000000001</v>
      </c>
      <c r="Q797" s="3">
        <v>3.5090000000000003E-2</v>
      </c>
      <c r="R797" s="2">
        <v>3.7018</v>
      </c>
      <c r="S797" s="2">
        <v>0.35089999999999999</v>
      </c>
      <c r="T797" s="2">
        <v>0.63670959999999999</v>
      </c>
      <c r="U797" s="2">
        <v>8696.6246146642097</v>
      </c>
      <c r="V797" s="2">
        <v>21701.407830442349</v>
      </c>
      <c r="W797" s="2">
        <v>32.193164998563972</v>
      </c>
      <c r="X797" s="2">
        <v>3.0516455772856714</v>
      </c>
      <c r="Y797" s="2">
        <v>10.549444286121402</v>
      </c>
      <c r="AB797" s="1">
        <f>B797-AD797</f>
        <v>0</v>
      </c>
      <c r="AD797" s="1">
        <v>12</v>
      </c>
      <c r="AE797" s="1" t="s">
        <v>131</v>
      </c>
      <c r="AF797" s="1">
        <v>493544.29430000001</v>
      </c>
      <c r="AG797" s="1">
        <v>5180832.3741800003</v>
      </c>
      <c r="AH797" s="1" t="s">
        <v>87</v>
      </c>
      <c r="AI797" s="1" t="s">
        <v>58</v>
      </c>
      <c r="AJ797" s="1" t="s">
        <v>53</v>
      </c>
      <c r="AK797" s="9">
        <v>97</v>
      </c>
      <c r="AL797" s="9">
        <v>153</v>
      </c>
      <c r="AN797" s="1">
        <v>-125</v>
      </c>
      <c r="AO797" s="1">
        <v>8</v>
      </c>
      <c r="AP797" s="2">
        <v>1.5529686811900376</v>
      </c>
      <c r="AQ797" s="3">
        <v>0.30653000000000002</v>
      </c>
      <c r="AR797" s="3">
        <v>3.5929999999999997E-2</v>
      </c>
      <c r="AS797" s="1">
        <v>6.51</v>
      </c>
      <c r="AT797" s="2">
        <v>3.0653000000000001</v>
      </c>
      <c r="AU797" s="2">
        <v>0.35930000000000001</v>
      </c>
      <c r="AV797" s="2"/>
      <c r="AW797" s="2"/>
      <c r="AX797" s="2"/>
      <c r="AY797" s="2"/>
      <c r="AZ797" s="2"/>
      <c r="BA797" s="2">
        <v>8.5313108822710824</v>
      </c>
    </row>
    <row r="798" spans="1:53" x14ac:dyDescent="0.3">
      <c r="A798" s="1">
        <v>207</v>
      </c>
      <c r="B798" s="1">
        <v>14</v>
      </c>
      <c r="C798" s="1" t="s">
        <v>131</v>
      </c>
      <c r="D798" s="1">
        <v>493606.513420998</v>
      </c>
      <c r="E798" s="1">
        <v>5180835.6831999803</v>
      </c>
      <c r="F798" s="1" t="s">
        <v>51</v>
      </c>
      <c r="G798" s="1" t="s">
        <v>58</v>
      </c>
      <c r="H798" s="1" t="s">
        <v>69</v>
      </c>
      <c r="I798" s="9">
        <v>0</v>
      </c>
      <c r="J798" s="9">
        <v>10</v>
      </c>
      <c r="K798" s="1">
        <v>10</v>
      </c>
      <c r="L798" s="1">
        <v>-5</v>
      </c>
      <c r="M798" s="1">
        <v>1</v>
      </c>
      <c r="N798" s="1">
        <v>5.58</v>
      </c>
      <c r="O798" s="2">
        <v>1.4820272113390041</v>
      </c>
      <c r="P798" s="3">
        <v>1.4369000000000001</v>
      </c>
      <c r="Q798" s="3">
        <v>0.11094999999999999</v>
      </c>
      <c r="R798" s="2">
        <v>14.369</v>
      </c>
      <c r="S798" s="2">
        <v>1.1094999999999999</v>
      </c>
      <c r="T798" s="2">
        <v>2.4714680000000002</v>
      </c>
      <c r="U798" s="2">
        <v>1482.027211339004</v>
      </c>
      <c r="V798" s="2">
        <v>1482.027211339004</v>
      </c>
      <c r="W798" s="2">
        <v>21.295248999730148</v>
      </c>
      <c r="X798" s="2">
        <v>1.6443091909806249</v>
      </c>
      <c r="Y798" s="2">
        <v>12.950878774222623</v>
      </c>
      <c r="AB798" s="1">
        <f>B798-AD798</f>
        <v>0</v>
      </c>
      <c r="AD798" s="1">
        <v>14</v>
      </c>
      <c r="AE798" s="1" t="s">
        <v>131</v>
      </c>
      <c r="AF798" s="1">
        <v>493606.513420998</v>
      </c>
      <c r="AG798" s="1">
        <v>5180835.6831999803</v>
      </c>
      <c r="AH798" s="1" t="s">
        <v>51</v>
      </c>
      <c r="AI798" s="1" t="s">
        <v>58</v>
      </c>
      <c r="AJ798" s="1" t="s">
        <v>69</v>
      </c>
      <c r="AK798" s="10">
        <v>0</v>
      </c>
      <c r="AL798" s="10">
        <v>10</v>
      </c>
      <c r="AN798" s="1">
        <v>-5</v>
      </c>
      <c r="AO798" s="7">
        <v>1</v>
      </c>
      <c r="AP798" s="2">
        <v>0.84504783620794932</v>
      </c>
      <c r="AQ798" s="3">
        <v>4.313380597014925</v>
      </c>
      <c r="AR798" s="3">
        <v>0.25743074626865675</v>
      </c>
      <c r="AS798" s="1">
        <v>5.18</v>
      </c>
      <c r="AT798" s="2">
        <v>43.133805970149254</v>
      </c>
      <c r="AU798" s="2">
        <v>2.5743074626865674</v>
      </c>
      <c r="AV798" s="2"/>
      <c r="AW798" s="2"/>
      <c r="AX798" s="2"/>
      <c r="AY798" s="2"/>
      <c r="AZ798" s="2"/>
      <c r="BA798" s="2">
        <v>16.75549894305728</v>
      </c>
    </row>
    <row r="799" spans="1:53" x14ac:dyDescent="0.3">
      <c r="A799" s="1">
        <v>207</v>
      </c>
      <c r="B799" s="1">
        <v>14</v>
      </c>
      <c r="C799" s="1" t="s">
        <v>131</v>
      </c>
      <c r="D799" s="1">
        <v>493606.513420998</v>
      </c>
      <c r="E799" s="1">
        <v>5180835.6831999803</v>
      </c>
      <c r="F799" s="1" t="s">
        <v>51</v>
      </c>
      <c r="G799" s="1" t="s">
        <v>58</v>
      </c>
      <c r="H799" s="1" t="s">
        <v>69</v>
      </c>
      <c r="I799" s="9">
        <v>10</v>
      </c>
      <c r="J799" s="9">
        <v>20</v>
      </c>
      <c r="K799" s="1">
        <v>10</v>
      </c>
      <c r="L799" s="1">
        <v>-15</v>
      </c>
      <c r="M799" s="1">
        <v>2</v>
      </c>
      <c r="N799" s="1">
        <v>5.65</v>
      </c>
      <c r="O799" s="2">
        <v>1.4820272113390041</v>
      </c>
      <c r="P799" s="3">
        <v>1.4703999999999999</v>
      </c>
      <c r="Q799" s="3">
        <v>0.10879999999999999</v>
      </c>
      <c r="R799" s="2">
        <v>14.704000000000001</v>
      </c>
      <c r="S799" s="2">
        <v>1.0880000000000001</v>
      </c>
      <c r="T799" s="2">
        <v>2.5290879999999998</v>
      </c>
      <c r="U799" s="2">
        <v>1482.027211339004</v>
      </c>
      <c r="V799" s="2">
        <v>2964.054422678008</v>
      </c>
      <c r="W799" s="2">
        <v>21.791728115528713</v>
      </c>
      <c r="X799" s="2">
        <v>1.6124456059368364</v>
      </c>
      <c r="Y799" s="2">
        <v>13.51470588235294</v>
      </c>
      <c r="AB799" s="1">
        <f>B799-AD799</f>
        <v>0</v>
      </c>
      <c r="AD799" s="1">
        <v>14</v>
      </c>
      <c r="AE799" s="1" t="s">
        <v>131</v>
      </c>
      <c r="AF799" s="1">
        <v>493606.513420998</v>
      </c>
      <c r="AG799" s="1">
        <v>5180835.6831999803</v>
      </c>
      <c r="AH799" s="1" t="s">
        <v>54</v>
      </c>
      <c r="AI799" s="1" t="s">
        <v>58</v>
      </c>
      <c r="AJ799" s="1" t="s">
        <v>69</v>
      </c>
      <c r="AK799" s="10">
        <v>10</v>
      </c>
      <c r="AL799" s="10">
        <v>20</v>
      </c>
      <c r="AN799" s="1">
        <v>-15</v>
      </c>
      <c r="AO799" s="7">
        <v>2</v>
      </c>
      <c r="AP799" s="2">
        <v>1.5244681855812667</v>
      </c>
      <c r="AQ799" s="3">
        <v>1.4621999999999999</v>
      </c>
      <c r="AR799" s="3">
        <v>0.13041</v>
      </c>
      <c r="AS799" s="1">
        <v>5.59</v>
      </c>
      <c r="AT799" s="2">
        <v>14.622</v>
      </c>
      <c r="AU799" s="2">
        <v>1.3041</v>
      </c>
      <c r="AV799" s="2"/>
      <c r="AW799" s="2"/>
      <c r="AX799" s="2"/>
      <c r="AY799" s="2"/>
      <c r="AZ799" s="2"/>
      <c r="BA799" s="2">
        <v>11.212330342765126</v>
      </c>
    </row>
    <row r="800" spans="1:53" x14ac:dyDescent="0.3">
      <c r="A800" s="1">
        <v>207</v>
      </c>
      <c r="B800" s="1">
        <v>14</v>
      </c>
      <c r="C800" s="1" t="s">
        <v>131</v>
      </c>
      <c r="D800" s="1">
        <v>493606.513420998</v>
      </c>
      <c r="E800" s="1">
        <v>5180835.6831999803</v>
      </c>
      <c r="F800" s="1" t="s">
        <v>51</v>
      </c>
      <c r="G800" s="1" t="s">
        <v>58</v>
      </c>
      <c r="H800" s="1" t="s">
        <v>69</v>
      </c>
      <c r="I800" s="9">
        <v>20</v>
      </c>
      <c r="J800" s="9">
        <v>30</v>
      </c>
      <c r="K800" s="1">
        <v>10</v>
      </c>
      <c r="L800" s="1">
        <v>-25</v>
      </c>
      <c r="M800" s="1">
        <v>3</v>
      </c>
      <c r="N800" s="1">
        <v>6.27</v>
      </c>
      <c r="O800" s="2">
        <v>1.4820272113390041</v>
      </c>
      <c r="P800" s="3">
        <v>1.4382999999999999</v>
      </c>
      <c r="Q800" s="3">
        <v>0.12187000000000001</v>
      </c>
      <c r="R800" s="2">
        <v>14.382999999999999</v>
      </c>
      <c r="S800" s="2">
        <v>1.2186999999999999</v>
      </c>
      <c r="T800" s="2">
        <v>2.4738759999999997</v>
      </c>
      <c r="U800" s="2">
        <v>1482.027211339004</v>
      </c>
      <c r="V800" s="2">
        <v>4446.0816340170122</v>
      </c>
      <c r="W800" s="2">
        <v>21.315997380688891</v>
      </c>
      <c r="X800" s="2">
        <v>1.8061465624588442</v>
      </c>
      <c r="Y800" s="2">
        <v>11.801920078772461</v>
      </c>
      <c r="AB800" s="1">
        <f>B800-AD800</f>
        <v>0</v>
      </c>
      <c r="AD800" s="1">
        <v>14</v>
      </c>
      <c r="AE800" s="1" t="s">
        <v>131</v>
      </c>
      <c r="AF800" s="1">
        <v>493606.513420998</v>
      </c>
      <c r="AG800" s="1">
        <v>5180835.6831999803</v>
      </c>
      <c r="AH800" s="1" t="s">
        <v>50</v>
      </c>
      <c r="AI800" s="1" t="s">
        <v>58</v>
      </c>
      <c r="AJ800" s="1" t="s">
        <v>69</v>
      </c>
      <c r="AK800" s="10">
        <v>20</v>
      </c>
      <c r="AL800" s="10">
        <v>30</v>
      </c>
      <c r="AN800" s="1">
        <v>-25</v>
      </c>
      <c r="AO800" s="7">
        <v>3</v>
      </c>
      <c r="AP800" s="2">
        <v>1.4820272113390041</v>
      </c>
      <c r="AQ800" s="3">
        <v>1.2564</v>
      </c>
      <c r="AR800" s="3">
        <v>0.10920000000000001</v>
      </c>
      <c r="AS800" s="1">
        <v>6.3</v>
      </c>
      <c r="AT800" s="2">
        <v>12.564</v>
      </c>
      <c r="AU800" s="2">
        <v>1.0920000000000001</v>
      </c>
      <c r="AV800" s="2"/>
      <c r="AW800" s="2"/>
      <c r="AX800" s="2"/>
      <c r="AY800" s="2"/>
      <c r="AZ800" s="2"/>
      <c r="BA800" s="2">
        <v>11.505494505494504</v>
      </c>
    </row>
    <row r="801" spans="1:53" x14ac:dyDescent="0.3">
      <c r="A801" s="1">
        <v>207</v>
      </c>
      <c r="B801" s="1">
        <v>14</v>
      </c>
      <c r="C801" s="1" t="s">
        <v>131</v>
      </c>
      <c r="D801" s="1">
        <v>493606.513420998</v>
      </c>
      <c r="E801" s="1">
        <v>5180835.6831999803</v>
      </c>
      <c r="F801" s="1" t="s">
        <v>50</v>
      </c>
      <c r="G801" s="1" t="s">
        <v>58</v>
      </c>
      <c r="H801" s="1" t="s">
        <v>69</v>
      </c>
      <c r="I801" s="10">
        <v>30</v>
      </c>
      <c r="J801" s="10">
        <v>46</v>
      </c>
      <c r="K801" s="1">
        <v>34</v>
      </c>
      <c r="L801" s="1">
        <v>-29</v>
      </c>
      <c r="M801" s="1">
        <v>4</v>
      </c>
      <c r="N801" s="1">
        <v>6.14</v>
      </c>
      <c r="O801" s="2">
        <v>1.3225837985984947</v>
      </c>
      <c r="P801" s="3">
        <v>1.4692000000000001</v>
      </c>
      <c r="Q801" s="3">
        <v>0.11784</v>
      </c>
      <c r="R801" s="2">
        <v>14.692</v>
      </c>
      <c r="S801" s="2">
        <v>1.1783999999999999</v>
      </c>
      <c r="T801" s="2">
        <v>2.5270239999999999</v>
      </c>
      <c r="U801" s="2">
        <v>4496.7849152348826</v>
      </c>
      <c r="V801" s="2">
        <v>8942.8665492518958</v>
      </c>
      <c r="W801" s="2">
        <v>66.066763974630902</v>
      </c>
      <c r="X801" s="2">
        <v>5.2990113441127855</v>
      </c>
      <c r="Y801" s="2">
        <v>12.467752885268162</v>
      </c>
      <c r="AB801" s="1">
        <f>B801-AD801</f>
        <v>0</v>
      </c>
      <c r="AD801" s="1">
        <v>14</v>
      </c>
      <c r="AE801" s="1" t="s">
        <v>131</v>
      </c>
      <c r="AF801" s="1">
        <v>493606.513420998</v>
      </c>
      <c r="AG801" s="1">
        <v>5180835.6831999803</v>
      </c>
      <c r="AH801" s="1" t="s">
        <v>50</v>
      </c>
      <c r="AI801" s="1" t="s">
        <v>58</v>
      </c>
      <c r="AJ801" s="1" t="s">
        <v>69</v>
      </c>
      <c r="AK801" s="9">
        <v>30</v>
      </c>
      <c r="AL801" s="9">
        <v>46</v>
      </c>
      <c r="AN801" s="1">
        <v>-38</v>
      </c>
      <c r="AO801" s="1">
        <v>4</v>
      </c>
      <c r="AP801" s="2">
        <v>1.3225837985984947</v>
      </c>
      <c r="AQ801" s="3">
        <v>1.4419</v>
      </c>
      <c r="AR801" s="3">
        <v>0.1273</v>
      </c>
      <c r="AS801" s="1">
        <v>5.6</v>
      </c>
      <c r="AT801" s="2">
        <v>14.419</v>
      </c>
      <c r="AU801" s="2">
        <v>1.2729999999999999</v>
      </c>
      <c r="AV801" s="2"/>
      <c r="AW801" s="2"/>
      <c r="AX801" s="2"/>
      <c r="AY801" s="2"/>
      <c r="AZ801" s="2"/>
      <c r="BA801" s="2">
        <v>11.326787117046347</v>
      </c>
    </row>
    <row r="802" spans="1:53" x14ac:dyDescent="0.3">
      <c r="A802" s="1">
        <v>207</v>
      </c>
      <c r="B802" s="1">
        <v>14</v>
      </c>
      <c r="C802" s="1" t="s">
        <v>131</v>
      </c>
      <c r="D802" s="1">
        <v>493606.513420998</v>
      </c>
      <c r="E802" s="1">
        <v>5180835.6831999803</v>
      </c>
      <c r="F802" s="1" t="s">
        <v>55</v>
      </c>
      <c r="G802" s="1" t="s">
        <v>58</v>
      </c>
      <c r="H802" s="1" t="s">
        <v>69</v>
      </c>
      <c r="I802" s="9">
        <v>46</v>
      </c>
      <c r="J802" s="9">
        <v>70</v>
      </c>
      <c r="K802" s="1">
        <v>24</v>
      </c>
      <c r="L802" s="1">
        <v>-58</v>
      </c>
      <c r="M802" s="1">
        <v>5</v>
      </c>
      <c r="N802" s="1">
        <v>6.19</v>
      </c>
      <c r="O802" s="2">
        <v>1.1501338691212197</v>
      </c>
      <c r="P802" s="3">
        <v>1.0246</v>
      </c>
      <c r="Q802" s="3">
        <v>9.0230000000000005E-2</v>
      </c>
      <c r="R802" s="2">
        <v>10.246</v>
      </c>
      <c r="S802" s="2">
        <v>0.90229999999999999</v>
      </c>
      <c r="T802" s="2">
        <v>1.7623119999999999</v>
      </c>
      <c r="U802" s="2">
        <v>2760.3212858909274</v>
      </c>
      <c r="V802" s="2">
        <v>11703.187835142824</v>
      </c>
      <c r="W802" s="2">
        <v>28.282251895238442</v>
      </c>
      <c r="X802" s="2">
        <v>2.490637896259384</v>
      </c>
      <c r="Y802" s="2">
        <v>11.355425024936272</v>
      </c>
      <c r="AB802" s="1">
        <f>B802-AD802</f>
        <v>0</v>
      </c>
      <c r="AD802" s="1">
        <v>14</v>
      </c>
      <c r="AE802" s="1" t="s">
        <v>131</v>
      </c>
      <c r="AF802" s="1">
        <v>493606.513420998</v>
      </c>
      <c r="AG802" s="1">
        <v>5180835.6831999803</v>
      </c>
      <c r="AH802" s="1" t="s">
        <v>55</v>
      </c>
      <c r="AI802" s="1" t="s">
        <v>58</v>
      </c>
      <c r="AJ802" s="1" t="s">
        <v>69</v>
      </c>
      <c r="AK802" s="9">
        <v>46</v>
      </c>
      <c r="AL802" s="9">
        <v>70</v>
      </c>
      <c r="AN802" s="1">
        <v>-58</v>
      </c>
      <c r="AO802" s="1">
        <v>5</v>
      </c>
      <c r="AP802" s="2">
        <v>1.1501338691212197</v>
      </c>
      <c r="AQ802" s="3">
        <v>1.0743</v>
      </c>
      <c r="AR802" s="3">
        <v>0.10112</v>
      </c>
      <c r="AS802" s="1">
        <v>6.11</v>
      </c>
      <c r="AT802" s="2">
        <v>10.743</v>
      </c>
      <c r="AU802" s="2">
        <v>1.0112000000000001</v>
      </c>
      <c r="AV802" s="2"/>
      <c r="AW802" s="2"/>
      <c r="AX802" s="2"/>
      <c r="AY802" s="2"/>
      <c r="AZ802" s="2"/>
      <c r="BA802" s="2">
        <v>10.624011075949367</v>
      </c>
    </row>
    <row r="803" spans="1:53" x14ac:dyDescent="0.3">
      <c r="A803" s="1">
        <v>207</v>
      </c>
      <c r="B803" s="1">
        <v>14</v>
      </c>
      <c r="C803" s="1" t="s">
        <v>131</v>
      </c>
      <c r="D803" s="1">
        <v>493606.513420998</v>
      </c>
      <c r="E803" s="1">
        <v>5180835.6831999803</v>
      </c>
      <c r="F803" s="1" t="s">
        <v>61</v>
      </c>
      <c r="G803" s="1" t="s">
        <v>58</v>
      </c>
      <c r="H803" s="1" t="s">
        <v>69</v>
      </c>
      <c r="I803" s="9">
        <v>70</v>
      </c>
      <c r="J803" s="9">
        <v>93</v>
      </c>
      <c r="K803" s="1">
        <v>23</v>
      </c>
      <c r="L803" s="1">
        <v>-81.5</v>
      </c>
      <c r="M803" s="1">
        <v>6</v>
      </c>
      <c r="N803" s="1">
        <v>6.2</v>
      </c>
      <c r="O803" s="2">
        <v>1.2290443731812832</v>
      </c>
      <c r="P803" s="3">
        <v>0.65334000000000003</v>
      </c>
      <c r="Q803" s="3">
        <v>5.7820000000000003E-2</v>
      </c>
      <c r="R803" s="2">
        <v>6.5334000000000003</v>
      </c>
      <c r="S803" s="2">
        <v>0.57820000000000005</v>
      </c>
      <c r="T803" s="2">
        <v>1.1237448000000001</v>
      </c>
      <c r="U803" s="2">
        <v>2826.8020583169518</v>
      </c>
      <c r="V803" s="2">
        <v>14529.989893459777</v>
      </c>
      <c r="W803" s="2">
        <v>18.468628567807976</v>
      </c>
      <c r="X803" s="2">
        <v>1.6344569501188617</v>
      </c>
      <c r="Y803" s="2">
        <v>11.299550328606019</v>
      </c>
      <c r="AB803" s="1">
        <f>B803-AD803</f>
        <v>0</v>
      </c>
      <c r="AD803" s="1">
        <v>14</v>
      </c>
      <c r="AE803" s="1" t="s">
        <v>131</v>
      </c>
      <c r="AF803" s="1">
        <v>493606.513420998</v>
      </c>
      <c r="AG803" s="1">
        <v>5180835.6831999803</v>
      </c>
      <c r="AH803" s="1" t="s">
        <v>61</v>
      </c>
      <c r="AI803" s="1" t="s">
        <v>58</v>
      </c>
      <c r="AJ803" s="1" t="s">
        <v>69</v>
      </c>
      <c r="AK803" s="9">
        <v>70</v>
      </c>
      <c r="AL803" s="9">
        <v>93</v>
      </c>
      <c r="AN803" s="1">
        <v>-81.5</v>
      </c>
      <c r="AO803" s="1">
        <v>6</v>
      </c>
      <c r="AP803" s="2">
        <v>1.2290443731812832</v>
      </c>
      <c r="AQ803" s="3">
        <v>0.98323000000000005</v>
      </c>
      <c r="AR803" s="3">
        <v>0.10108</v>
      </c>
      <c r="AS803" s="1">
        <v>6.08</v>
      </c>
      <c r="AT803" s="2">
        <v>9.8323</v>
      </c>
      <c r="AU803" s="2">
        <v>1.0107999999999999</v>
      </c>
      <c r="AV803" s="2"/>
      <c r="AW803" s="2"/>
      <c r="AX803" s="2"/>
      <c r="AY803" s="2"/>
      <c r="AZ803" s="2"/>
      <c r="BA803" s="2">
        <v>9.727245745943808</v>
      </c>
    </row>
    <row r="804" spans="1:53" x14ac:dyDescent="0.3">
      <c r="A804" s="1">
        <v>207</v>
      </c>
      <c r="B804" s="1">
        <v>14</v>
      </c>
      <c r="C804" s="1" t="s">
        <v>131</v>
      </c>
      <c r="D804" s="1">
        <v>493606.513420998</v>
      </c>
      <c r="E804" s="1">
        <v>5180835.6831999803</v>
      </c>
      <c r="F804" s="1" t="s">
        <v>62</v>
      </c>
      <c r="G804" s="1" t="s">
        <v>58</v>
      </c>
      <c r="H804" s="1" t="s">
        <v>69</v>
      </c>
      <c r="I804" s="9">
        <v>93</v>
      </c>
      <c r="J804" s="9">
        <v>135</v>
      </c>
      <c r="K804" s="1">
        <v>42</v>
      </c>
      <c r="L804" s="1">
        <v>-114</v>
      </c>
      <c r="M804" s="1">
        <v>7</v>
      </c>
      <c r="N804" s="1">
        <v>6.22</v>
      </c>
      <c r="O804" s="2">
        <v>1.4989701293513653</v>
      </c>
      <c r="P804" s="3">
        <v>0.47857</v>
      </c>
      <c r="Q804" s="3">
        <v>5.2470000000000003E-2</v>
      </c>
      <c r="R804" s="2">
        <v>4.7857000000000003</v>
      </c>
      <c r="S804" s="2">
        <v>0.52470000000000006</v>
      </c>
      <c r="T804" s="2">
        <v>0.82314039999999999</v>
      </c>
      <c r="U804" s="2">
        <v>6295.6745432757343</v>
      </c>
      <c r="V804" s="2">
        <v>20825.664436735511</v>
      </c>
      <c r="W804" s="2">
        <v>30.129209661754683</v>
      </c>
      <c r="X804" s="2">
        <v>3.3033404328567779</v>
      </c>
      <c r="Y804" s="2">
        <v>9.1208309510196308</v>
      </c>
      <c r="AB804" s="1">
        <f>B804-AD804</f>
        <v>0</v>
      </c>
      <c r="AD804" s="1">
        <v>14</v>
      </c>
      <c r="AE804" s="1" t="s">
        <v>131</v>
      </c>
      <c r="AF804" s="1">
        <v>493606.513420998</v>
      </c>
      <c r="AG804" s="1">
        <v>5180835.6831999803</v>
      </c>
      <c r="AH804" s="1" t="s">
        <v>62</v>
      </c>
      <c r="AI804" s="1" t="s">
        <v>58</v>
      </c>
      <c r="AJ804" s="1" t="s">
        <v>69</v>
      </c>
      <c r="AK804" s="9">
        <v>93</v>
      </c>
      <c r="AL804" s="9">
        <v>135</v>
      </c>
      <c r="AN804" s="1">
        <v>-114</v>
      </c>
      <c r="AO804" s="1">
        <v>7</v>
      </c>
      <c r="AP804" s="2">
        <v>1.4989701293513653</v>
      </c>
      <c r="AQ804" s="3">
        <v>0.43702000000000002</v>
      </c>
      <c r="AR804" s="3">
        <v>6.1089999999999998E-2</v>
      </c>
      <c r="AS804" s="1">
        <v>6.36</v>
      </c>
      <c r="AT804" s="2">
        <v>4.3701999999999996</v>
      </c>
      <c r="AU804" s="2">
        <v>0.6109</v>
      </c>
      <c r="AV804" s="2"/>
      <c r="AW804" s="2"/>
      <c r="AX804" s="2"/>
      <c r="AY804" s="2"/>
      <c r="AZ804" s="2"/>
      <c r="BA804" s="2">
        <v>7.1537076444589953</v>
      </c>
    </row>
    <row r="805" spans="1:53" x14ac:dyDescent="0.3">
      <c r="A805" s="1">
        <v>207</v>
      </c>
      <c r="B805" s="1">
        <v>14</v>
      </c>
      <c r="C805" s="1" t="s">
        <v>131</v>
      </c>
      <c r="D805" s="1">
        <v>493606.513420998</v>
      </c>
      <c r="E805" s="1">
        <v>5180835.6831999803</v>
      </c>
      <c r="F805" s="1" t="s">
        <v>66</v>
      </c>
      <c r="G805" s="1" t="s">
        <v>58</v>
      </c>
      <c r="H805" s="1" t="s">
        <v>69</v>
      </c>
      <c r="I805" s="9">
        <v>135</v>
      </c>
      <c r="J805" s="9">
        <v>153</v>
      </c>
      <c r="K805" s="1">
        <v>18</v>
      </c>
      <c r="L805" s="1">
        <v>-144</v>
      </c>
      <c r="M805" s="1">
        <v>8</v>
      </c>
      <c r="N805" s="1">
        <v>6.19</v>
      </c>
      <c r="O805" s="2">
        <v>1.5</v>
      </c>
      <c r="P805" s="3">
        <v>0.37325000000000003</v>
      </c>
      <c r="Q805" s="3">
        <v>4.0099999999999997E-2</v>
      </c>
      <c r="R805" s="2">
        <v>3.7324999999999999</v>
      </c>
      <c r="S805" s="2">
        <v>0.40100000000000002</v>
      </c>
      <c r="T805" s="2">
        <v>0.64199000000000006</v>
      </c>
      <c r="U805" s="2">
        <v>2700</v>
      </c>
      <c r="V805" s="2">
        <v>23525.664436735511</v>
      </c>
      <c r="W805" s="2">
        <v>10.07775</v>
      </c>
      <c r="X805" s="2">
        <v>1.0827</v>
      </c>
      <c r="Y805" s="2">
        <v>9.3079800498753116</v>
      </c>
      <c r="AB805" s="1">
        <f>B805-AD805</f>
        <v>0</v>
      </c>
      <c r="AD805" s="1">
        <v>14</v>
      </c>
      <c r="AE805" s="1" t="s">
        <v>131</v>
      </c>
      <c r="AF805" s="1">
        <v>493606.513420998</v>
      </c>
      <c r="AG805" s="1">
        <v>5180835.6831999803</v>
      </c>
      <c r="AH805" s="1" t="s">
        <v>66</v>
      </c>
      <c r="AI805" s="1" t="s">
        <v>58</v>
      </c>
      <c r="AJ805" s="1" t="s">
        <v>69</v>
      </c>
      <c r="AK805" s="9">
        <v>135</v>
      </c>
      <c r="AL805" s="9">
        <v>153</v>
      </c>
      <c r="AN805" s="1">
        <v>-144</v>
      </c>
      <c r="AO805" s="1">
        <v>8</v>
      </c>
      <c r="AP805" s="2">
        <v>1.5</v>
      </c>
      <c r="AQ805" s="3">
        <v>0.42570000000000002</v>
      </c>
      <c r="AR805" s="3">
        <v>4.8439999999999997E-2</v>
      </c>
      <c r="AS805" s="1">
        <v>6.43</v>
      </c>
      <c r="AT805" s="2">
        <v>4.2569999999999997</v>
      </c>
      <c r="AU805" s="2">
        <v>0.4844</v>
      </c>
      <c r="AV805" s="2"/>
      <c r="AW805" s="2"/>
      <c r="AX805" s="2"/>
      <c r="AY805" s="2"/>
      <c r="AZ805" s="2"/>
      <c r="BA805" s="2">
        <v>8.7881915772089201</v>
      </c>
    </row>
    <row r="806" spans="1:53" x14ac:dyDescent="0.3">
      <c r="A806" s="1">
        <v>209</v>
      </c>
      <c r="B806" s="1">
        <v>16</v>
      </c>
      <c r="C806" s="1" t="s">
        <v>131</v>
      </c>
      <c r="D806" s="1">
        <v>493671.92820000002</v>
      </c>
      <c r="E806" s="1">
        <v>5180832.9049800001</v>
      </c>
      <c r="F806" s="1" t="s">
        <v>51</v>
      </c>
      <c r="G806" s="1" t="s">
        <v>52</v>
      </c>
      <c r="H806" s="1" t="s">
        <v>76</v>
      </c>
      <c r="I806" s="9">
        <v>0</v>
      </c>
      <c r="J806" s="9">
        <v>10</v>
      </c>
      <c r="K806" s="1">
        <v>10</v>
      </c>
      <c r="L806" s="1">
        <v>-5</v>
      </c>
      <c r="M806" s="1">
        <v>1</v>
      </c>
      <c r="N806" s="1">
        <v>5.05</v>
      </c>
      <c r="O806" s="2">
        <v>1.3739556501575294</v>
      </c>
      <c r="P806" s="3">
        <v>2.0243000000000002</v>
      </c>
      <c r="Q806" s="3">
        <v>0.15049000000000001</v>
      </c>
      <c r="R806" s="2">
        <v>20.243000000000002</v>
      </c>
      <c r="S806" s="2">
        <v>1.5048999999999999</v>
      </c>
      <c r="T806" s="2">
        <v>3.4817960000000001</v>
      </c>
      <c r="U806" s="2">
        <v>1373.9556501575294</v>
      </c>
      <c r="V806" s="2">
        <v>1373.9556501575294</v>
      </c>
      <c r="W806" s="2">
        <v>27.81298422613887</v>
      </c>
      <c r="X806" s="2">
        <v>2.0676658579220661</v>
      </c>
      <c r="Y806" s="2">
        <v>13.45139211907768</v>
      </c>
      <c r="AB806" s="1">
        <f>B806-AD806</f>
        <v>0</v>
      </c>
      <c r="AD806" s="1">
        <v>16</v>
      </c>
      <c r="AE806" s="1" t="s">
        <v>131</v>
      </c>
      <c r="AF806" s="1">
        <v>493671.92820000002</v>
      </c>
      <c r="AG806" s="1">
        <v>5180832.9049800001</v>
      </c>
      <c r="AH806" s="1" t="s">
        <v>51</v>
      </c>
      <c r="AI806" s="1" t="s">
        <v>52</v>
      </c>
      <c r="AJ806" s="1" t="s">
        <v>76</v>
      </c>
      <c r="AK806" s="10">
        <v>0</v>
      </c>
      <c r="AL806" s="10">
        <v>10</v>
      </c>
      <c r="AN806" s="1">
        <v>-5</v>
      </c>
      <c r="AO806" s="7">
        <v>1</v>
      </c>
      <c r="AP806" s="2">
        <v>0.97860770407079178</v>
      </c>
      <c r="AQ806" s="3">
        <v>3.0162676923076925</v>
      </c>
      <c r="AR806" s="3">
        <v>0.20917753846153847</v>
      </c>
      <c r="AS806" s="1">
        <v>5.23</v>
      </c>
      <c r="AT806" s="2">
        <v>30.162676923076926</v>
      </c>
      <c r="AU806" s="2">
        <v>2.0917753846153846</v>
      </c>
      <c r="AV806" s="2"/>
      <c r="AW806" s="2"/>
      <c r="AX806" s="2"/>
      <c r="AY806" s="2"/>
      <c r="AZ806" s="2"/>
      <c r="BA806" s="2">
        <v>14.419653823693382</v>
      </c>
    </row>
    <row r="807" spans="1:53" x14ac:dyDescent="0.3">
      <c r="A807" s="1">
        <v>209</v>
      </c>
      <c r="B807" s="1">
        <v>16</v>
      </c>
      <c r="C807" s="1" t="s">
        <v>131</v>
      </c>
      <c r="D807" s="1">
        <v>493671.92820000002</v>
      </c>
      <c r="E807" s="1">
        <v>5180832.9049800001</v>
      </c>
      <c r="F807" s="1" t="s">
        <v>51</v>
      </c>
      <c r="G807" s="1" t="s">
        <v>52</v>
      </c>
      <c r="H807" s="1" t="s">
        <v>76</v>
      </c>
      <c r="I807" s="9">
        <v>10</v>
      </c>
      <c r="J807" s="9">
        <v>20</v>
      </c>
      <c r="K807" s="1">
        <v>10</v>
      </c>
      <c r="L807" s="1">
        <v>-15</v>
      </c>
      <c r="M807" s="1">
        <v>2</v>
      </c>
      <c r="N807" s="1">
        <v>5.33</v>
      </c>
      <c r="O807" s="2">
        <v>1.3739556501575294</v>
      </c>
      <c r="P807" s="3">
        <v>2.0331999999999999</v>
      </c>
      <c r="Q807" s="3">
        <v>0.15606999999999999</v>
      </c>
      <c r="R807" s="2">
        <v>20.332000000000001</v>
      </c>
      <c r="S807" s="2">
        <v>1.5607</v>
      </c>
      <c r="T807" s="2">
        <v>3.4971039999999998</v>
      </c>
      <c r="U807" s="2">
        <v>1373.9556501575294</v>
      </c>
      <c r="V807" s="2">
        <v>2747.9113003150587</v>
      </c>
      <c r="W807" s="2">
        <v>27.935266279002885</v>
      </c>
      <c r="X807" s="2">
        <v>2.144332583200856</v>
      </c>
      <c r="Y807" s="2">
        <v>13.027487665790991</v>
      </c>
      <c r="AB807" s="1">
        <f>B807-AD807</f>
        <v>0</v>
      </c>
      <c r="AD807" s="1">
        <v>16</v>
      </c>
      <c r="AE807" s="1" t="s">
        <v>131</v>
      </c>
      <c r="AF807" s="1">
        <v>493671.92820000002</v>
      </c>
      <c r="AG807" s="1">
        <v>5180832.9049800001</v>
      </c>
      <c r="AH807" s="1" t="s">
        <v>51</v>
      </c>
      <c r="AI807" s="1" t="s">
        <v>52</v>
      </c>
      <c r="AJ807" s="1" t="s">
        <v>76</v>
      </c>
      <c r="AK807" s="10">
        <v>10</v>
      </c>
      <c r="AL807" s="10">
        <v>20</v>
      </c>
      <c r="AN807" s="1">
        <v>-15</v>
      </c>
      <c r="AO807" s="7">
        <v>2</v>
      </c>
      <c r="AP807" s="2">
        <v>1.414587832592171</v>
      </c>
      <c r="AQ807" s="3">
        <v>1.6689000000000001</v>
      </c>
      <c r="AR807" s="3">
        <v>0.13727</v>
      </c>
      <c r="AS807" s="1">
        <v>5.35</v>
      </c>
      <c r="AT807" s="2">
        <v>16.689</v>
      </c>
      <c r="AU807" s="2">
        <v>1.3727</v>
      </c>
      <c r="AV807" s="2"/>
      <c r="AW807" s="2"/>
      <c r="AX807" s="2"/>
      <c r="AY807" s="2"/>
      <c r="AZ807" s="2"/>
      <c r="BA807" s="2">
        <v>12.157791214394987</v>
      </c>
    </row>
    <row r="808" spans="1:53" x14ac:dyDescent="0.3">
      <c r="A808" s="1">
        <v>209</v>
      </c>
      <c r="B808" s="1">
        <v>16</v>
      </c>
      <c r="C808" s="1" t="s">
        <v>131</v>
      </c>
      <c r="D808" s="1">
        <v>493671.92820000002</v>
      </c>
      <c r="E808" s="1">
        <v>5180832.9049800001</v>
      </c>
      <c r="F808" s="1" t="s">
        <v>51</v>
      </c>
      <c r="G808" s="1" t="s">
        <v>52</v>
      </c>
      <c r="H808" s="1" t="s">
        <v>76</v>
      </c>
      <c r="I808" s="9">
        <v>20</v>
      </c>
      <c r="J808" s="9">
        <v>30</v>
      </c>
      <c r="K808" s="1">
        <v>10</v>
      </c>
      <c r="L808" s="1">
        <v>-25</v>
      </c>
      <c r="M808" s="1">
        <v>3</v>
      </c>
      <c r="N808" s="1">
        <v>6</v>
      </c>
      <c r="O808" s="2">
        <v>1.3739556501575294</v>
      </c>
      <c r="P808" s="3">
        <v>1.8248</v>
      </c>
      <c r="Q808" s="3">
        <v>0.12458</v>
      </c>
      <c r="R808" s="2">
        <v>18.248000000000001</v>
      </c>
      <c r="S808" s="2">
        <v>1.2458</v>
      </c>
      <c r="T808" s="2">
        <v>3.1386560000000001</v>
      </c>
      <c r="U808" s="2">
        <v>1373.9556501575294</v>
      </c>
      <c r="V808" s="2">
        <v>4121.8669504725876</v>
      </c>
      <c r="W808" s="2">
        <v>25.071942704074594</v>
      </c>
      <c r="X808" s="2">
        <v>1.71167394896625</v>
      </c>
      <c r="Y808" s="2">
        <v>14.647615989725477</v>
      </c>
      <c r="AB808" s="1">
        <f>B808-AD808</f>
        <v>0</v>
      </c>
      <c r="AD808" s="1">
        <v>16</v>
      </c>
      <c r="AE808" s="1" t="s">
        <v>131</v>
      </c>
      <c r="AF808" s="1">
        <v>493671.92820000002</v>
      </c>
      <c r="AG808" s="1">
        <v>5180832.9049800001</v>
      </c>
      <c r="AH808" s="1" t="s">
        <v>50</v>
      </c>
      <c r="AI808" s="1" t="s">
        <v>52</v>
      </c>
      <c r="AJ808" s="1" t="s">
        <v>76</v>
      </c>
      <c r="AK808" s="10">
        <v>20</v>
      </c>
      <c r="AL808" s="10">
        <v>30</v>
      </c>
      <c r="AN808" s="1">
        <v>-25</v>
      </c>
      <c r="AO808" s="7">
        <v>3</v>
      </c>
      <c r="AP808" s="2">
        <v>1.3739556501575294</v>
      </c>
      <c r="AQ808" s="3">
        <v>1.2119</v>
      </c>
      <c r="AR808" s="3">
        <v>0.11005</v>
      </c>
      <c r="AS808" s="1">
        <v>6.19</v>
      </c>
      <c r="AT808" s="2">
        <v>12.119</v>
      </c>
      <c r="AU808" s="2">
        <v>1.1005</v>
      </c>
      <c r="AV808" s="2"/>
      <c r="AW808" s="2"/>
      <c r="AX808" s="2"/>
      <c r="AY808" s="2"/>
      <c r="AZ808" s="2"/>
      <c r="BA808" s="2">
        <v>11.012267151294866</v>
      </c>
    </row>
    <row r="809" spans="1:53" x14ac:dyDescent="0.3">
      <c r="A809" s="1">
        <v>209</v>
      </c>
      <c r="B809" s="1">
        <v>16</v>
      </c>
      <c r="C809" s="1" t="s">
        <v>131</v>
      </c>
      <c r="D809" s="1">
        <v>493671.92820000002</v>
      </c>
      <c r="E809" s="1">
        <v>5180832.9049800001</v>
      </c>
      <c r="F809" s="1" t="s">
        <v>50</v>
      </c>
      <c r="G809" s="1" t="s">
        <v>52</v>
      </c>
      <c r="H809" s="1" t="s">
        <v>76</v>
      </c>
      <c r="I809" s="9">
        <v>30</v>
      </c>
      <c r="J809" s="9">
        <v>48</v>
      </c>
      <c r="K809" s="1">
        <v>28</v>
      </c>
      <c r="L809" s="1">
        <v>-34</v>
      </c>
      <c r="M809" s="1">
        <v>4</v>
      </c>
      <c r="N809" s="1">
        <v>5.68</v>
      </c>
      <c r="O809" s="2">
        <v>1.4366953644481675</v>
      </c>
      <c r="P809" s="3">
        <v>1.7944</v>
      </c>
      <c r="Q809" s="3">
        <v>0.13088</v>
      </c>
      <c r="R809" s="2">
        <v>17.943999999999999</v>
      </c>
      <c r="S809" s="2">
        <v>1.3088</v>
      </c>
      <c r="T809" s="2">
        <v>3.0863679999999998</v>
      </c>
      <c r="U809" s="2">
        <v>4022.747020454869</v>
      </c>
      <c r="V809" s="2">
        <v>8144.6139709274566</v>
      </c>
      <c r="W809" s="2">
        <v>72.184172535042165</v>
      </c>
      <c r="X809" s="2">
        <v>5.2649713003713323</v>
      </c>
      <c r="Y809" s="2">
        <v>13.710268948655257</v>
      </c>
      <c r="AB809" s="1">
        <f>B809-AD809</f>
        <v>0</v>
      </c>
      <c r="AD809" s="1">
        <v>16</v>
      </c>
      <c r="AE809" s="1" t="s">
        <v>131</v>
      </c>
      <c r="AF809" s="1">
        <v>493671.92820000002</v>
      </c>
      <c r="AG809" s="1">
        <v>5180832.9049800001</v>
      </c>
      <c r="AH809" s="1" t="s">
        <v>50</v>
      </c>
      <c r="AI809" s="1" t="s">
        <v>52</v>
      </c>
      <c r="AJ809" s="1" t="s">
        <v>76</v>
      </c>
      <c r="AK809" s="9">
        <v>30</v>
      </c>
      <c r="AL809" s="9">
        <v>48</v>
      </c>
      <c r="AN809" s="1">
        <v>-39</v>
      </c>
      <c r="AO809" s="1">
        <v>4</v>
      </c>
      <c r="AP809" s="2">
        <v>1.4366953644481675</v>
      </c>
      <c r="AQ809" s="3">
        <v>0.76656999999999997</v>
      </c>
      <c r="AR809" s="3">
        <v>6.472E-2</v>
      </c>
      <c r="AS809" s="1">
        <v>5.93</v>
      </c>
      <c r="AT809" s="2">
        <v>7.6657000000000002</v>
      </c>
      <c r="AU809" s="2">
        <v>0.6472</v>
      </c>
      <c r="AV809" s="2"/>
      <c r="AW809" s="2"/>
      <c r="AX809" s="2"/>
      <c r="AY809" s="2"/>
      <c r="AZ809" s="2"/>
      <c r="BA809" s="2">
        <v>11.844406674907292</v>
      </c>
    </row>
    <row r="810" spans="1:53" x14ac:dyDescent="0.3">
      <c r="A810" s="1">
        <v>209</v>
      </c>
      <c r="B810" s="1">
        <v>16</v>
      </c>
      <c r="C810" s="1" t="s">
        <v>131</v>
      </c>
      <c r="D810" s="1">
        <v>493671.92820000002</v>
      </c>
      <c r="E810" s="1">
        <v>5180832.9049800001</v>
      </c>
      <c r="F810" s="1" t="s">
        <v>64</v>
      </c>
      <c r="G810" s="1" t="s">
        <v>52</v>
      </c>
      <c r="H810" s="1" t="s">
        <v>76</v>
      </c>
      <c r="I810" s="9">
        <v>48</v>
      </c>
      <c r="J810" s="9">
        <v>82</v>
      </c>
      <c r="K810" s="1">
        <v>34</v>
      </c>
      <c r="L810" s="1">
        <v>-65</v>
      </c>
      <c r="M810" s="1">
        <v>5</v>
      </c>
      <c r="N810" s="1">
        <v>5.94</v>
      </c>
      <c r="O810" s="2">
        <v>1.62187813831671</v>
      </c>
      <c r="P810" s="3">
        <v>1.1262000000000001</v>
      </c>
      <c r="Q810" s="3">
        <v>8.9829999999999993E-2</v>
      </c>
      <c r="R810" s="2">
        <v>11.262</v>
      </c>
      <c r="S810" s="2">
        <v>0.89829999999999999</v>
      </c>
      <c r="T810" s="2">
        <v>1.9370640000000001</v>
      </c>
      <c r="U810" s="2">
        <v>5514.3856702768135</v>
      </c>
      <c r="V810" s="2">
        <v>13658.999641204271</v>
      </c>
      <c r="W810" s="2">
        <v>62.103011418657474</v>
      </c>
      <c r="X810" s="2">
        <v>4.9535726476096613</v>
      </c>
      <c r="Y810" s="2">
        <v>12.537014360458645</v>
      </c>
      <c r="AB810" s="1">
        <f>B810-AD810</f>
        <v>0</v>
      </c>
      <c r="AD810" s="1">
        <v>16</v>
      </c>
      <c r="AE810" s="1" t="s">
        <v>131</v>
      </c>
      <c r="AF810" s="1">
        <v>493671.92820000002</v>
      </c>
      <c r="AG810" s="1">
        <v>5180832.9049800001</v>
      </c>
      <c r="AH810" s="1" t="s">
        <v>64</v>
      </c>
      <c r="AI810" s="1" t="s">
        <v>52</v>
      </c>
      <c r="AJ810" s="1" t="s">
        <v>76</v>
      </c>
      <c r="AK810" s="9">
        <v>48</v>
      </c>
      <c r="AL810" s="9">
        <v>82</v>
      </c>
      <c r="AN810" s="1">
        <v>-65</v>
      </c>
      <c r="AO810" s="1">
        <v>5</v>
      </c>
      <c r="AP810" s="2">
        <v>1.62187813831671</v>
      </c>
      <c r="AQ810" s="3">
        <v>0.41369</v>
      </c>
      <c r="AR810" s="3">
        <v>4.8719999999999999E-2</v>
      </c>
      <c r="AS810" s="1">
        <v>6.42</v>
      </c>
      <c r="AT810" s="2">
        <v>4.1368999999999998</v>
      </c>
      <c r="AU810" s="2">
        <v>0.48720000000000002</v>
      </c>
      <c r="AV810" s="2"/>
      <c r="AW810" s="2"/>
      <c r="AX810" s="2"/>
      <c r="AY810" s="2"/>
      <c r="AZ810" s="2"/>
      <c r="BA810" s="2">
        <v>8.4911740558292301</v>
      </c>
    </row>
    <row r="811" spans="1:53" x14ac:dyDescent="0.3">
      <c r="A811" s="1">
        <v>209</v>
      </c>
      <c r="B811" s="1">
        <v>16</v>
      </c>
      <c r="C811" s="1" t="s">
        <v>131</v>
      </c>
      <c r="D811" s="1">
        <v>493671.92820000002</v>
      </c>
      <c r="E811" s="1">
        <v>5180832.9049800001</v>
      </c>
      <c r="F811" s="1" t="s">
        <v>70</v>
      </c>
      <c r="G811" s="1" t="s">
        <v>52</v>
      </c>
      <c r="H811" s="1" t="s">
        <v>76</v>
      </c>
      <c r="I811" s="9">
        <v>82</v>
      </c>
      <c r="J811" s="9">
        <v>109</v>
      </c>
      <c r="K811" s="1">
        <v>27</v>
      </c>
      <c r="L811" s="1">
        <v>-95.5</v>
      </c>
      <c r="M811" s="1">
        <v>6</v>
      </c>
      <c r="N811" s="1">
        <v>6.24</v>
      </c>
      <c r="O811" s="2">
        <v>1.6546657293362979</v>
      </c>
      <c r="P811" s="3">
        <v>0.65780000000000005</v>
      </c>
      <c r="Q811" s="3">
        <v>6.7629999999999996E-2</v>
      </c>
      <c r="R811" s="2">
        <v>6.5780000000000003</v>
      </c>
      <c r="S811" s="2">
        <v>0.67630000000000001</v>
      </c>
      <c r="T811" s="2">
        <v>1.131416</v>
      </c>
      <c r="U811" s="2">
        <v>4467.5974692080044</v>
      </c>
      <c r="V811" s="2">
        <v>18126.597110412276</v>
      </c>
      <c r="W811" s="2">
        <v>29.387856152450258</v>
      </c>
      <c r="X811" s="2">
        <v>3.0214361684253728</v>
      </c>
      <c r="Y811" s="2">
        <v>9.7264527576519324</v>
      </c>
      <c r="AB811" s="1">
        <f>B811-AD811</f>
        <v>0</v>
      </c>
      <c r="AD811" s="1">
        <v>16</v>
      </c>
      <c r="AE811" s="1" t="s">
        <v>131</v>
      </c>
      <c r="AF811" s="1">
        <v>493671.92820000002</v>
      </c>
      <c r="AG811" s="1">
        <v>5180832.9049800001</v>
      </c>
      <c r="AH811" s="1" t="s">
        <v>70</v>
      </c>
      <c r="AI811" s="1" t="s">
        <v>52</v>
      </c>
      <c r="AJ811" s="1" t="s">
        <v>76</v>
      </c>
      <c r="AK811" s="9">
        <v>82</v>
      </c>
      <c r="AL811" s="9">
        <v>109</v>
      </c>
      <c r="AN811" s="1">
        <v>-95.5</v>
      </c>
      <c r="AO811" s="1">
        <v>6</v>
      </c>
      <c r="AP811" s="2">
        <v>1.6546657293362979</v>
      </c>
      <c r="AQ811" s="3">
        <v>0.29841000000000001</v>
      </c>
      <c r="AR811" s="3">
        <v>2.3779999999999999E-2</v>
      </c>
      <c r="AS811" s="1">
        <v>6.59</v>
      </c>
      <c r="AT811" s="2">
        <v>2.9841000000000002</v>
      </c>
      <c r="AU811" s="2">
        <v>0.23780000000000001</v>
      </c>
      <c r="AV811" s="2"/>
      <c r="AW811" s="2"/>
      <c r="AX811" s="2"/>
      <c r="AY811" s="2"/>
      <c r="AZ811" s="2"/>
      <c r="BA811" s="2">
        <v>12.548780487804878</v>
      </c>
    </row>
    <row r="812" spans="1:53" x14ac:dyDescent="0.3">
      <c r="A812" s="1">
        <v>209</v>
      </c>
      <c r="B812" s="1">
        <v>16</v>
      </c>
      <c r="C812" s="1" t="s">
        <v>131</v>
      </c>
      <c r="D812" s="1">
        <v>493671.92820000002</v>
      </c>
      <c r="E812" s="1">
        <v>5180832.9049800001</v>
      </c>
      <c r="F812" s="1" t="s">
        <v>77</v>
      </c>
      <c r="G812" s="1" t="s">
        <v>52</v>
      </c>
      <c r="H812" s="1" t="s">
        <v>76</v>
      </c>
      <c r="I812" s="9">
        <v>109</v>
      </c>
      <c r="J812" s="9">
        <v>139</v>
      </c>
      <c r="K812" s="1">
        <v>30</v>
      </c>
      <c r="L812" s="1">
        <v>-124</v>
      </c>
      <c r="M812" s="1">
        <v>7</v>
      </c>
      <c r="N812" s="1">
        <v>6.26</v>
      </c>
      <c r="O812" s="2">
        <v>1.5517653571777772</v>
      </c>
      <c r="P812" s="3">
        <v>0.36198999999999998</v>
      </c>
      <c r="Q812" s="3">
        <v>3.2050000000000002E-2</v>
      </c>
      <c r="R812" s="2">
        <v>3.6198999999999999</v>
      </c>
      <c r="S812" s="2">
        <v>0.32050000000000006</v>
      </c>
      <c r="T812" s="2">
        <v>0.62262279999999992</v>
      </c>
      <c r="U812" s="2">
        <v>4655.296071533332</v>
      </c>
      <c r="V812" s="2">
        <v>22781.893181945608</v>
      </c>
      <c r="W812" s="2">
        <v>16.851706249343508</v>
      </c>
      <c r="X812" s="2">
        <v>1.4920223909264332</v>
      </c>
      <c r="Y812" s="2">
        <v>11.294539781591261</v>
      </c>
      <c r="AB812" s="1">
        <f>B812-AD812</f>
        <v>0</v>
      </c>
      <c r="AD812" s="1">
        <v>16</v>
      </c>
      <c r="AE812" s="1" t="s">
        <v>131</v>
      </c>
      <c r="AF812" s="1">
        <v>493671.92820000002</v>
      </c>
      <c r="AG812" s="1">
        <v>5180832.9049800001</v>
      </c>
      <c r="AH812" s="1" t="s">
        <v>77</v>
      </c>
      <c r="AI812" s="1" t="s">
        <v>52</v>
      </c>
      <c r="AJ812" s="1" t="s">
        <v>76</v>
      </c>
      <c r="AK812" s="9">
        <v>109</v>
      </c>
      <c r="AL812" s="9">
        <v>139</v>
      </c>
      <c r="AN812" s="1">
        <v>-124</v>
      </c>
      <c r="AO812" s="1">
        <v>7</v>
      </c>
      <c r="AP812" s="2">
        <v>1.5517653571777772</v>
      </c>
      <c r="AQ812" s="3">
        <v>0.24681</v>
      </c>
      <c r="AR812" s="3">
        <v>2.2239999999999999E-2</v>
      </c>
      <c r="AS812" s="1">
        <v>6.67</v>
      </c>
      <c r="AT812" s="2">
        <v>2.4681000000000002</v>
      </c>
      <c r="AU812" s="2">
        <v>0.22239999999999999</v>
      </c>
      <c r="AV812" s="2"/>
      <c r="AW812" s="2"/>
      <c r="AX812" s="2"/>
      <c r="AY812" s="2"/>
      <c r="AZ812" s="2"/>
      <c r="BA812" s="2">
        <v>11.097571942446043</v>
      </c>
    </row>
    <row r="813" spans="1:53" x14ac:dyDescent="0.3">
      <c r="A813" s="1">
        <v>209</v>
      </c>
      <c r="B813" s="1">
        <v>16</v>
      </c>
      <c r="C813" s="1" t="s">
        <v>131</v>
      </c>
      <c r="D813" s="1">
        <v>493671.92820000002</v>
      </c>
      <c r="E813" s="1">
        <v>5180832.9049800001</v>
      </c>
      <c r="F813" s="1" t="s">
        <v>87</v>
      </c>
      <c r="G813" s="1" t="s">
        <v>52</v>
      </c>
      <c r="H813" s="1" t="s">
        <v>76</v>
      </c>
      <c r="I813" s="9">
        <v>139</v>
      </c>
      <c r="J813" s="9">
        <v>153</v>
      </c>
      <c r="K813" s="1">
        <v>14</v>
      </c>
      <c r="L813" s="1">
        <v>-146</v>
      </c>
      <c r="M813" s="1">
        <v>8</v>
      </c>
      <c r="N813" s="1">
        <v>6.13</v>
      </c>
      <c r="O813" s="2">
        <v>1.633800121520502</v>
      </c>
      <c r="P813" s="3">
        <v>0.50556999999999996</v>
      </c>
      <c r="Q813" s="3">
        <v>5.1630000000000002E-2</v>
      </c>
      <c r="R813" s="2">
        <v>5.0556999999999999</v>
      </c>
      <c r="S813" s="2">
        <v>0.51629999999999998</v>
      </c>
      <c r="T813" s="2">
        <v>0.86958039999999992</v>
      </c>
      <c r="U813" s="2">
        <v>2287.320170128703</v>
      </c>
      <c r="V813" s="2">
        <v>25069.213352074312</v>
      </c>
      <c r="W813" s="2">
        <v>11.564004584119683</v>
      </c>
      <c r="X813" s="2">
        <v>1.1809434038374493</v>
      </c>
      <c r="Y813" s="2">
        <v>9.7921750920007735</v>
      </c>
      <c r="AB813" s="1">
        <f>B813-AD813</f>
        <v>0</v>
      </c>
      <c r="AD813" s="1">
        <v>16</v>
      </c>
      <c r="AE813" s="1" t="s">
        <v>131</v>
      </c>
      <c r="AF813" s="1">
        <v>493671.92820000002</v>
      </c>
      <c r="AG813" s="1">
        <v>5180832.9049800001</v>
      </c>
      <c r="AH813" s="1" t="s">
        <v>87</v>
      </c>
      <c r="AI813" s="1" t="s">
        <v>52</v>
      </c>
      <c r="AJ813" s="1" t="s">
        <v>76</v>
      </c>
      <c r="AK813" s="9">
        <v>139</v>
      </c>
      <c r="AL813" s="9">
        <v>153</v>
      </c>
      <c r="AN813" s="1">
        <v>-146</v>
      </c>
      <c r="AO813" s="1">
        <v>8</v>
      </c>
      <c r="AP813" s="2">
        <v>1.633800121520502</v>
      </c>
      <c r="AQ813" s="3">
        <v>0.25452000000000002</v>
      </c>
      <c r="AR813" s="3">
        <v>1.9279999999999999E-2</v>
      </c>
      <c r="AS813" s="1">
        <v>6.7</v>
      </c>
      <c r="AT813" s="2">
        <v>2.5452000000000004</v>
      </c>
      <c r="AU813" s="2">
        <v>0.1928</v>
      </c>
      <c r="AV813" s="2"/>
      <c r="AW813" s="2"/>
      <c r="AX813" s="2"/>
      <c r="AY813" s="2"/>
      <c r="AZ813" s="2"/>
      <c r="BA813" s="2">
        <v>13.201244813278009</v>
      </c>
    </row>
    <row r="814" spans="1:53" x14ac:dyDescent="0.3">
      <c r="A814" s="1">
        <v>211</v>
      </c>
      <c r="B814" s="1">
        <v>18</v>
      </c>
      <c r="C814" s="1" t="s">
        <v>131</v>
      </c>
      <c r="D814" s="1">
        <v>493735.726117999</v>
      </c>
      <c r="E814" s="1">
        <v>5180814.9473799802</v>
      </c>
      <c r="F814" s="1" t="s">
        <v>51</v>
      </c>
      <c r="G814" s="1" t="s">
        <v>108</v>
      </c>
      <c r="H814" s="1" t="s">
        <v>67</v>
      </c>
      <c r="I814" s="9">
        <v>0</v>
      </c>
      <c r="J814" s="9">
        <v>10</v>
      </c>
      <c r="K814" s="1">
        <v>10</v>
      </c>
      <c r="L814" s="1">
        <v>-5</v>
      </c>
      <c r="M814" s="1">
        <v>1</v>
      </c>
      <c r="N814" s="1">
        <v>5.14</v>
      </c>
      <c r="O814" s="2">
        <v>1.3803125023141609</v>
      </c>
      <c r="P814" s="3">
        <v>1.6673</v>
      </c>
      <c r="Q814" s="3">
        <v>0.13467999999999999</v>
      </c>
      <c r="R814" s="2">
        <v>16.672999999999998</v>
      </c>
      <c r="S814" s="2">
        <v>1.3468</v>
      </c>
      <c r="T814" s="2">
        <v>2.867756</v>
      </c>
      <c r="U814" s="2">
        <v>1380.3125023141608</v>
      </c>
      <c r="V814" s="2">
        <v>1380.3125023141608</v>
      </c>
      <c r="W814" s="2">
        <v>23.013950351084006</v>
      </c>
      <c r="X814" s="2">
        <v>1.8590048781167119</v>
      </c>
      <c r="Y814" s="2">
        <v>12.37971487971488</v>
      </c>
      <c r="AB814" s="1">
        <f>B814-AD814</f>
        <v>0</v>
      </c>
      <c r="AD814" s="1">
        <v>18</v>
      </c>
      <c r="AE814" s="1" t="s">
        <v>131</v>
      </c>
      <c r="AF814" s="1">
        <v>493735.726117999</v>
      </c>
      <c r="AG814" s="1">
        <v>5180814.9473799802</v>
      </c>
      <c r="AH814" s="1" t="s">
        <v>51</v>
      </c>
      <c r="AI814" s="1" t="s">
        <v>108</v>
      </c>
      <c r="AJ814" s="1" t="s">
        <v>67</v>
      </c>
      <c r="AK814" s="10">
        <v>0</v>
      </c>
      <c r="AL814" s="10">
        <v>10</v>
      </c>
      <c r="AN814" s="1">
        <v>-5</v>
      </c>
      <c r="AO814" s="7">
        <v>1</v>
      </c>
      <c r="AP814" s="2">
        <v>0.76650400233174087</v>
      </c>
      <c r="AQ814" s="3">
        <v>4.6637308823529411</v>
      </c>
      <c r="AR814" s="3">
        <v>0.2687926470588235</v>
      </c>
      <c r="AS814" s="1">
        <v>5.41</v>
      </c>
      <c r="AT814" s="2">
        <v>46.637308823529409</v>
      </c>
      <c r="AU814" s="2">
        <v>2.6879264705882351</v>
      </c>
      <c r="AV814" s="2"/>
      <c r="AW814" s="2"/>
      <c r="AX814" s="2"/>
      <c r="AY814" s="2"/>
      <c r="AZ814" s="2"/>
      <c r="BA814" s="2">
        <v>17.35066391653308</v>
      </c>
    </row>
    <row r="815" spans="1:53" x14ac:dyDescent="0.3">
      <c r="A815" s="1">
        <v>211</v>
      </c>
      <c r="B815" s="1">
        <v>18</v>
      </c>
      <c r="C815" s="1" t="s">
        <v>131</v>
      </c>
      <c r="D815" s="1">
        <v>493735.726117999</v>
      </c>
      <c r="E815" s="1">
        <v>5180814.9473799802</v>
      </c>
      <c r="F815" s="1" t="s">
        <v>51</v>
      </c>
      <c r="G815" s="1" t="s">
        <v>108</v>
      </c>
      <c r="H815" s="1" t="s">
        <v>67</v>
      </c>
      <c r="I815" s="9">
        <v>10</v>
      </c>
      <c r="J815" s="9">
        <v>20</v>
      </c>
      <c r="K815" s="1">
        <v>10</v>
      </c>
      <c r="L815" s="1">
        <v>-15</v>
      </c>
      <c r="M815" s="1">
        <v>2</v>
      </c>
      <c r="N815" s="1">
        <v>5.71</v>
      </c>
      <c r="O815" s="2">
        <v>1.3803125023141609</v>
      </c>
      <c r="P815" s="3">
        <v>1.5479000000000001</v>
      </c>
      <c r="Q815" s="3">
        <v>0.12098</v>
      </c>
      <c r="R815" s="2">
        <v>15.478999999999999</v>
      </c>
      <c r="S815" s="2">
        <v>1.2098</v>
      </c>
      <c r="T815" s="2">
        <v>2.662388</v>
      </c>
      <c r="U815" s="2">
        <v>1380.3125023141608</v>
      </c>
      <c r="V815" s="2">
        <v>2760.6250046283217</v>
      </c>
      <c r="W815" s="2">
        <v>21.365857223320898</v>
      </c>
      <c r="X815" s="2">
        <v>1.6699020652996719</v>
      </c>
      <c r="Y815" s="2">
        <v>12.79467680608365</v>
      </c>
      <c r="AB815" s="1">
        <f>B815-AD815</f>
        <v>0</v>
      </c>
      <c r="AD815" s="1">
        <v>18</v>
      </c>
      <c r="AE815" s="1" t="s">
        <v>131</v>
      </c>
      <c r="AF815" s="1">
        <v>493735.726117999</v>
      </c>
      <c r="AG815" s="1">
        <v>5180814.9473799802</v>
      </c>
      <c r="AH815" s="1" t="s">
        <v>51</v>
      </c>
      <c r="AI815" s="1" t="s">
        <v>108</v>
      </c>
      <c r="AJ815" s="1" t="s">
        <v>67</v>
      </c>
      <c r="AK815" s="10">
        <v>10</v>
      </c>
      <c r="AL815" s="10">
        <v>20</v>
      </c>
      <c r="AN815" s="1">
        <v>-15</v>
      </c>
      <c r="AO815" s="7">
        <v>2</v>
      </c>
      <c r="AP815" s="2">
        <v>1.3803125023141609</v>
      </c>
      <c r="AQ815" s="3">
        <v>2.0373999999999999</v>
      </c>
      <c r="AR815" s="3">
        <v>0.16936999999999999</v>
      </c>
      <c r="AS815" s="1">
        <v>5.32</v>
      </c>
      <c r="AT815" s="2">
        <v>20.373999999999999</v>
      </c>
      <c r="AU815" s="2">
        <v>1.6937</v>
      </c>
      <c r="AV815" s="2"/>
      <c r="AW815" s="2"/>
      <c r="AX815" s="2"/>
      <c r="AY815" s="2"/>
      <c r="AZ815" s="2"/>
      <c r="BA815" s="2">
        <v>12.029284997343092</v>
      </c>
    </row>
    <row r="816" spans="1:53" x14ac:dyDescent="0.3">
      <c r="A816" s="1">
        <v>211</v>
      </c>
      <c r="B816" s="1">
        <v>18</v>
      </c>
      <c r="C816" s="1" t="s">
        <v>131</v>
      </c>
      <c r="D816" s="1">
        <v>493735.726117999</v>
      </c>
      <c r="E816" s="1">
        <v>5180814.9473799802</v>
      </c>
      <c r="F816" s="1" t="s">
        <v>51</v>
      </c>
      <c r="G816" s="1" t="s">
        <v>108</v>
      </c>
      <c r="H816" s="1" t="s">
        <v>67</v>
      </c>
      <c r="I816" s="9">
        <v>20</v>
      </c>
      <c r="J816" s="9">
        <v>30</v>
      </c>
      <c r="K816" s="1">
        <v>10</v>
      </c>
      <c r="L816" s="1">
        <v>-25</v>
      </c>
      <c r="M816" s="1">
        <v>3</v>
      </c>
      <c r="N816" s="1">
        <v>6.37</v>
      </c>
      <c r="O816" s="2">
        <v>1.4191188867118234</v>
      </c>
      <c r="P816" s="3">
        <v>1.1303000000000001</v>
      </c>
      <c r="Q816" s="3">
        <v>0.10462</v>
      </c>
      <c r="R816" s="2">
        <v>11.303000000000001</v>
      </c>
      <c r="S816" s="2">
        <v>1.0462</v>
      </c>
      <c r="T816" s="2">
        <v>1.9441160000000002</v>
      </c>
      <c r="U816" s="2">
        <v>1419.1188867118233</v>
      </c>
      <c r="V816" s="2">
        <v>4179.7438913401447</v>
      </c>
      <c r="W816" s="2">
        <v>16.040300776503742</v>
      </c>
      <c r="X816" s="2">
        <v>1.4846821792779095</v>
      </c>
      <c r="Y816" s="2">
        <v>10.803861594341429</v>
      </c>
      <c r="AB816" s="1">
        <f>B816-AD816</f>
        <v>0</v>
      </c>
      <c r="AD816" s="1">
        <v>18</v>
      </c>
      <c r="AE816" s="1" t="s">
        <v>131</v>
      </c>
      <c r="AF816" s="1">
        <v>493735.726117999</v>
      </c>
      <c r="AG816" s="1">
        <v>5180814.9473799802</v>
      </c>
      <c r="AH816" s="1" t="s">
        <v>84</v>
      </c>
      <c r="AI816" s="1" t="s">
        <v>108</v>
      </c>
      <c r="AJ816" s="1" t="s">
        <v>67</v>
      </c>
      <c r="AK816" s="10">
        <v>20</v>
      </c>
      <c r="AL816" s="10">
        <v>30</v>
      </c>
      <c r="AN816" s="1">
        <v>-25</v>
      </c>
      <c r="AO816" s="7">
        <v>3</v>
      </c>
      <c r="AP816" s="2">
        <v>1.4191188867118234</v>
      </c>
      <c r="AQ816" s="3">
        <v>1.8568</v>
      </c>
      <c r="AR816" s="3">
        <v>0.14807000000000001</v>
      </c>
      <c r="AS816" s="1">
        <v>5.9</v>
      </c>
      <c r="AT816" s="2">
        <v>18.568000000000001</v>
      </c>
      <c r="AU816" s="2">
        <v>1.4806999999999999</v>
      </c>
      <c r="AV816" s="2"/>
      <c r="AW816" s="2"/>
      <c r="AX816" s="2"/>
      <c r="AY816" s="2"/>
      <c r="AZ816" s="2"/>
      <c r="BA816" s="2">
        <v>12.540014857837509</v>
      </c>
    </row>
    <row r="817" spans="1:53" x14ac:dyDescent="0.3">
      <c r="A817" s="1">
        <v>211</v>
      </c>
      <c r="B817" s="1">
        <v>18</v>
      </c>
      <c r="C817" s="1" t="s">
        <v>131</v>
      </c>
      <c r="D817" s="1">
        <v>493735.726117999</v>
      </c>
      <c r="E817" s="1">
        <v>5180814.9473799802</v>
      </c>
      <c r="F817" s="1" t="s">
        <v>55</v>
      </c>
      <c r="G817" s="1" t="s">
        <v>108</v>
      </c>
      <c r="H817" s="1" t="s">
        <v>67</v>
      </c>
      <c r="I817" s="9">
        <v>30</v>
      </c>
      <c r="J817" s="9">
        <v>57</v>
      </c>
      <c r="K817" s="1">
        <v>29</v>
      </c>
      <c r="L817" s="1">
        <v>-42.5</v>
      </c>
      <c r="M817" s="1">
        <v>4</v>
      </c>
      <c r="N817" s="1">
        <v>5.86</v>
      </c>
      <c r="O817" s="2">
        <v>1.4070783318379747</v>
      </c>
      <c r="P817" s="3">
        <v>0.73926000000000003</v>
      </c>
      <c r="Q817" s="3">
        <v>7.2639999999999996E-2</v>
      </c>
      <c r="R817" s="2">
        <v>7.3925999999999998</v>
      </c>
      <c r="S817" s="2">
        <v>0.72640000000000005</v>
      </c>
      <c r="T817" s="2">
        <v>1.2715272</v>
      </c>
      <c r="U817" s="2">
        <v>4080.5271623301269</v>
      </c>
      <c r="V817" s="2">
        <v>8260.2710536702725</v>
      </c>
      <c r="W817" s="2">
        <v>30.165705100241695</v>
      </c>
      <c r="X817" s="2">
        <v>2.964094930716604</v>
      </c>
      <c r="Y817" s="2">
        <v>10.177037444933921</v>
      </c>
      <c r="AB817" s="1">
        <f>B817-AD817</f>
        <v>0</v>
      </c>
      <c r="AD817" s="1">
        <v>18</v>
      </c>
      <c r="AE817" s="1" t="s">
        <v>131</v>
      </c>
      <c r="AF817" s="1">
        <v>493735.726117999</v>
      </c>
      <c r="AG817" s="1">
        <v>5180814.9473799802</v>
      </c>
      <c r="AH817" s="1" t="s">
        <v>55</v>
      </c>
      <c r="AI817" s="1" t="s">
        <v>108</v>
      </c>
      <c r="AJ817" s="1" t="s">
        <v>67</v>
      </c>
      <c r="AK817" s="9">
        <v>30</v>
      </c>
      <c r="AL817" s="9">
        <v>57</v>
      </c>
      <c r="AN817" s="1">
        <v>-43.5</v>
      </c>
      <c r="AO817" s="1">
        <v>4</v>
      </c>
      <c r="AP817" s="2">
        <v>1.4070783318379747</v>
      </c>
      <c r="AQ817" s="3">
        <v>1.3949</v>
      </c>
      <c r="AR817" s="3">
        <v>9.1850000000000001E-2</v>
      </c>
      <c r="AS817" s="1">
        <v>5.88</v>
      </c>
      <c r="AT817" s="2">
        <v>13.949</v>
      </c>
      <c r="AU817" s="2">
        <v>0.91849999999999998</v>
      </c>
      <c r="AV817" s="2"/>
      <c r="AW817" s="2"/>
      <c r="AX817" s="2"/>
      <c r="AY817" s="2"/>
      <c r="AZ817" s="2"/>
      <c r="BA817" s="2">
        <v>15.186717474142624</v>
      </c>
    </row>
    <row r="818" spans="1:53" x14ac:dyDescent="0.3">
      <c r="A818" s="1">
        <v>211</v>
      </c>
      <c r="B818" s="1">
        <v>18</v>
      </c>
      <c r="C818" s="1" t="s">
        <v>131</v>
      </c>
      <c r="D818" s="1">
        <v>493735.726117999</v>
      </c>
      <c r="E818" s="1">
        <v>5180814.9473799802</v>
      </c>
      <c r="F818" s="1" t="s">
        <v>56</v>
      </c>
      <c r="G818" s="1" t="s">
        <v>108</v>
      </c>
      <c r="H818" s="1" t="s">
        <v>67</v>
      </c>
      <c r="I818" s="9">
        <v>57</v>
      </c>
      <c r="J818" s="9">
        <v>93</v>
      </c>
      <c r="K818" s="1">
        <v>36</v>
      </c>
      <c r="L818" s="1">
        <v>-75</v>
      </c>
      <c r="M818" s="1">
        <v>5</v>
      </c>
      <c r="N818" s="1">
        <v>6.18</v>
      </c>
      <c r="O818" s="2">
        <v>1.3977339127628827</v>
      </c>
      <c r="P818" s="3">
        <v>0.41299000000000002</v>
      </c>
      <c r="Q818" s="3">
        <v>5.083E-2</v>
      </c>
      <c r="R818" s="2">
        <v>4.1299000000000001</v>
      </c>
      <c r="S818" s="2">
        <v>0.50829999999999997</v>
      </c>
      <c r="T818" s="2">
        <v>0.71034280000000005</v>
      </c>
      <c r="U818" s="2">
        <v>5031.8420859463777</v>
      </c>
      <c r="V818" s="2">
        <v>13292.113139616649</v>
      </c>
      <c r="W818" s="2">
        <v>20.781004630749948</v>
      </c>
      <c r="X818" s="2">
        <v>2.5576853322865438</v>
      </c>
      <c r="Y818" s="2">
        <v>8.124926224670471</v>
      </c>
      <c r="AB818" s="1">
        <f>B818-AD818</f>
        <v>0</v>
      </c>
      <c r="AD818" s="1">
        <v>18</v>
      </c>
      <c r="AE818" s="1" t="s">
        <v>131</v>
      </c>
      <c r="AF818" s="1">
        <v>493735.726117999</v>
      </c>
      <c r="AG818" s="1">
        <v>5180814.9473799802</v>
      </c>
      <c r="AH818" s="1" t="s">
        <v>56</v>
      </c>
      <c r="AI818" s="1" t="s">
        <v>108</v>
      </c>
      <c r="AJ818" s="1" t="s">
        <v>67</v>
      </c>
      <c r="AK818" s="9">
        <v>57</v>
      </c>
      <c r="AL818" s="9">
        <v>93</v>
      </c>
      <c r="AN818" s="1">
        <v>-75</v>
      </c>
      <c r="AO818" s="1">
        <v>5</v>
      </c>
      <c r="AP818" s="2">
        <v>1.3977339127628827</v>
      </c>
      <c r="AQ818" s="3">
        <v>1.2519</v>
      </c>
      <c r="AR818" s="3">
        <v>8.8109999999999994E-2</v>
      </c>
      <c r="AS818" s="1">
        <v>6.24</v>
      </c>
      <c r="AT818" s="2">
        <v>12.519</v>
      </c>
      <c r="AU818" s="2">
        <v>0.88109999999999999</v>
      </c>
      <c r="AV818" s="2"/>
      <c r="AW818" s="2"/>
      <c r="AX818" s="2"/>
      <c r="AY818" s="2"/>
      <c r="AZ818" s="2"/>
      <c r="BA818" s="2">
        <v>14.208375893769153</v>
      </c>
    </row>
    <row r="819" spans="1:53" x14ac:dyDescent="0.3">
      <c r="A819" s="1">
        <v>211</v>
      </c>
      <c r="B819" s="1">
        <v>18</v>
      </c>
      <c r="C819" s="1" t="s">
        <v>131</v>
      </c>
      <c r="D819" s="1">
        <v>493735.726117999</v>
      </c>
      <c r="E819" s="1">
        <v>5180814.9473799802</v>
      </c>
      <c r="F819" s="1" t="s">
        <v>57</v>
      </c>
      <c r="G819" s="1" t="s">
        <v>108</v>
      </c>
      <c r="H819" s="1" t="s">
        <v>67</v>
      </c>
      <c r="I819" s="9">
        <v>93</v>
      </c>
      <c r="J819" s="9">
        <v>126</v>
      </c>
      <c r="K819" s="1">
        <v>33</v>
      </c>
      <c r="L819" s="1">
        <v>-109.5</v>
      </c>
      <c r="M819" s="1">
        <v>6</v>
      </c>
      <c r="N819" s="1">
        <v>6.42</v>
      </c>
      <c r="O819" s="2">
        <v>1.4632991772118542</v>
      </c>
      <c r="P819" s="3">
        <v>0.25251000000000001</v>
      </c>
      <c r="Q819" s="3">
        <v>3.5490000000000001E-2</v>
      </c>
      <c r="R819" s="2">
        <v>2.5251000000000001</v>
      </c>
      <c r="S819" s="2">
        <v>0.35489999999999999</v>
      </c>
      <c r="T819" s="2">
        <v>0.43431720000000001</v>
      </c>
      <c r="U819" s="2">
        <v>4828.8872847991188</v>
      </c>
      <c r="V819" s="2">
        <v>18121.000424415768</v>
      </c>
      <c r="W819" s="2">
        <v>12.193423282846256</v>
      </c>
      <c r="X819" s="2">
        <v>1.7137720973752073</v>
      </c>
      <c r="Y819" s="2">
        <v>7.1149619611158075</v>
      </c>
      <c r="AB819" s="1">
        <f>B819-AD819</f>
        <v>0</v>
      </c>
      <c r="AD819" s="1">
        <v>18</v>
      </c>
      <c r="AE819" s="1" t="s">
        <v>131</v>
      </c>
      <c r="AF819" s="1">
        <v>493735.726117999</v>
      </c>
      <c r="AG819" s="1">
        <v>5180814.9473799802</v>
      </c>
      <c r="AH819" s="1" t="s">
        <v>57</v>
      </c>
      <c r="AI819" s="1" t="s">
        <v>108</v>
      </c>
      <c r="AJ819" s="1" t="s">
        <v>67</v>
      </c>
      <c r="AK819" s="9">
        <v>93</v>
      </c>
      <c r="AL819" s="9">
        <v>126</v>
      </c>
      <c r="AN819" s="1">
        <v>-109.5</v>
      </c>
      <c r="AO819" s="1">
        <v>6</v>
      </c>
      <c r="AP819" s="2">
        <v>1.4632991772118542</v>
      </c>
      <c r="AQ819" s="3">
        <v>1.1977</v>
      </c>
      <c r="AR819" s="3">
        <v>8.7459999999999996E-2</v>
      </c>
      <c r="AS819" s="1">
        <v>6.43</v>
      </c>
      <c r="AT819" s="2">
        <v>11.977</v>
      </c>
      <c r="AU819" s="2">
        <v>0.87460000000000004</v>
      </c>
      <c r="AV819" s="2"/>
      <c r="AW819" s="2"/>
      <c r="AX819" s="2"/>
      <c r="AY819" s="2"/>
      <c r="AZ819" s="2"/>
      <c r="BA819" s="2">
        <v>13.694260233249487</v>
      </c>
    </row>
    <row r="820" spans="1:53" x14ac:dyDescent="0.3">
      <c r="A820" s="1">
        <v>211</v>
      </c>
      <c r="B820" s="1">
        <v>18</v>
      </c>
      <c r="C820" s="1" t="s">
        <v>131</v>
      </c>
      <c r="D820" s="1">
        <v>493735.726117999</v>
      </c>
      <c r="E820" s="1">
        <v>5180814.9473799802</v>
      </c>
      <c r="F820" s="1" t="s">
        <v>78</v>
      </c>
      <c r="G820" s="1" t="s">
        <v>108</v>
      </c>
      <c r="H820" s="1" t="s">
        <v>67</v>
      </c>
      <c r="I820" s="9">
        <v>126</v>
      </c>
      <c r="J820" s="9">
        <v>153</v>
      </c>
      <c r="K820" s="1">
        <v>27</v>
      </c>
      <c r="L820" s="1">
        <v>-139.5</v>
      </c>
      <c r="M820" s="1">
        <v>7</v>
      </c>
      <c r="N820" s="1">
        <v>6.61</v>
      </c>
      <c r="O820" s="2">
        <v>1.6507599661392998</v>
      </c>
      <c r="P820" s="3">
        <v>0.21428</v>
      </c>
      <c r="Q820" s="3">
        <v>2.6780000000000002E-2</v>
      </c>
      <c r="R820" s="2">
        <v>2.1427999999999998</v>
      </c>
      <c r="S820" s="2">
        <v>0.26779999999999998</v>
      </c>
      <c r="T820" s="2">
        <v>0.36856159999999999</v>
      </c>
      <c r="U820" s="2">
        <v>4457.0519085761089</v>
      </c>
      <c r="V820" s="2">
        <v>22578.052332991876</v>
      </c>
      <c r="W820" s="2">
        <v>9.5505708296968859</v>
      </c>
      <c r="X820" s="2">
        <v>1.1935985011166819</v>
      </c>
      <c r="Y820" s="2">
        <v>8.0014936519790893</v>
      </c>
      <c r="AB820" s="1">
        <f>B820-AD820</f>
        <v>0</v>
      </c>
      <c r="AD820" s="1">
        <v>18</v>
      </c>
      <c r="AE820" s="1" t="s">
        <v>131</v>
      </c>
      <c r="AF820" s="1">
        <v>493735.726117999</v>
      </c>
      <c r="AG820" s="1">
        <v>5180814.9473799802</v>
      </c>
      <c r="AH820" s="1" t="s">
        <v>78</v>
      </c>
      <c r="AI820" s="1" t="s">
        <v>108</v>
      </c>
      <c r="AJ820" s="1" t="s">
        <v>67</v>
      </c>
      <c r="AK820" s="9">
        <v>126</v>
      </c>
      <c r="AL820" s="9">
        <v>153</v>
      </c>
      <c r="AN820" s="1">
        <v>-139.5</v>
      </c>
      <c r="AO820" s="1">
        <v>7</v>
      </c>
      <c r="AP820" s="2">
        <v>1.6507599661392998</v>
      </c>
      <c r="AQ820" s="3">
        <v>0.3669</v>
      </c>
      <c r="AR820" s="3">
        <v>2.793E-2</v>
      </c>
      <c r="AS820" s="1">
        <v>6.66</v>
      </c>
      <c r="AT820" s="2">
        <v>3.669</v>
      </c>
      <c r="AU820" s="2">
        <v>0.27929999999999999</v>
      </c>
      <c r="AV820" s="2"/>
      <c r="AW820" s="2"/>
      <c r="AX820" s="2"/>
      <c r="AY820" s="2"/>
      <c r="AZ820" s="2"/>
      <c r="BA820" s="2">
        <v>13.136412459720731</v>
      </c>
    </row>
    <row r="821" spans="1:53" x14ac:dyDescent="0.3">
      <c r="A821" s="1">
        <v>213</v>
      </c>
      <c r="B821" s="1">
        <v>20</v>
      </c>
      <c r="C821" s="1" t="s">
        <v>131</v>
      </c>
      <c r="D821" s="1">
        <v>493799.55908699799</v>
      </c>
      <c r="E821" s="1">
        <v>5180830.5493200002</v>
      </c>
      <c r="F821" s="1" t="s">
        <v>51</v>
      </c>
      <c r="G821" s="1" t="s">
        <v>108</v>
      </c>
      <c r="H821" s="1" t="s">
        <v>69</v>
      </c>
      <c r="I821" s="9">
        <v>0</v>
      </c>
      <c r="J821" s="9">
        <v>10</v>
      </c>
      <c r="K821" s="1">
        <v>10</v>
      </c>
      <c r="L821" s="1">
        <v>-5</v>
      </c>
      <c r="M821" s="1">
        <v>1</v>
      </c>
      <c r="N821" s="1">
        <v>4.91</v>
      </c>
      <c r="O821" s="2">
        <v>1.4172885694094999</v>
      </c>
      <c r="P821" s="3">
        <v>2.3982999999999999</v>
      </c>
      <c r="Q821" s="3">
        <v>0.16646</v>
      </c>
      <c r="R821" s="2">
        <v>23.983000000000001</v>
      </c>
      <c r="S821" s="2">
        <v>1.6646000000000001</v>
      </c>
      <c r="T821" s="2">
        <v>4.125076</v>
      </c>
      <c r="U821" s="2">
        <v>1417.2885694095</v>
      </c>
      <c r="V821" s="2">
        <v>1417.2885694095</v>
      </c>
      <c r="W821" s="2">
        <v>33.990831760148041</v>
      </c>
      <c r="X821" s="2">
        <v>2.3592185526390539</v>
      </c>
      <c r="Y821" s="2">
        <v>14.407665505226481</v>
      </c>
      <c r="AB821" s="1">
        <f>B821-AD821</f>
        <v>0</v>
      </c>
      <c r="AD821" s="1">
        <v>20</v>
      </c>
      <c r="AE821" s="1" t="s">
        <v>131</v>
      </c>
      <c r="AF821" s="1">
        <v>493799.55908699799</v>
      </c>
      <c r="AG821" s="1">
        <v>5180830.5493200002</v>
      </c>
      <c r="AH821" s="1" t="s">
        <v>51</v>
      </c>
      <c r="AI821" s="1" t="s">
        <v>108</v>
      </c>
      <c r="AJ821" s="1" t="s">
        <v>69</v>
      </c>
      <c r="AK821" s="10">
        <v>0</v>
      </c>
      <c r="AL821" s="10">
        <v>10</v>
      </c>
      <c r="AN821" s="1">
        <v>-5</v>
      </c>
      <c r="AO821" s="7">
        <v>1</v>
      </c>
      <c r="AP821" s="2">
        <v>0.83139163452066389</v>
      </c>
      <c r="AQ821" s="3">
        <v>4.1761438461538463</v>
      </c>
      <c r="AR821" s="3">
        <v>0.25051853846153849</v>
      </c>
      <c r="AS821" s="1">
        <v>5.78</v>
      </c>
      <c r="AT821" s="2">
        <v>41.761438461538468</v>
      </c>
      <c r="AU821" s="2">
        <v>2.5051853846153849</v>
      </c>
      <c r="AV821" s="2"/>
      <c r="AW821" s="2"/>
      <c r="AX821" s="2"/>
      <c r="AY821" s="2"/>
      <c r="AZ821" s="2"/>
      <c r="BA821" s="2">
        <v>16.669999241573095</v>
      </c>
    </row>
    <row r="822" spans="1:53" x14ac:dyDescent="0.3">
      <c r="A822" s="1">
        <v>213</v>
      </c>
      <c r="B822" s="1">
        <v>20</v>
      </c>
      <c r="C822" s="1" t="s">
        <v>131</v>
      </c>
      <c r="D822" s="1">
        <v>493799.55908699799</v>
      </c>
      <c r="E822" s="1">
        <v>5180830.5493200002</v>
      </c>
      <c r="F822" s="1" t="s">
        <v>51</v>
      </c>
      <c r="G822" s="1" t="s">
        <v>108</v>
      </c>
      <c r="H822" s="1" t="s">
        <v>69</v>
      </c>
      <c r="I822" s="9">
        <v>10</v>
      </c>
      <c r="J822" s="9">
        <v>20</v>
      </c>
      <c r="K822" s="1">
        <v>10</v>
      </c>
      <c r="L822" s="1">
        <v>-15</v>
      </c>
      <c r="M822" s="1">
        <v>2</v>
      </c>
      <c r="N822" s="1">
        <v>5.29</v>
      </c>
      <c r="O822" s="2">
        <v>1.4172885694094999</v>
      </c>
      <c r="P822" s="3">
        <v>2.3411</v>
      </c>
      <c r="Q822" s="3">
        <v>0.15634999999999999</v>
      </c>
      <c r="R822" s="2">
        <v>23.411000000000001</v>
      </c>
      <c r="S822" s="2">
        <v>1.5634999999999999</v>
      </c>
      <c r="T822" s="2">
        <v>4.0266919999999997</v>
      </c>
      <c r="U822" s="2">
        <v>1417.2885694095</v>
      </c>
      <c r="V822" s="2">
        <v>2834.5771388190001</v>
      </c>
      <c r="W822" s="2">
        <v>33.180142698445806</v>
      </c>
      <c r="X822" s="2">
        <v>2.2159306782717532</v>
      </c>
      <c r="Y822" s="2">
        <v>14.973456987527983</v>
      </c>
      <c r="AB822" s="1">
        <f>B822-AD822</f>
        <v>0</v>
      </c>
      <c r="AD822" s="1">
        <v>20</v>
      </c>
      <c r="AE822" s="1" t="s">
        <v>131</v>
      </c>
      <c r="AF822" s="1">
        <v>493799.55908699799</v>
      </c>
      <c r="AG822" s="1">
        <v>5180830.5493200002</v>
      </c>
      <c r="AH822" s="1" t="s">
        <v>54</v>
      </c>
      <c r="AI822" s="1" t="s">
        <v>108</v>
      </c>
      <c r="AJ822" s="1" t="s">
        <v>69</v>
      </c>
      <c r="AK822" s="10">
        <v>10</v>
      </c>
      <c r="AL822" s="10">
        <v>20</v>
      </c>
      <c r="AN822" s="1">
        <v>-15</v>
      </c>
      <c r="AO822" s="7">
        <v>2</v>
      </c>
      <c r="AP822" s="2">
        <v>1.4172885694094999</v>
      </c>
      <c r="AQ822" s="3">
        <v>1.9409000000000001</v>
      </c>
      <c r="AR822" s="3">
        <v>0.15082000000000001</v>
      </c>
      <c r="AS822" s="1">
        <v>6.17</v>
      </c>
      <c r="AT822" s="2">
        <v>19.408999999999999</v>
      </c>
      <c r="AU822" s="2">
        <v>1.5082</v>
      </c>
      <c r="AV822" s="2"/>
      <c r="AW822" s="2"/>
      <c r="AX822" s="2"/>
      <c r="AY822" s="2"/>
      <c r="AZ822" s="2"/>
      <c r="BA822" s="2">
        <v>12.868982893515447</v>
      </c>
    </row>
    <row r="823" spans="1:53" x14ac:dyDescent="0.3">
      <c r="A823" s="1">
        <v>213</v>
      </c>
      <c r="B823" s="1">
        <v>20</v>
      </c>
      <c r="C823" s="1" t="s">
        <v>131</v>
      </c>
      <c r="D823" s="1">
        <v>493799.55908699799</v>
      </c>
      <c r="E823" s="1">
        <v>5180830.5493200002</v>
      </c>
      <c r="F823" s="1" t="s">
        <v>51</v>
      </c>
      <c r="G823" s="1" t="s">
        <v>108</v>
      </c>
      <c r="H823" s="1" t="s">
        <v>69</v>
      </c>
      <c r="I823" s="9">
        <v>20</v>
      </c>
      <c r="J823" s="9">
        <v>30</v>
      </c>
      <c r="K823" s="1">
        <v>10</v>
      </c>
      <c r="L823" s="1">
        <v>-25</v>
      </c>
      <c r="M823" s="1">
        <v>3</v>
      </c>
      <c r="N823" s="1">
        <v>5.91</v>
      </c>
      <c r="O823" s="2">
        <v>1.4385169270406484</v>
      </c>
      <c r="P823" s="3">
        <v>1.6940999999999999</v>
      </c>
      <c r="Q823" s="3">
        <v>0.12222</v>
      </c>
      <c r="R823" s="2">
        <v>16.940999999999999</v>
      </c>
      <c r="S823" s="2">
        <v>1.2222</v>
      </c>
      <c r="T823" s="2">
        <v>2.9138519999999999</v>
      </c>
      <c r="U823" s="2">
        <v>1438.5169270406482</v>
      </c>
      <c r="V823" s="2">
        <v>4273.0940658596483</v>
      </c>
      <c r="W823" s="2">
        <v>24.369915260995622</v>
      </c>
      <c r="X823" s="2">
        <v>1.7581553882290801</v>
      </c>
      <c r="Y823" s="2">
        <v>13.861070201276389</v>
      </c>
      <c r="AB823" s="1">
        <f>B823-AD823</f>
        <v>0</v>
      </c>
      <c r="AD823" s="1">
        <v>20</v>
      </c>
      <c r="AE823" s="1" t="s">
        <v>131</v>
      </c>
      <c r="AF823" s="1">
        <v>493799.55908699799</v>
      </c>
      <c r="AG823" s="1">
        <v>5180830.5493200002</v>
      </c>
      <c r="AH823" s="1" t="s">
        <v>50</v>
      </c>
      <c r="AI823" s="1" t="s">
        <v>108</v>
      </c>
      <c r="AJ823" s="1" t="s">
        <v>69</v>
      </c>
      <c r="AK823" s="10">
        <v>20</v>
      </c>
      <c r="AL823" s="10">
        <v>30</v>
      </c>
      <c r="AN823" s="1">
        <v>-25</v>
      </c>
      <c r="AO823" s="7">
        <v>3</v>
      </c>
      <c r="AP823" s="2">
        <v>1.4385169270406484</v>
      </c>
      <c r="AQ823" s="3">
        <v>1.9432</v>
      </c>
      <c r="AR823" s="3">
        <v>0.14696000000000001</v>
      </c>
      <c r="AS823" s="1">
        <v>6.49</v>
      </c>
      <c r="AT823" s="2">
        <v>19.431999999999999</v>
      </c>
      <c r="AU823" s="2">
        <v>1.4696</v>
      </c>
      <c r="AV823" s="2"/>
      <c r="AW823" s="2"/>
      <c r="AX823" s="2"/>
      <c r="AY823" s="2"/>
      <c r="AZ823" s="2"/>
      <c r="BA823" s="2">
        <v>13.2226456178552</v>
      </c>
    </row>
    <row r="824" spans="1:53" x14ac:dyDescent="0.3">
      <c r="A824" s="1">
        <v>213</v>
      </c>
      <c r="B824" s="1">
        <v>20</v>
      </c>
      <c r="C824" s="1" t="s">
        <v>131</v>
      </c>
      <c r="D824" s="1">
        <v>493799.55908699799</v>
      </c>
      <c r="E824" s="1">
        <v>5180830.5493200002</v>
      </c>
      <c r="F824" s="1" t="s">
        <v>50</v>
      </c>
      <c r="G824" s="1" t="s">
        <v>108</v>
      </c>
      <c r="H824" s="1" t="s">
        <v>69</v>
      </c>
      <c r="I824" s="9">
        <v>30</v>
      </c>
      <c r="J824" s="9">
        <v>55</v>
      </c>
      <c r="K824" s="1">
        <v>31</v>
      </c>
      <c r="L824" s="1">
        <v>-39.5</v>
      </c>
      <c r="M824" s="1">
        <v>4</v>
      </c>
      <c r="N824" s="1">
        <v>5.83</v>
      </c>
      <c r="O824" s="2">
        <v>1.4125379462213852</v>
      </c>
      <c r="P824" s="3">
        <v>1.6339999999999999</v>
      </c>
      <c r="Q824" s="3">
        <v>0.12901000000000001</v>
      </c>
      <c r="R824" s="2">
        <v>16.34</v>
      </c>
      <c r="S824" s="2">
        <v>1.2901000000000002</v>
      </c>
      <c r="T824" s="2">
        <v>2.8104799999999996</v>
      </c>
      <c r="U824" s="2">
        <v>4378.8676332862942</v>
      </c>
      <c r="V824" s="2">
        <v>8651.9616991459425</v>
      </c>
      <c r="W824" s="2">
        <v>71.550697127898047</v>
      </c>
      <c r="X824" s="2">
        <v>5.6491771337026488</v>
      </c>
      <c r="Y824" s="2">
        <v>12.665684830633282</v>
      </c>
      <c r="AB824" s="1">
        <f>B824-AD824</f>
        <v>0</v>
      </c>
      <c r="AD824" s="1">
        <v>20</v>
      </c>
      <c r="AE824" s="1" t="s">
        <v>131</v>
      </c>
      <c r="AF824" s="1">
        <v>493799.55908699799</v>
      </c>
      <c r="AG824" s="1">
        <v>5180830.5493200002</v>
      </c>
      <c r="AH824" s="1" t="s">
        <v>50</v>
      </c>
      <c r="AI824" s="1" t="s">
        <v>108</v>
      </c>
      <c r="AJ824" s="1" t="s">
        <v>69</v>
      </c>
      <c r="AK824" s="9">
        <v>30</v>
      </c>
      <c r="AL824" s="9">
        <v>55</v>
      </c>
      <c r="AN824" s="1">
        <v>-42.5</v>
      </c>
      <c r="AO824" s="1">
        <v>4</v>
      </c>
      <c r="AP824" s="2">
        <v>1.4125379462213852</v>
      </c>
      <c r="AQ824" s="3">
        <v>1.8996999999999999</v>
      </c>
      <c r="AR824" s="3">
        <v>0.13683000000000001</v>
      </c>
      <c r="AS824" s="1">
        <v>5.53</v>
      </c>
      <c r="AT824" s="2">
        <v>18.997</v>
      </c>
      <c r="AU824" s="2">
        <v>1.3683000000000001</v>
      </c>
      <c r="AV824" s="2"/>
      <c r="AW824" s="2"/>
      <c r="AX824" s="2"/>
      <c r="AY824" s="2"/>
      <c r="AZ824" s="2"/>
      <c r="BA824" s="2">
        <v>13.883651246071764</v>
      </c>
    </row>
    <row r="825" spans="1:53" x14ac:dyDescent="0.3">
      <c r="A825" s="1">
        <v>213</v>
      </c>
      <c r="B825" s="1">
        <v>20</v>
      </c>
      <c r="C825" s="1" t="s">
        <v>131</v>
      </c>
      <c r="D825" s="1">
        <v>493799.55908699799</v>
      </c>
      <c r="E825" s="1">
        <v>5180830.5493200002</v>
      </c>
      <c r="F825" s="1" t="s">
        <v>55</v>
      </c>
      <c r="G825" s="1" t="s">
        <v>108</v>
      </c>
      <c r="H825" s="1" t="s">
        <v>69</v>
      </c>
      <c r="I825" s="9">
        <v>55</v>
      </c>
      <c r="J825" s="9">
        <v>86</v>
      </c>
      <c r="K825" s="1">
        <v>31</v>
      </c>
      <c r="L825" s="1">
        <v>-70.5</v>
      </c>
      <c r="M825" s="1">
        <v>5</v>
      </c>
      <c r="N825" s="1">
        <v>6.13</v>
      </c>
      <c r="O825" s="2">
        <v>1.4680722193850972</v>
      </c>
      <c r="P825" s="3">
        <v>1.2763</v>
      </c>
      <c r="Q825" s="3">
        <v>0.10136000000000001</v>
      </c>
      <c r="R825" s="2">
        <v>12.763</v>
      </c>
      <c r="S825" s="2">
        <v>1.0136000000000001</v>
      </c>
      <c r="T825" s="2">
        <v>2.195236</v>
      </c>
      <c r="U825" s="2">
        <v>4551.0238800938014</v>
      </c>
      <c r="V825" s="2">
        <v>13202.985579239743</v>
      </c>
      <c r="W825" s="2">
        <v>58.084717781637181</v>
      </c>
      <c r="X825" s="2">
        <v>4.6129178048630779</v>
      </c>
      <c r="Y825" s="2">
        <v>12.591752170481449</v>
      </c>
      <c r="AB825" s="1">
        <f>B825-AD825</f>
        <v>0</v>
      </c>
      <c r="AD825" s="1">
        <v>20</v>
      </c>
      <c r="AE825" s="1" t="s">
        <v>131</v>
      </c>
      <c r="AF825" s="1">
        <v>493799.55908699799</v>
      </c>
      <c r="AG825" s="1">
        <v>5180830.5493200002</v>
      </c>
      <c r="AH825" s="1" t="s">
        <v>55</v>
      </c>
      <c r="AI825" s="1" t="s">
        <v>108</v>
      </c>
      <c r="AJ825" s="1" t="s">
        <v>69</v>
      </c>
      <c r="AK825" s="9">
        <v>55</v>
      </c>
      <c r="AL825" s="9">
        <v>86</v>
      </c>
      <c r="AN825" s="1">
        <v>-70.5</v>
      </c>
      <c r="AO825" s="1">
        <v>5</v>
      </c>
      <c r="AP825" s="2">
        <v>1.4680722193850972</v>
      </c>
      <c r="AQ825" s="3">
        <v>1.0406</v>
      </c>
      <c r="AR825" s="3">
        <v>8.1549999999999997E-2</v>
      </c>
      <c r="AS825" s="1">
        <v>5.76</v>
      </c>
      <c r="AT825" s="2">
        <v>10.406000000000001</v>
      </c>
      <c r="AU825" s="2">
        <v>0.8155</v>
      </c>
      <c r="AV825" s="2"/>
      <c r="AW825" s="2"/>
      <c r="AX825" s="2"/>
      <c r="AY825" s="2"/>
      <c r="AZ825" s="2"/>
      <c r="BA825" s="2">
        <v>12.760269773145311</v>
      </c>
    </row>
    <row r="826" spans="1:53" x14ac:dyDescent="0.3">
      <c r="A826" s="1">
        <v>213</v>
      </c>
      <c r="B826" s="1">
        <v>20</v>
      </c>
      <c r="C826" s="1" t="s">
        <v>131</v>
      </c>
      <c r="D826" s="1">
        <v>493799.55908699799</v>
      </c>
      <c r="E826" s="1">
        <v>5180830.5493200002</v>
      </c>
      <c r="F826" s="1" t="s">
        <v>65</v>
      </c>
      <c r="G826" s="1" t="s">
        <v>108</v>
      </c>
      <c r="H826" s="1" t="s">
        <v>69</v>
      </c>
      <c r="I826" s="9">
        <v>86</v>
      </c>
      <c r="J826" s="9">
        <v>117</v>
      </c>
      <c r="K826" s="1">
        <v>31</v>
      </c>
      <c r="L826" s="1">
        <v>-101.5</v>
      </c>
      <c r="M826" s="1">
        <v>6</v>
      </c>
      <c r="N826" s="1">
        <v>6.14</v>
      </c>
      <c r="O826" s="2">
        <v>1.5413412312852768</v>
      </c>
      <c r="P826" s="3">
        <v>1.3462000000000001</v>
      </c>
      <c r="Q826" s="3">
        <v>0.10398</v>
      </c>
      <c r="R826" s="2">
        <v>13.462</v>
      </c>
      <c r="S826" s="2">
        <v>1.0398000000000001</v>
      </c>
      <c r="T826" s="2">
        <v>2.315464</v>
      </c>
      <c r="U826" s="2">
        <v>4778.1578169843579</v>
      </c>
      <c r="V826" s="2">
        <v>17981.143396224099</v>
      </c>
      <c r="W826" s="2">
        <v>64.32356053224342</v>
      </c>
      <c r="X826" s="2">
        <v>4.9683284981003357</v>
      </c>
      <c r="Y826" s="2">
        <v>12.946720523177532</v>
      </c>
      <c r="AB826" s="1">
        <f>B826-AD826</f>
        <v>0</v>
      </c>
      <c r="AD826" s="1">
        <v>20</v>
      </c>
      <c r="AE826" s="1" t="s">
        <v>131</v>
      </c>
      <c r="AF826" s="1">
        <v>493799.55908699799</v>
      </c>
      <c r="AG826" s="1">
        <v>5180830.5493200002</v>
      </c>
      <c r="AH826" s="1" t="s">
        <v>65</v>
      </c>
      <c r="AI826" s="1" t="s">
        <v>108</v>
      </c>
      <c r="AJ826" s="1" t="s">
        <v>69</v>
      </c>
      <c r="AK826" s="9">
        <v>86</v>
      </c>
      <c r="AL826" s="9">
        <v>117</v>
      </c>
      <c r="AN826" s="1">
        <v>-101.5</v>
      </c>
      <c r="AO826" s="1">
        <v>6</v>
      </c>
      <c r="AP826" s="2">
        <v>1.5413412312852768</v>
      </c>
      <c r="AQ826" s="3">
        <v>0.55320000000000003</v>
      </c>
      <c r="AR826" s="3">
        <v>4.4609999999999997E-2</v>
      </c>
      <c r="AS826" s="1">
        <v>6.11</v>
      </c>
      <c r="AT826" s="2">
        <v>5.532</v>
      </c>
      <c r="AU826" s="2">
        <v>0.4461</v>
      </c>
      <c r="AV826" s="2"/>
      <c r="AW826" s="2"/>
      <c r="AX826" s="2"/>
      <c r="AY826" s="2"/>
      <c r="AZ826" s="2"/>
      <c r="BA826" s="2">
        <v>12.400806993947544</v>
      </c>
    </row>
    <row r="827" spans="1:53" x14ac:dyDescent="0.3">
      <c r="A827" s="1">
        <v>213</v>
      </c>
      <c r="B827" s="1">
        <v>20</v>
      </c>
      <c r="C827" s="1" t="s">
        <v>131</v>
      </c>
      <c r="D827" s="1">
        <v>493799.55908699799</v>
      </c>
      <c r="E827" s="1">
        <v>5180830.5493200002</v>
      </c>
      <c r="F827" s="1" t="s">
        <v>134</v>
      </c>
      <c r="G827" s="1" t="s">
        <v>108</v>
      </c>
      <c r="H827" s="1" t="s">
        <v>69</v>
      </c>
      <c r="I827" s="10">
        <v>117</v>
      </c>
      <c r="J827" s="10">
        <v>130</v>
      </c>
      <c r="K827" s="1">
        <v>13</v>
      </c>
      <c r="L827" s="1">
        <v>-123.5</v>
      </c>
      <c r="M827" s="1">
        <v>7</v>
      </c>
      <c r="O827" s="2">
        <v>1.6609503302116666</v>
      </c>
      <c r="P827" s="3"/>
      <c r="Q827" s="3"/>
      <c r="R827" s="2">
        <v>0</v>
      </c>
      <c r="S827" s="2">
        <v>0</v>
      </c>
      <c r="T827" s="2">
        <v>0</v>
      </c>
      <c r="U827" s="2">
        <v>2159.2354292751666</v>
      </c>
      <c r="V827" s="2">
        <v>20140.378825499265</v>
      </c>
      <c r="W827" s="2">
        <v>0</v>
      </c>
      <c r="X827" s="2">
        <v>0</v>
      </c>
      <c r="Y827" s="2" t="e">
        <v>#DIV/0!</v>
      </c>
      <c r="AB827" s="1">
        <f>B827-AD827</f>
        <v>0</v>
      </c>
      <c r="AD827" s="1">
        <v>20</v>
      </c>
      <c r="AE827" s="1" t="s">
        <v>131</v>
      </c>
      <c r="AF827" s="1">
        <v>493799.55908699799</v>
      </c>
      <c r="AG827" s="1">
        <v>5180830.5493200002</v>
      </c>
      <c r="AH827" s="1" t="s">
        <v>134</v>
      </c>
      <c r="AI827" s="1" t="s">
        <v>108</v>
      </c>
      <c r="AJ827" s="1" t="s">
        <v>69</v>
      </c>
      <c r="AK827" s="9">
        <v>117</v>
      </c>
      <c r="AL827" s="9">
        <v>130</v>
      </c>
      <c r="AN827" s="1">
        <v>-123.5</v>
      </c>
      <c r="AO827" s="1">
        <v>7</v>
      </c>
      <c r="AP827" s="2">
        <v>1.6609503302116666</v>
      </c>
      <c r="AQ827" s="3">
        <v>0.33339000000000002</v>
      </c>
      <c r="AR827" s="3">
        <v>2.8819999999999998E-2</v>
      </c>
      <c r="AS827" s="1">
        <v>5.96</v>
      </c>
      <c r="AT827" s="2">
        <v>3.3338999999999999</v>
      </c>
      <c r="AU827" s="2">
        <v>0.28820000000000001</v>
      </c>
      <c r="AV827" s="2"/>
      <c r="AW827" s="2"/>
      <c r="AX827" s="2"/>
      <c r="AY827" s="2"/>
      <c r="AZ827" s="2"/>
      <c r="BA827" s="2">
        <v>11.568008327550313</v>
      </c>
    </row>
    <row r="828" spans="1:53" x14ac:dyDescent="0.3">
      <c r="A828" s="1">
        <v>213</v>
      </c>
      <c r="B828" s="1">
        <v>20</v>
      </c>
      <c r="C828" s="1" t="s">
        <v>131</v>
      </c>
      <c r="D828" s="1">
        <v>493799.55908699799</v>
      </c>
      <c r="E828" s="1">
        <v>5180830.5493200002</v>
      </c>
      <c r="F828" s="1" t="s">
        <v>135</v>
      </c>
      <c r="G828" s="1" t="s">
        <v>108</v>
      </c>
      <c r="H828" s="1" t="s">
        <v>69</v>
      </c>
      <c r="I828" s="9">
        <v>130</v>
      </c>
      <c r="J828" s="9">
        <v>153</v>
      </c>
      <c r="K828" s="1">
        <v>23</v>
      </c>
      <c r="L828" s="1">
        <v>-141.5</v>
      </c>
      <c r="M828" s="1">
        <v>8</v>
      </c>
      <c r="O828" s="2">
        <v>1.493603863078991</v>
      </c>
      <c r="P828" s="3">
        <v>0.45801999999999998</v>
      </c>
      <c r="Q828" s="3">
        <v>5.2789999999999997E-2</v>
      </c>
      <c r="R828" s="2">
        <v>4.5801999999999996</v>
      </c>
      <c r="S828" s="2">
        <v>0.52790000000000004</v>
      </c>
      <c r="T828" s="2">
        <v>0.78779440000000001</v>
      </c>
      <c r="U828" s="2">
        <v>3435.2888850816789</v>
      </c>
      <c r="V828" s="2">
        <v>23575.667710580943</v>
      </c>
      <c r="W828" s="2">
        <v>15.734310151451105</v>
      </c>
      <c r="X828" s="2">
        <v>1.8134890024346182</v>
      </c>
      <c r="Y828" s="2">
        <v>8.6762644440234897</v>
      </c>
      <c r="AB828" s="1">
        <f>B828-AD828</f>
        <v>0</v>
      </c>
      <c r="AD828" s="1">
        <v>20</v>
      </c>
      <c r="AE828" s="1" t="s">
        <v>131</v>
      </c>
      <c r="AF828" s="1">
        <v>493799.55908699799</v>
      </c>
      <c r="AG828" s="1">
        <v>5180830.5493200002</v>
      </c>
      <c r="AH828" s="1" t="s">
        <v>135</v>
      </c>
      <c r="AI828" s="1" t="s">
        <v>108</v>
      </c>
      <c r="AJ828" s="1" t="s">
        <v>69</v>
      </c>
      <c r="AK828" s="9">
        <v>130</v>
      </c>
      <c r="AL828" s="9">
        <v>153</v>
      </c>
      <c r="AN828" s="1">
        <v>-141.5</v>
      </c>
      <c r="AO828" s="1">
        <v>8</v>
      </c>
      <c r="AP828" s="2">
        <v>1.493603863078991</v>
      </c>
      <c r="AQ828" s="3">
        <v>0.34355000000000002</v>
      </c>
      <c r="AR828" s="3">
        <v>2.826E-2</v>
      </c>
      <c r="AS828" s="1">
        <v>6.03</v>
      </c>
      <c r="AT828" s="2">
        <v>3.4355000000000002</v>
      </c>
      <c r="AU828" s="2">
        <v>0.28260000000000002</v>
      </c>
      <c r="AV828" s="2"/>
      <c r="AW828" s="2"/>
      <c r="AX828" s="2"/>
      <c r="AY828" s="2"/>
      <c r="AZ828" s="2"/>
      <c r="BA828" s="2">
        <v>12.156758669497524</v>
      </c>
    </row>
    <row r="829" spans="1:53" x14ac:dyDescent="0.3">
      <c r="A829" s="1">
        <v>215</v>
      </c>
      <c r="B829" s="1">
        <v>22</v>
      </c>
      <c r="C829" s="1" t="s">
        <v>131</v>
      </c>
      <c r="D829" s="1">
        <v>493859.74745999801</v>
      </c>
      <c r="E829" s="1">
        <v>5180844.1624800004</v>
      </c>
      <c r="F829" s="1" t="s">
        <v>121</v>
      </c>
      <c r="G829" s="1" t="s">
        <v>58</v>
      </c>
      <c r="H829" s="1" t="s">
        <v>53</v>
      </c>
      <c r="I829" s="9">
        <v>0</v>
      </c>
      <c r="J829" s="9">
        <v>10</v>
      </c>
      <c r="K829" s="1">
        <v>10</v>
      </c>
      <c r="L829" s="1">
        <v>-5</v>
      </c>
      <c r="M829" s="1">
        <v>1</v>
      </c>
      <c r="N829" s="1">
        <v>5.3</v>
      </c>
      <c r="O829" s="2">
        <v>1.4077250512590598</v>
      </c>
      <c r="P829" s="3">
        <v>1.8535999999999999</v>
      </c>
      <c r="Q829" s="3">
        <v>0.13602</v>
      </c>
      <c r="R829" s="2">
        <v>18.536000000000001</v>
      </c>
      <c r="S829" s="2">
        <v>1.3602000000000001</v>
      </c>
      <c r="T829" s="2">
        <v>3.1881919999999999</v>
      </c>
      <c r="U829" s="2">
        <v>1407.7250512590599</v>
      </c>
      <c r="V829" s="2">
        <v>1407.7250512590599</v>
      </c>
      <c r="W829" s="2">
        <v>26.093591550137933</v>
      </c>
      <c r="X829" s="2">
        <v>1.9147876147225733</v>
      </c>
      <c r="Y829" s="2">
        <v>13.627407734156741</v>
      </c>
      <c r="AB829" s="1">
        <f>B829-AD829</f>
        <v>0</v>
      </c>
      <c r="AD829" s="1">
        <v>22</v>
      </c>
      <c r="AE829" s="1" t="s">
        <v>131</v>
      </c>
      <c r="AF829" s="1">
        <v>493859.74745999801</v>
      </c>
      <c r="AG829" s="1">
        <v>5180844.1624800004</v>
      </c>
      <c r="AH829" s="1" t="s">
        <v>121</v>
      </c>
      <c r="AI829" s="1" t="s">
        <v>58</v>
      </c>
      <c r="AJ829" s="1" t="s">
        <v>53</v>
      </c>
      <c r="AK829" s="10">
        <v>0</v>
      </c>
      <c r="AL829" s="10">
        <v>10</v>
      </c>
      <c r="AN829" s="1">
        <v>-5</v>
      </c>
      <c r="AO829" s="7">
        <v>1</v>
      </c>
      <c r="AP829" s="2">
        <v>0.89382998577265693</v>
      </c>
      <c r="AQ829" s="3">
        <v>3.7485285714285714</v>
      </c>
      <c r="AR829" s="3">
        <v>0.24566714285714286</v>
      </c>
      <c r="AS829" s="1">
        <v>4.7699999999999996</v>
      </c>
      <c r="AT829" s="2">
        <v>37.485285714285716</v>
      </c>
      <c r="AU829" s="2">
        <v>2.4566714285714286</v>
      </c>
      <c r="AV829" s="2"/>
      <c r="AW829" s="2"/>
      <c r="AX829" s="2"/>
      <c r="AY829" s="2"/>
      <c r="AZ829" s="2"/>
      <c r="BA829" s="2">
        <v>15.258567050655065</v>
      </c>
    </row>
    <row r="830" spans="1:53" x14ac:dyDescent="0.3">
      <c r="A830" s="1">
        <v>215</v>
      </c>
      <c r="B830" s="1">
        <v>22</v>
      </c>
      <c r="C830" s="1" t="s">
        <v>131</v>
      </c>
      <c r="D830" s="1">
        <v>493859.74745999801</v>
      </c>
      <c r="E830" s="1">
        <v>5180844.1624800004</v>
      </c>
      <c r="F830" s="1" t="s">
        <v>121</v>
      </c>
      <c r="G830" s="1" t="s">
        <v>58</v>
      </c>
      <c r="H830" s="1" t="s">
        <v>53</v>
      </c>
      <c r="I830" s="9">
        <v>10</v>
      </c>
      <c r="J830" s="9">
        <v>20</v>
      </c>
      <c r="K830" s="1">
        <v>10</v>
      </c>
      <c r="L830" s="1">
        <v>-15</v>
      </c>
      <c r="M830" s="1">
        <v>2</v>
      </c>
      <c r="N830" s="1">
        <v>5.25</v>
      </c>
      <c r="O830" s="2">
        <v>1.4077250512590598</v>
      </c>
      <c r="P830" s="3">
        <v>1.6288</v>
      </c>
      <c r="Q830" s="3">
        <v>0.12292</v>
      </c>
      <c r="R830" s="2">
        <v>16.288</v>
      </c>
      <c r="S830" s="2">
        <v>1.2292000000000001</v>
      </c>
      <c r="T830" s="2">
        <v>2.801536</v>
      </c>
      <c r="U830" s="2">
        <v>1407.7250512590599</v>
      </c>
      <c r="V830" s="2">
        <v>2815.4501025181198</v>
      </c>
      <c r="W830" s="2">
        <v>22.929025634907568</v>
      </c>
      <c r="X830" s="2">
        <v>1.7303756330076363</v>
      </c>
      <c r="Y830" s="2">
        <v>13.250894890986007</v>
      </c>
      <c r="AB830" s="1">
        <f>B830-AD830</f>
        <v>0</v>
      </c>
      <c r="AD830" s="1">
        <v>22</v>
      </c>
      <c r="AE830" s="1" t="s">
        <v>131</v>
      </c>
      <c r="AF830" s="1">
        <v>493859.74745999801</v>
      </c>
      <c r="AG830" s="1">
        <v>5180844.1624800004</v>
      </c>
      <c r="AH830" s="1" t="s">
        <v>123</v>
      </c>
      <c r="AI830" s="1" t="s">
        <v>58</v>
      </c>
      <c r="AJ830" s="1" t="s">
        <v>53</v>
      </c>
      <c r="AK830" s="10">
        <v>10</v>
      </c>
      <c r="AL830" s="10">
        <v>20</v>
      </c>
      <c r="AN830" s="1">
        <v>-15</v>
      </c>
      <c r="AO830" s="7">
        <v>2</v>
      </c>
      <c r="AP830" s="2">
        <v>1.4077250512590598</v>
      </c>
      <c r="AQ830" s="3">
        <v>1.5768</v>
      </c>
      <c r="AR830" s="3">
        <v>0.14177000000000001</v>
      </c>
      <c r="AS830" s="1">
        <v>4.99</v>
      </c>
      <c r="AT830" s="2">
        <v>15.768000000000001</v>
      </c>
      <c r="AU830" s="2">
        <v>1.4177</v>
      </c>
      <c r="AV830" s="2"/>
      <c r="AW830" s="2"/>
      <c r="AX830" s="2"/>
      <c r="AY830" s="2"/>
      <c r="AZ830" s="2"/>
      <c r="BA830" s="2">
        <v>11.122240248289481</v>
      </c>
    </row>
    <row r="831" spans="1:53" x14ac:dyDescent="0.3">
      <c r="A831" s="1">
        <v>215</v>
      </c>
      <c r="B831" s="1">
        <v>22</v>
      </c>
      <c r="C831" s="1" t="s">
        <v>131</v>
      </c>
      <c r="D831" s="1">
        <v>493859.74745999801</v>
      </c>
      <c r="E831" s="1">
        <v>5180844.1624800004</v>
      </c>
      <c r="F831" s="1" t="s">
        <v>121</v>
      </c>
      <c r="G831" s="1" t="s">
        <v>58</v>
      </c>
      <c r="H831" s="1" t="s">
        <v>53</v>
      </c>
      <c r="I831" s="9">
        <v>20</v>
      </c>
      <c r="J831" s="9">
        <v>30</v>
      </c>
      <c r="K831" s="1">
        <v>10</v>
      </c>
      <c r="L831" s="1">
        <v>-25</v>
      </c>
      <c r="M831" s="1">
        <v>3</v>
      </c>
      <c r="N831" s="1">
        <v>5.68</v>
      </c>
      <c r="O831" s="2">
        <v>1.4410337949230669</v>
      </c>
      <c r="P831" s="3">
        <v>1.4799</v>
      </c>
      <c r="Q831" s="3">
        <v>0.11871</v>
      </c>
      <c r="R831" s="2">
        <v>14.798999999999999</v>
      </c>
      <c r="S831" s="2">
        <v>1.1871</v>
      </c>
      <c r="T831" s="2">
        <v>2.5454279999999998</v>
      </c>
      <c r="U831" s="2">
        <v>1441.033794923067</v>
      </c>
      <c r="V831" s="2">
        <v>4256.4838974411869</v>
      </c>
      <c r="W831" s="2">
        <v>21.325859131066469</v>
      </c>
      <c r="X831" s="2">
        <v>1.7106512179531728</v>
      </c>
      <c r="Y831" s="2">
        <v>12.466515036643923</v>
      </c>
      <c r="AB831" s="1">
        <f>B831-AD831</f>
        <v>0</v>
      </c>
      <c r="AD831" s="1">
        <v>22</v>
      </c>
      <c r="AE831" s="1" t="s">
        <v>131</v>
      </c>
      <c r="AF831" s="1">
        <v>493859.74745999801</v>
      </c>
      <c r="AG831" s="1">
        <v>5180844.1624800004</v>
      </c>
      <c r="AH831" s="1" t="s">
        <v>122</v>
      </c>
      <c r="AI831" s="1" t="s">
        <v>58</v>
      </c>
      <c r="AJ831" s="1" t="s">
        <v>53</v>
      </c>
      <c r="AK831" s="10">
        <v>20</v>
      </c>
      <c r="AL831" s="10">
        <v>30</v>
      </c>
      <c r="AN831" s="1">
        <v>-25</v>
      </c>
      <c r="AO831" s="7">
        <v>3</v>
      </c>
      <c r="AP831" s="2">
        <v>1.4410337949230669</v>
      </c>
      <c r="AQ831" s="3">
        <v>1.4589000000000001</v>
      </c>
      <c r="AR831" s="3">
        <v>0.13324</v>
      </c>
      <c r="AS831" s="1">
        <v>5.74</v>
      </c>
      <c r="AT831" s="2">
        <v>14.589</v>
      </c>
      <c r="AU831" s="2">
        <v>1.3324</v>
      </c>
      <c r="AV831" s="2"/>
      <c r="AW831" s="2"/>
      <c r="AX831" s="2"/>
      <c r="AY831" s="2"/>
      <c r="AZ831" s="2"/>
      <c r="BA831" s="2">
        <v>10.94941459021315</v>
      </c>
    </row>
    <row r="832" spans="1:53" x14ac:dyDescent="0.3">
      <c r="A832" s="1">
        <v>215</v>
      </c>
      <c r="B832" s="1">
        <v>22</v>
      </c>
      <c r="C832" s="1" t="s">
        <v>131</v>
      </c>
      <c r="D832" s="1">
        <v>493859.74745999801</v>
      </c>
      <c r="E832" s="1">
        <v>5180844.1624800004</v>
      </c>
      <c r="F832" s="1" t="s">
        <v>122</v>
      </c>
      <c r="G832" s="1" t="s">
        <v>58</v>
      </c>
      <c r="H832" s="1" t="s">
        <v>53</v>
      </c>
      <c r="I832" s="9">
        <v>30</v>
      </c>
      <c r="J832" s="9">
        <v>37</v>
      </c>
      <c r="K832" s="1">
        <v>24</v>
      </c>
      <c r="L832" s="1">
        <v>-25</v>
      </c>
      <c r="M832" s="1">
        <v>4</v>
      </c>
      <c r="N832" s="1">
        <v>5.08</v>
      </c>
      <c r="O832" s="2">
        <v>1.3240664580663826</v>
      </c>
      <c r="P832" s="3">
        <v>1.4583999999999999</v>
      </c>
      <c r="Q832" s="3">
        <v>0.11792</v>
      </c>
      <c r="R832" s="2">
        <v>14.584</v>
      </c>
      <c r="S832" s="2">
        <v>1.1792</v>
      </c>
      <c r="T832" s="2">
        <v>2.508448</v>
      </c>
      <c r="U832" s="2">
        <v>3177.7594993593184</v>
      </c>
      <c r="V832" s="2">
        <v>7434.2433968005053</v>
      </c>
      <c r="W832" s="2">
        <v>46.344444538656298</v>
      </c>
      <c r="X832" s="2">
        <v>3.7472140016445086</v>
      </c>
      <c r="Y832" s="2">
        <v>12.367706919945725</v>
      </c>
      <c r="AB832" s="1">
        <f>B832-AD832</f>
        <v>0</v>
      </c>
      <c r="AD832" s="1">
        <v>22</v>
      </c>
      <c r="AE832" s="1" t="s">
        <v>131</v>
      </c>
      <c r="AF832" s="1">
        <v>493859.74745999801</v>
      </c>
      <c r="AG832" s="1">
        <v>5180844.1624800004</v>
      </c>
      <c r="AH832" s="1" t="s">
        <v>122</v>
      </c>
      <c r="AI832" s="1" t="s">
        <v>58</v>
      </c>
      <c r="AJ832" s="1" t="s">
        <v>53</v>
      </c>
      <c r="AK832" s="9">
        <v>30</v>
      </c>
      <c r="AL832" s="9">
        <v>37</v>
      </c>
      <c r="AN832" s="1">
        <v>-33.5</v>
      </c>
      <c r="AO832" s="1">
        <v>4</v>
      </c>
      <c r="AP832" s="2">
        <v>1.3240664580663826</v>
      </c>
      <c r="AQ832" s="3">
        <v>1.4716</v>
      </c>
      <c r="AR832" s="3">
        <v>0.11337</v>
      </c>
      <c r="AS832" s="1">
        <v>4.9400000000000004</v>
      </c>
      <c r="AT832" s="2">
        <v>14.715999999999999</v>
      </c>
      <c r="AU832" s="2">
        <v>1.1336999999999999</v>
      </c>
      <c r="AV832" s="2"/>
      <c r="AW832" s="2"/>
      <c r="AX832" s="2"/>
      <c r="AY832" s="2"/>
      <c r="AZ832" s="2"/>
      <c r="BA832" s="2">
        <v>12.980506306783099</v>
      </c>
    </row>
    <row r="833" spans="1:53" x14ac:dyDescent="0.3">
      <c r="A833" s="1">
        <v>215</v>
      </c>
      <c r="B833" s="1">
        <v>22</v>
      </c>
      <c r="C833" s="1" t="s">
        <v>131</v>
      </c>
      <c r="D833" s="1">
        <v>493859.74745999801</v>
      </c>
      <c r="E833" s="1">
        <v>5180844.1624800004</v>
      </c>
      <c r="F833" s="1" t="s">
        <v>55</v>
      </c>
      <c r="G833" s="1" t="s">
        <v>58</v>
      </c>
      <c r="H833" s="1" t="s">
        <v>53</v>
      </c>
      <c r="I833" s="9">
        <v>37</v>
      </c>
      <c r="J833" s="9">
        <v>59</v>
      </c>
      <c r="K833" s="1">
        <v>22</v>
      </c>
      <c r="L833" s="1">
        <v>-48</v>
      </c>
      <c r="M833" s="1">
        <v>5</v>
      </c>
      <c r="N833" s="1">
        <v>5.53</v>
      </c>
      <c r="O833" s="2">
        <v>1.3294050547547611</v>
      </c>
      <c r="P833" s="3">
        <v>1.4773000000000001</v>
      </c>
      <c r="Q833" s="3">
        <v>0.12034</v>
      </c>
      <c r="R833" s="2">
        <v>14.773</v>
      </c>
      <c r="S833" s="2">
        <v>1.2034</v>
      </c>
      <c r="T833" s="2">
        <v>2.540956</v>
      </c>
      <c r="U833" s="2">
        <v>2924.6911204604739</v>
      </c>
      <c r="V833" s="2">
        <v>10358.934517260979</v>
      </c>
      <c r="W833" s="2">
        <v>43.206461922562582</v>
      </c>
      <c r="X833" s="2">
        <v>3.5195732943621345</v>
      </c>
      <c r="Y833" s="2">
        <v>12.276051188299817</v>
      </c>
      <c r="AB833" s="1">
        <f>B833-AD833</f>
        <v>0</v>
      </c>
      <c r="AD833" s="1">
        <v>22</v>
      </c>
      <c r="AE833" s="1" t="s">
        <v>131</v>
      </c>
      <c r="AF833" s="1">
        <v>493859.74745999801</v>
      </c>
      <c r="AG833" s="1">
        <v>5180844.1624800004</v>
      </c>
      <c r="AH833" s="1" t="s">
        <v>55</v>
      </c>
      <c r="AI833" s="1" t="s">
        <v>58</v>
      </c>
      <c r="AJ833" s="1" t="s">
        <v>53</v>
      </c>
      <c r="AK833" s="9">
        <v>37</v>
      </c>
      <c r="AL833" s="9">
        <v>59</v>
      </c>
      <c r="AN833" s="1">
        <v>-48</v>
      </c>
      <c r="AO833" s="1">
        <v>5</v>
      </c>
      <c r="AP833" s="2">
        <v>1.3294050547547611</v>
      </c>
      <c r="AQ833" s="3">
        <v>1.1289</v>
      </c>
      <c r="AR833" s="3">
        <v>9.1450000000000004E-2</v>
      </c>
      <c r="AS833" s="1">
        <v>5.58</v>
      </c>
      <c r="AT833" s="2">
        <v>11.289</v>
      </c>
      <c r="AU833" s="2">
        <v>0.91449999999999998</v>
      </c>
      <c r="AV833" s="2"/>
      <c r="AW833" s="2"/>
      <c r="AX833" s="2"/>
      <c r="AY833" s="2"/>
      <c r="AZ833" s="2"/>
      <c r="BA833" s="2">
        <v>12.344450519409513</v>
      </c>
    </row>
    <row r="834" spans="1:53" x14ac:dyDescent="0.3">
      <c r="A834" s="1">
        <v>215</v>
      </c>
      <c r="B834" s="1">
        <v>22</v>
      </c>
      <c r="C834" s="1" t="s">
        <v>131</v>
      </c>
      <c r="D834" s="1">
        <v>493859.74745999801</v>
      </c>
      <c r="E834" s="1">
        <v>5180844.1624800004</v>
      </c>
      <c r="F834" s="1" t="s">
        <v>64</v>
      </c>
      <c r="G834" s="1" t="s">
        <v>58</v>
      </c>
      <c r="H834" s="1" t="s">
        <v>53</v>
      </c>
      <c r="I834" s="9">
        <v>59</v>
      </c>
      <c r="J834" s="9">
        <v>88</v>
      </c>
      <c r="K834" s="1">
        <v>29</v>
      </c>
      <c r="L834" s="1">
        <v>-73.5</v>
      </c>
      <c r="M834" s="1">
        <v>6</v>
      </c>
      <c r="N834" s="1">
        <v>5.77</v>
      </c>
      <c r="O834" s="2">
        <v>1.3553962098946044</v>
      </c>
      <c r="P834" s="3">
        <v>1.0975999999999999</v>
      </c>
      <c r="Q834" s="3">
        <v>9.5390000000000003E-2</v>
      </c>
      <c r="R834" s="2">
        <v>10.976000000000001</v>
      </c>
      <c r="S834" s="2">
        <v>0.95389999999999997</v>
      </c>
      <c r="T834" s="2">
        <v>1.8878719999999998</v>
      </c>
      <c r="U834" s="2">
        <v>3930.6490086943527</v>
      </c>
      <c r="V834" s="2">
        <v>14289.583525955331</v>
      </c>
      <c r="W834" s="2">
        <v>43.142803519429208</v>
      </c>
      <c r="X834" s="2">
        <v>3.7494460893935431</v>
      </c>
      <c r="Y834" s="2">
        <v>11.506447216689379</v>
      </c>
      <c r="AB834" s="1">
        <f>B834-AD834</f>
        <v>0</v>
      </c>
      <c r="AD834" s="1">
        <v>22</v>
      </c>
      <c r="AE834" s="1" t="s">
        <v>131</v>
      </c>
      <c r="AF834" s="1">
        <v>493859.74745999801</v>
      </c>
      <c r="AG834" s="1">
        <v>5180844.1624800004</v>
      </c>
      <c r="AH834" s="1" t="s">
        <v>64</v>
      </c>
      <c r="AI834" s="1" t="s">
        <v>58</v>
      </c>
      <c r="AJ834" s="1" t="s">
        <v>53</v>
      </c>
      <c r="AK834" s="9">
        <v>59</v>
      </c>
      <c r="AL834" s="9">
        <v>88</v>
      </c>
      <c r="AN834" s="1">
        <v>-73.5</v>
      </c>
      <c r="AO834" s="1">
        <v>6</v>
      </c>
      <c r="AP834" s="2">
        <v>1.3553962098946044</v>
      </c>
      <c r="AQ834" s="3">
        <v>0.97453000000000001</v>
      </c>
      <c r="AR834" s="3">
        <v>8.0860000000000001E-2</v>
      </c>
      <c r="AS834" s="1">
        <v>5.78</v>
      </c>
      <c r="AT834" s="2">
        <v>9.7453000000000003</v>
      </c>
      <c r="AU834" s="2">
        <v>0.80859999999999999</v>
      </c>
      <c r="AV834" s="2"/>
      <c r="AW834" s="2"/>
      <c r="AX834" s="2"/>
      <c r="AY834" s="2"/>
      <c r="AZ834" s="2"/>
      <c r="BA834" s="2">
        <v>12.052065298046006</v>
      </c>
    </row>
    <row r="835" spans="1:53" x14ac:dyDescent="0.3">
      <c r="A835" s="1">
        <v>215</v>
      </c>
      <c r="B835" s="1">
        <v>22</v>
      </c>
      <c r="C835" s="1" t="s">
        <v>131</v>
      </c>
      <c r="D835" s="1">
        <v>493859.74745999801</v>
      </c>
      <c r="E835" s="1">
        <v>5180844.1624800004</v>
      </c>
      <c r="F835" s="1" t="s">
        <v>66</v>
      </c>
      <c r="G835" s="1" t="s">
        <v>58</v>
      </c>
      <c r="H835" s="1" t="s">
        <v>53</v>
      </c>
      <c r="I835" s="9">
        <v>88</v>
      </c>
      <c r="J835" s="9">
        <v>130</v>
      </c>
      <c r="K835" s="1">
        <v>42</v>
      </c>
      <c r="L835" s="1">
        <v>-109</v>
      </c>
      <c r="M835" s="1">
        <v>7</v>
      </c>
      <c r="N835" s="1">
        <v>5.99</v>
      </c>
      <c r="O835" s="2">
        <v>1.3976875697638693</v>
      </c>
      <c r="P835" s="3">
        <v>0.84221000000000001</v>
      </c>
      <c r="Q835" s="3">
        <v>8.1869999999999998E-2</v>
      </c>
      <c r="R835" s="2">
        <v>8.4221000000000004</v>
      </c>
      <c r="S835" s="2">
        <v>0.81869999999999998</v>
      </c>
      <c r="T835" s="2">
        <v>1.4486011999999999</v>
      </c>
      <c r="U835" s="2">
        <v>5870.2877930082514</v>
      </c>
      <c r="V835" s="2">
        <v>20159.871318963582</v>
      </c>
      <c r="W835" s="2">
        <v>49.440150821494797</v>
      </c>
      <c r="X835" s="2">
        <v>4.8060046161358558</v>
      </c>
      <c r="Y835" s="2">
        <v>10.287162574813729</v>
      </c>
      <c r="AB835" s="1">
        <f>B835-AD835</f>
        <v>0</v>
      </c>
      <c r="AD835" s="1">
        <v>22</v>
      </c>
      <c r="AE835" s="1" t="s">
        <v>131</v>
      </c>
      <c r="AF835" s="1">
        <v>493859.74745999801</v>
      </c>
      <c r="AG835" s="1">
        <v>5180844.1624800004</v>
      </c>
      <c r="AH835" s="1" t="s">
        <v>66</v>
      </c>
      <c r="AI835" s="1" t="s">
        <v>58</v>
      </c>
      <c r="AJ835" s="1" t="s">
        <v>53</v>
      </c>
      <c r="AK835" s="9">
        <v>88</v>
      </c>
      <c r="AL835" s="9">
        <v>130</v>
      </c>
      <c r="AN835" s="1">
        <v>-109</v>
      </c>
      <c r="AO835" s="1">
        <v>7</v>
      </c>
      <c r="AP835" s="2">
        <v>1.3976875697638693</v>
      </c>
      <c r="AQ835" s="3">
        <v>0.62733000000000005</v>
      </c>
      <c r="AR835" s="3">
        <v>6.1539999999999997E-2</v>
      </c>
      <c r="AS835" s="1">
        <v>6.01</v>
      </c>
      <c r="AT835" s="2">
        <v>6.2732999999999999</v>
      </c>
      <c r="AU835" s="2">
        <v>0.61539999999999995</v>
      </c>
      <c r="AV835" s="2"/>
      <c r="AW835" s="2"/>
      <c r="AX835" s="2"/>
      <c r="AY835" s="2"/>
      <c r="AZ835" s="2"/>
      <c r="BA835" s="2">
        <v>10.193857653558663</v>
      </c>
    </row>
    <row r="836" spans="1:53" x14ac:dyDescent="0.3">
      <c r="A836" s="1">
        <v>215</v>
      </c>
      <c r="B836" s="1">
        <v>22</v>
      </c>
      <c r="C836" s="1" t="s">
        <v>131</v>
      </c>
      <c r="I836" s="9">
        <v>130</v>
      </c>
      <c r="J836" s="9">
        <v>153</v>
      </c>
      <c r="M836" s="1">
        <v>8</v>
      </c>
      <c r="N836" s="1" t="s">
        <v>125</v>
      </c>
      <c r="O836" s="2">
        <v>1.5486818048778328</v>
      </c>
      <c r="P836" s="3" t="s">
        <v>125</v>
      </c>
      <c r="Q836" s="3" t="s">
        <v>125</v>
      </c>
      <c r="R836" s="2" t="s">
        <v>125</v>
      </c>
      <c r="S836" s="2" t="s">
        <v>125</v>
      </c>
      <c r="T836" s="2" t="s">
        <v>125</v>
      </c>
      <c r="U836" s="2" t="s">
        <v>125</v>
      </c>
      <c r="V836" s="2" t="s">
        <v>125</v>
      </c>
      <c r="W836" s="2" t="s">
        <v>125</v>
      </c>
      <c r="X836" s="2" t="s">
        <v>125</v>
      </c>
      <c r="Y836" s="2" t="s">
        <v>125</v>
      </c>
      <c r="AB836" s="1">
        <f>B836-AD836</f>
        <v>0</v>
      </c>
      <c r="AD836" s="1">
        <v>22</v>
      </c>
      <c r="AE836" s="1" t="s">
        <v>131</v>
      </c>
      <c r="AK836" s="9">
        <v>130</v>
      </c>
      <c r="AL836" s="9">
        <v>153</v>
      </c>
      <c r="AO836" s="1">
        <v>8</v>
      </c>
      <c r="AP836" s="2">
        <v>1.5486818048778328</v>
      </c>
      <c r="AQ836" s="3" t="s">
        <v>125</v>
      </c>
      <c r="AR836" s="3" t="s">
        <v>125</v>
      </c>
      <c r="AS836" s="1" t="s">
        <v>125</v>
      </c>
      <c r="AT836" s="2" t="s">
        <v>125</v>
      </c>
      <c r="AU836" s="2" t="s">
        <v>125</v>
      </c>
      <c r="AV836" s="2"/>
      <c r="AW836" s="2"/>
      <c r="AX836" s="2"/>
      <c r="AY836" s="2"/>
      <c r="AZ836" s="2"/>
      <c r="BA836" s="2" t="s">
        <v>125</v>
      </c>
    </row>
    <row r="837" spans="1:53" x14ac:dyDescent="0.3">
      <c r="A837" s="1">
        <v>217</v>
      </c>
      <c r="B837" s="1">
        <v>24</v>
      </c>
      <c r="C837" s="1" t="s">
        <v>131</v>
      </c>
      <c r="D837" s="1">
        <v>493927.19838900003</v>
      </c>
      <c r="E837" s="1">
        <v>5180836.4194099903</v>
      </c>
      <c r="F837" s="1" t="s">
        <v>51</v>
      </c>
      <c r="G837" s="1" t="s">
        <v>58</v>
      </c>
      <c r="H837" s="1" t="s">
        <v>76</v>
      </c>
      <c r="I837" s="9">
        <v>0</v>
      </c>
      <c r="J837" s="9">
        <v>10</v>
      </c>
      <c r="K837" s="1">
        <v>10</v>
      </c>
      <c r="L837" s="1">
        <v>-5</v>
      </c>
      <c r="M837" s="1">
        <v>1</v>
      </c>
      <c r="N837" s="1">
        <v>5.0599999999999996</v>
      </c>
      <c r="O837" s="2">
        <v>1.3341067117447509</v>
      </c>
      <c r="P837" s="3">
        <v>2.1711</v>
      </c>
      <c r="Q837" s="3">
        <v>0.16957</v>
      </c>
      <c r="R837" s="2">
        <v>21.710999999999999</v>
      </c>
      <c r="S837" s="2">
        <v>1.6957</v>
      </c>
      <c r="T837" s="2">
        <v>3.7342919999999999</v>
      </c>
      <c r="U837" s="2">
        <v>1334.1067117447508</v>
      </c>
      <c r="V837" s="2">
        <v>1334.1067117447508</v>
      </c>
      <c r="W837" s="2">
        <v>28.964790818690286</v>
      </c>
      <c r="X837" s="2">
        <v>2.2622447511055741</v>
      </c>
      <c r="Y837" s="2">
        <v>12.803561950816771</v>
      </c>
      <c r="AB837" s="1">
        <f>B837-AD837</f>
        <v>0</v>
      </c>
      <c r="AD837" s="1">
        <v>24</v>
      </c>
      <c r="AE837" s="1" t="s">
        <v>131</v>
      </c>
      <c r="AF837" s="1">
        <v>493927.19838900003</v>
      </c>
      <c r="AG837" s="1">
        <v>5180836.4194099903</v>
      </c>
      <c r="AH837" s="1" t="s">
        <v>51</v>
      </c>
      <c r="AI837" s="1" t="s">
        <v>58</v>
      </c>
      <c r="AJ837" s="1" t="s">
        <v>76</v>
      </c>
      <c r="AK837" s="10">
        <v>0</v>
      </c>
      <c r="AL837" s="10">
        <v>10</v>
      </c>
      <c r="AN837" s="1">
        <v>-5</v>
      </c>
      <c r="AO837" s="7">
        <v>1</v>
      </c>
      <c r="AP837" s="2">
        <v>1.2675371186750055</v>
      </c>
      <c r="AQ837" s="3">
        <v>2.9004175999999999</v>
      </c>
      <c r="AR837" s="3">
        <v>0.21524311999999998</v>
      </c>
      <c r="AS837" s="1">
        <v>4.8899999999999997</v>
      </c>
      <c r="AT837" s="2">
        <v>29.004176000000001</v>
      </c>
      <c r="AU837" s="2">
        <v>2.1524312000000001</v>
      </c>
      <c r="AV837" s="2"/>
      <c r="AW837" s="2"/>
      <c r="AX837" s="2"/>
      <c r="AY837" s="2"/>
      <c r="AZ837" s="2"/>
      <c r="BA837" s="2">
        <v>13.47507692696519</v>
      </c>
    </row>
    <row r="838" spans="1:53" x14ac:dyDescent="0.3">
      <c r="A838" s="1">
        <v>217</v>
      </c>
      <c r="B838" s="1">
        <v>24</v>
      </c>
      <c r="C838" s="1" t="s">
        <v>131</v>
      </c>
      <c r="D838" s="1">
        <v>493927.19838900003</v>
      </c>
      <c r="E838" s="1">
        <v>5180836.4194099903</v>
      </c>
      <c r="F838" s="1" t="s">
        <v>51</v>
      </c>
      <c r="G838" s="1" t="s">
        <v>58</v>
      </c>
      <c r="H838" s="1" t="s">
        <v>76</v>
      </c>
      <c r="I838" s="9">
        <v>10</v>
      </c>
      <c r="J838" s="9">
        <v>20</v>
      </c>
      <c r="K838" s="1">
        <v>10</v>
      </c>
      <c r="L838" s="1">
        <v>-15</v>
      </c>
      <c r="M838" s="1">
        <v>2</v>
      </c>
      <c r="N838" s="1">
        <v>5.81</v>
      </c>
      <c r="O838" s="2">
        <v>1.3341067117447509</v>
      </c>
      <c r="P838" s="3">
        <v>1.6819999999999999</v>
      </c>
      <c r="Q838" s="3">
        <v>0.14021</v>
      </c>
      <c r="R838" s="2">
        <v>16.82</v>
      </c>
      <c r="S838" s="2">
        <v>1.4020999999999999</v>
      </c>
      <c r="T838" s="2">
        <v>2.8930400000000001</v>
      </c>
      <c r="U838" s="2">
        <v>1334.1067117447508</v>
      </c>
      <c r="V838" s="2">
        <v>2668.2134234895016</v>
      </c>
      <c r="W838" s="2">
        <v>22.439674891546709</v>
      </c>
      <c r="X838" s="2">
        <v>1.8705510205373153</v>
      </c>
      <c r="Y838" s="2">
        <v>11.996291277369659</v>
      </c>
      <c r="AB838" s="1">
        <f>B838-AD838</f>
        <v>0</v>
      </c>
      <c r="AD838" s="1">
        <v>24</v>
      </c>
      <c r="AE838" s="1" t="s">
        <v>131</v>
      </c>
      <c r="AF838" s="1">
        <v>493927.19838900003</v>
      </c>
      <c r="AG838" s="1">
        <v>5180836.4194099903</v>
      </c>
      <c r="AH838" s="1" t="s">
        <v>54</v>
      </c>
      <c r="AI838" s="1" t="s">
        <v>58</v>
      </c>
      <c r="AJ838" s="1" t="s">
        <v>76</v>
      </c>
      <c r="AK838" s="10">
        <v>10</v>
      </c>
      <c r="AL838" s="10">
        <v>20</v>
      </c>
      <c r="AN838" s="1">
        <v>-15</v>
      </c>
      <c r="AO838" s="7">
        <v>2</v>
      </c>
      <c r="AP838" s="2">
        <v>1.3639000930700016</v>
      </c>
      <c r="AQ838" s="3">
        <v>2.1248</v>
      </c>
      <c r="AR838" s="3">
        <v>0.17938999999999999</v>
      </c>
      <c r="AS838" s="1">
        <v>5.36</v>
      </c>
      <c r="AT838" s="2">
        <v>21.248000000000001</v>
      </c>
      <c r="AU838" s="2">
        <v>1.7939000000000001</v>
      </c>
      <c r="AV838" s="2"/>
      <c r="AW838" s="2"/>
      <c r="AX838" s="2"/>
      <c r="AY838" s="2"/>
      <c r="AZ838" s="2"/>
      <c r="BA838" s="2">
        <v>11.844584424995821</v>
      </c>
    </row>
    <row r="839" spans="1:53" x14ac:dyDescent="0.3">
      <c r="A839" s="1">
        <v>217</v>
      </c>
      <c r="B839" s="1">
        <v>24</v>
      </c>
      <c r="C839" s="1" t="s">
        <v>131</v>
      </c>
      <c r="D839" s="1">
        <v>493927.19838900003</v>
      </c>
      <c r="E839" s="1">
        <v>5180836.4194099903</v>
      </c>
      <c r="F839" s="1" t="s">
        <v>51</v>
      </c>
      <c r="G839" s="1" t="s">
        <v>58</v>
      </c>
      <c r="H839" s="1" t="s">
        <v>76</v>
      </c>
      <c r="I839" s="9">
        <v>20</v>
      </c>
      <c r="J839" s="9">
        <v>30</v>
      </c>
      <c r="K839" s="1">
        <v>10</v>
      </c>
      <c r="L839" s="1">
        <v>-25</v>
      </c>
      <c r="M839" s="1">
        <v>3</v>
      </c>
      <c r="N839" s="1">
        <v>6.4</v>
      </c>
      <c r="O839" s="2">
        <v>1.3341067117447509</v>
      </c>
      <c r="P839" s="3">
        <v>1.2444</v>
      </c>
      <c r="Q839" s="3">
        <v>0.11387</v>
      </c>
      <c r="R839" s="2">
        <v>12.444000000000001</v>
      </c>
      <c r="S839" s="2">
        <v>1.1387</v>
      </c>
      <c r="T839" s="2">
        <v>2.140368</v>
      </c>
      <c r="U839" s="2">
        <v>1334.1067117447508</v>
      </c>
      <c r="V839" s="2">
        <v>4002.3201352342521</v>
      </c>
      <c r="W839" s="2">
        <v>16.601623920951678</v>
      </c>
      <c r="X839" s="2">
        <v>1.5191473126637478</v>
      </c>
      <c r="Y839" s="2">
        <v>10.928251514885394</v>
      </c>
      <c r="AB839" s="1">
        <f>B839-AD839</f>
        <v>0</v>
      </c>
      <c r="AD839" s="1">
        <v>24</v>
      </c>
      <c r="AE839" s="1" t="s">
        <v>131</v>
      </c>
      <c r="AF839" s="1">
        <v>493927.19838900003</v>
      </c>
      <c r="AG839" s="1">
        <v>5180836.4194099903</v>
      </c>
      <c r="AH839" s="1" t="s">
        <v>50</v>
      </c>
      <c r="AI839" s="1" t="s">
        <v>58</v>
      </c>
      <c r="AJ839" s="1" t="s">
        <v>76</v>
      </c>
      <c r="AK839" s="10">
        <v>20</v>
      </c>
      <c r="AL839" s="10">
        <v>30</v>
      </c>
      <c r="AN839" s="1">
        <v>-25</v>
      </c>
      <c r="AO839" s="7">
        <v>3</v>
      </c>
      <c r="AP839" s="2">
        <v>1.3341067117447509</v>
      </c>
      <c r="AQ839" s="3">
        <v>1.3127</v>
      </c>
      <c r="AR839" s="3">
        <v>0.12248000000000001</v>
      </c>
      <c r="AS839" s="1">
        <v>6.38</v>
      </c>
      <c r="AT839" s="2">
        <v>13.127000000000001</v>
      </c>
      <c r="AU839" s="2">
        <v>1.2248000000000001</v>
      </c>
      <c r="AV839" s="2"/>
      <c r="AW839" s="2"/>
      <c r="AX839" s="2"/>
      <c r="AY839" s="2"/>
      <c r="AZ839" s="2"/>
      <c r="BA839" s="2">
        <v>10.717668190725016</v>
      </c>
    </row>
    <row r="840" spans="1:53" x14ac:dyDescent="0.3">
      <c r="A840" s="1">
        <v>217</v>
      </c>
      <c r="B840" s="1">
        <v>24</v>
      </c>
      <c r="C840" s="1" t="s">
        <v>131</v>
      </c>
      <c r="D840" s="1">
        <v>493927.19838900003</v>
      </c>
      <c r="E840" s="1">
        <v>5180836.4194099903</v>
      </c>
      <c r="F840" s="1" t="s">
        <v>50</v>
      </c>
      <c r="G840" s="1" t="s">
        <v>58</v>
      </c>
      <c r="H840" s="1" t="s">
        <v>76</v>
      </c>
      <c r="I840" s="9">
        <v>30</v>
      </c>
      <c r="J840" s="9">
        <v>38</v>
      </c>
      <c r="K840" s="1">
        <v>21</v>
      </c>
      <c r="L840" s="1">
        <v>-27.5</v>
      </c>
      <c r="M840" s="1">
        <v>4</v>
      </c>
      <c r="N840" s="1">
        <v>6.02</v>
      </c>
      <c r="O840" s="2">
        <v>1.3025513386833381</v>
      </c>
      <c r="P840" s="3">
        <v>0.86055000000000004</v>
      </c>
      <c r="Q840" s="3">
        <v>7.5149999999999995E-2</v>
      </c>
      <c r="R840" s="2">
        <v>8.6054999999999993</v>
      </c>
      <c r="S840" s="2">
        <v>0.75149999999999995</v>
      </c>
      <c r="T840" s="2">
        <v>1.480146</v>
      </c>
      <c r="U840" s="2">
        <v>2735.3578112350101</v>
      </c>
      <c r="V840" s="2">
        <v>6737.6779464692627</v>
      </c>
      <c r="W840" s="2">
        <v>23.539121644582877</v>
      </c>
      <c r="X840" s="2">
        <v>2.0556213951431102</v>
      </c>
      <c r="Y840" s="2">
        <v>11.451097804391216</v>
      </c>
      <c r="AB840" s="1">
        <f>B840-AD840</f>
        <v>0</v>
      </c>
      <c r="AD840" s="1">
        <v>24</v>
      </c>
      <c r="AE840" s="1" t="s">
        <v>131</v>
      </c>
      <c r="AF840" s="1">
        <v>493927.19838900003</v>
      </c>
      <c r="AG840" s="1">
        <v>5180836.4194099903</v>
      </c>
      <c r="AH840" s="1" t="s">
        <v>50</v>
      </c>
      <c r="AI840" s="1" t="s">
        <v>58</v>
      </c>
      <c r="AJ840" s="1" t="s">
        <v>76</v>
      </c>
      <c r="AK840" s="9">
        <v>30</v>
      </c>
      <c r="AL840" s="9">
        <v>38</v>
      </c>
      <c r="AN840" s="1">
        <v>-34</v>
      </c>
      <c r="AO840" s="1">
        <v>4</v>
      </c>
      <c r="AP840" s="2">
        <v>1.3025513386833381</v>
      </c>
      <c r="AQ840" s="3">
        <v>1.2217</v>
      </c>
      <c r="AR840" s="3">
        <v>0.11756999999999999</v>
      </c>
      <c r="AS840" s="1">
        <v>5.53</v>
      </c>
      <c r="AT840" s="2">
        <v>12.217000000000001</v>
      </c>
      <c r="AU840" s="2">
        <v>1.1757</v>
      </c>
      <c r="AV840" s="2"/>
      <c r="AW840" s="2"/>
      <c r="AX840" s="2"/>
      <c r="AY840" s="2"/>
      <c r="AZ840" s="2"/>
      <c r="BA840" s="2">
        <v>10.391256272858724</v>
      </c>
    </row>
    <row r="841" spans="1:53" x14ac:dyDescent="0.3">
      <c r="A841" s="1">
        <v>217</v>
      </c>
      <c r="B841" s="1">
        <v>24</v>
      </c>
      <c r="C841" s="1" t="s">
        <v>131</v>
      </c>
      <c r="D841" s="1">
        <v>493927.19838900003</v>
      </c>
      <c r="E841" s="1">
        <v>5180836.4194099903</v>
      </c>
      <c r="F841" s="1" t="s">
        <v>64</v>
      </c>
      <c r="G841" s="1" t="s">
        <v>58</v>
      </c>
      <c r="H841" s="1" t="s">
        <v>76</v>
      </c>
      <c r="I841" s="9">
        <v>38</v>
      </c>
      <c r="J841" s="9">
        <v>83</v>
      </c>
      <c r="K841" s="1">
        <v>45</v>
      </c>
      <c r="L841" s="1">
        <v>-60.5</v>
      </c>
      <c r="M841" s="1">
        <v>5</v>
      </c>
      <c r="N841" s="1">
        <v>6.32</v>
      </c>
      <c r="O841" s="2">
        <v>1.4065829213622618</v>
      </c>
      <c r="P841" s="3">
        <v>0.51471</v>
      </c>
      <c r="Q841" s="3">
        <v>5.9080000000000001E-2</v>
      </c>
      <c r="R841" s="2">
        <v>5.1471</v>
      </c>
      <c r="S841" s="2">
        <v>0.59079999999999999</v>
      </c>
      <c r="T841" s="2">
        <v>0.88530120000000001</v>
      </c>
      <c r="U841" s="2">
        <v>6329.6231461301786</v>
      </c>
      <c r="V841" s="2">
        <v>13067.301092599442</v>
      </c>
      <c r="W841" s="2">
        <v>32.579203295446639</v>
      </c>
      <c r="X841" s="2">
        <v>3.73954135473371</v>
      </c>
      <c r="Y841" s="2">
        <v>8.7120853080568708</v>
      </c>
      <c r="AB841" s="1">
        <f>B841-AD841</f>
        <v>0</v>
      </c>
      <c r="AD841" s="1">
        <v>24</v>
      </c>
      <c r="AE841" s="1" t="s">
        <v>131</v>
      </c>
      <c r="AF841" s="1">
        <v>493927.19838900003</v>
      </c>
      <c r="AG841" s="1">
        <v>5180836.4194099903</v>
      </c>
      <c r="AH841" s="1" t="s">
        <v>64</v>
      </c>
      <c r="AI841" s="1" t="s">
        <v>58</v>
      </c>
      <c r="AJ841" s="1" t="s">
        <v>76</v>
      </c>
      <c r="AK841" s="9">
        <v>38</v>
      </c>
      <c r="AL841" s="9">
        <v>83</v>
      </c>
      <c r="AN841" s="1">
        <v>-60.5</v>
      </c>
      <c r="AO841" s="1">
        <v>5</v>
      </c>
      <c r="AP841" s="2">
        <v>1.4065829213622618</v>
      </c>
      <c r="AQ841" s="3">
        <v>0.47872999999999999</v>
      </c>
      <c r="AR841" s="3">
        <v>5.509E-2</v>
      </c>
      <c r="AS841" s="1">
        <v>6.3</v>
      </c>
      <c r="AT841" s="2">
        <v>4.7873000000000001</v>
      </c>
      <c r="AU841" s="2">
        <v>0.55089999999999995</v>
      </c>
      <c r="AV841" s="2"/>
      <c r="AW841" s="2"/>
      <c r="AX841" s="2"/>
      <c r="AY841" s="2"/>
      <c r="AZ841" s="2"/>
      <c r="BA841" s="2">
        <v>8.6899618805590855</v>
      </c>
    </row>
    <row r="842" spans="1:53" x14ac:dyDescent="0.3">
      <c r="A842" s="1">
        <v>217</v>
      </c>
      <c r="B842" s="1">
        <v>24</v>
      </c>
      <c r="C842" s="1" t="s">
        <v>131</v>
      </c>
      <c r="D842" s="1">
        <v>493927.19838900003</v>
      </c>
      <c r="E842" s="1">
        <v>5180836.4194099903</v>
      </c>
      <c r="F842" s="1" t="s">
        <v>113</v>
      </c>
      <c r="G842" s="1" t="s">
        <v>58</v>
      </c>
      <c r="H842" s="1" t="s">
        <v>76</v>
      </c>
      <c r="I842" s="9">
        <v>83</v>
      </c>
      <c r="J842" s="9">
        <v>119</v>
      </c>
      <c r="K842" s="1">
        <v>36</v>
      </c>
      <c r="L842" s="1">
        <v>-101</v>
      </c>
      <c r="M842" s="1">
        <v>6</v>
      </c>
      <c r="N842" s="1">
        <v>6.59</v>
      </c>
      <c r="O842" s="2">
        <v>1.4818071212224173</v>
      </c>
      <c r="P842" s="3">
        <v>0.37897999999999998</v>
      </c>
      <c r="Q842" s="3">
        <v>3.6790000000000003E-2</v>
      </c>
      <c r="R842" s="2">
        <v>3.7898000000000001</v>
      </c>
      <c r="S842" s="2">
        <v>0.3679</v>
      </c>
      <c r="T842" s="2">
        <v>0.65184559999999991</v>
      </c>
      <c r="U842" s="2">
        <v>5334.5056364007023</v>
      </c>
      <c r="V842" s="2">
        <v>18401.806729000145</v>
      </c>
      <c r="W842" s="2">
        <v>20.216709460831382</v>
      </c>
      <c r="X842" s="2">
        <v>1.9625646236318186</v>
      </c>
      <c r="Y842" s="2">
        <v>10.301168795868442</v>
      </c>
      <c r="AB842" s="1">
        <f>B842-AD842</f>
        <v>0</v>
      </c>
      <c r="AD842" s="1">
        <v>24</v>
      </c>
      <c r="AE842" s="1" t="s">
        <v>131</v>
      </c>
      <c r="AF842" s="1">
        <v>493927.19838900003</v>
      </c>
      <c r="AG842" s="1">
        <v>5180836.4194099903</v>
      </c>
      <c r="AH842" s="1" t="s">
        <v>113</v>
      </c>
      <c r="AI842" s="1" t="s">
        <v>58</v>
      </c>
      <c r="AJ842" s="1" t="s">
        <v>76</v>
      </c>
      <c r="AK842" s="9">
        <v>83</v>
      </c>
      <c r="AL842" s="9">
        <v>119</v>
      </c>
      <c r="AN842" s="1">
        <v>-101</v>
      </c>
      <c r="AO842" s="1">
        <v>6</v>
      </c>
      <c r="AP842" s="2">
        <v>1.4818071212224173</v>
      </c>
      <c r="AQ842" s="3">
        <v>0.33339999999999997</v>
      </c>
      <c r="AR842" s="3">
        <v>4.9599999999999998E-2</v>
      </c>
      <c r="AS842" s="1">
        <v>6.76</v>
      </c>
      <c r="AT842" s="2">
        <v>3.3340000000000001</v>
      </c>
      <c r="AU842" s="2">
        <v>0.496</v>
      </c>
      <c r="AV842" s="2"/>
      <c r="AW842" s="2"/>
      <c r="AX842" s="2"/>
      <c r="AY842" s="2"/>
      <c r="AZ842" s="2"/>
      <c r="BA842" s="2">
        <v>6.721774193548387</v>
      </c>
    </row>
    <row r="843" spans="1:53" x14ac:dyDescent="0.3">
      <c r="A843" s="1">
        <v>217</v>
      </c>
      <c r="B843" s="1">
        <v>24</v>
      </c>
      <c r="C843" s="1" t="s">
        <v>131</v>
      </c>
      <c r="D843" s="1">
        <v>493927.19838900003</v>
      </c>
      <c r="E843" s="1">
        <v>5180836.4194099903</v>
      </c>
      <c r="F843" s="1" t="s">
        <v>114</v>
      </c>
      <c r="G843" s="1" t="s">
        <v>58</v>
      </c>
      <c r="H843" s="1" t="s">
        <v>76</v>
      </c>
      <c r="I843" s="9">
        <v>119</v>
      </c>
      <c r="J843" s="9">
        <v>153</v>
      </c>
      <c r="K843" s="1">
        <v>34</v>
      </c>
      <c r="L843" s="1">
        <v>-136</v>
      </c>
      <c r="M843" s="1">
        <v>7</v>
      </c>
      <c r="N843" s="1">
        <v>6.75</v>
      </c>
      <c r="O843" s="2">
        <v>1.5857689886575497</v>
      </c>
      <c r="P843" s="3">
        <v>0.38057999999999997</v>
      </c>
      <c r="Q843" s="3">
        <v>3.5400000000000001E-2</v>
      </c>
      <c r="R843" s="2">
        <v>3.8058000000000001</v>
      </c>
      <c r="S843" s="2">
        <v>0.35399999999999998</v>
      </c>
      <c r="T843" s="2">
        <v>0.65459759999999989</v>
      </c>
      <c r="U843" s="2">
        <v>5391.6145614356692</v>
      </c>
      <c r="V843" s="2">
        <v>23793.421290435814</v>
      </c>
      <c r="W843" s="2">
        <v>20.519406697911869</v>
      </c>
      <c r="X843" s="2">
        <v>1.9086315547482269</v>
      </c>
      <c r="Y843" s="2">
        <v>10.750847457627119</v>
      </c>
      <c r="AB843" s="1">
        <f>B843-AD843</f>
        <v>0</v>
      </c>
      <c r="AD843" s="1">
        <v>24</v>
      </c>
      <c r="AE843" s="1" t="s">
        <v>131</v>
      </c>
      <c r="AF843" s="1">
        <v>493927.19838900003</v>
      </c>
      <c r="AG843" s="1">
        <v>5180836.4194099903</v>
      </c>
      <c r="AH843" s="1" t="s">
        <v>114</v>
      </c>
      <c r="AI843" s="1" t="s">
        <v>58</v>
      </c>
      <c r="AJ843" s="1" t="s">
        <v>76</v>
      </c>
      <c r="AK843" s="9">
        <v>119</v>
      </c>
      <c r="AL843" s="9">
        <v>153</v>
      </c>
      <c r="AN843" s="1">
        <v>-136</v>
      </c>
      <c r="AO843" s="1">
        <v>7</v>
      </c>
      <c r="AP843" s="2">
        <v>1.5857689886575497</v>
      </c>
      <c r="AQ843" s="3">
        <v>0.32478000000000001</v>
      </c>
      <c r="AR843" s="3">
        <v>4.1410000000000002E-2</v>
      </c>
      <c r="AS843" s="1">
        <v>6.96</v>
      </c>
      <c r="AT843" s="2">
        <v>3.2477999999999998</v>
      </c>
      <c r="AU843" s="2">
        <v>0.41410000000000002</v>
      </c>
      <c r="AV843" s="2"/>
      <c r="AW843" s="2"/>
      <c r="AX843" s="2"/>
      <c r="AY843" s="2"/>
      <c r="AZ843" s="2"/>
      <c r="BA843" s="2">
        <v>7.8430330837961844</v>
      </c>
    </row>
    <row r="844" spans="1:53" x14ac:dyDescent="0.3">
      <c r="A844" s="1">
        <v>219</v>
      </c>
      <c r="B844" s="1">
        <v>26</v>
      </c>
      <c r="C844" s="1" t="s">
        <v>131</v>
      </c>
      <c r="D844" s="1">
        <v>493991.00748700002</v>
      </c>
      <c r="E844" s="1">
        <v>5180828.91</v>
      </c>
      <c r="F844" s="1" t="s">
        <v>51</v>
      </c>
      <c r="G844" s="1" t="s">
        <v>58</v>
      </c>
      <c r="H844" s="1" t="s">
        <v>69</v>
      </c>
      <c r="I844" s="9">
        <v>0</v>
      </c>
      <c r="J844" s="9">
        <v>10</v>
      </c>
      <c r="K844" s="1">
        <v>10</v>
      </c>
      <c r="L844" s="1">
        <v>-5</v>
      </c>
      <c r="M844" s="1">
        <v>1</v>
      </c>
      <c r="N844" s="1">
        <v>5.0599999999999996</v>
      </c>
      <c r="O844" s="2">
        <v>1.2571177021056748</v>
      </c>
      <c r="P844" s="3">
        <v>2.0196999999999998</v>
      </c>
      <c r="Q844" s="3">
        <v>0.14704999999999999</v>
      </c>
      <c r="R844" s="2">
        <v>20.196999999999999</v>
      </c>
      <c r="S844" s="2">
        <v>1.4704999999999999</v>
      </c>
      <c r="T844" s="2">
        <v>3.4738839999999995</v>
      </c>
      <c r="U844" s="2">
        <v>1257.1177021056747</v>
      </c>
      <c r="V844" s="2">
        <v>1257.1177021056747</v>
      </c>
      <c r="W844" s="2">
        <v>25.390006229428309</v>
      </c>
      <c r="X844" s="2">
        <v>1.8485915809463944</v>
      </c>
      <c r="Y844" s="2">
        <v>13.734784087045222</v>
      </c>
      <c r="AB844" s="1">
        <f>B844-AD844</f>
        <v>0</v>
      </c>
      <c r="AD844" s="1">
        <v>26</v>
      </c>
      <c r="AE844" s="1" t="s">
        <v>131</v>
      </c>
      <c r="AF844" s="1">
        <v>493991.00748700002</v>
      </c>
      <c r="AG844" s="1">
        <v>5180828.91</v>
      </c>
      <c r="AH844" s="1" t="s">
        <v>51</v>
      </c>
      <c r="AI844" s="1" t="s">
        <v>58</v>
      </c>
      <c r="AJ844" s="1" t="s">
        <v>69</v>
      </c>
      <c r="AK844" s="10">
        <v>0</v>
      </c>
      <c r="AL844" s="10">
        <v>10</v>
      </c>
      <c r="AN844" s="1">
        <v>-5</v>
      </c>
      <c r="AO844" s="7">
        <v>1</v>
      </c>
      <c r="AP844" s="2">
        <v>0.72663830225548842</v>
      </c>
      <c r="AQ844" s="3">
        <v>4.5670301470588228</v>
      </c>
      <c r="AR844" s="3">
        <v>0.28343808823529415</v>
      </c>
      <c r="AS844" s="1">
        <v>4.99</v>
      </c>
      <c r="AT844" s="2">
        <v>45.670301470588228</v>
      </c>
      <c r="AU844" s="2">
        <v>2.8343808823529417</v>
      </c>
      <c r="AV844" s="2"/>
      <c r="AW844" s="2"/>
      <c r="AX844" s="2"/>
      <c r="AY844" s="2"/>
      <c r="AZ844" s="2"/>
      <c r="BA844" s="2">
        <v>16.112972591275504</v>
      </c>
    </row>
    <row r="845" spans="1:53" x14ac:dyDescent="0.3">
      <c r="A845" s="1">
        <v>219</v>
      </c>
      <c r="B845" s="1">
        <v>26</v>
      </c>
      <c r="C845" s="1" t="s">
        <v>131</v>
      </c>
      <c r="D845" s="1">
        <v>493991.00748700002</v>
      </c>
      <c r="E845" s="1">
        <v>5180828.91</v>
      </c>
      <c r="F845" s="1" t="s">
        <v>51</v>
      </c>
      <c r="G845" s="1" t="s">
        <v>58</v>
      </c>
      <c r="H845" s="1" t="s">
        <v>69</v>
      </c>
      <c r="I845" s="9">
        <v>10</v>
      </c>
      <c r="J845" s="9">
        <v>20</v>
      </c>
      <c r="K845" s="1">
        <v>10</v>
      </c>
      <c r="L845" s="1">
        <v>-15</v>
      </c>
      <c r="M845" s="1">
        <v>2</v>
      </c>
      <c r="N845" s="1">
        <v>5.03</v>
      </c>
      <c r="O845" s="2">
        <v>1.2571177021056748</v>
      </c>
      <c r="P845" s="3">
        <v>2.0045000000000002</v>
      </c>
      <c r="Q845" s="3">
        <v>0.15049999999999999</v>
      </c>
      <c r="R845" s="2">
        <v>20.045000000000002</v>
      </c>
      <c r="S845" s="2">
        <v>1.5049999999999999</v>
      </c>
      <c r="T845" s="2">
        <v>3.44774</v>
      </c>
      <c r="U845" s="2">
        <v>1257.1177021056747</v>
      </c>
      <c r="V845" s="2">
        <v>2514.2354042113493</v>
      </c>
      <c r="W845" s="2">
        <v>25.198924338708249</v>
      </c>
      <c r="X845" s="2">
        <v>1.8919621416690404</v>
      </c>
      <c r="Y845" s="2">
        <v>13.318936877076412</v>
      </c>
      <c r="AB845" s="1">
        <f>B845-AD845</f>
        <v>0</v>
      </c>
      <c r="AD845" s="1">
        <v>26</v>
      </c>
      <c r="AE845" s="1" t="s">
        <v>131</v>
      </c>
      <c r="AF845" s="1">
        <v>493991.00748700002</v>
      </c>
      <c r="AG845" s="1">
        <v>5180828.91</v>
      </c>
      <c r="AH845" s="1" t="s">
        <v>51</v>
      </c>
      <c r="AI845" s="1" t="s">
        <v>58</v>
      </c>
      <c r="AJ845" s="1" t="s">
        <v>69</v>
      </c>
      <c r="AK845" s="10">
        <v>10</v>
      </c>
      <c r="AL845" s="10">
        <v>20</v>
      </c>
      <c r="AN845" s="1">
        <v>-15</v>
      </c>
      <c r="AO845" s="7">
        <v>2</v>
      </c>
      <c r="AP845" s="2">
        <v>1.3522707928279867</v>
      </c>
      <c r="AQ845" s="3">
        <v>1.9389000000000001</v>
      </c>
      <c r="AR845" s="3">
        <v>0.16875999999999999</v>
      </c>
      <c r="AS845" s="1">
        <v>5.57</v>
      </c>
      <c r="AT845" s="2">
        <v>19.388999999999999</v>
      </c>
      <c r="AU845" s="2">
        <v>1.6876</v>
      </c>
      <c r="AV845" s="2"/>
      <c r="AW845" s="2"/>
      <c r="AX845" s="2"/>
      <c r="AY845" s="2"/>
      <c r="AZ845" s="2"/>
      <c r="BA845" s="2">
        <v>11.489096942403412</v>
      </c>
    </row>
    <row r="846" spans="1:53" x14ac:dyDescent="0.3">
      <c r="A846" s="1">
        <v>219</v>
      </c>
      <c r="B846" s="1">
        <v>26</v>
      </c>
      <c r="C846" s="1" t="s">
        <v>131</v>
      </c>
      <c r="D846" s="1">
        <v>493991.00748700002</v>
      </c>
      <c r="E846" s="1">
        <v>5180828.91</v>
      </c>
      <c r="F846" s="1" t="s">
        <v>51</v>
      </c>
      <c r="G846" s="1" t="s">
        <v>58</v>
      </c>
      <c r="H846" s="1" t="s">
        <v>69</v>
      </c>
      <c r="I846" s="9">
        <v>20</v>
      </c>
      <c r="J846" s="9">
        <v>30</v>
      </c>
      <c r="K846" s="1">
        <v>10</v>
      </c>
      <c r="L846" s="1">
        <v>-25</v>
      </c>
      <c r="M846" s="1">
        <v>3</v>
      </c>
      <c r="N846" s="1">
        <v>6.33</v>
      </c>
      <c r="O846" s="2">
        <v>1.2571177021056748</v>
      </c>
      <c r="P846" s="3">
        <v>1.1778999999999999</v>
      </c>
      <c r="Q846" s="3">
        <v>0.11783</v>
      </c>
      <c r="R846" s="2">
        <v>11.779</v>
      </c>
      <c r="S846" s="2">
        <v>1.1782999999999999</v>
      </c>
      <c r="T846" s="2">
        <v>2.0259879999999999</v>
      </c>
      <c r="U846" s="2">
        <v>1257.1177021056747</v>
      </c>
      <c r="V846" s="2">
        <v>3771.353106317024</v>
      </c>
      <c r="W846" s="2">
        <v>14.807589413102741</v>
      </c>
      <c r="X846" s="2">
        <v>1.4812617883911163</v>
      </c>
      <c r="Y846" s="2">
        <v>9.9966052787914794</v>
      </c>
      <c r="AB846" s="1">
        <f>B846-AD846</f>
        <v>0</v>
      </c>
      <c r="AD846" s="1">
        <v>26</v>
      </c>
      <c r="AE846" s="1" t="s">
        <v>131</v>
      </c>
      <c r="AF846" s="1">
        <v>493991.00748700002</v>
      </c>
      <c r="AG846" s="1">
        <v>5180828.91</v>
      </c>
      <c r="AH846" s="1" t="s">
        <v>88</v>
      </c>
      <c r="AI846" s="1" t="s">
        <v>58</v>
      </c>
      <c r="AJ846" s="1" t="s">
        <v>69</v>
      </c>
      <c r="AK846" s="10">
        <v>20</v>
      </c>
      <c r="AL846" s="10">
        <v>30</v>
      </c>
      <c r="AN846" s="1">
        <v>-25</v>
      </c>
      <c r="AO846" s="7">
        <v>3</v>
      </c>
      <c r="AP846" s="2">
        <v>1.2571177021056748</v>
      </c>
      <c r="AQ846" s="3">
        <v>1.2614000000000001</v>
      </c>
      <c r="AR846" s="3">
        <v>0.13059000000000001</v>
      </c>
      <c r="AS846" s="1">
        <v>6.3</v>
      </c>
      <c r="AT846" s="2">
        <v>12.614000000000001</v>
      </c>
      <c r="AU846" s="2">
        <v>1.3059000000000001</v>
      </c>
      <c r="AV846" s="2"/>
      <c r="AW846" s="2"/>
      <c r="AX846" s="2"/>
      <c r="AY846" s="2"/>
      <c r="AZ846" s="2"/>
      <c r="BA846" s="2">
        <v>9.6592388391147868</v>
      </c>
    </row>
    <row r="847" spans="1:53" x14ac:dyDescent="0.3">
      <c r="A847" s="1">
        <v>219</v>
      </c>
      <c r="B847" s="1">
        <v>26</v>
      </c>
      <c r="C847" s="1" t="s">
        <v>131</v>
      </c>
      <c r="D847" s="1">
        <v>493991.00748700002</v>
      </c>
      <c r="E847" s="1">
        <v>5180828.91</v>
      </c>
      <c r="F847" s="1" t="s">
        <v>60</v>
      </c>
      <c r="G847" s="1" t="s">
        <v>58</v>
      </c>
      <c r="H847" s="1" t="s">
        <v>69</v>
      </c>
      <c r="I847" s="9">
        <v>30</v>
      </c>
      <c r="J847" s="9">
        <v>44</v>
      </c>
      <c r="K847" s="1">
        <v>21</v>
      </c>
      <c r="L847" s="1">
        <v>-33.5</v>
      </c>
      <c r="M847" s="1">
        <v>4</v>
      </c>
      <c r="N847" s="1">
        <v>6.23</v>
      </c>
      <c r="O847" s="2">
        <v>1.1120688820412079</v>
      </c>
      <c r="P847" s="3">
        <v>0.91896</v>
      </c>
      <c r="Q847" s="3">
        <v>8.3860000000000004E-2</v>
      </c>
      <c r="R847" s="2">
        <v>9.1896000000000004</v>
      </c>
      <c r="S847" s="2">
        <v>0.83860000000000001</v>
      </c>
      <c r="T847" s="2">
        <v>1.5806111999999999</v>
      </c>
      <c r="U847" s="2">
        <v>2335.3446522865365</v>
      </c>
      <c r="V847" s="2">
        <v>6106.6977586035609</v>
      </c>
      <c r="W847" s="2">
        <v>21.460883216652356</v>
      </c>
      <c r="X847" s="2">
        <v>1.9584200254074895</v>
      </c>
      <c r="Y847" s="2">
        <v>10.958263772954925</v>
      </c>
      <c r="AB847" s="1">
        <f>B847-AD847</f>
        <v>0</v>
      </c>
      <c r="AD847" s="1">
        <v>26</v>
      </c>
      <c r="AE847" s="1" t="s">
        <v>131</v>
      </c>
      <c r="AF847" s="1">
        <v>493991.00748700002</v>
      </c>
      <c r="AG847" s="1">
        <v>5180828.91</v>
      </c>
      <c r="AH847" s="1" t="s">
        <v>60</v>
      </c>
      <c r="AI847" s="1" t="s">
        <v>58</v>
      </c>
      <c r="AJ847" s="1" t="s">
        <v>69</v>
      </c>
      <c r="AK847" s="9">
        <v>30</v>
      </c>
      <c r="AL847" s="9">
        <v>44</v>
      </c>
      <c r="AN847" s="1">
        <v>-37</v>
      </c>
      <c r="AO847" s="1">
        <v>4</v>
      </c>
      <c r="AP847" s="2">
        <v>1.1120688820412079</v>
      </c>
      <c r="AQ847" s="3">
        <v>1.18</v>
      </c>
      <c r="AR847" s="3">
        <v>0.11138000000000001</v>
      </c>
      <c r="AS847" s="1">
        <v>6.2</v>
      </c>
      <c r="AT847" s="2">
        <v>11.8</v>
      </c>
      <c r="AU847" s="2">
        <v>1.1137999999999999</v>
      </c>
      <c r="AV847" s="2"/>
      <c r="AW847" s="2"/>
      <c r="AX847" s="2"/>
      <c r="AY847" s="2"/>
      <c r="AZ847" s="2"/>
      <c r="BA847" s="2">
        <v>10.594361644819537</v>
      </c>
    </row>
    <row r="848" spans="1:53" x14ac:dyDescent="0.3">
      <c r="A848" s="1">
        <v>219</v>
      </c>
      <c r="B848" s="1">
        <v>26</v>
      </c>
      <c r="C848" s="1" t="s">
        <v>131</v>
      </c>
      <c r="D848" s="1">
        <v>493991.00748700002</v>
      </c>
      <c r="E848" s="1">
        <v>5180828.91</v>
      </c>
      <c r="F848" s="1" t="s">
        <v>64</v>
      </c>
      <c r="G848" s="1" t="s">
        <v>58</v>
      </c>
      <c r="H848" s="1" t="s">
        <v>69</v>
      </c>
      <c r="I848" s="9">
        <v>44</v>
      </c>
      <c r="J848" s="9">
        <v>83</v>
      </c>
      <c r="K848" s="1">
        <v>39</v>
      </c>
      <c r="L848" s="1">
        <v>-63.5</v>
      </c>
      <c r="M848" s="1">
        <v>5</v>
      </c>
      <c r="N848" s="1">
        <v>6.46</v>
      </c>
      <c r="O848" s="2">
        <v>1.3109801790904672</v>
      </c>
      <c r="P848" s="3">
        <v>0.75922000000000001</v>
      </c>
      <c r="Q848" s="3">
        <v>7.5490000000000002E-2</v>
      </c>
      <c r="R848" s="2">
        <v>7.5922000000000001</v>
      </c>
      <c r="S848" s="2">
        <v>0.75490000000000002</v>
      </c>
      <c r="T848" s="2">
        <v>1.3058584</v>
      </c>
      <c r="U848" s="2">
        <v>5112.8226984528219</v>
      </c>
      <c r="V848" s="2">
        <v>11219.520457056384</v>
      </c>
      <c r="W848" s="2">
        <v>38.817572491193516</v>
      </c>
      <c r="X848" s="2">
        <v>3.8596698550620352</v>
      </c>
      <c r="Y848" s="2">
        <v>10.057226122665254</v>
      </c>
      <c r="AB848" s="1">
        <f>B848-AD848</f>
        <v>0</v>
      </c>
      <c r="AD848" s="1">
        <v>26</v>
      </c>
      <c r="AE848" s="1" t="s">
        <v>131</v>
      </c>
      <c r="AF848" s="1">
        <v>493991.00748700002</v>
      </c>
      <c r="AG848" s="1">
        <v>5180828.91</v>
      </c>
      <c r="AH848" s="1" t="s">
        <v>64</v>
      </c>
      <c r="AI848" s="1" t="s">
        <v>58</v>
      </c>
      <c r="AJ848" s="1" t="s">
        <v>69</v>
      </c>
      <c r="AK848" s="9">
        <v>44</v>
      </c>
      <c r="AL848" s="9">
        <v>83</v>
      </c>
      <c r="AN848" s="1">
        <v>-63.5</v>
      </c>
      <c r="AO848" s="1">
        <v>5</v>
      </c>
      <c r="AP848" s="2">
        <v>1.3109801790904672</v>
      </c>
      <c r="AQ848" s="3">
        <v>0.38745000000000002</v>
      </c>
      <c r="AR848" s="3">
        <v>6.2549999999999994E-2</v>
      </c>
      <c r="AS848" s="1">
        <v>6.69</v>
      </c>
      <c r="AT848" s="2">
        <v>3.8744999999999998</v>
      </c>
      <c r="AU848" s="2">
        <v>0.62549999999999994</v>
      </c>
      <c r="AV848" s="2"/>
      <c r="AW848" s="2"/>
      <c r="AX848" s="2"/>
      <c r="AY848" s="2"/>
      <c r="AZ848" s="2"/>
      <c r="BA848" s="2">
        <v>6.1942446043165473</v>
      </c>
    </row>
    <row r="849" spans="1:53" x14ac:dyDescent="0.3">
      <c r="A849" s="1">
        <v>219</v>
      </c>
      <c r="B849" s="1">
        <v>26</v>
      </c>
      <c r="C849" s="1" t="s">
        <v>131</v>
      </c>
      <c r="D849" s="1">
        <v>493991.00748700002</v>
      </c>
      <c r="E849" s="1">
        <v>5180828.91</v>
      </c>
      <c r="F849" s="1" t="s">
        <v>113</v>
      </c>
      <c r="G849" s="1" t="s">
        <v>58</v>
      </c>
      <c r="H849" s="1" t="s">
        <v>69</v>
      </c>
      <c r="I849" s="9">
        <v>83</v>
      </c>
      <c r="J849" s="9">
        <v>116</v>
      </c>
      <c r="K849" s="1">
        <v>33</v>
      </c>
      <c r="L849" s="1">
        <v>-99.5</v>
      </c>
      <c r="M849" s="1">
        <v>6</v>
      </c>
      <c r="N849" s="1">
        <v>6.69</v>
      </c>
      <c r="O849" s="2">
        <v>1.3646412624061863</v>
      </c>
      <c r="P849" s="3">
        <v>0.39459</v>
      </c>
      <c r="Q849" s="3">
        <v>4.9029999999999997E-2</v>
      </c>
      <c r="R849" s="2">
        <v>3.9459</v>
      </c>
      <c r="S849" s="2">
        <v>0.49030000000000001</v>
      </c>
      <c r="T849" s="2">
        <v>0.67869479999999993</v>
      </c>
      <c r="U849" s="2">
        <v>4503.316165940415</v>
      </c>
      <c r="V849" s="2">
        <v>15722.836622996798</v>
      </c>
      <c r="W849" s="2">
        <v>17.769635259184284</v>
      </c>
      <c r="X849" s="2">
        <v>2.207975916160585</v>
      </c>
      <c r="Y849" s="2">
        <v>8.0479298388741611</v>
      </c>
      <c r="AB849" s="1">
        <f>B849-AD849</f>
        <v>0</v>
      </c>
      <c r="AD849" s="1">
        <v>26</v>
      </c>
      <c r="AE849" s="1" t="s">
        <v>131</v>
      </c>
      <c r="AF849" s="1">
        <v>493991.00748700002</v>
      </c>
      <c r="AG849" s="1">
        <v>5180828.91</v>
      </c>
      <c r="AH849" s="1" t="s">
        <v>113</v>
      </c>
      <c r="AI849" s="1" t="s">
        <v>58</v>
      </c>
      <c r="AJ849" s="1" t="s">
        <v>69</v>
      </c>
      <c r="AK849" s="9">
        <v>83</v>
      </c>
      <c r="AL849" s="9">
        <v>116</v>
      </c>
      <c r="AN849" s="1">
        <v>-99.5</v>
      </c>
      <c r="AO849" s="1">
        <v>6</v>
      </c>
      <c r="AP849" s="2">
        <v>1.3646412624061863</v>
      </c>
      <c r="AQ849" s="3">
        <v>0.70877000000000001</v>
      </c>
      <c r="AR849" s="3">
        <v>7.7660000000000007E-2</v>
      </c>
      <c r="AS849" s="1">
        <v>6.39</v>
      </c>
      <c r="AT849" s="2">
        <v>7.0876999999999999</v>
      </c>
      <c r="AU849" s="2">
        <v>0.77659999999999996</v>
      </c>
      <c r="AV849" s="2"/>
      <c r="AW849" s="2"/>
      <c r="AX849" s="2"/>
      <c r="AY849" s="2"/>
      <c r="AZ849" s="2"/>
      <c r="BA849" s="2">
        <v>9.1265773886170454</v>
      </c>
    </row>
    <row r="850" spans="1:53" x14ac:dyDescent="0.3">
      <c r="A850" s="1">
        <v>219</v>
      </c>
      <c r="B850" s="1">
        <v>26</v>
      </c>
      <c r="C850" s="1" t="s">
        <v>131</v>
      </c>
      <c r="D850" s="1">
        <v>493991.00748700002</v>
      </c>
      <c r="E850" s="1">
        <v>5180828.91</v>
      </c>
      <c r="F850" s="1" t="s">
        <v>114</v>
      </c>
      <c r="G850" s="1" t="s">
        <v>58</v>
      </c>
      <c r="H850" s="1" t="s">
        <v>69</v>
      </c>
      <c r="I850" s="9">
        <v>116</v>
      </c>
      <c r="J850" s="9">
        <v>153</v>
      </c>
      <c r="K850" s="1">
        <v>37</v>
      </c>
      <c r="L850" s="1">
        <v>-134.5</v>
      </c>
      <c r="M850" s="1">
        <v>7</v>
      </c>
      <c r="N850" s="1">
        <v>6.82</v>
      </c>
      <c r="O850" s="2">
        <v>1.4155323949669936</v>
      </c>
      <c r="P850" s="3">
        <v>0.28220000000000001</v>
      </c>
      <c r="Q850" s="3">
        <v>2.7570000000000001E-2</v>
      </c>
      <c r="R850" s="2">
        <v>2.8220000000000001</v>
      </c>
      <c r="S850" s="2">
        <v>0.2757</v>
      </c>
      <c r="T850" s="2">
        <v>0.48538399999999998</v>
      </c>
      <c r="U850" s="2">
        <v>5237.4698613778764</v>
      </c>
      <c r="V850" s="2">
        <v>20960.306484374676</v>
      </c>
      <c r="W850" s="2">
        <v>14.780139948808367</v>
      </c>
      <c r="X850" s="2">
        <v>1.4439704407818807</v>
      </c>
      <c r="Y850" s="2">
        <v>10.235763511062748</v>
      </c>
      <c r="AB850" s="1">
        <f>B850-AD850</f>
        <v>0</v>
      </c>
      <c r="AD850" s="1">
        <v>26</v>
      </c>
      <c r="AE850" s="1" t="s">
        <v>131</v>
      </c>
      <c r="AF850" s="1">
        <v>493991.00748700002</v>
      </c>
      <c r="AG850" s="1">
        <v>5180828.91</v>
      </c>
      <c r="AH850" s="1" t="s">
        <v>114</v>
      </c>
      <c r="AI850" s="1" t="s">
        <v>58</v>
      </c>
      <c r="AJ850" s="1" t="s">
        <v>69</v>
      </c>
      <c r="AK850" s="9">
        <v>116</v>
      </c>
      <c r="AL850" s="9">
        <v>153</v>
      </c>
      <c r="AN850" s="1">
        <v>-134.5</v>
      </c>
      <c r="AO850" s="1">
        <v>7</v>
      </c>
      <c r="AP850" s="2">
        <v>1.4155323949669936</v>
      </c>
      <c r="AQ850" s="3">
        <v>0.33853</v>
      </c>
      <c r="AR850" s="3">
        <v>4.3869999999999999E-2</v>
      </c>
      <c r="AS850" s="1">
        <v>6.91</v>
      </c>
      <c r="AT850" s="2">
        <v>3.3853</v>
      </c>
      <c r="AU850" s="2">
        <v>0.43869999999999998</v>
      </c>
      <c r="AV850" s="2"/>
      <c r="AW850" s="2"/>
      <c r="AX850" s="2"/>
      <c r="AY850" s="2"/>
      <c r="AZ850" s="2"/>
      <c r="BA850" s="2">
        <v>7.7166628675632545</v>
      </c>
    </row>
    <row r="851" spans="1:53" x14ac:dyDescent="0.3">
      <c r="A851" s="1">
        <v>221</v>
      </c>
      <c r="B851" s="1">
        <v>28</v>
      </c>
      <c r="C851" s="1" t="s">
        <v>131</v>
      </c>
      <c r="D851" s="1">
        <v>494054.817732998</v>
      </c>
      <c r="E851" s="1">
        <v>5180822.4013599902</v>
      </c>
      <c r="F851" s="1" t="s">
        <v>51</v>
      </c>
      <c r="G851" s="1" t="s">
        <v>58</v>
      </c>
      <c r="H851" s="1" t="s">
        <v>59</v>
      </c>
      <c r="I851" s="9">
        <v>0</v>
      </c>
      <c r="J851" s="9">
        <v>10</v>
      </c>
      <c r="K851" s="1">
        <v>10</v>
      </c>
      <c r="L851" s="1">
        <v>-5</v>
      </c>
      <c r="M851" s="1">
        <v>1</v>
      </c>
      <c r="N851" s="1">
        <v>5.03</v>
      </c>
      <c r="O851" s="2">
        <v>1.3211479666295542</v>
      </c>
      <c r="P851" s="3">
        <v>1.9941</v>
      </c>
      <c r="Q851" s="3">
        <v>0.14854999999999999</v>
      </c>
      <c r="R851" s="2">
        <v>19.940999999999999</v>
      </c>
      <c r="S851" s="2">
        <v>1.4855</v>
      </c>
      <c r="T851" s="2">
        <v>3.4298519999999999</v>
      </c>
      <c r="U851" s="2">
        <v>1321.1479666295543</v>
      </c>
      <c r="V851" s="2">
        <v>1321.1479666295543</v>
      </c>
      <c r="W851" s="2">
        <v>26.345011602559939</v>
      </c>
      <c r="X851" s="2">
        <v>1.9625653044282028</v>
      </c>
      <c r="Y851" s="2">
        <v>13.423763042746549</v>
      </c>
      <c r="AB851" s="1">
        <f>B851-AD851</f>
        <v>0</v>
      </c>
      <c r="AD851" s="1">
        <v>28</v>
      </c>
      <c r="AE851" s="1" t="s">
        <v>131</v>
      </c>
      <c r="AF851" s="1">
        <v>494054.817732998</v>
      </c>
      <c r="AG851" s="1">
        <v>5180822.4013599902</v>
      </c>
      <c r="AH851" s="1" t="s">
        <v>51</v>
      </c>
      <c r="AI851" s="1" t="s">
        <v>58</v>
      </c>
      <c r="AJ851" s="1" t="s">
        <v>59</v>
      </c>
      <c r="AK851" s="10">
        <v>0</v>
      </c>
      <c r="AL851" s="10">
        <v>10</v>
      </c>
      <c r="AN851" s="1">
        <v>-5</v>
      </c>
      <c r="AO851" s="7">
        <v>1</v>
      </c>
      <c r="AP851" s="2">
        <v>0.85913698030354568</v>
      </c>
      <c r="AQ851" s="3">
        <v>4.2744124999999995</v>
      </c>
      <c r="AR851" s="3">
        <v>0.24823117647058823</v>
      </c>
      <c r="AS851" s="1">
        <v>5.07</v>
      </c>
      <c r="AT851" s="2">
        <v>42.74412499999999</v>
      </c>
      <c r="AU851" s="2">
        <v>2.4823117647058823</v>
      </c>
      <c r="AV851" s="2"/>
      <c r="AW851" s="2"/>
      <c r="AX851" s="2"/>
      <c r="AY851" s="2"/>
      <c r="AZ851" s="2"/>
      <c r="BA851" s="2">
        <v>17.219482906114553</v>
      </c>
    </row>
    <row r="852" spans="1:53" x14ac:dyDescent="0.3">
      <c r="A852" s="1">
        <v>221</v>
      </c>
      <c r="B852" s="1">
        <v>28</v>
      </c>
      <c r="C852" s="1" t="s">
        <v>131</v>
      </c>
      <c r="D852" s="1">
        <v>494054.817732998</v>
      </c>
      <c r="E852" s="1">
        <v>5180822.4013599902</v>
      </c>
      <c r="F852" s="1" t="s">
        <v>51</v>
      </c>
      <c r="G852" s="1" t="s">
        <v>58</v>
      </c>
      <c r="H852" s="1" t="s">
        <v>59</v>
      </c>
      <c r="I852" s="9">
        <v>10</v>
      </c>
      <c r="J852" s="9">
        <v>20</v>
      </c>
      <c r="K852" s="1">
        <v>10</v>
      </c>
      <c r="L852" s="1">
        <v>-15</v>
      </c>
      <c r="M852" s="1">
        <v>2</v>
      </c>
      <c r="N852" s="1">
        <v>5.04</v>
      </c>
      <c r="O852" s="2">
        <v>1.3211479666295542</v>
      </c>
      <c r="P852" s="3">
        <v>2.0232000000000001</v>
      </c>
      <c r="Q852" s="3">
        <v>0.15381</v>
      </c>
      <c r="R852" s="2">
        <v>20.231999999999999</v>
      </c>
      <c r="S852" s="2">
        <v>1.5381</v>
      </c>
      <c r="T852" s="2">
        <v>3.4799040000000003</v>
      </c>
      <c r="U852" s="2">
        <v>1321.1479666295543</v>
      </c>
      <c r="V852" s="2">
        <v>2642.2959332591086</v>
      </c>
      <c r="W852" s="2">
        <v>26.729465660849144</v>
      </c>
      <c r="X852" s="2">
        <v>2.0320576874729173</v>
      </c>
      <c r="Y852" s="2">
        <v>13.153891164423641</v>
      </c>
      <c r="AB852" s="1">
        <f>B852-AD852</f>
        <v>0</v>
      </c>
      <c r="AD852" s="1">
        <v>28</v>
      </c>
      <c r="AE852" s="1" t="s">
        <v>131</v>
      </c>
      <c r="AF852" s="1">
        <v>494054.817732998</v>
      </c>
      <c r="AG852" s="1">
        <v>5180822.4013599902</v>
      </c>
      <c r="AH852" s="1" t="s">
        <v>51</v>
      </c>
      <c r="AI852" s="1" t="s">
        <v>58</v>
      </c>
      <c r="AJ852" s="1" t="s">
        <v>59</v>
      </c>
      <c r="AK852" s="10">
        <v>10</v>
      </c>
      <c r="AL852" s="10">
        <v>20</v>
      </c>
      <c r="AN852" s="1">
        <v>-15</v>
      </c>
      <c r="AO852" s="7">
        <v>2</v>
      </c>
      <c r="AP852" s="2">
        <v>1.401149631662836</v>
      </c>
      <c r="AQ852" s="3">
        <v>1.7230000000000001</v>
      </c>
      <c r="AR852" s="3">
        <v>0.15096999999999999</v>
      </c>
      <c r="AS852" s="1">
        <v>5.28</v>
      </c>
      <c r="AT852" s="2">
        <v>17.23</v>
      </c>
      <c r="AU852" s="2">
        <v>1.5097</v>
      </c>
      <c r="AV852" s="2"/>
      <c r="AW852" s="2"/>
      <c r="AX852" s="2"/>
      <c r="AY852" s="2"/>
      <c r="AZ852" s="2"/>
      <c r="BA852" s="2">
        <v>11.412863482811156</v>
      </c>
    </row>
    <row r="853" spans="1:53" x14ac:dyDescent="0.3">
      <c r="A853" s="1">
        <v>221</v>
      </c>
      <c r="B853" s="1">
        <v>28</v>
      </c>
      <c r="C853" s="1" t="s">
        <v>131</v>
      </c>
      <c r="D853" s="1">
        <v>494054.817732998</v>
      </c>
      <c r="E853" s="1">
        <v>5180822.4013599902</v>
      </c>
      <c r="F853" s="1" t="s">
        <v>51</v>
      </c>
      <c r="G853" s="1" t="s">
        <v>58</v>
      </c>
      <c r="H853" s="1" t="s">
        <v>59</v>
      </c>
      <c r="I853" s="9">
        <v>20</v>
      </c>
      <c r="J853" s="9">
        <v>30</v>
      </c>
      <c r="K853" s="1">
        <v>10</v>
      </c>
      <c r="L853" s="1">
        <v>-25</v>
      </c>
      <c r="M853" s="1">
        <v>3</v>
      </c>
      <c r="N853" s="1">
        <v>5.87</v>
      </c>
      <c r="O853" s="2">
        <v>1.3211479666295542</v>
      </c>
      <c r="P853" s="3">
        <v>1.5466</v>
      </c>
      <c r="Q853" s="3">
        <v>0.12427000000000001</v>
      </c>
      <c r="R853" s="2">
        <v>15.465999999999999</v>
      </c>
      <c r="S853" s="2">
        <v>1.2426999999999999</v>
      </c>
      <c r="T853" s="2">
        <v>2.6601520000000001</v>
      </c>
      <c r="U853" s="2">
        <v>1321.1479666295543</v>
      </c>
      <c r="V853" s="2">
        <v>3963.4438998886626</v>
      </c>
      <c r="W853" s="2">
        <v>20.432874451892683</v>
      </c>
      <c r="X853" s="2">
        <v>1.6417905781305471</v>
      </c>
      <c r="Y853" s="2">
        <v>12.445481612617685</v>
      </c>
      <c r="AB853" s="1">
        <f>B853-AD853</f>
        <v>0</v>
      </c>
      <c r="AD853" s="1">
        <v>28</v>
      </c>
      <c r="AE853" s="1" t="s">
        <v>131</v>
      </c>
      <c r="AF853" s="1">
        <v>494054.817732998</v>
      </c>
      <c r="AG853" s="1">
        <v>5180822.4013599902</v>
      </c>
      <c r="AH853" s="1" t="s">
        <v>127</v>
      </c>
      <c r="AI853" s="1" t="s">
        <v>58</v>
      </c>
      <c r="AJ853" s="1" t="s">
        <v>59</v>
      </c>
      <c r="AK853" s="10">
        <v>20</v>
      </c>
      <c r="AL853" s="10">
        <v>30</v>
      </c>
      <c r="AN853" s="1">
        <v>-25</v>
      </c>
      <c r="AO853" s="7">
        <v>3</v>
      </c>
      <c r="AP853" s="2">
        <v>1.3211479666295542</v>
      </c>
      <c r="AQ853" s="3">
        <v>2.7945000000000002</v>
      </c>
      <c r="AR853" s="3">
        <v>0.22301000000000001</v>
      </c>
      <c r="AS853" s="1">
        <v>6.01</v>
      </c>
      <c r="AT853" s="2">
        <v>27.945</v>
      </c>
      <c r="AU853" s="2">
        <v>2.2301000000000002</v>
      </c>
      <c r="AV853" s="2"/>
      <c r="AW853" s="2"/>
      <c r="AX853" s="2"/>
      <c r="AY853" s="2"/>
      <c r="AZ853" s="2"/>
      <c r="BA853" s="2">
        <v>12.530828213981438</v>
      </c>
    </row>
    <row r="854" spans="1:53" x14ac:dyDescent="0.3">
      <c r="A854" s="1">
        <v>221</v>
      </c>
      <c r="B854" s="1">
        <v>28</v>
      </c>
      <c r="C854" s="1" t="s">
        <v>131</v>
      </c>
      <c r="D854" s="1">
        <v>494054.817732998</v>
      </c>
      <c r="E854" s="1">
        <v>5180822.4013599902</v>
      </c>
      <c r="F854" s="1" t="s">
        <v>61</v>
      </c>
      <c r="G854" s="1" t="s">
        <v>58</v>
      </c>
      <c r="H854" s="1" t="s">
        <v>59</v>
      </c>
      <c r="I854" s="9">
        <v>30</v>
      </c>
      <c r="J854" s="9">
        <v>49</v>
      </c>
      <c r="K854" s="1">
        <v>21</v>
      </c>
      <c r="L854" s="1">
        <v>-38.5</v>
      </c>
      <c r="M854" s="1">
        <v>4</v>
      </c>
      <c r="N854" s="1">
        <v>6.1</v>
      </c>
      <c r="O854" s="2">
        <v>1.303606996493305</v>
      </c>
      <c r="P854" s="3">
        <v>0.86455000000000004</v>
      </c>
      <c r="Q854" s="3">
        <v>0.10047</v>
      </c>
      <c r="R854" s="2">
        <v>8.6455000000000002</v>
      </c>
      <c r="S854" s="2">
        <v>1.0046999999999999</v>
      </c>
      <c r="T854" s="2">
        <v>1.487026</v>
      </c>
      <c r="U854" s="2">
        <v>2737.5746926359407</v>
      </c>
      <c r="V854" s="2">
        <v>6701.0185925246033</v>
      </c>
      <c r="W854" s="2">
        <v>23.667702005184026</v>
      </c>
      <c r="X854" s="2">
        <v>2.7504412936913298</v>
      </c>
      <c r="Y854" s="2">
        <v>8.6050562356922455</v>
      </c>
      <c r="AB854" s="1">
        <f>B854-AD854</f>
        <v>0</v>
      </c>
      <c r="AD854" s="1">
        <v>28</v>
      </c>
      <c r="AE854" s="1" t="s">
        <v>131</v>
      </c>
      <c r="AF854" s="1">
        <v>494054.817732998</v>
      </c>
      <c r="AG854" s="1">
        <v>5180822.4013599902</v>
      </c>
      <c r="AH854" s="1" t="s">
        <v>61</v>
      </c>
      <c r="AI854" s="1" t="s">
        <v>58</v>
      </c>
      <c r="AJ854" s="1" t="s">
        <v>59</v>
      </c>
      <c r="AK854" s="9">
        <v>30</v>
      </c>
      <c r="AL854" s="9">
        <v>49</v>
      </c>
      <c r="AN854" s="1">
        <v>-39.5</v>
      </c>
      <c r="AO854" s="1">
        <v>4</v>
      </c>
      <c r="AP854" s="2">
        <v>1.303606996493305</v>
      </c>
      <c r="AQ854" s="3">
        <v>0.62851000000000001</v>
      </c>
      <c r="AR854" s="3">
        <v>8.1210000000000004E-2</v>
      </c>
      <c r="AS854" s="1">
        <v>6.02</v>
      </c>
      <c r="AT854" s="2">
        <v>6.2850999999999999</v>
      </c>
      <c r="AU854" s="2">
        <v>0.81210000000000004</v>
      </c>
      <c r="AV854" s="2"/>
      <c r="AW854" s="2"/>
      <c r="AX854" s="2"/>
      <c r="AY854" s="2"/>
      <c r="AZ854" s="2"/>
      <c r="BA854" s="2">
        <v>7.7393178180027089</v>
      </c>
    </row>
    <row r="855" spans="1:53" x14ac:dyDescent="0.3">
      <c r="A855" s="1">
        <v>221</v>
      </c>
      <c r="B855" s="1">
        <v>28</v>
      </c>
      <c r="C855" s="1" t="s">
        <v>131</v>
      </c>
      <c r="D855" s="1">
        <v>494054.817732998</v>
      </c>
      <c r="E855" s="1">
        <v>5180822.4013599902</v>
      </c>
      <c r="F855" s="1" t="s">
        <v>62</v>
      </c>
      <c r="G855" s="1" t="s">
        <v>58</v>
      </c>
      <c r="H855" s="1" t="s">
        <v>59</v>
      </c>
      <c r="I855" s="9">
        <v>49</v>
      </c>
      <c r="J855" s="9">
        <v>89</v>
      </c>
      <c r="K855" s="1">
        <v>40</v>
      </c>
      <c r="L855" s="1">
        <v>-69</v>
      </c>
      <c r="M855" s="1">
        <v>5</v>
      </c>
      <c r="N855" s="1">
        <v>6.43</v>
      </c>
      <c r="O855" s="2">
        <v>1.4681355068794029</v>
      </c>
      <c r="P855" s="3">
        <v>0.40605999999999998</v>
      </c>
      <c r="Q855" s="3">
        <v>4.6350000000000002E-2</v>
      </c>
      <c r="R855" s="2">
        <v>4.0606</v>
      </c>
      <c r="S855" s="2">
        <v>0.46350000000000002</v>
      </c>
      <c r="T855" s="2">
        <v>0.69842319999999991</v>
      </c>
      <c r="U855" s="2">
        <v>5872.5420275176102</v>
      </c>
      <c r="V855" s="2">
        <v>12573.560620042213</v>
      </c>
      <c r="W855" s="2">
        <v>23.846044156938007</v>
      </c>
      <c r="X855" s="2">
        <v>2.7219232297544127</v>
      </c>
      <c r="Y855" s="2">
        <v>8.7607335490830618</v>
      </c>
      <c r="AB855" s="1">
        <f>B855-AD855</f>
        <v>0</v>
      </c>
      <c r="AD855" s="1">
        <v>28</v>
      </c>
      <c r="AE855" s="1" t="s">
        <v>131</v>
      </c>
      <c r="AF855" s="1">
        <v>494054.817732998</v>
      </c>
      <c r="AG855" s="1">
        <v>5180822.4013599902</v>
      </c>
      <c r="AH855" s="1" t="s">
        <v>62</v>
      </c>
      <c r="AI855" s="1" t="s">
        <v>58</v>
      </c>
      <c r="AJ855" s="1" t="s">
        <v>59</v>
      </c>
      <c r="AK855" s="9">
        <v>49</v>
      </c>
      <c r="AL855" s="9">
        <v>89</v>
      </c>
      <c r="AN855" s="1">
        <v>-69</v>
      </c>
      <c r="AO855" s="1">
        <v>5</v>
      </c>
      <c r="AP855" s="2">
        <v>1.4681355068794029</v>
      </c>
      <c r="AQ855" s="3">
        <v>0.42981000000000003</v>
      </c>
      <c r="AR855" s="3">
        <v>4.4209999999999999E-2</v>
      </c>
      <c r="AS855" s="1">
        <v>6.36</v>
      </c>
      <c r="AT855" s="2">
        <v>4.2980999999999998</v>
      </c>
      <c r="AU855" s="2">
        <v>0.44209999999999999</v>
      </c>
      <c r="AV855" s="2"/>
      <c r="AW855" s="2"/>
      <c r="AX855" s="2"/>
      <c r="AY855" s="2"/>
      <c r="AZ855" s="2"/>
      <c r="BA855" s="2">
        <v>9.7220085953404229</v>
      </c>
    </row>
    <row r="856" spans="1:53" x14ac:dyDescent="0.3">
      <c r="A856" s="1">
        <v>221</v>
      </c>
      <c r="B856" s="1">
        <v>28</v>
      </c>
      <c r="C856" s="1" t="s">
        <v>131</v>
      </c>
      <c r="D856" s="1">
        <v>494054.817732998</v>
      </c>
      <c r="E856" s="1">
        <v>5180822.4013599902</v>
      </c>
      <c r="F856" s="1" t="s">
        <v>113</v>
      </c>
      <c r="G856" s="1" t="s">
        <v>58</v>
      </c>
      <c r="H856" s="1" t="s">
        <v>59</v>
      </c>
      <c r="I856" s="9">
        <v>89</v>
      </c>
      <c r="J856" s="9">
        <v>118</v>
      </c>
      <c r="K856" s="1">
        <v>29</v>
      </c>
      <c r="L856" s="1">
        <v>-103.5</v>
      </c>
      <c r="M856" s="1">
        <v>6</v>
      </c>
      <c r="N856" s="1">
        <v>6.57</v>
      </c>
      <c r="O856" s="2">
        <v>1.5636857235338764</v>
      </c>
      <c r="P856" s="3">
        <v>0.29325000000000001</v>
      </c>
      <c r="Q856" s="3">
        <v>4.7219999999999998E-2</v>
      </c>
      <c r="R856" s="2">
        <v>2.9325000000000001</v>
      </c>
      <c r="S856" s="2">
        <v>0.47220000000000001</v>
      </c>
      <c r="T856" s="2">
        <v>0.50439000000000001</v>
      </c>
      <c r="U856" s="2">
        <v>4534.6885982482418</v>
      </c>
      <c r="V856" s="2">
        <v>17108.249218290453</v>
      </c>
      <c r="W856" s="2">
        <v>13.297974314362969</v>
      </c>
      <c r="X856" s="2">
        <v>2.1412799560928195</v>
      </c>
      <c r="Y856" s="2">
        <v>6.2102922490470149</v>
      </c>
      <c r="AB856" s="1">
        <f>B856-AD856</f>
        <v>0</v>
      </c>
      <c r="AD856" s="1">
        <v>28</v>
      </c>
      <c r="AE856" s="1" t="s">
        <v>131</v>
      </c>
      <c r="AF856" s="1">
        <v>494054.817732998</v>
      </c>
      <c r="AG856" s="1">
        <v>5180822.4013599902</v>
      </c>
      <c r="AH856" s="1" t="s">
        <v>113</v>
      </c>
      <c r="AI856" s="1" t="s">
        <v>58</v>
      </c>
      <c r="AJ856" s="1" t="s">
        <v>59</v>
      </c>
      <c r="AK856" s="9">
        <v>89</v>
      </c>
      <c r="AL856" s="9">
        <v>118</v>
      </c>
      <c r="AN856" s="1">
        <v>-103.5</v>
      </c>
      <c r="AO856" s="1">
        <v>6</v>
      </c>
      <c r="AP856" s="2">
        <v>1.5636857235338764</v>
      </c>
      <c r="AQ856" s="3">
        <v>0.26823000000000002</v>
      </c>
      <c r="AR856" s="3">
        <v>4.333E-2</v>
      </c>
      <c r="AS856" s="1">
        <v>6.68</v>
      </c>
      <c r="AT856" s="2">
        <v>2.6823000000000001</v>
      </c>
      <c r="AU856" s="2">
        <v>0.43330000000000002</v>
      </c>
      <c r="AV856" s="2"/>
      <c r="AW856" s="2"/>
      <c r="AX856" s="2"/>
      <c r="AY856" s="2"/>
      <c r="AZ856" s="2"/>
      <c r="BA856" s="2">
        <v>6.1903992614816525</v>
      </c>
    </row>
    <row r="857" spans="1:53" x14ac:dyDescent="0.3">
      <c r="A857" s="1">
        <v>221</v>
      </c>
      <c r="B857" s="1">
        <v>28</v>
      </c>
      <c r="C857" s="1" t="s">
        <v>131</v>
      </c>
      <c r="D857" s="1">
        <v>494054.817732998</v>
      </c>
      <c r="E857" s="1">
        <v>5180822.4013599902</v>
      </c>
      <c r="F857" s="1" t="s">
        <v>114</v>
      </c>
      <c r="G857" s="1" t="s">
        <v>58</v>
      </c>
      <c r="H857" s="1" t="s">
        <v>59</v>
      </c>
      <c r="I857" s="9">
        <v>118</v>
      </c>
      <c r="J857" s="9">
        <v>153</v>
      </c>
      <c r="K857" s="1">
        <v>35</v>
      </c>
      <c r="L857" s="1">
        <v>-135.5</v>
      </c>
      <c r="M857" s="1">
        <v>7</v>
      </c>
      <c r="N857" s="1">
        <v>6.65</v>
      </c>
      <c r="O857" s="2">
        <v>1.5054884295795854</v>
      </c>
      <c r="P857" s="3">
        <v>0.29120000000000001</v>
      </c>
      <c r="Q857" s="3">
        <v>4.4740000000000002E-2</v>
      </c>
      <c r="R857" s="2">
        <v>2.9119999999999999</v>
      </c>
      <c r="S857" s="2">
        <v>0.44740000000000002</v>
      </c>
      <c r="T857" s="2">
        <v>0.50086399999999998</v>
      </c>
      <c r="U857" s="2">
        <v>5269.2095035285492</v>
      </c>
      <c r="V857" s="2">
        <v>22377.458721819003</v>
      </c>
      <c r="W857" s="2">
        <v>15.343938074275135</v>
      </c>
      <c r="X857" s="2">
        <v>2.3574443318786731</v>
      </c>
      <c r="Y857" s="2">
        <v>6.5087170317389358</v>
      </c>
      <c r="AB857" s="1">
        <f>B857-AD857</f>
        <v>0</v>
      </c>
      <c r="AD857" s="1">
        <v>28</v>
      </c>
      <c r="AE857" s="1" t="s">
        <v>131</v>
      </c>
      <c r="AF857" s="1">
        <v>494054.817732998</v>
      </c>
      <c r="AG857" s="1">
        <v>5180822.4013599902</v>
      </c>
      <c r="AH857" s="1" t="s">
        <v>114</v>
      </c>
      <c r="AI857" s="1" t="s">
        <v>58</v>
      </c>
      <c r="AJ857" s="1" t="s">
        <v>59</v>
      </c>
      <c r="AK857" s="9">
        <v>118</v>
      </c>
      <c r="AL857" s="9">
        <v>153</v>
      </c>
      <c r="AN857" s="1">
        <v>-135.5</v>
      </c>
      <c r="AO857" s="1">
        <v>7</v>
      </c>
      <c r="AP857" s="2">
        <v>1.5054884295795854</v>
      </c>
      <c r="AQ857" s="3">
        <v>0.31336000000000003</v>
      </c>
      <c r="AR857" s="3">
        <v>4.5870000000000001E-2</v>
      </c>
      <c r="AS857" s="1">
        <v>6.68</v>
      </c>
      <c r="AT857" s="2">
        <v>3.1335999999999999</v>
      </c>
      <c r="AU857" s="2">
        <v>0.4587</v>
      </c>
      <c r="AV857" s="2"/>
      <c r="AW857" s="2"/>
      <c r="AX857" s="2"/>
      <c r="AY857" s="2"/>
      <c r="AZ857" s="2"/>
      <c r="BA857" s="2">
        <v>6.8314802703291928</v>
      </c>
    </row>
    <row r="858" spans="1:53" x14ac:dyDescent="0.3">
      <c r="A858" s="1">
        <v>223</v>
      </c>
      <c r="B858" s="1">
        <v>30</v>
      </c>
      <c r="C858" s="1" t="s">
        <v>131</v>
      </c>
      <c r="D858" s="1">
        <v>494118.627680998</v>
      </c>
      <c r="E858" s="1">
        <v>5180815.4489200003</v>
      </c>
      <c r="F858" s="1" t="s">
        <v>51</v>
      </c>
      <c r="G858" s="1" t="s">
        <v>58</v>
      </c>
      <c r="H858" s="1" t="s">
        <v>53</v>
      </c>
      <c r="I858" s="9">
        <v>0</v>
      </c>
      <c r="J858" s="9">
        <v>10</v>
      </c>
      <c r="K858" s="1">
        <v>10</v>
      </c>
      <c r="L858" s="1">
        <v>-5</v>
      </c>
      <c r="M858" s="1">
        <v>1</v>
      </c>
      <c r="N858" s="1">
        <v>5.26</v>
      </c>
      <c r="O858" s="2">
        <v>1.5229223907190488</v>
      </c>
      <c r="P858" s="3">
        <v>1.3773</v>
      </c>
      <c r="Q858" s="3">
        <v>0.11624</v>
      </c>
      <c r="R858" s="2">
        <v>13.773</v>
      </c>
      <c r="S858" s="2">
        <v>1.1624000000000001</v>
      </c>
      <c r="T858" s="2">
        <v>2.3689559999999998</v>
      </c>
      <c r="U858" s="2">
        <v>1522.9223907190487</v>
      </c>
      <c r="V858" s="2">
        <v>1522.9223907190487</v>
      </c>
      <c r="W858" s="2">
        <v>20.975210087373458</v>
      </c>
      <c r="X858" s="2">
        <v>1.7702449869718224</v>
      </c>
      <c r="Y858" s="2">
        <v>11.848761183757741</v>
      </c>
      <c r="AB858" s="1">
        <f>B858-AD858</f>
        <v>0</v>
      </c>
      <c r="AD858" s="1">
        <v>30</v>
      </c>
      <c r="AE858" s="1" t="s">
        <v>131</v>
      </c>
      <c r="AF858" s="1">
        <v>494118.627680998</v>
      </c>
      <c r="AG858" s="1">
        <v>5180815.4489200003</v>
      </c>
      <c r="AH858" s="1" t="s">
        <v>51</v>
      </c>
      <c r="AI858" s="1" t="s">
        <v>58</v>
      </c>
      <c r="AJ858" s="1" t="s">
        <v>53</v>
      </c>
      <c r="AK858" s="10">
        <v>0</v>
      </c>
      <c r="AL858" s="10">
        <v>10</v>
      </c>
      <c r="AN858" s="1">
        <v>-5</v>
      </c>
      <c r="AO858" s="7">
        <v>1</v>
      </c>
      <c r="AP858" s="2">
        <v>1.1364730565725418</v>
      </c>
      <c r="AQ858" s="3">
        <v>2.7845015384615381</v>
      </c>
      <c r="AR858" s="3">
        <v>0.1979429230769231</v>
      </c>
      <c r="AS858" s="1">
        <v>4.9800000000000004</v>
      </c>
      <c r="AT858" s="2">
        <v>27.84501538461538</v>
      </c>
      <c r="AU858" s="2">
        <v>1.9794292307692309</v>
      </c>
      <c r="AV858" s="2"/>
      <c r="AW858" s="2"/>
      <c r="AX858" s="2"/>
      <c r="AY858" s="2"/>
      <c r="AZ858" s="2"/>
      <c r="BA858" s="2">
        <v>14.067194195063223</v>
      </c>
    </row>
    <row r="859" spans="1:53" x14ac:dyDescent="0.3">
      <c r="A859" s="1">
        <v>223</v>
      </c>
      <c r="B859" s="1">
        <v>30</v>
      </c>
      <c r="C859" s="1" t="s">
        <v>131</v>
      </c>
      <c r="D859" s="1">
        <v>494118.627680998</v>
      </c>
      <c r="E859" s="1">
        <v>5180815.4489200003</v>
      </c>
      <c r="F859" s="1" t="s">
        <v>51</v>
      </c>
      <c r="G859" s="1" t="s">
        <v>58</v>
      </c>
      <c r="H859" s="1" t="s">
        <v>53</v>
      </c>
      <c r="I859" s="9">
        <v>10</v>
      </c>
      <c r="J859" s="9">
        <v>20</v>
      </c>
      <c r="K859" s="1">
        <v>10</v>
      </c>
      <c r="L859" s="1">
        <v>-15</v>
      </c>
      <c r="M859" s="1">
        <v>2</v>
      </c>
      <c r="N859" s="1">
        <v>5.9</v>
      </c>
      <c r="O859" s="2">
        <v>1.5229223907190488</v>
      </c>
      <c r="P859" s="3">
        <v>1.3732</v>
      </c>
      <c r="Q859" s="3">
        <v>0.12028</v>
      </c>
      <c r="R859" s="2">
        <v>13.731999999999999</v>
      </c>
      <c r="S859" s="2">
        <v>1.2028000000000001</v>
      </c>
      <c r="T859" s="2">
        <v>2.361904</v>
      </c>
      <c r="U859" s="2">
        <v>1522.9223907190487</v>
      </c>
      <c r="V859" s="2">
        <v>3045.8447814380975</v>
      </c>
      <c r="W859" s="2">
        <v>20.912770269353977</v>
      </c>
      <c r="X859" s="2">
        <v>1.8317710515568717</v>
      </c>
      <c r="Y859" s="2">
        <v>11.416694379780512</v>
      </c>
      <c r="AB859" s="1">
        <f>B859-AD859</f>
        <v>0</v>
      </c>
      <c r="AD859" s="1">
        <v>30</v>
      </c>
      <c r="AE859" s="1" t="s">
        <v>131</v>
      </c>
      <c r="AF859" s="1">
        <v>494118.627680998</v>
      </c>
      <c r="AG859" s="1">
        <v>5180815.4489200003</v>
      </c>
      <c r="AH859" s="1" t="s">
        <v>88</v>
      </c>
      <c r="AI859" s="1" t="s">
        <v>58</v>
      </c>
      <c r="AJ859" s="1" t="s">
        <v>53</v>
      </c>
      <c r="AK859" s="10">
        <v>10</v>
      </c>
      <c r="AL859" s="10">
        <v>20</v>
      </c>
      <c r="AN859" s="1">
        <v>-15</v>
      </c>
      <c r="AO859" s="7">
        <v>2</v>
      </c>
      <c r="AP859" s="2">
        <v>1.5680948784064088</v>
      </c>
      <c r="AQ859" s="3">
        <v>1.9015</v>
      </c>
      <c r="AR859" s="3">
        <v>0.16166</v>
      </c>
      <c r="AS859" s="1">
        <v>5.9</v>
      </c>
      <c r="AT859" s="2">
        <v>19.015000000000001</v>
      </c>
      <c r="AU859" s="2">
        <v>1.6166</v>
      </c>
      <c r="AV859" s="2"/>
      <c r="AW859" s="2"/>
      <c r="AX859" s="2"/>
      <c r="AY859" s="2"/>
      <c r="AZ859" s="2"/>
      <c r="BA859" s="2">
        <v>11.762340715081034</v>
      </c>
    </row>
    <row r="860" spans="1:53" x14ac:dyDescent="0.3">
      <c r="A860" s="1">
        <v>223</v>
      </c>
      <c r="B860" s="1">
        <v>30</v>
      </c>
      <c r="C860" s="1" t="s">
        <v>131</v>
      </c>
      <c r="D860" s="1">
        <v>494118.627680998</v>
      </c>
      <c r="E860" s="1">
        <v>5180815.4489200003</v>
      </c>
      <c r="F860" s="1" t="s">
        <v>51</v>
      </c>
      <c r="G860" s="1" t="s">
        <v>58</v>
      </c>
      <c r="H860" s="1" t="s">
        <v>53</v>
      </c>
      <c r="I860" s="9">
        <v>20</v>
      </c>
      <c r="J860" s="9">
        <v>30</v>
      </c>
      <c r="K860" s="1">
        <v>10</v>
      </c>
      <c r="L860" s="1">
        <v>-25</v>
      </c>
      <c r="M860" s="1">
        <v>3</v>
      </c>
      <c r="N860" s="1">
        <v>6.84</v>
      </c>
      <c r="O860" s="2">
        <v>1.5229223907190488</v>
      </c>
      <c r="P860" s="3">
        <v>0.50183999999999995</v>
      </c>
      <c r="Q860" s="3">
        <v>7.5240000000000001E-2</v>
      </c>
      <c r="R860" s="2">
        <v>5.0183999999999997</v>
      </c>
      <c r="S860" s="2">
        <v>0.75239999999999996</v>
      </c>
      <c r="T860" s="2">
        <v>0.86316479999999995</v>
      </c>
      <c r="U860" s="2">
        <v>1522.9223907190487</v>
      </c>
      <c r="V860" s="2">
        <v>4568.767172157146</v>
      </c>
      <c r="W860" s="2">
        <v>7.6426337255844734</v>
      </c>
      <c r="X860" s="2">
        <v>1.1458468067770122</v>
      </c>
      <c r="Y860" s="2">
        <v>6.669856459330143</v>
      </c>
      <c r="AB860" s="1">
        <f>B860-AD860</f>
        <v>0</v>
      </c>
      <c r="AD860" s="1">
        <v>30</v>
      </c>
      <c r="AE860" s="1" t="s">
        <v>131</v>
      </c>
      <c r="AF860" s="1">
        <v>494118.627680998</v>
      </c>
      <c r="AG860" s="1">
        <v>5180815.4489200003</v>
      </c>
      <c r="AH860" s="1" t="s">
        <v>60</v>
      </c>
      <c r="AI860" s="1" t="s">
        <v>58</v>
      </c>
      <c r="AJ860" s="1" t="s">
        <v>53</v>
      </c>
      <c r="AK860" s="10">
        <v>20</v>
      </c>
      <c r="AL860" s="10">
        <v>30</v>
      </c>
      <c r="AN860" s="1">
        <v>-25</v>
      </c>
      <c r="AO860" s="7">
        <v>3</v>
      </c>
      <c r="AP860" s="2">
        <v>1.5229223907190488</v>
      </c>
      <c r="AQ860" s="3">
        <v>1.1996</v>
      </c>
      <c r="AR860" s="3">
        <v>0.12138</v>
      </c>
      <c r="AS860" s="1">
        <v>6.76</v>
      </c>
      <c r="AT860" s="2">
        <v>11.996</v>
      </c>
      <c r="AU860" s="2">
        <v>1.2138</v>
      </c>
      <c r="AV860" s="2"/>
      <c r="AW860" s="2"/>
      <c r="AX860" s="2"/>
      <c r="AY860" s="2"/>
      <c r="AZ860" s="2"/>
      <c r="BA860" s="2">
        <v>9.8830120283407474</v>
      </c>
    </row>
    <row r="861" spans="1:53" x14ac:dyDescent="0.3">
      <c r="A861" s="1">
        <v>223</v>
      </c>
      <c r="B861" s="1">
        <v>30</v>
      </c>
      <c r="C861" s="1" t="s">
        <v>131</v>
      </c>
      <c r="D861" s="1">
        <v>494118.627680998</v>
      </c>
      <c r="E861" s="1">
        <v>5180815.4489200003</v>
      </c>
      <c r="F861" s="1" t="s">
        <v>60</v>
      </c>
      <c r="G861" s="1" t="s">
        <v>58</v>
      </c>
      <c r="H861" s="1" t="s">
        <v>53</v>
      </c>
      <c r="I861" s="9">
        <v>30</v>
      </c>
      <c r="J861" s="9">
        <v>38</v>
      </c>
      <c r="K861" s="1">
        <v>21</v>
      </c>
      <c r="L861" s="1">
        <v>-27.5</v>
      </c>
      <c r="M861" s="1">
        <v>4</v>
      </c>
      <c r="N861" s="1">
        <v>6.12</v>
      </c>
      <c r="O861" s="2">
        <v>1.4954220307609889</v>
      </c>
      <c r="P861" s="3">
        <v>0.44517000000000001</v>
      </c>
      <c r="Q861" s="3">
        <v>6.5170000000000006E-2</v>
      </c>
      <c r="R861" s="2">
        <v>4.4516999999999998</v>
      </c>
      <c r="S861" s="2">
        <v>0.65170000000000006</v>
      </c>
      <c r="T861" s="2">
        <v>0.76569240000000005</v>
      </c>
      <c r="U861" s="2">
        <v>3140.3862645980767</v>
      </c>
      <c r="V861" s="2">
        <v>7709.1534367552231</v>
      </c>
      <c r="W861" s="2">
        <v>13.980057534111259</v>
      </c>
      <c r="X861" s="2">
        <v>2.0465897286385668</v>
      </c>
      <c r="Y861" s="2">
        <v>6.8309037900874632</v>
      </c>
      <c r="AB861" s="1">
        <f>B861-AD861</f>
        <v>0</v>
      </c>
      <c r="AD861" s="1">
        <v>30</v>
      </c>
      <c r="AE861" s="1" t="s">
        <v>131</v>
      </c>
      <c r="AF861" s="1">
        <v>494118.627680998</v>
      </c>
      <c r="AG861" s="1">
        <v>5180815.4489200003</v>
      </c>
      <c r="AH861" s="1" t="s">
        <v>60</v>
      </c>
      <c r="AI861" s="1" t="s">
        <v>58</v>
      </c>
      <c r="AJ861" s="1" t="s">
        <v>53</v>
      </c>
      <c r="AK861" s="9">
        <v>30</v>
      </c>
      <c r="AL861" s="9">
        <v>38</v>
      </c>
      <c r="AN861" s="1">
        <v>-34</v>
      </c>
      <c r="AO861" s="1">
        <v>4</v>
      </c>
      <c r="AP861" s="2">
        <v>1.4954220307609889</v>
      </c>
      <c r="AQ861" s="3">
        <v>0.56059999999999999</v>
      </c>
      <c r="AR861" s="3">
        <v>6.6320000000000004E-2</v>
      </c>
      <c r="AS861" s="1">
        <v>6.01</v>
      </c>
      <c r="AT861" s="2">
        <v>5.6059999999999999</v>
      </c>
      <c r="AU861" s="2">
        <v>0.66320000000000001</v>
      </c>
      <c r="AV861" s="2"/>
      <c r="AW861" s="2"/>
      <c r="AX861" s="2"/>
      <c r="AY861" s="2"/>
      <c r="AZ861" s="2"/>
      <c r="BA861" s="2">
        <v>8.4529553679131482</v>
      </c>
    </row>
    <row r="862" spans="1:53" x14ac:dyDescent="0.3">
      <c r="A862" s="1">
        <v>223</v>
      </c>
      <c r="B862" s="1">
        <v>30</v>
      </c>
      <c r="C862" s="1" t="s">
        <v>131</v>
      </c>
      <c r="D862" s="1">
        <v>494118.627680998</v>
      </c>
      <c r="E862" s="1">
        <v>5180815.4489200003</v>
      </c>
      <c r="F862" s="1" t="s">
        <v>64</v>
      </c>
      <c r="G862" s="1" t="s">
        <v>58</v>
      </c>
      <c r="H862" s="1" t="s">
        <v>53</v>
      </c>
      <c r="I862" s="9">
        <v>38</v>
      </c>
      <c r="J862" s="9">
        <v>66</v>
      </c>
      <c r="K862" s="1">
        <v>28</v>
      </c>
      <c r="L862" s="1">
        <v>-52</v>
      </c>
      <c r="M862" s="1">
        <v>5</v>
      </c>
      <c r="N862" s="1">
        <v>6.42</v>
      </c>
      <c r="O862" s="2">
        <v>1.5675967805964803</v>
      </c>
      <c r="P862" s="3">
        <v>0.37047000000000002</v>
      </c>
      <c r="Q862" s="3">
        <v>4.87E-2</v>
      </c>
      <c r="R862" s="2">
        <v>3.7046999999999999</v>
      </c>
      <c r="S862" s="2">
        <v>0.48699999999999999</v>
      </c>
      <c r="T862" s="2">
        <v>0.63720840000000001</v>
      </c>
      <c r="U862" s="2">
        <v>4389.2709856701449</v>
      </c>
      <c r="V862" s="2">
        <v>12098.424422425367</v>
      </c>
      <c r="W862" s="2">
        <v>16.260932220612187</v>
      </c>
      <c r="X862" s="2">
        <v>2.1375749700213609</v>
      </c>
      <c r="Y862" s="2">
        <v>7.6071868583162212</v>
      </c>
      <c r="AB862" s="1">
        <f>B862-AD862</f>
        <v>0</v>
      </c>
      <c r="AD862" s="1">
        <v>30</v>
      </c>
      <c r="AE862" s="1" t="s">
        <v>131</v>
      </c>
      <c r="AF862" s="1">
        <v>494118.627680998</v>
      </c>
      <c r="AG862" s="1">
        <v>5180815.4489200003</v>
      </c>
      <c r="AH862" s="1" t="s">
        <v>64</v>
      </c>
      <c r="AI862" s="1" t="s">
        <v>58</v>
      </c>
      <c r="AJ862" s="1" t="s">
        <v>53</v>
      </c>
      <c r="AK862" s="9">
        <v>38</v>
      </c>
      <c r="AL862" s="9">
        <v>66</v>
      </c>
      <c r="AN862" s="1">
        <v>-52</v>
      </c>
      <c r="AO862" s="1">
        <v>5</v>
      </c>
      <c r="AP862" s="2">
        <v>1.5675967805964803</v>
      </c>
      <c r="AQ862" s="3">
        <v>0.36377999999999999</v>
      </c>
      <c r="AR862" s="3">
        <v>4.7300000000000002E-2</v>
      </c>
      <c r="AS862" s="1">
        <v>6.57</v>
      </c>
      <c r="AT862" s="2">
        <v>3.6377999999999999</v>
      </c>
      <c r="AU862" s="2">
        <v>0.47299999999999998</v>
      </c>
      <c r="AV862" s="2"/>
      <c r="AW862" s="2"/>
      <c r="AX862" s="2"/>
      <c r="AY862" s="2"/>
      <c r="AZ862" s="2"/>
      <c r="BA862" s="2">
        <v>7.6909090909090905</v>
      </c>
    </row>
    <row r="863" spans="1:53" x14ac:dyDescent="0.3">
      <c r="A863" s="1">
        <v>223</v>
      </c>
      <c r="B863" s="1">
        <v>30</v>
      </c>
      <c r="C863" s="1" t="s">
        <v>131</v>
      </c>
      <c r="D863" s="1">
        <v>494118.627680998</v>
      </c>
      <c r="E863" s="1">
        <v>5180815.4489200003</v>
      </c>
      <c r="F863" s="1" t="s">
        <v>113</v>
      </c>
      <c r="G863" s="1" t="s">
        <v>58</v>
      </c>
      <c r="H863" s="1" t="s">
        <v>53</v>
      </c>
      <c r="I863" s="9">
        <v>66</v>
      </c>
      <c r="J863" s="9">
        <v>91</v>
      </c>
      <c r="K863" s="1">
        <v>25</v>
      </c>
      <c r="L863" s="1">
        <v>-78.5</v>
      </c>
      <c r="M863" s="1">
        <v>6</v>
      </c>
      <c r="N863" s="1">
        <v>6.65</v>
      </c>
      <c r="O863" s="2">
        <v>1.6692720050914516</v>
      </c>
      <c r="P863" s="3">
        <v>0.26075999999999999</v>
      </c>
      <c r="Q863" s="3">
        <v>4.4580000000000002E-2</v>
      </c>
      <c r="R863" s="2">
        <v>2.6076000000000001</v>
      </c>
      <c r="S863" s="2">
        <v>0.44579999999999997</v>
      </c>
      <c r="T863" s="2">
        <v>0.44850719999999999</v>
      </c>
      <c r="U863" s="2">
        <v>4173.1800127286288</v>
      </c>
      <c r="V863" s="2">
        <v>16271.604435153997</v>
      </c>
      <c r="W863" s="2">
        <v>10.881984201191171</v>
      </c>
      <c r="X863" s="2">
        <v>1.8604036496744227</v>
      </c>
      <c r="Y863" s="2">
        <v>5.8492597577388956</v>
      </c>
      <c r="AB863" s="1">
        <f>B863-AD863</f>
        <v>0</v>
      </c>
      <c r="AD863" s="1">
        <v>30</v>
      </c>
      <c r="AE863" s="1" t="s">
        <v>131</v>
      </c>
      <c r="AF863" s="1">
        <v>494118.627680998</v>
      </c>
      <c r="AG863" s="1">
        <v>5180815.4489200003</v>
      </c>
      <c r="AH863" s="1" t="s">
        <v>113</v>
      </c>
      <c r="AI863" s="1" t="s">
        <v>58</v>
      </c>
      <c r="AJ863" s="1" t="s">
        <v>53</v>
      </c>
      <c r="AK863" s="9">
        <v>66</v>
      </c>
      <c r="AL863" s="9">
        <v>91</v>
      </c>
      <c r="AN863" s="1">
        <v>-78.5</v>
      </c>
      <c r="AO863" s="1">
        <v>6</v>
      </c>
      <c r="AP863" s="2">
        <v>1.6692720050914516</v>
      </c>
      <c r="AQ863" s="3">
        <v>0.27526</v>
      </c>
      <c r="AR863" s="3">
        <v>4.4819999999999999E-2</v>
      </c>
      <c r="AS863" s="1">
        <v>6.67</v>
      </c>
      <c r="AT863" s="2">
        <v>2.7526000000000002</v>
      </c>
      <c r="AU863" s="2">
        <v>0.44819999999999999</v>
      </c>
      <c r="AV863" s="2"/>
      <c r="AW863" s="2"/>
      <c r="AX863" s="2"/>
      <c r="AY863" s="2"/>
      <c r="AZ863" s="2"/>
      <c r="BA863" s="2">
        <v>6.1414547077197685</v>
      </c>
    </row>
    <row r="864" spans="1:53" x14ac:dyDescent="0.3">
      <c r="A864" s="1">
        <v>223</v>
      </c>
      <c r="B864" s="1">
        <v>30</v>
      </c>
      <c r="C864" s="1" t="s">
        <v>131</v>
      </c>
      <c r="D864" s="1">
        <v>494118.627680998</v>
      </c>
      <c r="E864" s="1">
        <v>5180815.4489200003</v>
      </c>
      <c r="F864" s="1" t="s">
        <v>114</v>
      </c>
      <c r="G864" s="1" t="s">
        <v>58</v>
      </c>
      <c r="H864" s="1" t="s">
        <v>53</v>
      </c>
      <c r="I864" s="9">
        <v>91</v>
      </c>
      <c r="J864" s="9">
        <v>141</v>
      </c>
      <c r="K864" s="1">
        <v>50</v>
      </c>
      <c r="L864" s="1">
        <v>-116</v>
      </c>
      <c r="M864" s="1">
        <v>7</v>
      </c>
      <c r="N864" s="1">
        <v>6.66</v>
      </c>
      <c r="O864" s="2">
        <v>1.7441642881865189</v>
      </c>
      <c r="P864" s="3">
        <v>0.25523000000000001</v>
      </c>
      <c r="Q864" s="3">
        <v>3.8589999999999999E-2</v>
      </c>
      <c r="R864" s="2">
        <v>2.5522999999999998</v>
      </c>
      <c r="S864" s="2">
        <v>0.38590000000000002</v>
      </c>
      <c r="T864" s="2">
        <v>0.43899560000000004</v>
      </c>
      <c r="U864" s="2">
        <v>8720.8214409325938</v>
      </c>
      <c r="V864" s="2">
        <v>24992.425876086592</v>
      </c>
      <c r="W864" s="2">
        <v>22.25815256369226</v>
      </c>
      <c r="X864" s="2">
        <v>3.3653649940558878</v>
      </c>
      <c r="Y864" s="2">
        <v>6.613889608706919</v>
      </c>
      <c r="AB864" s="1">
        <f>B864-AD864</f>
        <v>0</v>
      </c>
      <c r="AD864" s="1">
        <v>30</v>
      </c>
      <c r="AE864" s="1" t="s">
        <v>131</v>
      </c>
      <c r="AF864" s="1">
        <v>494118.627680998</v>
      </c>
      <c r="AG864" s="1">
        <v>5180815.4489200003</v>
      </c>
      <c r="AH864" s="1" t="s">
        <v>114</v>
      </c>
      <c r="AI864" s="1" t="s">
        <v>58</v>
      </c>
      <c r="AJ864" s="1" t="s">
        <v>53</v>
      </c>
      <c r="AK864" s="9">
        <v>91</v>
      </c>
      <c r="AL864" s="9">
        <v>141</v>
      </c>
      <c r="AN864" s="1">
        <v>-116</v>
      </c>
      <c r="AO864" s="1">
        <v>7</v>
      </c>
      <c r="AP864" s="2">
        <v>1.7441642881865189</v>
      </c>
      <c r="AQ864" s="3">
        <v>0.25324000000000002</v>
      </c>
      <c r="AR864" s="3">
        <v>4.2459999999999998E-2</v>
      </c>
      <c r="AS864" s="1">
        <v>6.48</v>
      </c>
      <c r="AT864" s="2">
        <v>2.5324000000000004</v>
      </c>
      <c r="AU864" s="2">
        <v>0.42459999999999998</v>
      </c>
      <c r="AV864" s="2"/>
      <c r="AW864" s="2"/>
      <c r="AX864" s="2"/>
      <c r="AY864" s="2"/>
      <c r="AZ864" s="2"/>
      <c r="BA864" s="2">
        <v>5.9642016015073018</v>
      </c>
    </row>
    <row r="865" spans="1:53" x14ac:dyDescent="0.3">
      <c r="A865" s="1">
        <v>223</v>
      </c>
      <c r="B865" s="1">
        <v>30</v>
      </c>
      <c r="C865" s="1" t="s">
        <v>131</v>
      </c>
      <c r="D865" s="1">
        <v>494118.627680998</v>
      </c>
      <c r="E865" s="1">
        <v>5180815.4489200003</v>
      </c>
      <c r="F865" s="1" t="s">
        <v>87</v>
      </c>
      <c r="G865" s="1" t="s">
        <v>58</v>
      </c>
      <c r="H865" s="1" t="s">
        <v>53</v>
      </c>
      <c r="I865" s="9">
        <v>141</v>
      </c>
      <c r="J865" s="9">
        <v>153</v>
      </c>
      <c r="K865" s="1">
        <v>12</v>
      </c>
      <c r="L865" s="1">
        <v>-147</v>
      </c>
      <c r="M865" s="1">
        <v>8</v>
      </c>
      <c r="N865" s="1">
        <v>6.53</v>
      </c>
      <c r="O865" s="2">
        <v>1.7383173555240503</v>
      </c>
      <c r="P865" s="3">
        <v>0.25842999999999999</v>
      </c>
      <c r="Q865" s="3">
        <v>4.0509999999999997E-2</v>
      </c>
      <c r="R865" s="2">
        <v>2.5842999999999998</v>
      </c>
      <c r="S865" s="2">
        <v>0.40510000000000002</v>
      </c>
      <c r="T865" s="2">
        <v>0.44449959999999999</v>
      </c>
      <c r="U865" s="2">
        <v>2085.9808266288605</v>
      </c>
      <c r="V865" s="2">
        <v>27078.406702715452</v>
      </c>
      <c r="W865" s="2">
        <v>5.3908002502569641</v>
      </c>
      <c r="X865" s="2">
        <v>0.84503083286735137</v>
      </c>
      <c r="Y865" s="2">
        <v>6.3794124907430261</v>
      </c>
      <c r="AB865" s="1">
        <f>B865-AD865</f>
        <v>0</v>
      </c>
      <c r="AD865" s="1">
        <v>30</v>
      </c>
      <c r="AE865" s="1" t="s">
        <v>131</v>
      </c>
      <c r="AF865" s="1">
        <v>494118.627680998</v>
      </c>
      <c r="AG865" s="1">
        <v>5180815.4489200003</v>
      </c>
      <c r="AH865" s="1" t="s">
        <v>87</v>
      </c>
      <c r="AI865" s="1" t="s">
        <v>58</v>
      </c>
      <c r="AJ865" s="1" t="s">
        <v>53</v>
      </c>
      <c r="AK865" s="9">
        <v>141</v>
      </c>
      <c r="AL865" s="9">
        <v>153</v>
      </c>
      <c r="AN865" s="1">
        <v>-147</v>
      </c>
      <c r="AO865" s="1">
        <v>8</v>
      </c>
      <c r="AP865" s="2">
        <v>1.7383173555240503</v>
      </c>
      <c r="AQ865" s="3">
        <v>0.24468000000000001</v>
      </c>
      <c r="AR865" s="3">
        <v>3.9530000000000003E-2</v>
      </c>
      <c r="AS865" s="1">
        <v>6.57</v>
      </c>
      <c r="AT865" s="2">
        <v>2.4468000000000001</v>
      </c>
      <c r="AU865" s="2">
        <v>0.39529999999999998</v>
      </c>
      <c r="AV865" s="2"/>
      <c r="AW865" s="2"/>
      <c r="AX865" s="2"/>
      <c r="AY865" s="2"/>
      <c r="AZ865" s="2"/>
      <c r="BA865" s="2">
        <v>6.1897293195041732</v>
      </c>
    </row>
    <row r="866" spans="1:53" x14ac:dyDescent="0.3">
      <c r="A866" s="1">
        <v>225</v>
      </c>
      <c r="B866" s="1">
        <v>7</v>
      </c>
      <c r="C866" s="1" t="s">
        <v>136</v>
      </c>
      <c r="D866" s="1">
        <v>493412.658734</v>
      </c>
      <c r="E866" s="1">
        <v>5180872.0767299803</v>
      </c>
      <c r="F866" s="1" t="s">
        <v>51</v>
      </c>
      <c r="G866" s="1" t="s">
        <v>58</v>
      </c>
      <c r="H866" s="1" t="s">
        <v>67</v>
      </c>
      <c r="I866" s="9">
        <v>0</v>
      </c>
      <c r="J866" s="9">
        <v>10</v>
      </c>
      <c r="K866" s="1">
        <v>10</v>
      </c>
      <c r="L866" s="1">
        <v>-5</v>
      </c>
      <c r="M866" s="1">
        <v>1</v>
      </c>
      <c r="N866" s="1">
        <v>5.46</v>
      </c>
      <c r="O866" s="2">
        <v>1.4174830303526074</v>
      </c>
      <c r="P866" s="3">
        <v>1.6174999999999999</v>
      </c>
      <c r="Q866" s="3">
        <v>0.1164</v>
      </c>
      <c r="R866" s="2">
        <v>16.175000000000001</v>
      </c>
      <c r="S866" s="2">
        <v>1.1639999999999999</v>
      </c>
      <c r="T866" s="2">
        <v>2.7820999999999998</v>
      </c>
      <c r="U866" s="2">
        <v>1417.4830303526073</v>
      </c>
      <c r="V866" s="2">
        <v>1417.4830303526073</v>
      </c>
      <c r="W866" s="2">
        <v>22.927788015953425</v>
      </c>
      <c r="X866" s="2">
        <v>1.649950247330435</v>
      </c>
      <c r="Y866" s="2">
        <v>13.896048109965635</v>
      </c>
      <c r="AB866" s="1">
        <f>B866-AD866</f>
        <v>0</v>
      </c>
      <c r="AD866" s="1">
        <v>7</v>
      </c>
      <c r="AE866" s="1" t="s">
        <v>136</v>
      </c>
      <c r="AF866" s="1">
        <v>493412.658734</v>
      </c>
      <c r="AG866" s="1">
        <v>5180872.0767299803</v>
      </c>
      <c r="AH866" s="1" t="s">
        <v>51</v>
      </c>
      <c r="AI866" s="1" t="s">
        <v>58</v>
      </c>
      <c r="AJ866" s="1" t="s">
        <v>67</v>
      </c>
      <c r="AK866" s="10">
        <v>0</v>
      </c>
      <c r="AL866" s="10">
        <v>10</v>
      </c>
      <c r="AN866" s="1">
        <v>-5</v>
      </c>
      <c r="AO866" s="7">
        <v>1</v>
      </c>
      <c r="AP866" s="2">
        <v>1.2323409186535268</v>
      </c>
      <c r="AQ866" s="3">
        <v>2.3919375</v>
      </c>
      <c r="AR866" s="3">
        <v>0.16420374999999998</v>
      </c>
      <c r="AS866" s="1">
        <v>4.97</v>
      </c>
      <c r="AT866" s="2">
        <v>23.919374999999999</v>
      </c>
      <c r="AU866" s="2">
        <v>1.6420374999999998</v>
      </c>
      <c r="AV866" s="2"/>
      <c r="AW866" s="2"/>
      <c r="AX866" s="2"/>
      <c r="AY866" s="2"/>
      <c r="AZ866" s="2"/>
      <c r="BA866" s="2">
        <v>14.566887175231992</v>
      </c>
    </row>
    <row r="867" spans="1:53" x14ac:dyDescent="0.3">
      <c r="A867" s="1">
        <v>225</v>
      </c>
      <c r="B867" s="1">
        <v>7</v>
      </c>
      <c r="C867" s="1" t="s">
        <v>136</v>
      </c>
      <c r="D867" s="1">
        <v>493412.658734</v>
      </c>
      <c r="E867" s="1">
        <v>5180872.0767299803</v>
      </c>
      <c r="F867" s="1" t="s">
        <v>51</v>
      </c>
      <c r="G867" s="1" t="s">
        <v>58</v>
      </c>
      <c r="H867" s="1" t="s">
        <v>67</v>
      </c>
      <c r="I867" s="9">
        <v>10</v>
      </c>
      <c r="J867" s="9">
        <v>20</v>
      </c>
      <c r="K867" s="1">
        <v>10</v>
      </c>
      <c r="L867" s="1">
        <v>-15</v>
      </c>
      <c r="M867" s="1">
        <v>2</v>
      </c>
      <c r="N867" s="1">
        <v>5.32</v>
      </c>
      <c r="O867" s="2">
        <v>1.4174830303526074</v>
      </c>
      <c r="P867" s="3">
        <v>1.5054000000000001</v>
      </c>
      <c r="Q867" s="3">
        <v>0.12188</v>
      </c>
      <c r="R867" s="2">
        <v>15.054</v>
      </c>
      <c r="S867" s="2">
        <v>1.2188000000000001</v>
      </c>
      <c r="T867" s="2">
        <v>2.5892880000000003</v>
      </c>
      <c r="U867" s="2">
        <v>1417.4830303526073</v>
      </c>
      <c r="V867" s="2">
        <v>2834.9660607052147</v>
      </c>
      <c r="W867" s="2">
        <v>21.338789538928154</v>
      </c>
      <c r="X867" s="2">
        <v>1.7276283173937577</v>
      </c>
      <c r="Y867" s="2">
        <v>12.351493272070892</v>
      </c>
      <c r="AB867" s="1">
        <f>B867-AD867</f>
        <v>0</v>
      </c>
      <c r="AD867" s="1">
        <v>7</v>
      </c>
      <c r="AE867" s="1" t="s">
        <v>136</v>
      </c>
      <c r="AF867" s="1">
        <v>493412.658734</v>
      </c>
      <c r="AG867" s="1">
        <v>5180872.0767299803</v>
      </c>
      <c r="AH867" s="1" t="s">
        <v>88</v>
      </c>
      <c r="AI867" s="1" t="s">
        <v>58</v>
      </c>
      <c r="AJ867" s="1" t="s">
        <v>67</v>
      </c>
      <c r="AK867" s="10">
        <v>10</v>
      </c>
      <c r="AL867" s="10">
        <v>20</v>
      </c>
      <c r="AN867" s="1">
        <v>-15</v>
      </c>
      <c r="AO867" s="7">
        <v>2</v>
      </c>
      <c r="AP867" s="2">
        <v>1.434188942435435</v>
      </c>
      <c r="AQ867" s="3">
        <v>1.3749</v>
      </c>
      <c r="AR867" s="3">
        <v>0.1273</v>
      </c>
      <c r="AS867" s="1">
        <v>5.42</v>
      </c>
      <c r="AT867" s="2">
        <v>13.749000000000001</v>
      </c>
      <c r="AU867" s="2">
        <v>1.2729999999999999</v>
      </c>
      <c r="AV867" s="2"/>
      <c r="AW867" s="2"/>
      <c r="AX867" s="2"/>
      <c r="AY867" s="2"/>
      <c r="AZ867" s="2"/>
      <c r="BA867" s="2">
        <v>10.800471327572664</v>
      </c>
    </row>
    <row r="868" spans="1:53" x14ac:dyDescent="0.3">
      <c r="A868" s="1">
        <v>225</v>
      </c>
      <c r="B868" s="1">
        <v>7</v>
      </c>
      <c r="C868" s="1" t="s">
        <v>136</v>
      </c>
      <c r="D868" s="1">
        <v>493412.658734</v>
      </c>
      <c r="E868" s="1">
        <v>5180872.0767299803</v>
      </c>
      <c r="F868" s="1" t="s">
        <v>51</v>
      </c>
      <c r="G868" s="1" t="s">
        <v>58</v>
      </c>
      <c r="H868" s="1" t="s">
        <v>67</v>
      </c>
      <c r="I868" s="9">
        <v>20</v>
      </c>
      <c r="J868" s="9">
        <v>30</v>
      </c>
      <c r="K868" s="1">
        <v>10</v>
      </c>
      <c r="L868" s="1">
        <v>-25</v>
      </c>
      <c r="M868" s="1">
        <v>3</v>
      </c>
      <c r="N868" s="1">
        <v>5.13</v>
      </c>
      <c r="O868" s="2">
        <v>1.4174830303526074</v>
      </c>
      <c r="P868" s="3">
        <v>1.3291999999999999</v>
      </c>
      <c r="Q868" s="3">
        <v>0.10983999999999999</v>
      </c>
      <c r="R868" s="2">
        <v>13.292</v>
      </c>
      <c r="S868" s="2">
        <v>1.0984</v>
      </c>
      <c r="T868" s="2">
        <v>2.2862239999999998</v>
      </c>
      <c r="U868" s="2">
        <v>1417.4830303526073</v>
      </c>
      <c r="V868" s="2">
        <v>4252.4490910578224</v>
      </c>
      <c r="W868" s="2">
        <v>18.841184439446856</v>
      </c>
      <c r="X868" s="2">
        <v>1.5569633605393038</v>
      </c>
      <c r="Y868" s="2">
        <v>12.101238164603059</v>
      </c>
      <c r="AB868" s="1">
        <f>B868-AD868</f>
        <v>0</v>
      </c>
      <c r="AD868" s="1">
        <v>7</v>
      </c>
      <c r="AE868" s="1" t="s">
        <v>136</v>
      </c>
      <c r="AF868" s="1">
        <v>493412.658734</v>
      </c>
      <c r="AG868" s="1">
        <v>5180872.0767299803</v>
      </c>
      <c r="AH868" s="1" t="s">
        <v>60</v>
      </c>
      <c r="AI868" s="1" t="s">
        <v>58</v>
      </c>
      <c r="AJ868" s="1" t="s">
        <v>67</v>
      </c>
      <c r="AK868" s="10">
        <v>20</v>
      </c>
      <c r="AL868" s="10">
        <v>30</v>
      </c>
      <c r="AN868" s="1">
        <v>-25</v>
      </c>
      <c r="AO868" s="7">
        <v>3</v>
      </c>
      <c r="AP868" s="2">
        <v>1.4174830303526074</v>
      </c>
      <c r="AQ868" s="3">
        <v>1.3303</v>
      </c>
      <c r="AR868" s="3">
        <v>0.11758</v>
      </c>
      <c r="AS868" s="1">
        <v>5.79</v>
      </c>
      <c r="AT868" s="2">
        <v>13.303000000000001</v>
      </c>
      <c r="AU868" s="2">
        <v>1.1758</v>
      </c>
      <c r="AV868" s="2"/>
      <c r="AW868" s="2"/>
      <c r="AX868" s="2"/>
      <c r="AY868" s="2"/>
      <c r="AZ868" s="2"/>
      <c r="BA868" s="2">
        <v>11.313998979418267</v>
      </c>
    </row>
    <row r="869" spans="1:53" x14ac:dyDescent="0.3">
      <c r="A869" s="1">
        <v>225</v>
      </c>
      <c r="B869" s="1">
        <v>7</v>
      </c>
      <c r="C869" s="1" t="s">
        <v>136</v>
      </c>
      <c r="D869" s="1">
        <v>493412.658734</v>
      </c>
      <c r="E869" s="1">
        <v>5180872.0767299803</v>
      </c>
      <c r="F869" s="1" t="s">
        <v>60</v>
      </c>
      <c r="G869" s="1" t="s">
        <v>58</v>
      </c>
      <c r="H869" s="1" t="s">
        <v>67</v>
      </c>
      <c r="I869" s="9">
        <v>30</v>
      </c>
      <c r="J869" s="9">
        <v>35</v>
      </c>
      <c r="K869" s="1">
        <v>19</v>
      </c>
      <c r="L869" s="1">
        <v>-25.5</v>
      </c>
      <c r="M869" s="1">
        <v>4</v>
      </c>
      <c r="N869" s="1">
        <v>5.1100000000000003</v>
      </c>
      <c r="O869" s="2">
        <v>1.3519786101459763</v>
      </c>
      <c r="P869" s="3">
        <v>1.2326999999999999</v>
      </c>
      <c r="Q869" s="3">
        <v>9.7360000000000002E-2</v>
      </c>
      <c r="R869" s="2">
        <v>12.327</v>
      </c>
      <c r="S869" s="2">
        <v>0.97360000000000002</v>
      </c>
      <c r="T869" s="2">
        <v>2.120244</v>
      </c>
      <c r="U869" s="2">
        <v>2568.7593592773551</v>
      </c>
      <c r="V869" s="2">
        <v>6821.208450335178</v>
      </c>
      <c r="W869" s="2">
        <v>31.665096621811955</v>
      </c>
      <c r="X869" s="2">
        <v>2.5009441121924332</v>
      </c>
      <c r="Y869" s="2">
        <v>12.661257189811009</v>
      </c>
      <c r="AB869" s="1">
        <f>B869-AD869</f>
        <v>0</v>
      </c>
      <c r="AD869" s="1">
        <v>7</v>
      </c>
      <c r="AE869" s="1" t="s">
        <v>136</v>
      </c>
      <c r="AF869" s="1">
        <v>493412.658734</v>
      </c>
      <c r="AG869" s="1">
        <v>5180872.0767299803</v>
      </c>
      <c r="AH869" s="1" t="s">
        <v>60</v>
      </c>
      <c r="AI869" s="1" t="s">
        <v>58</v>
      </c>
      <c r="AJ869" s="1" t="s">
        <v>67</v>
      </c>
      <c r="AK869" s="9">
        <v>30</v>
      </c>
      <c r="AL869" s="9">
        <v>35</v>
      </c>
      <c r="AN869" s="1">
        <v>-32.5</v>
      </c>
      <c r="AO869" s="1">
        <v>4</v>
      </c>
      <c r="AP869" s="2">
        <v>1.3519786101459763</v>
      </c>
      <c r="AQ869" s="3">
        <v>1.3541000000000001</v>
      </c>
      <c r="AR869" s="3">
        <v>0.12305000000000001</v>
      </c>
      <c r="AS869" s="1">
        <v>5.2</v>
      </c>
      <c r="AT869" s="2">
        <v>13.541</v>
      </c>
      <c r="AU869" s="2">
        <v>1.2304999999999999</v>
      </c>
      <c r="AV869" s="2"/>
      <c r="AW869" s="2"/>
      <c r="AX869" s="2"/>
      <c r="AY869" s="2"/>
      <c r="AZ869" s="2"/>
      <c r="BA869" s="2">
        <v>11.004469727752948</v>
      </c>
    </row>
    <row r="870" spans="1:53" x14ac:dyDescent="0.3">
      <c r="A870" s="1">
        <v>225</v>
      </c>
      <c r="B870" s="1">
        <v>7</v>
      </c>
      <c r="C870" s="1" t="s">
        <v>136</v>
      </c>
      <c r="D870" s="1">
        <v>493412.658734</v>
      </c>
      <c r="E870" s="1">
        <v>5180872.0767299803</v>
      </c>
      <c r="F870" s="1" t="s">
        <v>64</v>
      </c>
      <c r="G870" s="1" t="s">
        <v>58</v>
      </c>
      <c r="H870" s="1" t="s">
        <v>67</v>
      </c>
      <c r="I870" s="9">
        <v>35</v>
      </c>
      <c r="J870" s="9">
        <v>61</v>
      </c>
      <c r="K870" s="1">
        <v>26</v>
      </c>
      <c r="L870" s="1">
        <v>-48</v>
      </c>
      <c r="M870" s="1">
        <v>5</v>
      </c>
      <c r="N870" s="1">
        <v>5.0199999999999996</v>
      </c>
      <c r="O870" s="2">
        <v>1.4492343847350879</v>
      </c>
      <c r="P870" s="3">
        <v>0.97857000000000005</v>
      </c>
      <c r="Q870" s="3">
        <v>8.4449999999999997E-2</v>
      </c>
      <c r="R870" s="2">
        <v>9.7857000000000003</v>
      </c>
      <c r="S870" s="2">
        <v>0.84450000000000003</v>
      </c>
      <c r="T870" s="2">
        <v>1.6831404000000001</v>
      </c>
      <c r="U870" s="2">
        <v>3768.0094003112285</v>
      </c>
      <c r="V870" s="2">
        <v>10589.217850646406</v>
      </c>
      <c r="W870" s="2">
        <v>36.872609588625593</v>
      </c>
      <c r="X870" s="2">
        <v>3.1820839385628323</v>
      </c>
      <c r="Y870" s="2">
        <v>11.587566607460037</v>
      </c>
      <c r="AB870" s="1">
        <f>B870-AD870</f>
        <v>0</v>
      </c>
      <c r="AD870" s="1">
        <v>7</v>
      </c>
      <c r="AE870" s="1" t="s">
        <v>136</v>
      </c>
      <c r="AF870" s="1">
        <v>493412.658734</v>
      </c>
      <c r="AG870" s="1">
        <v>5180872.0767299803</v>
      </c>
      <c r="AH870" s="1" t="s">
        <v>64</v>
      </c>
      <c r="AI870" s="1" t="s">
        <v>58</v>
      </c>
      <c r="AJ870" s="1" t="s">
        <v>67</v>
      </c>
      <c r="AK870" s="9">
        <v>35</v>
      </c>
      <c r="AL870" s="9">
        <v>61</v>
      </c>
      <c r="AN870" s="1">
        <v>-48</v>
      </c>
      <c r="AO870" s="1">
        <v>5</v>
      </c>
      <c r="AP870" s="2">
        <v>1.4492343847350879</v>
      </c>
      <c r="AQ870" s="3">
        <v>1.2155</v>
      </c>
      <c r="AR870" s="3">
        <v>0.10936</v>
      </c>
      <c r="AS870" s="1">
        <v>5.98</v>
      </c>
      <c r="AT870" s="2">
        <v>12.154999999999999</v>
      </c>
      <c r="AU870" s="2">
        <v>1.0935999999999999</v>
      </c>
      <c r="AV870" s="2"/>
      <c r="AW870" s="2"/>
      <c r="AX870" s="2"/>
      <c r="AY870" s="2"/>
      <c r="AZ870" s="2"/>
      <c r="BA870" s="2">
        <v>11.114667154352595</v>
      </c>
    </row>
    <row r="871" spans="1:53" x14ac:dyDescent="0.3">
      <c r="A871" s="1">
        <v>225</v>
      </c>
      <c r="B871" s="1">
        <v>7</v>
      </c>
      <c r="C871" s="1" t="s">
        <v>136</v>
      </c>
      <c r="D871" s="1">
        <v>493412.658734</v>
      </c>
      <c r="E871" s="1">
        <v>5180872.0767299803</v>
      </c>
      <c r="F871" s="1" t="s">
        <v>66</v>
      </c>
      <c r="G871" s="1" t="s">
        <v>58</v>
      </c>
      <c r="H871" s="1" t="s">
        <v>67</v>
      </c>
      <c r="I871" s="9">
        <v>61</v>
      </c>
      <c r="J871" s="9">
        <v>101</v>
      </c>
      <c r="K871" s="1">
        <v>40</v>
      </c>
      <c r="L871" s="1">
        <v>-81</v>
      </c>
      <c r="M871" s="1">
        <v>6</v>
      </c>
      <c r="N871" s="1">
        <v>6.1</v>
      </c>
      <c r="O871" s="2">
        <v>1.5147318253432664</v>
      </c>
      <c r="P871" s="3">
        <v>0.63924000000000003</v>
      </c>
      <c r="Q871" s="3">
        <v>5.568E-2</v>
      </c>
      <c r="R871" s="2">
        <v>6.3924000000000003</v>
      </c>
      <c r="S871" s="2">
        <v>0.55679999999999996</v>
      </c>
      <c r="T871" s="2">
        <v>1.0994927999999999</v>
      </c>
      <c r="U871" s="2">
        <v>6058.9273013730663</v>
      </c>
      <c r="V871" s="2">
        <v>16648.145152019471</v>
      </c>
      <c r="W871" s="2">
        <v>38.731086881297188</v>
      </c>
      <c r="X871" s="2">
        <v>3.373610721404523</v>
      </c>
      <c r="Y871" s="2">
        <v>11.480603448275863</v>
      </c>
      <c r="AB871" s="1">
        <f>B871-AD871</f>
        <v>0</v>
      </c>
      <c r="AD871" s="1">
        <v>7</v>
      </c>
      <c r="AE871" s="1" t="s">
        <v>136</v>
      </c>
      <c r="AF871" s="1">
        <v>493412.658734</v>
      </c>
      <c r="AG871" s="1">
        <v>5180872.0767299803</v>
      </c>
      <c r="AH871" s="1" t="s">
        <v>66</v>
      </c>
      <c r="AI871" s="1" t="s">
        <v>58</v>
      </c>
      <c r="AJ871" s="1" t="s">
        <v>67</v>
      </c>
      <c r="AK871" s="9">
        <v>61</v>
      </c>
      <c r="AL871" s="9">
        <v>101</v>
      </c>
      <c r="AN871" s="1">
        <v>-81</v>
      </c>
      <c r="AO871" s="1">
        <v>6</v>
      </c>
      <c r="AP871" s="2">
        <v>1.5147318253432664</v>
      </c>
      <c r="AQ871" s="3">
        <v>0.83362999999999998</v>
      </c>
      <c r="AR871" s="3">
        <v>7.7499999999999999E-2</v>
      </c>
      <c r="AS871" s="1">
        <v>6.7</v>
      </c>
      <c r="AT871" s="2">
        <v>8.3362999999999996</v>
      </c>
      <c r="AU871" s="2">
        <v>0.77500000000000002</v>
      </c>
      <c r="AV871" s="2"/>
      <c r="AW871" s="2"/>
      <c r="AX871" s="2"/>
      <c r="AY871" s="2"/>
      <c r="AZ871" s="2"/>
      <c r="BA871" s="2">
        <v>10.756516129032258</v>
      </c>
    </row>
    <row r="872" spans="1:53" x14ac:dyDescent="0.3">
      <c r="A872" s="1">
        <v>225</v>
      </c>
      <c r="B872" s="1">
        <v>7</v>
      </c>
      <c r="C872" s="1" t="s">
        <v>136</v>
      </c>
      <c r="D872" s="1">
        <v>493412.658734</v>
      </c>
      <c r="E872" s="1">
        <v>5180872.0767299803</v>
      </c>
      <c r="F872" s="1" t="s">
        <v>87</v>
      </c>
      <c r="G872" s="1" t="s">
        <v>58</v>
      </c>
      <c r="H872" s="1" t="s">
        <v>67</v>
      </c>
      <c r="I872" s="9">
        <v>101</v>
      </c>
      <c r="J872" s="9">
        <v>153</v>
      </c>
      <c r="K872" s="1">
        <v>52</v>
      </c>
      <c r="L872" s="1">
        <v>-127</v>
      </c>
      <c r="M872" s="1">
        <v>7</v>
      </c>
      <c r="N872" s="1">
        <v>6.33</v>
      </c>
      <c r="O872" s="2">
        <v>1.6033664832915595</v>
      </c>
      <c r="P872" s="3">
        <v>0.43835000000000002</v>
      </c>
      <c r="Q872" s="3">
        <v>3.1109999999999999E-2</v>
      </c>
      <c r="R872" s="2">
        <v>4.3834999999999997</v>
      </c>
      <c r="S872" s="2">
        <v>0.31109999999999999</v>
      </c>
      <c r="T872" s="2">
        <v>0.75396200000000002</v>
      </c>
      <c r="U872" s="2">
        <v>8337.5057131161102</v>
      </c>
      <c r="V872" s="2">
        <v>24985.650865135583</v>
      </c>
      <c r="W872" s="2">
        <v>36.547456293444469</v>
      </c>
      <c r="X872" s="2">
        <v>2.5937980273504215</v>
      </c>
      <c r="Y872" s="2">
        <v>14.090324654451946</v>
      </c>
      <c r="AB872" s="1">
        <f>B872-AD872</f>
        <v>0</v>
      </c>
      <c r="AD872" s="1">
        <v>7</v>
      </c>
      <c r="AE872" s="1" t="s">
        <v>136</v>
      </c>
      <c r="AF872" s="1">
        <v>493412.658734</v>
      </c>
      <c r="AG872" s="1">
        <v>5180872.0767299803</v>
      </c>
      <c r="AH872" s="1" t="s">
        <v>87</v>
      </c>
      <c r="AI872" s="1" t="s">
        <v>58</v>
      </c>
      <c r="AJ872" s="1" t="s">
        <v>67</v>
      </c>
      <c r="AK872" s="9">
        <v>101</v>
      </c>
      <c r="AL872" s="9">
        <v>153</v>
      </c>
      <c r="AN872" s="1">
        <v>-127</v>
      </c>
      <c r="AO872" s="1">
        <v>7</v>
      </c>
      <c r="AP872" s="2">
        <v>1.6033664832915595</v>
      </c>
      <c r="AQ872" s="3">
        <v>0.73887000000000003</v>
      </c>
      <c r="AR872" s="3">
        <v>6.6019999999999995E-2</v>
      </c>
      <c r="AS872" s="1">
        <v>6.31</v>
      </c>
      <c r="AT872" s="2">
        <v>7.3887</v>
      </c>
      <c r="AU872" s="2">
        <v>0.66020000000000001</v>
      </c>
      <c r="AV872" s="2"/>
      <c r="AW872" s="2"/>
      <c r="AX872" s="2"/>
      <c r="AY872" s="2"/>
      <c r="AZ872" s="2"/>
      <c r="BA872" s="2">
        <v>11.191608603453499</v>
      </c>
    </row>
    <row r="873" spans="1:53" x14ac:dyDescent="0.3">
      <c r="A873" s="1">
        <v>227</v>
      </c>
      <c r="B873" s="1">
        <v>9</v>
      </c>
      <c r="C873" s="1" t="s">
        <v>136</v>
      </c>
      <c r="D873" s="1">
        <v>493478.459027</v>
      </c>
      <c r="E873" s="1">
        <v>5180856.1175499903</v>
      </c>
      <c r="F873" s="1" t="s">
        <v>51</v>
      </c>
      <c r="G873" s="1" t="s">
        <v>58</v>
      </c>
      <c r="H873" s="1" t="s">
        <v>63</v>
      </c>
      <c r="I873" s="9">
        <v>0</v>
      </c>
      <c r="J873" s="9">
        <v>10</v>
      </c>
      <c r="K873" s="1">
        <v>10</v>
      </c>
      <c r="L873" s="1">
        <v>-5</v>
      </c>
      <c r="M873" s="1">
        <v>1</v>
      </c>
      <c r="N873" s="1">
        <v>5.34</v>
      </c>
      <c r="O873" s="2">
        <v>1.4079480762137171</v>
      </c>
      <c r="P873" s="3">
        <v>1.0762</v>
      </c>
      <c r="Q873" s="3">
        <v>9.9890000000000007E-2</v>
      </c>
      <c r="R873" s="2">
        <v>10.762</v>
      </c>
      <c r="S873" s="2">
        <v>0.99890000000000001</v>
      </c>
      <c r="T873" s="2">
        <v>1.851064</v>
      </c>
      <c r="U873" s="2">
        <v>1407.9480762137171</v>
      </c>
      <c r="V873" s="2">
        <v>1407.9480762137171</v>
      </c>
      <c r="W873" s="2">
        <v>15.152337196212024</v>
      </c>
      <c r="X873" s="2">
        <v>1.4063993333298821</v>
      </c>
      <c r="Y873" s="2">
        <v>10.773851236359995</v>
      </c>
      <c r="AB873" s="1">
        <f>B873-AD873</f>
        <v>0</v>
      </c>
      <c r="AD873" s="1">
        <v>9</v>
      </c>
      <c r="AE873" s="1" t="s">
        <v>136</v>
      </c>
      <c r="AF873" s="1">
        <v>493478.459027</v>
      </c>
      <c r="AG873" s="1">
        <v>5180856.1175499903</v>
      </c>
      <c r="AH873" s="1" t="s">
        <v>51</v>
      </c>
      <c r="AI873" s="1" t="s">
        <v>58</v>
      </c>
      <c r="AJ873" s="1" t="s">
        <v>63</v>
      </c>
      <c r="AK873" s="10">
        <v>0</v>
      </c>
      <c r="AL873" s="10">
        <v>10</v>
      </c>
      <c r="AN873" s="1">
        <v>-5</v>
      </c>
      <c r="AO873" s="7">
        <v>1</v>
      </c>
      <c r="AP873" s="2">
        <v>1.22</v>
      </c>
      <c r="AQ873" s="3">
        <v>1.9302941176470587</v>
      </c>
      <c r="AR873" s="3">
        <v>0.14941147058823531</v>
      </c>
      <c r="AS873" s="1">
        <v>5.28</v>
      </c>
      <c r="AT873" s="2">
        <v>19.302941176470586</v>
      </c>
      <c r="AU873" s="2">
        <v>1.494114705882353</v>
      </c>
      <c r="AV873" s="2"/>
      <c r="AW873" s="2"/>
      <c r="AX873" s="2"/>
      <c r="AY873" s="2"/>
      <c r="AZ873" s="2"/>
      <c r="BA873" s="2">
        <v>12.919316770308599</v>
      </c>
    </row>
    <row r="874" spans="1:53" x14ac:dyDescent="0.3">
      <c r="A874" s="1">
        <v>227</v>
      </c>
      <c r="B874" s="1">
        <v>9</v>
      </c>
      <c r="C874" s="1" t="s">
        <v>136</v>
      </c>
      <c r="D874" s="1">
        <v>493478.459027</v>
      </c>
      <c r="E874" s="1">
        <v>5180856.1175499903</v>
      </c>
      <c r="F874" s="1" t="s">
        <v>51</v>
      </c>
      <c r="G874" s="1" t="s">
        <v>58</v>
      </c>
      <c r="H874" s="1" t="s">
        <v>63</v>
      </c>
      <c r="I874" s="9">
        <v>10</v>
      </c>
      <c r="J874" s="9">
        <v>20</v>
      </c>
      <c r="K874" s="1">
        <v>10</v>
      </c>
      <c r="L874" s="1">
        <v>-15</v>
      </c>
      <c r="M874" s="1">
        <v>2</v>
      </c>
      <c r="N874" s="1">
        <v>5.54</v>
      </c>
      <c r="O874" s="2">
        <v>1.4079480762137171</v>
      </c>
      <c r="P874" s="3">
        <v>0.92149000000000003</v>
      </c>
      <c r="Q874" s="3">
        <v>9.2969999999999997E-2</v>
      </c>
      <c r="R874" s="2">
        <v>9.2149000000000001</v>
      </c>
      <c r="S874" s="2">
        <v>0.92969999999999997</v>
      </c>
      <c r="T874" s="2">
        <v>1.5849628</v>
      </c>
      <c r="U874" s="2">
        <v>1407.9480762137171</v>
      </c>
      <c r="V874" s="2">
        <v>2815.8961524274341</v>
      </c>
      <c r="W874" s="2">
        <v>12.974100727501783</v>
      </c>
      <c r="X874" s="2">
        <v>1.3089693264558928</v>
      </c>
      <c r="Y874" s="2">
        <v>9.9116919436377344</v>
      </c>
      <c r="AB874" s="1">
        <f>B874-AD874</f>
        <v>0</v>
      </c>
      <c r="AD874" s="1">
        <v>9</v>
      </c>
      <c r="AE874" s="1" t="s">
        <v>136</v>
      </c>
      <c r="AF874" s="1">
        <v>493478.459027</v>
      </c>
      <c r="AG874" s="1">
        <v>5180856.1175499903</v>
      </c>
      <c r="AH874" s="1" t="s">
        <v>51</v>
      </c>
      <c r="AI874" s="1" t="s">
        <v>58</v>
      </c>
      <c r="AJ874" s="1" t="s">
        <v>63</v>
      </c>
      <c r="AK874" s="10">
        <v>10</v>
      </c>
      <c r="AL874" s="10">
        <v>20</v>
      </c>
      <c r="AN874" s="1">
        <v>-15</v>
      </c>
      <c r="AO874" s="7">
        <v>2</v>
      </c>
      <c r="AP874" s="2">
        <v>1.4079480762137171</v>
      </c>
      <c r="AQ874" s="3">
        <v>0.83633000000000002</v>
      </c>
      <c r="AR874" s="3">
        <v>9.6939999999999998E-2</v>
      </c>
      <c r="AS874" s="1">
        <v>5.99</v>
      </c>
      <c r="AT874" s="2">
        <v>8.3633000000000006</v>
      </c>
      <c r="AU874" s="2">
        <v>0.96940000000000004</v>
      </c>
      <c r="AV874" s="2"/>
      <c r="AW874" s="2"/>
      <c r="AX874" s="2"/>
      <c r="AY874" s="2"/>
      <c r="AZ874" s="2"/>
      <c r="BA874" s="2">
        <v>8.6272952341654623</v>
      </c>
    </row>
    <row r="875" spans="1:53" x14ac:dyDescent="0.3">
      <c r="A875" s="1">
        <v>227</v>
      </c>
      <c r="B875" s="1">
        <v>9</v>
      </c>
      <c r="C875" s="1" t="s">
        <v>136</v>
      </c>
      <c r="D875" s="1">
        <v>493478.459027</v>
      </c>
      <c r="E875" s="1">
        <v>5180856.1175499903</v>
      </c>
      <c r="F875" s="1" t="s">
        <v>51</v>
      </c>
      <c r="G875" s="1" t="s">
        <v>58</v>
      </c>
      <c r="H875" s="1" t="s">
        <v>63</v>
      </c>
      <c r="I875" s="9">
        <v>20</v>
      </c>
      <c r="J875" s="9">
        <v>30</v>
      </c>
      <c r="K875" s="1">
        <v>10</v>
      </c>
      <c r="L875" s="1">
        <v>-25</v>
      </c>
      <c r="M875" s="1">
        <v>3</v>
      </c>
      <c r="N875" s="1">
        <v>6.32</v>
      </c>
      <c r="O875" s="2">
        <v>1.466342914103399</v>
      </c>
      <c r="P875" s="3">
        <v>0.49698999999999999</v>
      </c>
      <c r="Q875" s="3">
        <v>7.4109999999999995E-2</v>
      </c>
      <c r="R875" s="2">
        <v>4.9699</v>
      </c>
      <c r="S875" s="2">
        <v>0.74109999999999998</v>
      </c>
      <c r="T875" s="2">
        <v>0.85482279999999999</v>
      </c>
      <c r="U875" s="2">
        <v>1466.3429141033989</v>
      </c>
      <c r="V875" s="2">
        <v>4282.239066530833</v>
      </c>
      <c r="W875" s="2">
        <v>7.2875776488024817</v>
      </c>
      <c r="X875" s="2">
        <v>1.0867067336420289</v>
      </c>
      <c r="Y875" s="2">
        <v>6.7061125354203215</v>
      </c>
      <c r="AB875" s="1">
        <f>B875-AD875</f>
        <v>0</v>
      </c>
      <c r="AD875" s="1">
        <v>9</v>
      </c>
      <c r="AE875" s="1" t="s">
        <v>136</v>
      </c>
      <c r="AF875" s="1">
        <v>493478.459027</v>
      </c>
      <c r="AG875" s="1">
        <v>5180856.1175499903</v>
      </c>
      <c r="AH875" s="1" t="s">
        <v>88</v>
      </c>
      <c r="AI875" s="1" t="s">
        <v>58</v>
      </c>
      <c r="AJ875" s="1" t="s">
        <v>63</v>
      </c>
      <c r="AK875" s="10">
        <v>20</v>
      </c>
      <c r="AL875" s="10">
        <v>30</v>
      </c>
      <c r="AN875" s="1">
        <v>-25</v>
      </c>
      <c r="AO875" s="7">
        <v>3</v>
      </c>
      <c r="AP875" s="2">
        <v>1.466342914103399</v>
      </c>
      <c r="AQ875" s="3">
        <v>0.64400999999999997</v>
      </c>
      <c r="AR875" s="3">
        <v>7.6160000000000005E-2</v>
      </c>
      <c r="AS875" s="1">
        <v>6.66</v>
      </c>
      <c r="AT875" s="2">
        <v>6.4401000000000002</v>
      </c>
      <c r="AU875" s="2">
        <v>0.76160000000000005</v>
      </c>
      <c r="AV875" s="2"/>
      <c r="AW875" s="2"/>
      <c r="AX875" s="2"/>
      <c r="AY875" s="2"/>
      <c r="AZ875" s="2"/>
      <c r="BA875" s="2">
        <v>8.4560136554621845</v>
      </c>
    </row>
    <row r="876" spans="1:53" x14ac:dyDescent="0.3">
      <c r="A876" s="1">
        <v>227</v>
      </c>
      <c r="B876" s="1">
        <v>9</v>
      </c>
      <c r="C876" s="1" t="s">
        <v>136</v>
      </c>
      <c r="D876" s="1">
        <v>493478.459027</v>
      </c>
      <c r="E876" s="1">
        <v>5180856.1175499903</v>
      </c>
      <c r="F876" s="1" t="s">
        <v>60</v>
      </c>
      <c r="G876" s="1" t="s">
        <v>58</v>
      </c>
      <c r="H876" s="1" t="s">
        <v>63</v>
      </c>
      <c r="I876" s="9">
        <v>30</v>
      </c>
      <c r="J876" s="9">
        <v>42</v>
      </c>
      <c r="K876" s="1">
        <v>21</v>
      </c>
      <c r="L876" s="1">
        <v>-31.5</v>
      </c>
      <c r="M876" s="1">
        <v>4</v>
      </c>
      <c r="N876" s="1">
        <v>6.07</v>
      </c>
      <c r="O876" s="2">
        <v>1.469470325569632</v>
      </c>
      <c r="P876" s="3">
        <v>0.45598</v>
      </c>
      <c r="Q876" s="3">
        <v>4.2250000000000003E-2</v>
      </c>
      <c r="R876" s="2">
        <v>4.5598000000000001</v>
      </c>
      <c r="S876" s="2">
        <v>0.42249999999999999</v>
      </c>
      <c r="T876" s="2">
        <v>0.78428560000000003</v>
      </c>
      <c r="U876" s="2">
        <v>3085.8876836962272</v>
      </c>
      <c r="V876" s="2">
        <v>7368.1267502270603</v>
      </c>
      <c r="W876" s="2">
        <v>14.071030660118057</v>
      </c>
      <c r="X876" s="2">
        <v>1.3037875463616562</v>
      </c>
      <c r="Y876" s="2">
        <v>10.792426035502958</v>
      </c>
      <c r="AB876" s="1">
        <f>B876-AD876</f>
        <v>0</v>
      </c>
      <c r="AD876" s="1">
        <v>9</v>
      </c>
      <c r="AE876" s="1" t="s">
        <v>136</v>
      </c>
      <c r="AF876" s="1">
        <v>493478.459027</v>
      </c>
      <c r="AG876" s="1">
        <v>5180856.1175499903</v>
      </c>
      <c r="AH876" s="1" t="s">
        <v>60</v>
      </c>
      <c r="AI876" s="1" t="s">
        <v>58</v>
      </c>
      <c r="AJ876" s="1" t="s">
        <v>63</v>
      </c>
      <c r="AK876" s="9">
        <v>30</v>
      </c>
      <c r="AL876" s="9">
        <v>42</v>
      </c>
      <c r="AN876" s="1">
        <v>-36</v>
      </c>
      <c r="AO876" s="1">
        <v>4</v>
      </c>
      <c r="AP876" s="2">
        <v>1.469470325569632</v>
      </c>
      <c r="AQ876" s="3">
        <v>0.46492</v>
      </c>
      <c r="AR876" s="3">
        <v>6.157E-2</v>
      </c>
      <c r="AS876" s="1">
        <v>6.08</v>
      </c>
      <c r="AT876" s="2">
        <v>4.6492000000000004</v>
      </c>
      <c r="AU876" s="2">
        <v>0.61570000000000003</v>
      </c>
      <c r="AV876" s="2"/>
      <c r="AW876" s="2"/>
      <c r="AX876" s="2"/>
      <c r="AY876" s="2"/>
      <c r="AZ876" s="2"/>
      <c r="BA876" s="2">
        <v>7.5510800714633755</v>
      </c>
    </row>
    <row r="877" spans="1:53" x14ac:dyDescent="0.3">
      <c r="A877" s="1">
        <v>227</v>
      </c>
      <c r="B877" s="1">
        <v>9</v>
      </c>
      <c r="C877" s="1" t="s">
        <v>136</v>
      </c>
      <c r="D877" s="1">
        <v>493478.459027</v>
      </c>
      <c r="E877" s="1">
        <v>5180856.1175499903</v>
      </c>
      <c r="F877" s="1" t="s">
        <v>64</v>
      </c>
      <c r="G877" s="1" t="s">
        <v>58</v>
      </c>
      <c r="H877" s="1" t="s">
        <v>63</v>
      </c>
      <c r="I877" s="9">
        <v>42</v>
      </c>
      <c r="J877" s="9">
        <v>69</v>
      </c>
      <c r="K877" s="1">
        <v>27</v>
      </c>
      <c r="L877" s="1">
        <v>-55.5</v>
      </c>
      <c r="M877" s="1">
        <v>5</v>
      </c>
      <c r="N877" s="1">
        <v>6.34</v>
      </c>
      <c r="O877" s="2">
        <v>1.4476994075815237</v>
      </c>
      <c r="P877" s="3">
        <v>0.3876</v>
      </c>
      <c r="Q877" s="3">
        <v>3.9719999999999998E-2</v>
      </c>
      <c r="R877" s="2">
        <v>3.8759999999999999</v>
      </c>
      <c r="S877" s="2">
        <v>0.3972</v>
      </c>
      <c r="T877" s="2">
        <v>0.66667200000000004</v>
      </c>
      <c r="U877" s="2">
        <v>3908.7884004701136</v>
      </c>
      <c r="V877" s="2">
        <v>11276.915150697174</v>
      </c>
      <c r="W877" s="2">
        <v>15.150463840222161</v>
      </c>
      <c r="X877" s="2">
        <v>1.5525707526667292</v>
      </c>
      <c r="Y877" s="2">
        <v>9.7583081570996981</v>
      </c>
      <c r="AB877" s="1">
        <f>B877-AD877</f>
        <v>0</v>
      </c>
      <c r="AD877" s="1">
        <v>9</v>
      </c>
      <c r="AE877" s="1" t="s">
        <v>136</v>
      </c>
      <c r="AF877" s="1">
        <v>493478.459027</v>
      </c>
      <c r="AG877" s="1">
        <v>5180856.1175499903</v>
      </c>
      <c r="AH877" s="1" t="s">
        <v>64</v>
      </c>
      <c r="AI877" s="1" t="s">
        <v>58</v>
      </c>
      <c r="AJ877" s="1" t="s">
        <v>63</v>
      </c>
      <c r="AK877" s="9">
        <v>42</v>
      </c>
      <c r="AL877" s="9">
        <v>69</v>
      </c>
      <c r="AN877" s="1">
        <v>-55.5</v>
      </c>
      <c r="AO877" s="1">
        <v>5</v>
      </c>
      <c r="AP877" s="2">
        <v>1.4476994075815237</v>
      </c>
      <c r="AQ877" s="3">
        <v>0.35043000000000002</v>
      </c>
      <c r="AR877" s="3">
        <v>4.1309999999999999E-2</v>
      </c>
      <c r="AS877" s="1">
        <v>6.42</v>
      </c>
      <c r="AT877" s="2">
        <v>3.5043000000000002</v>
      </c>
      <c r="AU877" s="2">
        <v>0.41310000000000002</v>
      </c>
      <c r="AV877" s="2"/>
      <c r="AW877" s="2"/>
      <c r="AX877" s="2"/>
      <c r="AY877" s="2"/>
      <c r="AZ877" s="2"/>
      <c r="BA877" s="2">
        <v>8.4829339143064644</v>
      </c>
    </row>
    <row r="878" spans="1:53" x14ac:dyDescent="0.3">
      <c r="A878" s="1">
        <v>227</v>
      </c>
      <c r="B878" s="1">
        <v>9</v>
      </c>
      <c r="C878" s="1" t="s">
        <v>136</v>
      </c>
      <c r="D878" s="1">
        <v>493478.459027</v>
      </c>
      <c r="E878" s="1">
        <v>5180856.1175499903</v>
      </c>
      <c r="F878" s="1" t="s">
        <v>113</v>
      </c>
      <c r="G878" s="1" t="s">
        <v>58</v>
      </c>
      <c r="H878" s="1" t="s">
        <v>63</v>
      </c>
      <c r="I878" s="9">
        <v>69</v>
      </c>
      <c r="J878" s="9">
        <v>121</v>
      </c>
      <c r="K878" s="1">
        <v>52</v>
      </c>
      <c r="L878" s="1">
        <v>-95</v>
      </c>
      <c r="M878" s="1">
        <v>6</v>
      </c>
      <c r="N878" s="1">
        <v>6.72</v>
      </c>
      <c r="O878" s="2">
        <v>1.5067944800445225</v>
      </c>
      <c r="P878" s="3">
        <v>0.28844999999999998</v>
      </c>
      <c r="Q878" s="3">
        <v>3.0630000000000001E-2</v>
      </c>
      <c r="R878" s="2">
        <v>2.8845000000000001</v>
      </c>
      <c r="S878" s="2">
        <v>0.30630000000000002</v>
      </c>
      <c r="T878" s="2">
        <v>0.49613399999999996</v>
      </c>
      <c r="U878" s="2">
        <v>7835.3312962315176</v>
      </c>
      <c r="V878" s="2">
        <v>19112.246446928693</v>
      </c>
      <c r="W878" s="2">
        <v>22.601013123979811</v>
      </c>
      <c r="X878" s="2">
        <v>2.3999619760357138</v>
      </c>
      <c r="Y878" s="2">
        <v>9.4172380019588626</v>
      </c>
      <c r="AB878" s="1">
        <f>B878-AD878</f>
        <v>0</v>
      </c>
      <c r="AD878" s="1">
        <v>9</v>
      </c>
      <c r="AE878" s="1" t="s">
        <v>136</v>
      </c>
      <c r="AF878" s="1">
        <v>493478.459027</v>
      </c>
      <c r="AG878" s="1">
        <v>5180856.1175499903</v>
      </c>
      <c r="AH878" s="1" t="s">
        <v>113</v>
      </c>
      <c r="AI878" s="1" t="s">
        <v>58</v>
      </c>
      <c r="AJ878" s="1" t="s">
        <v>63</v>
      </c>
      <c r="AK878" s="9">
        <v>69</v>
      </c>
      <c r="AL878" s="9">
        <v>121</v>
      </c>
      <c r="AN878" s="1">
        <v>-95</v>
      </c>
      <c r="AO878" s="1">
        <v>6</v>
      </c>
      <c r="AP878" s="2">
        <v>1.5067944800445225</v>
      </c>
      <c r="AQ878" s="3">
        <v>0.28166000000000002</v>
      </c>
      <c r="AR878" s="3">
        <v>4.7039999999999998E-2</v>
      </c>
      <c r="AS878" s="1">
        <v>6.79</v>
      </c>
      <c r="AT878" s="2">
        <v>2.8166000000000002</v>
      </c>
      <c r="AU878" s="2">
        <v>0.47039999999999998</v>
      </c>
      <c r="AV878" s="2"/>
      <c r="AW878" s="2"/>
      <c r="AX878" s="2"/>
      <c r="AY878" s="2"/>
      <c r="AZ878" s="2"/>
      <c r="BA878" s="2">
        <v>5.987670068027211</v>
      </c>
    </row>
    <row r="879" spans="1:53" x14ac:dyDescent="0.3">
      <c r="A879" s="1">
        <v>227</v>
      </c>
      <c r="B879" s="1">
        <v>9</v>
      </c>
      <c r="C879" s="1" t="s">
        <v>136</v>
      </c>
      <c r="D879" s="1">
        <v>493478.459027</v>
      </c>
      <c r="E879" s="1">
        <v>5180856.1175499903</v>
      </c>
      <c r="F879" s="1" t="s">
        <v>114</v>
      </c>
      <c r="G879" s="1" t="s">
        <v>58</v>
      </c>
      <c r="H879" s="1" t="s">
        <v>63</v>
      </c>
      <c r="I879" s="9">
        <v>121</v>
      </c>
      <c r="J879" s="9">
        <v>153</v>
      </c>
      <c r="K879" s="1">
        <v>32</v>
      </c>
      <c r="L879" s="1">
        <v>-137</v>
      </c>
      <c r="M879" s="1">
        <v>7</v>
      </c>
      <c r="N879" s="1">
        <v>6.94</v>
      </c>
      <c r="O879" s="2">
        <v>1.621143667647214</v>
      </c>
      <c r="P879" s="3">
        <v>0.26851999999999998</v>
      </c>
      <c r="Q879" s="3">
        <v>2.9590000000000002E-2</v>
      </c>
      <c r="R879" s="2">
        <v>2.6852</v>
      </c>
      <c r="S879" s="2">
        <v>0.2959</v>
      </c>
      <c r="T879" s="2">
        <v>0.46185439999999994</v>
      </c>
      <c r="U879" s="2">
        <v>5187.6597364710842</v>
      </c>
      <c r="V879" s="2">
        <v>24299.906183399777</v>
      </c>
      <c r="W879" s="2">
        <v>13.929903924372153</v>
      </c>
      <c r="X879" s="2">
        <v>1.535028516021794</v>
      </c>
      <c r="Y879" s="2">
        <v>9.0746873943899935</v>
      </c>
      <c r="AB879" s="1">
        <f>B879-AD879</f>
        <v>0</v>
      </c>
      <c r="AD879" s="1">
        <v>9</v>
      </c>
      <c r="AE879" s="1" t="s">
        <v>136</v>
      </c>
      <c r="AF879" s="1">
        <v>493478.459027</v>
      </c>
      <c r="AG879" s="1">
        <v>5180856.1175499903</v>
      </c>
      <c r="AH879" s="1" t="s">
        <v>114</v>
      </c>
      <c r="AI879" s="1" t="s">
        <v>58</v>
      </c>
      <c r="AJ879" s="1" t="s">
        <v>63</v>
      </c>
      <c r="AK879" s="9">
        <v>121</v>
      </c>
      <c r="AL879" s="9">
        <v>153</v>
      </c>
      <c r="AN879" s="1">
        <v>-137</v>
      </c>
      <c r="AO879" s="1">
        <v>7</v>
      </c>
      <c r="AP879" s="2">
        <v>1.621143667647214</v>
      </c>
      <c r="AQ879" s="3">
        <v>0.23294000000000001</v>
      </c>
      <c r="AR879" s="3">
        <v>3.8199999999999998E-2</v>
      </c>
      <c r="AS879" s="1">
        <v>7.01</v>
      </c>
      <c r="AT879" s="2">
        <v>2.3294000000000001</v>
      </c>
      <c r="AU879" s="2">
        <v>0.38200000000000001</v>
      </c>
      <c r="AV879" s="2"/>
      <c r="AW879" s="2"/>
      <c r="AX879" s="2"/>
      <c r="AY879" s="2"/>
      <c r="AZ879" s="2"/>
      <c r="BA879" s="2">
        <v>6.0979057591623036</v>
      </c>
    </row>
    <row r="880" spans="1:53" x14ac:dyDescent="0.3">
      <c r="A880" s="1">
        <v>229</v>
      </c>
      <c r="B880" s="1">
        <v>11</v>
      </c>
      <c r="C880" s="1" t="s">
        <v>136</v>
      </c>
      <c r="D880" s="1">
        <v>493540.27207200002</v>
      </c>
      <c r="E880" s="1">
        <v>5180854.2695899904</v>
      </c>
      <c r="F880" s="1" t="s">
        <v>51</v>
      </c>
      <c r="G880" s="1" t="s">
        <v>52</v>
      </c>
      <c r="H880" s="1" t="s">
        <v>59</v>
      </c>
      <c r="I880" s="9">
        <v>0</v>
      </c>
      <c r="J880" s="9">
        <v>10</v>
      </c>
      <c r="K880" s="1">
        <v>10</v>
      </c>
      <c r="L880" s="1">
        <v>-5</v>
      </c>
      <c r="M880" s="1">
        <v>1</v>
      </c>
      <c r="N880" s="1">
        <v>6.03</v>
      </c>
      <c r="O880" s="2">
        <v>1.408632242774595</v>
      </c>
      <c r="P880" s="3">
        <v>1.5639000000000001</v>
      </c>
      <c r="Q880" s="3">
        <v>0.13533999999999999</v>
      </c>
      <c r="R880" s="2">
        <v>15.638999999999999</v>
      </c>
      <c r="S880" s="2">
        <v>1.3533999999999999</v>
      </c>
      <c r="T880" s="2">
        <v>2.689908</v>
      </c>
      <c r="U880" s="2">
        <v>1408.6322427745949</v>
      </c>
      <c r="V880" s="2">
        <v>1408.6322427745949</v>
      </c>
      <c r="W880" s="2">
        <v>22.02959964475189</v>
      </c>
      <c r="X880" s="2">
        <v>1.9064428773711366</v>
      </c>
      <c r="Y880" s="2">
        <v>11.555342101374318</v>
      </c>
      <c r="AB880" s="1">
        <f>B880-AD880</f>
        <v>0</v>
      </c>
      <c r="AD880" s="1">
        <v>11</v>
      </c>
      <c r="AE880" s="1" t="s">
        <v>136</v>
      </c>
      <c r="AF880" s="1">
        <v>493540.27207200002</v>
      </c>
      <c r="AG880" s="1">
        <v>5180854.2695899904</v>
      </c>
      <c r="AH880" s="1" t="s">
        <v>51</v>
      </c>
      <c r="AI880" s="1" t="s">
        <v>52</v>
      </c>
      <c r="AJ880" s="1" t="s">
        <v>59</v>
      </c>
      <c r="AK880" s="10">
        <v>0</v>
      </c>
      <c r="AL880" s="10">
        <v>10</v>
      </c>
      <c r="AN880" s="1">
        <v>-5</v>
      </c>
      <c r="AO880" s="7">
        <v>1</v>
      </c>
      <c r="AP880" s="2">
        <v>1.2638981334310795</v>
      </c>
      <c r="AQ880" s="3">
        <v>2.3172270676691729</v>
      </c>
      <c r="AR880" s="3">
        <v>0.17921947368421054</v>
      </c>
      <c r="AS880" s="1">
        <v>5.75</v>
      </c>
      <c r="AT880" s="2">
        <v>23.172270676691728</v>
      </c>
      <c r="AU880" s="2">
        <v>1.7921947368421054</v>
      </c>
      <c r="AV880" s="2"/>
      <c r="AW880" s="2"/>
      <c r="AX880" s="2"/>
      <c r="AY880" s="2"/>
      <c r="AZ880" s="2"/>
      <c r="BA880" s="2">
        <v>12.929549563080339</v>
      </c>
    </row>
    <row r="881" spans="1:53" x14ac:dyDescent="0.3">
      <c r="A881" s="1">
        <v>229</v>
      </c>
      <c r="B881" s="1">
        <v>11</v>
      </c>
      <c r="C881" s="1" t="s">
        <v>136</v>
      </c>
      <c r="D881" s="1">
        <v>493540.27207200002</v>
      </c>
      <c r="E881" s="1">
        <v>5180854.2695899904</v>
      </c>
      <c r="F881" s="1" t="s">
        <v>51</v>
      </c>
      <c r="G881" s="1" t="s">
        <v>52</v>
      </c>
      <c r="H881" s="1" t="s">
        <v>59</v>
      </c>
      <c r="I881" s="9">
        <v>10</v>
      </c>
      <c r="J881" s="9">
        <v>20</v>
      </c>
      <c r="K881" s="1">
        <v>10</v>
      </c>
      <c r="L881" s="1">
        <v>-15</v>
      </c>
      <c r="M881" s="1">
        <v>2</v>
      </c>
      <c r="N881" s="1">
        <v>6.08</v>
      </c>
      <c r="O881" s="2">
        <v>1.408632242774595</v>
      </c>
      <c r="P881" s="3">
        <v>1.6608000000000001</v>
      </c>
      <c r="Q881" s="3">
        <v>0.13966999999999999</v>
      </c>
      <c r="R881" s="2">
        <v>16.608000000000001</v>
      </c>
      <c r="S881" s="2">
        <v>1.3967000000000001</v>
      </c>
      <c r="T881" s="2">
        <v>2.856576</v>
      </c>
      <c r="U881" s="2">
        <v>1408.6322427745949</v>
      </c>
      <c r="V881" s="2">
        <v>2817.2644855491899</v>
      </c>
      <c r="W881" s="2">
        <v>23.394564288000474</v>
      </c>
      <c r="X881" s="2">
        <v>1.9674366534832766</v>
      </c>
      <c r="Y881" s="2">
        <v>11.890885659053485</v>
      </c>
      <c r="AB881" s="1">
        <f>B881-AD881</f>
        <v>0</v>
      </c>
      <c r="AD881" s="1">
        <v>11</v>
      </c>
      <c r="AE881" s="1" t="s">
        <v>136</v>
      </c>
      <c r="AF881" s="1">
        <v>493540.27207200002</v>
      </c>
      <c r="AG881" s="1">
        <v>5180854.2695899904</v>
      </c>
      <c r="AH881" s="1" t="s">
        <v>84</v>
      </c>
      <c r="AI881" s="1" t="s">
        <v>52</v>
      </c>
      <c r="AJ881" s="1" t="s">
        <v>59</v>
      </c>
      <c r="AK881" s="10">
        <v>10</v>
      </c>
      <c r="AL881" s="10">
        <v>20</v>
      </c>
      <c r="AN881" s="1">
        <v>-15</v>
      </c>
      <c r="AO881" s="7">
        <v>2</v>
      </c>
      <c r="AP881" s="2">
        <v>1.4825901052249673</v>
      </c>
      <c r="AQ881" s="3">
        <v>1.3835</v>
      </c>
      <c r="AR881" s="3">
        <v>0.12383</v>
      </c>
      <c r="AS881" s="1">
        <v>6.41</v>
      </c>
      <c r="AT881" s="2">
        <v>13.835000000000001</v>
      </c>
      <c r="AU881" s="2">
        <v>1.2383</v>
      </c>
      <c r="AV881" s="2"/>
      <c r="AW881" s="2"/>
      <c r="AX881" s="2"/>
      <c r="AY881" s="2"/>
      <c r="AZ881" s="2"/>
      <c r="BA881" s="2">
        <v>11.17257530485343</v>
      </c>
    </row>
    <row r="882" spans="1:53" x14ac:dyDescent="0.3">
      <c r="A882" s="1">
        <v>229</v>
      </c>
      <c r="B882" s="1">
        <v>11</v>
      </c>
      <c r="C882" s="1" t="s">
        <v>136</v>
      </c>
      <c r="D882" s="1">
        <v>493540.27207200002</v>
      </c>
      <c r="E882" s="1">
        <v>5180854.2695899904</v>
      </c>
      <c r="F882" s="1" t="s">
        <v>51</v>
      </c>
      <c r="G882" s="1" t="s">
        <v>52</v>
      </c>
      <c r="H882" s="1" t="s">
        <v>59</v>
      </c>
      <c r="I882" s="9">
        <v>20</v>
      </c>
      <c r="J882" s="9">
        <v>30</v>
      </c>
      <c r="K882" s="1">
        <v>10</v>
      </c>
      <c r="L882" s="1">
        <v>-25</v>
      </c>
      <c r="M882" s="1">
        <v>3</v>
      </c>
      <c r="N882" s="1">
        <v>6.68</v>
      </c>
      <c r="O882" s="2">
        <v>1.408632242774595</v>
      </c>
      <c r="P882" s="3">
        <v>1.3555999999999999</v>
      </c>
      <c r="Q882" s="3">
        <v>0.11643000000000001</v>
      </c>
      <c r="R882" s="2">
        <v>13.555999999999999</v>
      </c>
      <c r="S882" s="2">
        <v>1.1642999999999999</v>
      </c>
      <c r="T882" s="2">
        <v>2.3316319999999999</v>
      </c>
      <c r="U882" s="2">
        <v>1408.6322427745949</v>
      </c>
      <c r="V882" s="2">
        <v>4225.8967283237853</v>
      </c>
      <c r="W882" s="2">
        <v>19.095418683052408</v>
      </c>
      <c r="X882" s="2">
        <v>1.640070520262461</v>
      </c>
      <c r="Y882" s="2">
        <v>11.643047324572702</v>
      </c>
      <c r="AB882" s="1">
        <f>B882-AD882</f>
        <v>0</v>
      </c>
      <c r="AD882" s="1">
        <v>11</v>
      </c>
      <c r="AE882" s="1" t="s">
        <v>136</v>
      </c>
      <c r="AF882" s="1">
        <v>493540.27207200002</v>
      </c>
      <c r="AG882" s="1">
        <v>5180854.2695899904</v>
      </c>
      <c r="AH882" s="1" t="s">
        <v>55</v>
      </c>
      <c r="AI882" s="1" t="s">
        <v>52</v>
      </c>
      <c r="AJ882" s="1" t="s">
        <v>59</v>
      </c>
      <c r="AK882" s="10">
        <v>20</v>
      </c>
      <c r="AL882" s="10">
        <v>30</v>
      </c>
      <c r="AN882" s="1">
        <v>-25</v>
      </c>
      <c r="AO882" s="7">
        <v>3</v>
      </c>
      <c r="AP882" s="2">
        <v>1.408632242774595</v>
      </c>
      <c r="AQ882" s="3">
        <v>1.2296</v>
      </c>
      <c r="AR882" s="3">
        <v>0.10580000000000001</v>
      </c>
      <c r="AS882" s="1">
        <v>6.32</v>
      </c>
      <c r="AT882" s="2">
        <v>12.295999999999999</v>
      </c>
      <c r="AU882" s="2">
        <v>1.0580000000000001</v>
      </c>
      <c r="AV882" s="2"/>
      <c r="AW882" s="2"/>
      <c r="AX882" s="2"/>
      <c r="AY882" s="2"/>
      <c r="AZ882" s="2"/>
      <c r="BA882" s="2">
        <v>11.621928166351607</v>
      </c>
    </row>
    <row r="883" spans="1:53" x14ac:dyDescent="0.3">
      <c r="A883" s="1">
        <v>229</v>
      </c>
      <c r="B883" s="1">
        <v>11</v>
      </c>
      <c r="C883" s="1" t="s">
        <v>136</v>
      </c>
      <c r="D883" s="1">
        <v>493540.27207200002</v>
      </c>
      <c r="E883" s="1">
        <v>5180854.2695899904</v>
      </c>
      <c r="F883" s="1" t="s">
        <v>55</v>
      </c>
      <c r="G883" s="1" t="s">
        <v>52</v>
      </c>
      <c r="H883" s="1" t="s">
        <v>59</v>
      </c>
      <c r="I883" s="9">
        <v>30</v>
      </c>
      <c r="J883" s="9">
        <v>52</v>
      </c>
      <c r="K883" s="1">
        <v>28</v>
      </c>
      <c r="L883" s="1">
        <v>-38</v>
      </c>
      <c r="M883" s="1">
        <v>4</v>
      </c>
      <c r="N883" s="1">
        <v>6.04</v>
      </c>
      <c r="O883" s="2">
        <v>1.2618428445456042</v>
      </c>
      <c r="P883" s="3">
        <v>1.1195999999999999</v>
      </c>
      <c r="Q883" s="3">
        <v>9.4630000000000006E-2</v>
      </c>
      <c r="R883" s="2">
        <v>11.196</v>
      </c>
      <c r="S883" s="2">
        <v>0.94630000000000003</v>
      </c>
      <c r="T883" s="2">
        <v>1.9257119999999999</v>
      </c>
      <c r="U883" s="2">
        <v>3533.1599647276917</v>
      </c>
      <c r="V883" s="2">
        <v>7759.0566930514769</v>
      </c>
      <c r="W883" s="2">
        <v>39.557258965091236</v>
      </c>
      <c r="X883" s="2">
        <v>3.3434292746218151</v>
      </c>
      <c r="Y883" s="2">
        <v>11.831343125858606</v>
      </c>
      <c r="AB883" s="1">
        <f>B883-AD883</f>
        <v>0</v>
      </c>
      <c r="AD883" s="1">
        <v>11</v>
      </c>
      <c r="AE883" s="1" t="s">
        <v>136</v>
      </c>
      <c r="AF883" s="1">
        <v>493540.27207200002</v>
      </c>
      <c r="AG883" s="1">
        <v>5180854.2695899904</v>
      </c>
      <c r="AH883" s="1" t="s">
        <v>55</v>
      </c>
      <c r="AI883" s="1" t="s">
        <v>52</v>
      </c>
      <c r="AJ883" s="1" t="s">
        <v>59</v>
      </c>
      <c r="AK883" s="9">
        <v>30</v>
      </c>
      <c r="AL883" s="9">
        <v>52</v>
      </c>
      <c r="AN883" s="1">
        <v>-41</v>
      </c>
      <c r="AO883" s="1">
        <v>4</v>
      </c>
      <c r="AP883" s="2">
        <v>1.2618428445456042</v>
      </c>
      <c r="AQ883" s="3">
        <v>1.3140000000000001</v>
      </c>
      <c r="AR883" s="3">
        <v>0.12504999999999999</v>
      </c>
      <c r="AS883" s="1">
        <v>0</v>
      </c>
      <c r="AT883" s="2">
        <v>13.14</v>
      </c>
      <c r="AU883" s="2">
        <v>1.2504999999999999</v>
      </c>
      <c r="AV883" s="2"/>
      <c r="AW883" s="2"/>
      <c r="AX883" s="2"/>
      <c r="AY883" s="2"/>
      <c r="AZ883" s="2"/>
      <c r="BA883" s="2">
        <v>10.507796881247501</v>
      </c>
    </row>
    <row r="884" spans="1:53" x14ac:dyDescent="0.3">
      <c r="A884" s="1">
        <v>229</v>
      </c>
      <c r="B884" s="1">
        <v>11</v>
      </c>
      <c r="C884" s="1" t="s">
        <v>136</v>
      </c>
      <c r="D884" s="1">
        <v>493540.27207200002</v>
      </c>
      <c r="E884" s="1">
        <v>5180854.2695899904</v>
      </c>
      <c r="F884" s="1" t="s">
        <v>64</v>
      </c>
      <c r="G884" s="1" t="s">
        <v>52</v>
      </c>
      <c r="H884" s="1" t="s">
        <v>59</v>
      </c>
      <c r="I884" s="9">
        <v>52</v>
      </c>
      <c r="J884" s="9">
        <v>82</v>
      </c>
      <c r="K884" s="1">
        <v>30</v>
      </c>
      <c r="L884" s="1">
        <v>-67</v>
      </c>
      <c r="M884" s="1">
        <v>5</v>
      </c>
      <c r="N884" s="1">
        <v>6.24</v>
      </c>
      <c r="O884" s="2">
        <v>1.3775788353201537</v>
      </c>
      <c r="P884" s="3">
        <v>0.70235000000000003</v>
      </c>
      <c r="Q884" s="3">
        <v>6.4100000000000004E-2</v>
      </c>
      <c r="R884" s="2">
        <v>7.0235000000000003</v>
      </c>
      <c r="S884" s="2">
        <v>0.64100000000000013</v>
      </c>
      <c r="T884" s="2">
        <v>1.2080420000000001</v>
      </c>
      <c r="U884" s="2">
        <v>4132.7365059604608</v>
      </c>
      <c r="V884" s="2">
        <v>11891.793199011938</v>
      </c>
      <c r="W884" s="2">
        <v>29.026274849613298</v>
      </c>
      <c r="X884" s="2">
        <v>2.6490841003206556</v>
      </c>
      <c r="Y884" s="2">
        <v>10.957098283931357</v>
      </c>
      <c r="AB884" s="1">
        <f>B884-AD884</f>
        <v>0</v>
      </c>
      <c r="AD884" s="1">
        <v>11</v>
      </c>
      <c r="AE884" s="1" t="s">
        <v>136</v>
      </c>
      <c r="AF884" s="1">
        <v>493540.27207200002</v>
      </c>
      <c r="AG884" s="1">
        <v>5180854.2695899904</v>
      </c>
      <c r="AH884" s="1" t="s">
        <v>64</v>
      </c>
      <c r="AI884" s="1" t="s">
        <v>52</v>
      </c>
      <c r="AJ884" s="1" t="s">
        <v>59</v>
      </c>
      <c r="AK884" s="9">
        <v>52</v>
      </c>
      <c r="AL884" s="9">
        <v>82</v>
      </c>
      <c r="AN884" s="1">
        <v>-67</v>
      </c>
      <c r="AO884" s="1">
        <v>5</v>
      </c>
      <c r="AP884" s="2">
        <v>1.3775788353201537</v>
      </c>
      <c r="AQ884" s="3">
        <v>0.63529000000000002</v>
      </c>
      <c r="AR884" s="3">
        <v>7.5380000000000003E-2</v>
      </c>
      <c r="AS884" s="1">
        <v>0</v>
      </c>
      <c r="AT884" s="2">
        <v>6.3529</v>
      </c>
      <c r="AU884" s="2">
        <v>0.75380000000000003</v>
      </c>
      <c r="AV884" s="2"/>
      <c r="AW884" s="2"/>
      <c r="AX884" s="2"/>
      <c r="AY884" s="2"/>
      <c r="AZ884" s="2"/>
      <c r="BA884" s="2">
        <v>8.4278323162642597</v>
      </c>
    </row>
    <row r="885" spans="1:53" x14ac:dyDescent="0.3">
      <c r="A885" s="1">
        <v>229</v>
      </c>
      <c r="B885" s="1">
        <v>11</v>
      </c>
      <c r="C885" s="1" t="s">
        <v>136</v>
      </c>
      <c r="D885" s="1">
        <v>493540.27207200002</v>
      </c>
      <c r="E885" s="1">
        <v>5180854.2695899904</v>
      </c>
      <c r="F885" s="1" t="s">
        <v>77</v>
      </c>
      <c r="G885" s="1" t="s">
        <v>52</v>
      </c>
      <c r="H885" s="1" t="s">
        <v>59</v>
      </c>
      <c r="I885" s="9">
        <v>82</v>
      </c>
      <c r="J885" s="9">
        <v>101</v>
      </c>
      <c r="K885" s="1">
        <v>19</v>
      </c>
      <c r="L885" s="1">
        <v>-91.5</v>
      </c>
      <c r="M885" s="1">
        <v>6</v>
      </c>
      <c r="N885" s="1">
        <v>6.32</v>
      </c>
      <c r="O885" s="2">
        <v>1.6245549845086491</v>
      </c>
      <c r="P885" s="3">
        <v>0.47173999999999999</v>
      </c>
      <c r="Q885" s="3">
        <v>4.2999999999999997E-2</v>
      </c>
      <c r="R885" s="2">
        <v>4.7173999999999996</v>
      </c>
      <c r="S885" s="2">
        <v>0.43</v>
      </c>
      <c r="T885" s="2">
        <v>0.81139280000000003</v>
      </c>
      <c r="U885" s="2">
        <v>3086.6544705664328</v>
      </c>
      <c r="V885" s="2">
        <v>14978.447669578371</v>
      </c>
      <c r="W885" s="2">
        <v>14.56098379945009</v>
      </c>
      <c r="X885" s="2">
        <v>1.3272614223435661</v>
      </c>
      <c r="Y885" s="2">
        <v>10.970697674418604</v>
      </c>
      <c r="AB885" s="1">
        <f>B885-AD885</f>
        <v>0</v>
      </c>
      <c r="AD885" s="1">
        <v>11</v>
      </c>
      <c r="AE885" s="1" t="s">
        <v>136</v>
      </c>
      <c r="AF885" s="1">
        <v>493540.27207200002</v>
      </c>
      <c r="AG885" s="1">
        <v>5180854.2695899904</v>
      </c>
      <c r="AH885" s="1" t="s">
        <v>77</v>
      </c>
      <c r="AI885" s="1" t="s">
        <v>52</v>
      </c>
      <c r="AJ885" s="1" t="s">
        <v>59</v>
      </c>
      <c r="AK885" s="9">
        <v>82</v>
      </c>
      <c r="AL885" s="9">
        <v>101</v>
      </c>
      <c r="AN885" s="1">
        <v>-91.5</v>
      </c>
      <c r="AO885" s="1">
        <v>6</v>
      </c>
      <c r="AP885" s="2">
        <v>1.6245549845086491</v>
      </c>
      <c r="AQ885" s="3">
        <v>0.43192999999999998</v>
      </c>
      <c r="AR885" s="3">
        <v>6.5799999999999997E-2</v>
      </c>
      <c r="AS885" s="1">
        <v>0</v>
      </c>
      <c r="AT885" s="2">
        <v>4.3193000000000001</v>
      </c>
      <c r="AU885" s="2">
        <v>0.65800000000000003</v>
      </c>
      <c r="AV885" s="2"/>
      <c r="AW885" s="2"/>
      <c r="AX885" s="2"/>
      <c r="AY885" s="2"/>
      <c r="AZ885" s="2"/>
      <c r="BA885" s="2">
        <v>6.5642857142857149</v>
      </c>
    </row>
    <row r="886" spans="1:53" x14ac:dyDescent="0.3">
      <c r="A886" s="1">
        <v>229</v>
      </c>
      <c r="B886" s="1">
        <v>11</v>
      </c>
      <c r="C886" s="1" t="s">
        <v>136</v>
      </c>
      <c r="D886" s="1">
        <v>493540.27207200002</v>
      </c>
      <c r="E886" s="1">
        <v>5180854.2695899904</v>
      </c>
      <c r="F886" s="1" t="s">
        <v>87</v>
      </c>
      <c r="G886" s="1" t="s">
        <v>52</v>
      </c>
      <c r="H886" s="1" t="s">
        <v>59</v>
      </c>
      <c r="I886" s="9">
        <v>101</v>
      </c>
      <c r="J886" s="9">
        <v>153</v>
      </c>
      <c r="K886" s="1">
        <v>52</v>
      </c>
      <c r="L886" s="1">
        <v>-127</v>
      </c>
      <c r="M886" s="1">
        <v>7</v>
      </c>
      <c r="N886" s="1">
        <v>6.29</v>
      </c>
      <c r="O886" s="2">
        <v>1.5374871398188683</v>
      </c>
      <c r="P886" s="3">
        <v>0.29277999999999998</v>
      </c>
      <c r="Q886" s="3">
        <v>2.7969999999999998E-2</v>
      </c>
      <c r="R886" s="2">
        <v>2.9278</v>
      </c>
      <c r="S886" s="2">
        <v>0.2797</v>
      </c>
      <c r="T886" s="2">
        <v>0.50358159999999996</v>
      </c>
      <c r="U886" s="2">
        <v>7994.933127058116</v>
      </c>
      <c r="V886" s="2">
        <v>22973.380796636488</v>
      </c>
      <c r="W886" s="2">
        <v>23.407565209400751</v>
      </c>
      <c r="X886" s="2">
        <v>2.2361827956381548</v>
      </c>
      <c r="Y886" s="2">
        <v>10.467643904183054</v>
      </c>
      <c r="AB886" s="1">
        <f>B886-AD886</f>
        <v>0</v>
      </c>
      <c r="AD886" s="1">
        <v>11</v>
      </c>
      <c r="AE886" s="1" t="s">
        <v>136</v>
      </c>
      <c r="AF886" s="1">
        <v>493540.27207200002</v>
      </c>
      <c r="AG886" s="1">
        <v>5180854.2695899904</v>
      </c>
      <c r="AH886" s="1" t="s">
        <v>87</v>
      </c>
      <c r="AI886" s="1" t="s">
        <v>52</v>
      </c>
      <c r="AJ886" s="1" t="s">
        <v>59</v>
      </c>
      <c r="AK886" s="9">
        <v>101</v>
      </c>
      <c r="AL886" s="9">
        <v>153</v>
      </c>
      <c r="AN886" s="1">
        <v>-127</v>
      </c>
      <c r="AO886" s="1">
        <v>7</v>
      </c>
      <c r="AP886" s="2">
        <v>1.5374871398188683</v>
      </c>
      <c r="AQ886" s="3">
        <v>0.29575000000000001</v>
      </c>
      <c r="AR886" s="3">
        <v>4.5589999999999999E-2</v>
      </c>
      <c r="AS886" s="1">
        <v>0</v>
      </c>
      <c r="AT886" s="2">
        <v>2.9575</v>
      </c>
      <c r="AU886" s="2">
        <v>0.45590000000000003</v>
      </c>
      <c r="AV886" s="2"/>
      <c r="AW886" s="2"/>
      <c r="AX886" s="2"/>
      <c r="AY886" s="2"/>
      <c r="AZ886" s="2"/>
      <c r="BA886" s="2">
        <v>6.4871682386488265</v>
      </c>
    </row>
    <row r="887" spans="1:53" x14ac:dyDescent="0.3">
      <c r="A887" s="1">
        <v>231</v>
      </c>
      <c r="B887" s="1">
        <v>13</v>
      </c>
      <c r="C887" s="1" t="s">
        <v>136</v>
      </c>
      <c r="D887" s="1">
        <v>493604.093411999</v>
      </c>
      <c r="E887" s="1">
        <v>5180858.8683700003</v>
      </c>
      <c r="F887" s="1" t="s">
        <v>121</v>
      </c>
      <c r="G887" s="1" t="s">
        <v>58</v>
      </c>
      <c r="H887" s="1" t="s">
        <v>69</v>
      </c>
      <c r="I887" s="9">
        <v>0</v>
      </c>
      <c r="J887" s="9">
        <v>10</v>
      </c>
      <c r="K887" s="1">
        <v>10</v>
      </c>
      <c r="L887" s="1">
        <v>-5</v>
      </c>
      <c r="M887" s="1">
        <v>1</v>
      </c>
      <c r="N887" s="1">
        <v>5.0599999999999996</v>
      </c>
      <c r="O887" s="2">
        <v>1.4045619659083055</v>
      </c>
      <c r="P887" s="3">
        <v>1.5107999999999999</v>
      </c>
      <c r="Q887" s="3">
        <v>0.10297000000000001</v>
      </c>
      <c r="R887" s="2">
        <v>15.108000000000001</v>
      </c>
      <c r="S887" s="2">
        <v>1.0297000000000001</v>
      </c>
      <c r="T887" s="2">
        <v>2.598576</v>
      </c>
      <c r="U887" s="2">
        <v>1404.5619659083054</v>
      </c>
      <c r="V887" s="2">
        <v>1404.5619659083054</v>
      </c>
      <c r="W887" s="2">
        <v>21.220122180942674</v>
      </c>
      <c r="X887" s="2">
        <v>1.4462774562957823</v>
      </c>
      <c r="Y887" s="2">
        <v>14.672234631446047</v>
      </c>
      <c r="AB887" s="1">
        <f>B887-AD887</f>
        <v>0</v>
      </c>
      <c r="AD887" s="1">
        <v>13</v>
      </c>
      <c r="AE887" s="1" t="s">
        <v>136</v>
      </c>
      <c r="AF887" s="1">
        <v>493604.093411999</v>
      </c>
      <c r="AG887" s="1">
        <v>5180858.8683700003</v>
      </c>
      <c r="AH887" s="1" t="s">
        <v>121</v>
      </c>
      <c r="AI887" s="1" t="s">
        <v>58</v>
      </c>
      <c r="AJ887" s="1" t="s">
        <v>69</v>
      </c>
      <c r="AK887" s="10">
        <v>0</v>
      </c>
      <c r="AL887" s="10">
        <v>10</v>
      </c>
      <c r="AN887" s="1">
        <v>-5</v>
      </c>
      <c r="AO887" s="7">
        <v>1</v>
      </c>
      <c r="AP887" s="2">
        <v>0.98004085247627237</v>
      </c>
      <c r="AQ887" s="3">
        <v>3.2480270833333336</v>
      </c>
      <c r="AR887" s="3">
        <v>0.1928397916666667</v>
      </c>
      <c r="AS887" s="1">
        <v>5.19</v>
      </c>
      <c r="AT887" s="2">
        <v>32.480270833333336</v>
      </c>
      <c r="AU887" s="2">
        <v>1.9283979166666672</v>
      </c>
      <c r="AV887" s="2"/>
      <c r="AW887" s="2"/>
      <c r="AX887" s="2"/>
      <c r="AY887" s="2"/>
      <c r="AZ887" s="2"/>
      <c r="BA887" s="2">
        <v>16.843137276085177</v>
      </c>
    </row>
    <row r="888" spans="1:53" x14ac:dyDescent="0.3">
      <c r="A888" s="1">
        <v>231</v>
      </c>
      <c r="B888" s="1">
        <v>13</v>
      </c>
      <c r="C888" s="1" t="s">
        <v>136</v>
      </c>
      <c r="D888" s="1">
        <v>493604.093411999</v>
      </c>
      <c r="E888" s="1">
        <v>5180858.8683700003</v>
      </c>
      <c r="F888" s="1" t="s">
        <v>122</v>
      </c>
      <c r="G888" s="1" t="s">
        <v>58</v>
      </c>
      <c r="H888" s="1" t="s">
        <v>69</v>
      </c>
      <c r="I888" s="9">
        <v>10</v>
      </c>
      <c r="J888" s="9">
        <v>20</v>
      </c>
      <c r="K888" s="1">
        <v>10</v>
      </c>
      <c r="L888" s="1">
        <v>-15</v>
      </c>
      <c r="M888" s="1">
        <v>2</v>
      </c>
      <c r="N888" s="1">
        <v>5.38</v>
      </c>
      <c r="O888" s="2">
        <v>1.4045619659083055</v>
      </c>
      <c r="P888" s="3">
        <v>1.5847</v>
      </c>
      <c r="Q888" s="3">
        <v>0.10804999999999999</v>
      </c>
      <c r="R888" s="2">
        <v>15.847</v>
      </c>
      <c r="S888" s="2">
        <v>1.0805</v>
      </c>
      <c r="T888" s="2">
        <v>2.7256839999999998</v>
      </c>
      <c r="U888" s="2">
        <v>1404.5619659083054</v>
      </c>
      <c r="V888" s="2">
        <v>2809.1239318166108</v>
      </c>
      <c r="W888" s="2">
        <v>22.258093473748914</v>
      </c>
      <c r="X888" s="2">
        <v>1.5176292041639239</v>
      </c>
      <c r="Y888" s="2">
        <v>14.666358167515039</v>
      </c>
      <c r="AB888" s="1">
        <f>B888-AD888</f>
        <v>0</v>
      </c>
      <c r="AD888" s="1">
        <v>13</v>
      </c>
      <c r="AE888" s="1" t="s">
        <v>136</v>
      </c>
      <c r="AF888" s="1">
        <v>493604.093411999</v>
      </c>
      <c r="AG888" s="1">
        <v>5180858.8683700003</v>
      </c>
      <c r="AH888" s="1" t="s">
        <v>123</v>
      </c>
      <c r="AI888" s="1" t="s">
        <v>58</v>
      </c>
      <c r="AJ888" s="1" t="s">
        <v>69</v>
      </c>
      <c r="AK888" s="10">
        <v>10</v>
      </c>
      <c r="AL888" s="10">
        <v>20</v>
      </c>
      <c r="AN888" s="1">
        <v>-15</v>
      </c>
      <c r="AO888" s="7">
        <v>2</v>
      </c>
      <c r="AP888" s="2">
        <v>1.4045619659083055</v>
      </c>
      <c r="AQ888" s="3">
        <v>1.5043</v>
      </c>
      <c r="AR888" s="3">
        <v>0.12853000000000001</v>
      </c>
      <c r="AS888" s="1">
        <v>5.42</v>
      </c>
      <c r="AT888" s="2">
        <v>15.042999999999999</v>
      </c>
      <c r="AU888" s="2">
        <v>1.2853000000000001</v>
      </c>
      <c r="AV888" s="2"/>
      <c r="AW888" s="2"/>
      <c r="AX888" s="2"/>
      <c r="AY888" s="2"/>
      <c r="AZ888" s="2"/>
      <c r="BA888" s="2">
        <v>11.703882362094452</v>
      </c>
    </row>
    <row r="889" spans="1:53" x14ac:dyDescent="0.3">
      <c r="A889" s="1">
        <v>231</v>
      </c>
      <c r="B889" s="1">
        <v>13</v>
      </c>
      <c r="C889" s="1" t="s">
        <v>136</v>
      </c>
      <c r="D889" s="1">
        <v>493604.093411999</v>
      </c>
      <c r="E889" s="1">
        <v>5180858.8683700003</v>
      </c>
      <c r="F889" s="1" t="s">
        <v>122</v>
      </c>
      <c r="G889" s="1" t="s">
        <v>58</v>
      </c>
      <c r="H889" s="1" t="s">
        <v>69</v>
      </c>
      <c r="I889" s="9">
        <v>20</v>
      </c>
      <c r="J889" s="9">
        <v>30</v>
      </c>
      <c r="K889" s="1">
        <v>10</v>
      </c>
      <c r="L889" s="1">
        <v>-25</v>
      </c>
      <c r="M889" s="1">
        <v>3</v>
      </c>
      <c r="N889" s="1">
        <v>6.07</v>
      </c>
      <c r="O889" s="2">
        <v>1.4294533666404843</v>
      </c>
      <c r="P889" s="3">
        <v>0.96967000000000003</v>
      </c>
      <c r="Q889" s="3">
        <v>6.8190000000000001E-2</v>
      </c>
      <c r="R889" s="2">
        <v>9.6966999999999999</v>
      </c>
      <c r="S889" s="2">
        <v>0.68189999999999995</v>
      </c>
      <c r="T889" s="2">
        <v>1.6678324</v>
      </c>
      <c r="U889" s="2">
        <v>1429.4533666404843</v>
      </c>
      <c r="V889" s="2">
        <v>4238.5772984570949</v>
      </c>
      <c r="W889" s="2">
        <v>13.860980460302786</v>
      </c>
      <c r="X889" s="2">
        <v>0.97474425071214632</v>
      </c>
      <c r="Y889" s="2">
        <v>14.220120252236399</v>
      </c>
      <c r="AB889" s="1">
        <f>B889-AD889</f>
        <v>0</v>
      </c>
      <c r="AD889" s="1">
        <v>13</v>
      </c>
      <c r="AE889" s="1" t="s">
        <v>136</v>
      </c>
      <c r="AF889" s="1">
        <v>493604.093411999</v>
      </c>
      <c r="AG889" s="1">
        <v>5180858.8683700003</v>
      </c>
      <c r="AH889" s="1" t="s">
        <v>137</v>
      </c>
      <c r="AI889" s="1" t="s">
        <v>58</v>
      </c>
      <c r="AJ889" s="1" t="s">
        <v>69</v>
      </c>
      <c r="AK889" s="10">
        <v>20</v>
      </c>
      <c r="AL889" s="10">
        <v>30</v>
      </c>
      <c r="AN889" s="1">
        <v>-25</v>
      </c>
      <c r="AO889" s="7">
        <v>3</v>
      </c>
      <c r="AP889" s="2">
        <v>1.4294533666404843</v>
      </c>
      <c r="AQ889" s="3">
        <v>0.79805000000000004</v>
      </c>
      <c r="AR889" s="3">
        <v>8.337E-2</v>
      </c>
      <c r="AS889" s="1">
        <v>6.61</v>
      </c>
      <c r="AT889" s="2">
        <v>7.9805000000000001</v>
      </c>
      <c r="AU889" s="2">
        <v>0.8337</v>
      </c>
      <c r="AV889" s="2"/>
      <c r="AW889" s="2"/>
      <c r="AX889" s="2"/>
      <c r="AY889" s="2"/>
      <c r="AZ889" s="2"/>
      <c r="BA889" s="2">
        <v>9.5723881492143459</v>
      </c>
    </row>
    <row r="890" spans="1:53" x14ac:dyDescent="0.3">
      <c r="A890" s="1">
        <v>231</v>
      </c>
      <c r="B890" s="1">
        <v>13</v>
      </c>
      <c r="C890" s="1" t="s">
        <v>136</v>
      </c>
      <c r="D890" s="1">
        <v>493604.093411999</v>
      </c>
      <c r="E890" s="1">
        <v>5180858.8683700003</v>
      </c>
      <c r="F890" s="1" t="s">
        <v>50</v>
      </c>
      <c r="G890" s="1" t="s">
        <v>58</v>
      </c>
      <c r="H890" s="1" t="s">
        <v>69</v>
      </c>
      <c r="I890" s="9">
        <v>30</v>
      </c>
      <c r="J890" s="9">
        <v>37</v>
      </c>
      <c r="K890" s="1">
        <v>20</v>
      </c>
      <c r="L890" s="1">
        <v>-38</v>
      </c>
      <c r="M890" s="1">
        <v>4</v>
      </c>
      <c r="N890" s="1">
        <v>6.04</v>
      </c>
      <c r="O890" s="2">
        <v>1.4674873494311464</v>
      </c>
      <c r="P890" s="3">
        <v>0.61873999999999996</v>
      </c>
      <c r="Q890" s="3">
        <v>5.0939999999999999E-2</v>
      </c>
      <c r="R890" s="2">
        <v>6.1874000000000002</v>
      </c>
      <c r="S890" s="2">
        <v>0.50939999999999996</v>
      </c>
      <c r="T890" s="2">
        <v>1.0642327999999999</v>
      </c>
      <c r="U890" s="2">
        <v>2934.9746988622933</v>
      </c>
      <c r="V890" s="2">
        <v>7173.5519973193877</v>
      </c>
      <c r="W890" s="2">
        <v>18.159862451740551</v>
      </c>
      <c r="X890" s="2">
        <v>1.4950761116004523</v>
      </c>
      <c r="Y890" s="2">
        <v>12.146446800157046</v>
      </c>
      <c r="AB890" s="1">
        <f>B890-AD890</f>
        <v>0</v>
      </c>
      <c r="AD890" s="1">
        <v>13</v>
      </c>
      <c r="AE890" s="1" t="s">
        <v>136</v>
      </c>
      <c r="AF890" s="1">
        <v>493604.093411999</v>
      </c>
      <c r="AG890" s="1">
        <v>5180858.8683700003</v>
      </c>
      <c r="AH890" s="1" t="s">
        <v>50</v>
      </c>
      <c r="AI890" s="1" t="s">
        <v>58</v>
      </c>
      <c r="AJ890" s="1" t="s">
        <v>69</v>
      </c>
      <c r="AK890" s="9">
        <v>30</v>
      </c>
      <c r="AL890" s="9">
        <v>48</v>
      </c>
      <c r="AN890" s="1">
        <v>-39</v>
      </c>
      <c r="AO890" s="1">
        <v>4</v>
      </c>
      <c r="AP890" s="2">
        <v>1.4674873494311464</v>
      </c>
      <c r="AQ890" s="3">
        <v>0.40540999999999999</v>
      </c>
      <c r="AR890" s="3">
        <v>5.3690000000000002E-2</v>
      </c>
      <c r="AS890" s="1">
        <v>6.28</v>
      </c>
      <c r="AT890" s="2">
        <v>4.0541</v>
      </c>
      <c r="AU890" s="2">
        <v>0.53690000000000004</v>
      </c>
      <c r="AV890" s="2"/>
      <c r="AW890" s="2"/>
      <c r="AX890" s="2"/>
      <c r="AY890" s="2"/>
      <c r="AZ890" s="2"/>
      <c r="BA890" s="2">
        <v>7.5509405848388917</v>
      </c>
    </row>
    <row r="891" spans="1:53" x14ac:dyDescent="0.3">
      <c r="A891" s="1">
        <v>231</v>
      </c>
      <c r="B891" s="1">
        <v>13</v>
      </c>
      <c r="C891" s="1" t="s">
        <v>136</v>
      </c>
      <c r="D891" s="1">
        <v>493604.093411999</v>
      </c>
      <c r="E891" s="1">
        <v>5180858.8683700003</v>
      </c>
      <c r="F891" s="1" t="s">
        <v>113</v>
      </c>
      <c r="G891" s="1" t="s">
        <v>58</v>
      </c>
      <c r="H891" s="1" t="s">
        <v>69</v>
      </c>
      <c r="I891" s="9">
        <v>37</v>
      </c>
      <c r="J891" s="9">
        <v>48</v>
      </c>
      <c r="K891" s="1">
        <v>-11</v>
      </c>
      <c r="L891" s="1">
        <v>-42.5</v>
      </c>
      <c r="M891" s="1">
        <v>5</v>
      </c>
      <c r="N891" s="1">
        <v>6.54</v>
      </c>
      <c r="O891" s="2">
        <v>1.5487806259571042</v>
      </c>
      <c r="P891" s="3">
        <v>0.40476000000000001</v>
      </c>
      <c r="Q891" s="3">
        <v>4.2750000000000003E-2</v>
      </c>
      <c r="R891" s="2">
        <v>4.0476000000000001</v>
      </c>
      <c r="S891" s="2">
        <v>0.42749999999999999</v>
      </c>
      <c r="T891" s="2">
        <v>0.69618720000000001</v>
      </c>
      <c r="U891" s="2">
        <v>-1703.6586885528145</v>
      </c>
      <c r="V891" s="2">
        <v>5469.8933087665737</v>
      </c>
      <c r="W891" s="2">
        <v>-6.8957289077863724</v>
      </c>
      <c r="X891" s="2">
        <v>-0.72831408935632824</v>
      </c>
      <c r="Y891" s="2">
        <v>9.4680701754385961</v>
      </c>
      <c r="AB891" s="1">
        <f>B891-AD891</f>
        <v>0</v>
      </c>
      <c r="AD891" s="1">
        <v>13</v>
      </c>
      <c r="AE891" s="1" t="s">
        <v>136</v>
      </c>
      <c r="AF891" s="1">
        <v>493604.093411999</v>
      </c>
      <c r="AG891" s="1">
        <v>5180858.8683700003</v>
      </c>
      <c r="AH891" s="1" t="s">
        <v>113</v>
      </c>
      <c r="AI891" s="1" t="s">
        <v>58</v>
      </c>
      <c r="AJ891" s="1" t="s">
        <v>69</v>
      </c>
      <c r="AK891" s="9">
        <v>48</v>
      </c>
      <c r="AL891" s="9">
        <v>87</v>
      </c>
      <c r="AN891" s="1">
        <v>-67.5</v>
      </c>
      <c r="AO891" s="1">
        <v>5</v>
      </c>
      <c r="AP891" s="2">
        <v>1.5487806259571042</v>
      </c>
      <c r="AQ891" s="3">
        <v>0.29132000000000002</v>
      </c>
      <c r="AR891" s="3">
        <v>4.904E-2</v>
      </c>
      <c r="AS891" s="1">
        <v>6.69</v>
      </c>
      <c r="AT891" s="2">
        <v>2.9131999999999998</v>
      </c>
      <c r="AU891" s="2">
        <v>0.4904</v>
      </c>
      <c r="AV891" s="2"/>
      <c r="AW891" s="2"/>
      <c r="AX891" s="2"/>
      <c r="AY891" s="2"/>
      <c r="AZ891" s="2"/>
      <c r="BA891" s="2">
        <v>5.9404567699836877</v>
      </c>
    </row>
    <row r="892" spans="1:53" x14ac:dyDescent="0.3">
      <c r="A892" s="1">
        <v>231</v>
      </c>
      <c r="B892" s="1">
        <v>13</v>
      </c>
      <c r="C892" s="1" t="s">
        <v>136</v>
      </c>
      <c r="D892" s="1">
        <v>493604.093411999</v>
      </c>
      <c r="E892" s="1">
        <v>5180858.8683700003</v>
      </c>
      <c r="F892" s="1" t="s">
        <v>70</v>
      </c>
      <c r="G892" s="1" t="s">
        <v>58</v>
      </c>
      <c r="H892" s="1" t="s">
        <v>69</v>
      </c>
      <c r="I892" s="9">
        <v>48</v>
      </c>
      <c r="J892" s="9">
        <v>107</v>
      </c>
      <c r="K892" s="1">
        <v>70</v>
      </c>
      <c r="L892" s="1">
        <v>-72</v>
      </c>
      <c r="M892" s="1">
        <v>6</v>
      </c>
      <c r="N892" s="1">
        <v>6.35</v>
      </c>
      <c r="O892" s="2">
        <v>1.6115738699942526</v>
      </c>
      <c r="P892" s="3">
        <v>0.26395000000000002</v>
      </c>
      <c r="Q892" s="3">
        <v>3.1050000000000001E-2</v>
      </c>
      <c r="R892" s="2">
        <v>2.6395</v>
      </c>
      <c r="S892" s="2">
        <v>0.3105</v>
      </c>
      <c r="T892" s="2">
        <v>0.45399400000000001</v>
      </c>
      <c r="U892" s="2">
        <v>11281.017089959767</v>
      </c>
      <c r="V892" s="2">
        <v>16750.910398726341</v>
      </c>
      <c r="W892" s="2">
        <v>29.776244608948804</v>
      </c>
      <c r="X892" s="2">
        <v>3.5027558064325079</v>
      </c>
      <c r="Y892" s="2">
        <v>8.5008051529790656</v>
      </c>
      <c r="AB892" s="1">
        <f>B892-AD892</f>
        <v>0</v>
      </c>
      <c r="AD892" s="1">
        <v>13</v>
      </c>
      <c r="AE892" s="1" t="s">
        <v>136</v>
      </c>
      <c r="AF892" s="1">
        <v>493604.093411999</v>
      </c>
      <c r="AG892" s="1">
        <v>5180858.8683700003</v>
      </c>
      <c r="AH892" s="1" t="s">
        <v>70</v>
      </c>
      <c r="AI892" s="1" t="s">
        <v>58</v>
      </c>
      <c r="AJ892" s="1" t="s">
        <v>69</v>
      </c>
      <c r="AK892" s="9">
        <v>87</v>
      </c>
      <c r="AL892" s="9">
        <v>107</v>
      </c>
      <c r="AN892" s="1">
        <v>-97</v>
      </c>
      <c r="AO892" s="1">
        <v>6</v>
      </c>
      <c r="AP892" s="2">
        <v>1.6115738699942526</v>
      </c>
      <c r="AQ892" s="3">
        <v>0.25480000000000003</v>
      </c>
      <c r="AR892" s="3">
        <v>3.3279999999999997E-2</v>
      </c>
      <c r="AS892" s="1">
        <v>7.05</v>
      </c>
      <c r="AT892" s="2">
        <v>2.5480000000000005</v>
      </c>
      <c r="AU892" s="2">
        <v>0.33279999999999998</v>
      </c>
      <c r="AV892" s="2"/>
      <c r="AW892" s="2"/>
      <c r="AX892" s="2"/>
      <c r="AY892" s="2"/>
      <c r="AZ892" s="2"/>
      <c r="BA892" s="2">
        <v>7.6562500000000027</v>
      </c>
    </row>
    <row r="893" spans="1:53" x14ac:dyDescent="0.3">
      <c r="A893" s="1">
        <v>231</v>
      </c>
      <c r="B893" s="1">
        <v>13</v>
      </c>
      <c r="C893" s="1" t="s">
        <v>136</v>
      </c>
      <c r="D893" s="1">
        <v>493604.093411999</v>
      </c>
      <c r="E893" s="1">
        <v>5180858.8683700003</v>
      </c>
      <c r="F893" s="1" t="s">
        <v>114</v>
      </c>
      <c r="G893" s="1" t="s">
        <v>58</v>
      </c>
      <c r="H893" s="1" t="s">
        <v>69</v>
      </c>
      <c r="I893" s="9">
        <v>107</v>
      </c>
      <c r="J893" s="9">
        <v>153</v>
      </c>
      <c r="K893" s="1">
        <v>46</v>
      </c>
      <c r="L893" s="1">
        <v>-130</v>
      </c>
      <c r="M893" s="1">
        <v>7</v>
      </c>
      <c r="N893" s="1">
        <v>6.8</v>
      </c>
      <c r="O893" s="2">
        <v>1.6248142983607128</v>
      </c>
      <c r="P893" s="3">
        <v>0.20846999999999999</v>
      </c>
      <c r="Q893" s="3">
        <v>1.363E-2</v>
      </c>
      <c r="R893" s="2">
        <v>2.0847000000000002</v>
      </c>
      <c r="S893" s="2">
        <v>0.1363</v>
      </c>
      <c r="T893" s="2">
        <v>0.35856839999999995</v>
      </c>
      <c r="U893" s="2">
        <v>7474.1457724592792</v>
      </c>
      <c r="V893" s="2">
        <v>24225.056171185621</v>
      </c>
      <c r="W893" s="2">
        <v>15.581351691845859</v>
      </c>
      <c r="X893" s="2">
        <v>1.0187260687861999</v>
      </c>
      <c r="Y893" s="2">
        <v>15.294937637564194</v>
      </c>
      <c r="AB893" s="1">
        <f>B893-AD893</f>
        <v>0</v>
      </c>
      <c r="AD893" s="1">
        <v>13</v>
      </c>
      <c r="AE893" s="1" t="s">
        <v>136</v>
      </c>
      <c r="AF893" s="1">
        <v>493604.093411999</v>
      </c>
      <c r="AG893" s="1">
        <v>5180858.8683700003</v>
      </c>
      <c r="AH893" s="1" t="s">
        <v>114</v>
      </c>
      <c r="AI893" s="1" t="s">
        <v>58</v>
      </c>
      <c r="AJ893" s="1" t="s">
        <v>69</v>
      </c>
      <c r="AK893" s="9">
        <v>107</v>
      </c>
      <c r="AL893" s="9">
        <v>153</v>
      </c>
      <c r="AN893" s="1">
        <v>-130</v>
      </c>
      <c r="AO893" s="1">
        <v>7</v>
      </c>
      <c r="AP893" s="2">
        <v>1.6248142983607128</v>
      </c>
      <c r="AQ893" s="3">
        <v>0.23302999999999999</v>
      </c>
      <c r="AR893" s="3">
        <v>3.4630000000000001E-2</v>
      </c>
      <c r="AS893" s="1">
        <v>7.19</v>
      </c>
      <c r="AT893" s="2">
        <v>2.3302999999999998</v>
      </c>
      <c r="AU893" s="2">
        <v>0.3463</v>
      </c>
      <c r="AV893" s="2"/>
      <c r="AW893" s="2"/>
      <c r="AX893" s="2"/>
      <c r="AY893" s="2"/>
      <c r="AZ893" s="2"/>
      <c r="BA893" s="2">
        <v>6.729136586774473</v>
      </c>
    </row>
    <row r="894" spans="1:53" x14ac:dyDescent="0.3">
      <c r="A894" s="1">
        <v>233</v>
      </c>
      <c r="B894" s="1">
        <v>15</v>
      </c>
      <c r="C894" s="1" t="s">
        <v>136</v>
      </c>
      <c r="D894" s="1">
        <v>493667.907851998</v>
      </c>
      <c r="E894" s="1">
        <v>5180857.0227399804</v>
      </c>
      <c r="F894" s="1" t="s">
        <v>51</v>
      </c>
      <c r="G894" s="1" t="s">
        <v>79</v>
      </c>
      <c r="H894" s="1" t="s">
        <v>59</v>
      </c>
      <c r="I894" s="9">
        <v>0</v>
      </c>
      <c r="J894" s="9">
        <v>10</v>
      </c>
      <c r="K894" s="1">
        <v>10</v>
      </c>
      <c r="L894" s="1">
        <v>-5</v>
      </c>
      <c r="M894" s="1">
        <v>1</v>
      </c>
      <c r="N894" s="1">
        <v>4.7300000000000004</v>
      </c>
      <c r="O894" s="2">
        <v>1.3287962207951904</v>
      </c>
      <c r="P894" s="3">
        <v>1.8006</v>
      </c>
      <c r="Q894" s="3">
        <v>0.15348000000000001</v>
      </c>
      <c r="R894" s="2">
        <v>18.006</v>
      </c>
      <c r="S894" s="2">
        <v>1.5347999999999999</v>
      </c>
      <c r="T894" s="2">
        <v>3.097032</v>
      </c>
      <c r="U894" s="2">
        <v>1328.7962207951905</v>
      </c>
      <c r="V894" s="2">
        <v>1328.7962207951905</v>
      </c>
      <c r="W894" s="2">
        <v>23.926304751638199</v>
      </c>
      <c r="X894" s="2">
        <v>2.0394364396764586</v>
      </c>
      <c r="Y894" s="2">
        <v>11.731821735731039</v>
      </c>
      <c r="AB894" s="1">
        <f>B894-AD894</f>
        <v>0</v>
      </c>
      <c r="AD894" s="1">
        <v>15</v>
      </c>
      <c r="AE894" s="1" t="s">
        <v>136</v>
      </c>
      <c r="AF894" s="1">
        <v>493667.907851998</v>
      </c>
      <c r="AG894" s="1">
        <v>5180857.0227399804</v>
      </c>
      <c r="AH894" s="1" t="s">
        <v>51</v>
      </c>
      <c r="AI894" s="1" t="s">
        <v>79</v>
      </c>
      <c r="AJ894" s="1" t="s">
        <v>59</v>
      </c>
      <c r="AK894" s="10">
        <v>0</v>
      </c>
      <c r="AL894" s="10">
        <v>10</v>
      </c>
      <c r="AN894" s="1">
        <v>-5</v>
      </c>
      <c r="AO894" s="7">
        <v>1</v>
      </c>
      <c r="AP894" s="2">
        <v>0.95630467582439938</v>
      </c>
      <c r="AQ894" s="3">
        <v>3.2980249999999995</v>
      </c>
      <c r="AR894" s="3">
        <v>0.21892705882352939</v>
      </c>
      <c r="AS894" s="1">
        <v>5.23</v>
      </c>
      <c r="AT894" s="2">
        <v>32.980249999999998</v>
      </c>
      <c r="AU894" s="2">
        <v>2.1892705882352939</v>
      </c>
      <c r="AV894" s="2"/>
      <c r="AW894" s="2"/>
      <c r="AX894" s="2"/>
      <c r="AY894" s="2"/>
      <c r="AZ894" s="2"/>
      <c r="BA894" s="2">
        <v>15.06449233695886</v>
      </c>
    </row>
    <row r="895" spans="1:53" x14ac:dyDescent="0.3">
      <c r="A895" s="1">
        <v>233</v>
      </c>
      <c r="B895" s="1">
        <v>15</v>
      </c>
      <c r="C895" s="1" t="s">
        <v>136</v>
      </c>
      <c r="D895" s="1">
        <v>493667.907851998</v>
      </c>
      <c r="E895" s="1">
        <v>5180857.0227399804</v>
      </c>
      <c r="F895" s="1" t="s">
        <v>51</v>
      </c>
      <c r="G895" s="1" t="s">
        <v>79</v>
      </c>
      <c r="H895" s="1" t="s">
        <v>59</v>
      </c>
      <c r="I895" s="9">
        <v>10</v>
      </c>
      <c r="J895" s="9">
        <v>20</v>
      </c>
      <c r="K895" s="1">
        <v>10</v>
      </c>
      <c r="L895" s="1">
        <v>-15</v>
      </c>
      <c r="M895" s="1">
        <v>2</v>
      </c>
      <c r="N895" s="1">
        <v>5.16</v>
      </c>
      <c r="O895" s="2">
        <v>1.3287962207951904</v>
      </c>
      <c r="P895" s="3">
        <v>1.7341</v>
      </c>
      <c r="Q895" s="3">
        <v>0.13800999999999999</v>
      </c>
      <c r="R895" s="2">
        <v>17.341000000000001</v>
      </c>
      <c r="S895" s="2">
        <v>1.3801000000000001</v>
      </c>
      <c r="T895" s="2">
        <v>2.9826519999999999</v>
      </c>
      <c r="U895" s="2">
        <v>1328.7962207951905</v>
      </c>
      <c r="V895" s="2">
        <v>2657.592441590381</v>
      </c>
      <c r="W895" s="2">
        <v>23.042655264809397</v>
      </c>
      <c r="X895" s="2">
        <v>1.8338716643194424</v>
      </c>
      <c r="Y895" s="2">
        <v>12.565031519455111</v>
      </c>
      <c r="AB895" s="1">
        <f>B895-AD895</f>
        <v>0</v>
      </c>
      <c r="AD895" s="1">
        <v>15</v>
      </c>
      <c r="AE895" s="1" t="s">
        <v>136</v>
      </c>
      <c r="AF895" s="1">
        <v>493667.907851998</v>
      </c>
      <c r="AG895" s="1">
        <v>5180857.0227399804</v>
      </c>
      <c r="AH895" s="1" t="s">
        <v>51</v>
      </c>
      <c r="AI895" s="1" t="s">
        <v>79</v>
      </c>
      <c r="AJ895" s="1" t="s">
        <v>59</v>
      </c>
      <c r="AK895" s="10">
        <v>10</v>
      </c>
      <c r="AL895" s="10">
        <v>20</v>
      </c>
      <c r="AN895" s="1">
        <v>-15</v>
      </c>
      <c r="AO895" s="7">
        <v>2</v>
      </c>
      <c r="AP895" s="2">
        <v>1.3397939326267228</v>
      </c>
      <c r="AQ895" s="3">
        <v>1.6193</v>
      </c>
      <c r="AR895" s="3">
        <v>0.13406000000000001</v>
      </c>
      <c r="AS895" s="1">
        <v>5.58</v>
      </c>
      <c r="AT895" s="2">
        <v>16.193000000000001</v>
      </c>
      <c r="AU895" s="2">
        <v>1.3406</v>
      </c>
      <c r="AV895" s="2"/>
      <c r="AW895" s="2"/>
      <c r="AX895" s="2"/>
      <c r="AY895" s="2"/>
      <c r="AZ895" s="2"/>
      <c r="BA895" s="2">
        <v>12.07891988661793</v>
      </c>
    </row>
    <row r="896" spans="1:53" x14ac:dyDescent="0.3">
      <c r="A896" s="1">
        <v>233</v>
      </c>
      <c r="B896" s="1">
        <v>15</v>
      </c>
      <c r="C896" s="1" t="s">
        <v>136</v>
      </c>
      <c r="D896" s="1">
        <v>493667.907851998</v>
      </c>
      <c r="E896" s="1">
        <v>5180857.0227399804</v>
      </c>
      <c r="F896" s="1" t="s">
        <v>51</v>
      </c>
      <c r="G896" s="1" t="s">
        <v>79</v>
      </c>
      <c r="H896" s="1" t="s">
        <v>59</v>
      </c>
      <c r="I896" s="9">
        <v>20</v>
      </c>
      <c r="J896" s="9">
        <v>30</v>
      </c>
      <c r="K896" s="1">
        <v>10</v>
      </c>
      <c r="L896" s="1">
        <v>-25</v>
      </c>
      <c r="M896" s="1">
        <v>3</v>
      </c>
      <c r="N896" s="1">
        <v>5.93</v>
      </c>
      <c r="O896" s="2">
        <v>1.3287962207951904</v>
      </c>
      <c r="P896" s="3">
        <v>1.3676999999999999</v>
      </c>
      <c r="Q896" s="3">
        <v>0.12046999999999999</v>
      </c>
      <c r="R896" s="2">
        <v>13.677</v>
      </c>
      <c r="S896" s="2">
        <v>1.2047000000000001</v>
      </c>
      <c r="T896" s="2">
        <v>2.3524439999999998</v>
      </c>
      <c r="U896" s="2">
        <v>1328.7962207951905</v>
      </c>
      <c r="V896" s="2">
        <v>3986.3886623855715</v>
      </c>
      <c r="W896" s="2">
        <v>18.173945911815821</v>
      </c>
      <c r="X896" s="2">
        <v>1.6008008071919659</v>
      </c>
      <c r="Y896" s="2">
        <v>11.353033950361086</v>
      </c>
      <c r="AB896" s="1">
        <f>B896-AD896</f>
        <v>0</v>
      </c>
      <c r="AD896" s="1">
        <v>15</v>
      </c>
      <c r="AE896" s="1" t="s">
        <v>136</v>
      </c>
      <c r="AF896" s="1">
        <v>493667.907851998</v>
      </c>
      <c r="AG896" s="1">
        <v>5180857.0227399804</v>
      </c>
      <c r="AH896" s="1" t="s">
        <v>50</v>
      </c>
      <c r="AI896" s="1" t="s">
        <v>79</v>
      </c>
      <c r="AJ896" s="1" t="s">
        <v>59</v>
      </c>
      <c r="AK896" s="10">
        <v>20</v>
      </c>
      <c r="AL896" s="10">
        <v>30</v>
      </c>
      <c r="AN896" s="1">
        <v>-25</v>
      </c>
      <c r="AO896" s="7">
        <v>3</v>
      </c>
      <c r="AP896" s="2">
        <v>1.3287962207951904</v>
      </c>
      <c r="AQ896" s="3">
        <v>1.1916</v>
      </c>
      <c r="AR896" s="3">
        <v>0.10989</v>
      </c>
      <c r="AS896" s="1">
        <v>6.31</v>
      </c>
      <c r="AT896" s="2">
        <v>11.916</v>
      </c>
      <c r="AU896" s="2">
        <v>1.0989</v>
      </c>
      <c r="AV896" s="2"/>
      <c r="AW896" s="2"/>
      <c r="AX896" s="2"/>
      <c r="AY896" s="2"/>
      <c r="AZ896" s="2"/>
      <c r="BA896" s="2">
        <v>10.843570843570843</v>
      </c>
    </row>
    <row r="897" spans="1:53" x14ac:dyDescent="0.3">
      <c r="A897" s="1">
        <v>233</v>
      </c>
      <c r="B897" s="1">
        <v>15</v>
      </c>
      <c r="C897" s="1" t="s">
        <v>136</v>
      </c>
      <c r="D897" s="1">
        <v>493667.907851998</v>
      </c>
      <c r="E897" s="1">
        <v>5180857.0227399804</v>
      </c>
      <c r="F897" s="1" t="s">
        <v>50</v>
      </c>
      <c r="G897" s="1" t="s">
        <v>79</v>
      </c>
      <c r="H897" s="1" t="s">
        <v>59</v>
      </c>
      <c r="I897" s="9">
        <v>30</v>
      </c>
      <c r="J897" s="9">
        <v>46</v>
      </c>
      <c r="K897" s="1">
        <v>22</v>
      </c>
      <c r="L897" s="1">
        <v>-35</v>
      </c>
      <c r="M897" s="1">
        <v>4</v>
      </c>
      <c r="N897" s="1">
        <v>6.42</v>
      </c>
      <c r="O897" s="2">
        <v>1.1623051370547086</v>
      </c>
      <c r="P897" s="3">
        <v>0.89949000000000001</v>
      </c>
      <c r="Q897" s="3">
        <v>8.1040000000000001E-2</v>
      </c>
      <c r="R897" s="2">
        <v>8.9948999999999995</v>
      </c>
      <c r="S897" s="2">
        <v>0.81040000000000001</v>
      </c>
      <c r="T897" s="2">
        <v>1.5471227999999999</v>
      </c>
      <c r="U897" s="2">
        <v>2557.0713015203592</v>
      </c>
      <c r="V897" s="2">
        <v>6543.4599639059306</v>
      </c>
      <c r="W897" s="2">
        <v>23.000600650045477</v>
      </c>
      <c r="X897" s="2">
        <v>2.0722505827520989</v>
      </c>
      <c r="Y897" s="2">
        <v>11.099333662388943</v>
      </c>
      <c r="AB897" s="1">
        <f>B897-AD897</f>
        <v>0</v>
      </c>
      <c r="AD897" s="1">
        <v>15</v>
      </c>
      <c r="AE897" s="1" t="s">
        <v>136</v>
      </c>
      <c r="AF897" s="1">
        <v>493667.907851998</v>
      </c>
      <c r="AG897" s="1">
        <v>5180857.0227399804</v>
      </c>
      <c r="AH897" s="1" t="s">
        <v>50</v>
      </c>
      <c r="AI897" s="1" t="s">
        <v>79</v>
      </c>
      <c r="AJ897" s="1" t="s">
        <v>59</v>
      </c>
      <c r="AK897" s="9">
        <v>30</v>
      </c>
      <c r="AL897" s="9">
        <v>46</v>
      </c>
      <c r="AN897" s="1">
        <v>-38</v>
      </c>
      <c r="AO897" s="1">
        <v>4</v>
      </c>
      <c r="AP897" s="2">
        <v>1.1623051370547086</v>
      </c>
      <c r="AQ897" s="3">
        <v>0.31606000000000001</v>
      </c>
      <c r="AR897" s="3">
        <v>3.9370000000000002E-2</v>
      </c>
      <c r="AS897" s="1">
        <v>6.35</v>
      </c>
      <c r="AT897" s="2">
        <v>3.1606000000000001</v>
      </c>
      <c r="AU897" s="2">
        <v>0.39369999999999999</v>
      </c>
      <c r="AV897" s="2"/>
      <c r="AW897" s="2"/>
      <c r="AX897" s="2"/>
      <c r="AY897" s="2"/>
      <c r="AZ897" s="2"/>
      <c r="BA897" s="2">
        <v>8.0279400558801104</v>
      </c>
    </row>
    <row r="898" spans="1:53" x14ac:dyDescent="0.3">
      <c r="A898" s="1">
        <v>233</v>
      </c>
      <c r="B898" s="1">
        <v>15</v>
      </c>
      <c r="C898" s="1" t="s">
        <v>136</v>
      </c>
      <c r="D898" s="1">
        <v>493667.907851998</v>
      </c>
      <c r="E898" s="1">
        <v>5180857.0227399804</v>
      </c>
      <c r="F898" s="1" t="s">
        <v>61</v>
      </c>
      <c r="G898" s="1" t="s">
        <v>79</v>
      </c>
      <c r="H898" s="1" t="s">
        <v>59</v>
      </c>
      <c r="I898" s="9">
        <v>46</v>
      </c>
      <c r="J898" s="9">
        <v>77</v>
      </c>
      <c r="K898" s="1">
        <v>31</v>
      </c>
      <c r="L898" s="1">
        <v>-61.5</v>
      </c>
      <c r="M898" s="1">
        <v>5</v>
      </c>
      <c r="N898" s="1">
        <v>7.26</v>
      </c>
      <c r="O898" s="2">
        <v>1.1916942125111425</v>
      </c>
      <c r="P898" s="3">
        <v>0.61472000000000004</v>
      </c>
      <c r="Q898" s="3">
        <v>6.4210000000000003E-2</v>
      </c>
      <c r="R898" s="2">
        <v>6.1471999999999998</v>
      </c>
      <c r="S898" s="2">
        <v>0.6421</v>
      </c>
      <c r="T898" s="2">
        <v>1.0573184</v>
      </c>
      <c r="U898" s="2">
        <v>3694.2520587845415</v>
      </c>
      <c r="V898" s="2">
        <v>10237.712022690472</v>
      </c>
      <c r="W898" s="2">
        <v>22.709306255760335</v>
      </c>
      <c r="X898" s="2">
        <v>2.3720792469455545</v>
      </c>
      <c r="Y898" s="2">
        <v>9.5735866687431859</v>
      </c>
      <c r="AB898" s="1">
        <f>B898-AD898</f>
        <v>0</v>
      </c>
      <c r="AD898" s="1">
        <v>15</v>
      </c>
      <c r="AE898" s="1" t="s">
        <v>136</v>
      </c>
      <c r="AF898" s="1">
        <v>493667.907851998</v>
      </c>
      <c r="AG898" s="1">
        <v>5180857.0227399804</v>
      </c>
      <c r="AH898" s="1" t="s">
        <v>61</v>
      </c>
      <c r="AI898" s="1" t="s">
        <v>79</v>
      </c>
      <c r="AJ898" s="1" t="s">
        <v>59</v>
      </c>
      <c r="AK898" s="9">
        <v>46</v>
      </c>
      <c r="AL898" s="9">
        <v>77</v>
      </c>
      <c r="AN898" s="1">
        <v>-61.5</v>
      </c>
      <c r="AO898" s="1">
        <v>5</v>
      </c>
      <c r="AP898" s="2">
        <v>1.1916942125111425</v>
      </c>
      <c r="AQ898" s="3">
        <v>0.73699999999999988</v>
      </c>
      <c r="AR898" s="3">
        <v>6.9629999999999997E-2</v>
      </c>
      <c r="AS898" s="1">
        <v>7.25</v>
      </c>
      <c r="AT898" s="2">
        <v>7.3699999999999992</v>
      </c>
      <c r="AU898" s="2">
        <v>0.69630000000000003</v>
      </c>
      <c r="AV898" s="2"/>
      <c r="AW898" s="2"/>
      <c r="AX898" s="2"/>
      <c r="AY898" s="2"/>
      <c r="AZ898" s="2"/>
      <c r="BA898" s="2">
        <v>10.584518167456556</v>
      </c>
    </row>
    <row r="899" spans="1:53" x14ac:dyDescent="0.3">
      <c r="A899" s="1">
        <v>233</v>
      </c>
      <c r="B899" s="1">
        <v>15</v>
      </c>
      <c r="C899" s="1" t="s">
        <v>136</v>
      </c>
      <c r="D899" s="1">
        <v>493667.907851998</v>
      </c>
      <c r="E899" s="1">
        <v>5180857.0227399804</v>
      </c>
      <c r="F899" s="1" t="s">
        <v>62</v>
      </c>
      <c r="G899" s="1" t="s">
        <v>79</v>
      </c>
      <c r="H899" s="1" t="s">
        <v>59</v>
      </c>
      <c r="I899" s="9">
        <v>77</v>
      </c>
      <c r="J899" s="9">
        <v>100</v>
      </c>
      <c r="K899" s="1">
        <v>23</v>
      </c>
      <c r="L899" s="1">
        <v>-88.5</v>
      </c>
      <c r="M899" s="1">
        <v>6</v>
      </c>
      <c r="N899" s="1">
        <v>7.74</v>
      </c>
      <c r="O899" s="2">
        <v>1.2649405177901403</v>
      </c>
      <c r="P899" s="3">
        <v>1.2622</v>
      </c>
      <c r="Q899" s="3">
        <v>4.8309999999999999E-2</v>
      </c>
      <c r="R899" s="2">
        <v>12.622</v>
      </c>
      <c r="S899" s="2">
        <v>0.48309999999999997</v>
      </c>
      <c r="T899" s="2">
        <v>2.1709839999999998</v>
      </c>
      <c r="U899" s="2">
        <v>2909.3631909173228</v>
      </c>
      <c r="V899" s="2">
        <v>13147.075213607794</v>
      </c>
      <c r="W899" s="2">
        <v>36.721982195758443</v>
      </c>
      <c r="X899" s="2">
        <v>1.4055133575321586</v>
      </c>
      <c r="Y899" s="2">
        <v>26.127095839370728</v>
      </c>
      <c r="AB899" s="1">
        <f>B899-AD899</f>
        <v>0</v>
      </c>
      <c r="AD899" s="1">
        <v>15</v>
      </c>
      <c r="AE899" s="1" t="s">
        <v>136</v>
      </c>
      <c r="AF899" s="1">
        <v>493667.907851998</v>
      </c>
      <c r="AG899" s="1">
        <v>5180857.0227399804</v>
      </c>
      <c r="AH899" s="1" t="s">
        <v>62</v>
      </c>
      <c r="AI899" s="1" t="s">
        <v>79</v>
      </c>
      <c r="AJ899" s="1" t="s">
        <v>59</v>
      </c>
      <c r="AK899" s="9">
        <v>77</v>
      </c>
      <c r="AL899" s="9">
        <v>100</v>
      </c>
      <c r="AN899" s="1">
        <v>-88.5</v>
      </c>
      <c r="AO899" s="1">
        <v>6</v>
      </c>
      <c r="AP899" s="2">
        <v>1.2649405177901403</v>
      </c>
      <c r="AQ899" s="3">
        <v>0.1552</v>
      </c>
      <c r="AR899" s="3">
        <v>2.631E-2</v>
      </c>
      <c r="AS899" s="1">
        <v>7.77</v>
      </c>
      <c r="AT899" s="2">
        <v>1.552</v>
      </c>
      <c r="AU899" s="2">
        <v>0.2631</v>
      </c>
      <c r="AV899" s="2"/>
      <c r="AW899" s="2"/>
      <c r="AX899" s="2"/>
      <c r="AY899" s="2"/>
      <c r="AZ899" s="2"/>
      <c r="BA899" s="2">
        <v>5.8988977575066519</v>
      </c>
    </row>
    <row r="900" spans="1:53" x14ac:dyDescent="0.3">
      <c r="A900" s="1">
        <v>233</v>
      </c>
      <c r="B900" s="1">
        <v>15</v>
      </c>
      <c r="C900" s="1" t="s">
        <v>136</v>
      </c>
      <c r="D900" s="1">
        <v>493667.907851998</v>
      </c>
      <c r="E900" s="1">
        <v>5180857.0227399804</v>
      </c>
      <c r="F900" s="1" t="s">
        <v>138</v>
      </c>
      <c r="G900" s="1" t="s">
        <v>79</v>
      </c>
      <c r="H900" s="1" t="s">
        <v>59</v>
      </c>
      <c r="I900" s="9">
        <v>100</v>
      </c>
      <c r="J900" s="9">
        <v>153</v>
      </c>
      <c r="K900" s="1">
        <v>53</v>
      </c>
      <c r="L900" s="1">
        <v>-126.5</v>
      </c>
      <c r="M900" s="1">
        <v>7</v>
      </c>
      <c r="N900" s="1">
        <v>7.76</v>
      </c>
      <c r="O900" s="2">
        <v>1.2292808960428658</v>
      </c>
      <c r="P900" s="3">
        <v>0.76221000000000005</v>
      </c>
      <c r="Q900" s="3">
        <v>3.1609999999999999E-2</v>
      </c>
      <c r="R900" s="2">
        <v>7.6220999999999997</v>
      </c>
      <c r="S900" s="2">
        <v>0.31609999999999999</v>
      </c>
      <c r="T900" s="2">
        <v>1.3110012</v>
      </c>
      <c r="U900" s="2">
        <v>6515.1887490271893</v>
      </c>
      <c r="V900" s="2">
        <v>19662.263962634985</v>
      </c>
      <c r="W900" s="2">
        <v>49.659420163960142</v>
      </c>
      <c r="X900" s="2">
        <v>2.0594511635674944</v>
      </c>
      <c r="Y900" s="2">
        <v>24.112938943372352</v>
      </c>
      <c r="AB900" s="1">
        <f>B900-AD900</f>
        <v>0</v>
      </c>
      <c r="AD900" s="1">
        <v>15</v>
      </c>
      <c r="AE900" s="1" t="s">
        <v>136</v>
      </c>
      <c r="AF900" s="1">
        <v>493667.907851998</v>
      </c>
      <c r="AG900" s="1">
        <v>5180857.0227399804</v>
      </c>
      <c r="AH900" s="1" t="s">
        <v>138</v>
      </c>
      <c r="AI900" s="1" t="s">
        <v>79</v>
      </c>
      <c r="AJ900" s="1" t="s">
        <v>59</v>
      </c>
      <c r="AK900" s="9">
        <v>100</v>
      </c>
      <c r="AL900" s="9">
        <v>153</v>
      </c>
      <c r="AN900" s="1">
        <v>-126.5</v>
      </c>
      <c r="AO900" s="1">
        <v>7</v>
      </c>
      <c r="AP900" s="2">
        <v>1.2292808960428658</v>
      </c>
      <c r="AQ900" s="3">
        <v>0.18145</v>
      </c>
      <c r="AR900" s="3">
        <v>2.988E-2</v>
      </c>
      <c r="AS900" s="1">
        <v>7.65</v>
      </c>
      <c r="AT900" s="2">
        <v>1.8145</v>
      </c>
      <c r="AU900" s="2">
        <v>0.29880000000000001</v>
      </c>
      <c r="AV900" s="2"/>
      <c r="AW900" s="2"/>
      <c r="AX900" s="2"/>
      <c r="AY900" s="2"/>
      <c r="AZ900" s="2"/>
      <c r="BA900" s="2">
        <v>6.0726238286479255</v>
      </c>
    </row>
    <row r="901" spans="1:53" x14ac:dyDescent="0.3">
      <c r="A901" s="1">
        <v>235</v>
      </c>
      <c r="B901" s="1">
        <v>17</v>
      </c>
      <c r="C901" s="1" t="s">
        <v>136</v>
      </c>
      <c r="D901" s="1">
        <v>493731.73648899799</v>
      </c>
      <c r="E901" s="1">
        <v>5180868.7346999804</v>
      </c>
      <c r="F901" s="1" t="s">
        <v>51</v>
      </c>
      <c r="G901" s="1" t="s">
        <v>58</v>
      </c>
      <c r="H901" s="1" t="s">
        <v>63</v>
      </c>
      <c r="I901" s="9">
        <v>0</v>
      </c>
      <c r="J901" s="9">
        <v>10</v>
      </c>
      <c r="K901" s="1">
        <v>10</v>
      </c>
      <c r="L901" s="1">
        <v>-5</v>
      </c>
      <c r="M901" s="1">
        <v>1</v>
      </c>
      <c r="N901" s="1">
        <v>5.26</v>
      </c>
      <c r="O901" s="2">
        <v>1.3860560169329861</v>
      </c>
      <c r="P901" s="3">
        <v>2.2332999999999998</v>
      </c>
      <c r="Q901" s="3">
        <v>0.14842</v>
      </c>
      <c r="R901" s="2">
        <v>22.332999999999998</v>
      </c>
      <c r="S901" s="2">
        <v>1.4842</v>
      </c>
      <c r="T901" s="2">
        <v>3.8412759999999997</v>
      </c>
      <c r="U901" s="2">
        <v>1386.056016932986</v>
      </c>
      <c r="V901" s="2">
        <v>1386.056016932986</v>
      </c>
      <c r="W901" s="2">
        <v>30.954789026164374</v>
      </c>
      <c r="X901" s="2">
        <v>2.0571843403319376</v>
      </c>
      <c r="Y901" s="2">
        <v>15.047163455059964</v>
      </c>
      <c r="AB901" s="1">
        <f>B901-AD901</f>
        <v>0</v>
      </c>
      <c r="AD901" s="1">
        <v>17</v>
      </c>
      <c r="AE901" s="1" t="s">
        <v>136</v>
      </c>
      <c r="AF901" s="1">
        <v>493731.73648899799</v>
      </c>
      <c r="AG901" s="1">
        <v>5180868.7346999804</v>
      </c>
      <c r="AH901" s="1" t="s">
        <v>51</v>
      </c>
      <c r="AI901" s="1" t="s">
        <v>58</v>
      </c>
      <c r="AJ901" s="1" t="s">
        <v>63</v>
      </c>
      <c r="AK901" s="10">
        <v>0</v>
      </c>
      <c r="AL901" s="10">
        <v>10</v>
      </c>
      <c r="AN901" s="1">
        <v>-5</v>
      </c>
      <c r="AO901" s="7">
        <v>1</v>
      </c>
      <c r="AP901" s="2">
        <v>0.9913968137052509</v>
      </c>
      <c r="AQ901" s="3">
        <v>4.0021510948905101</v>
      </c>
      <c r="AR901" s="3">
        <v>0.2467</v>
      </c>
      <c r="AS901" s="1">
        <v>5.0199999999999996</v>
      </c>
      <c r="AT901" s="2">
        <v>40.021510948905103</v>
      </c>
      <c r="AU901" s="2">
        <v>2.4670000000000001</v>
      </c>
      <c r="AV901" s="2"/>
      <c r="AW901" s="2"/>
      <c r="AX901" s="2"/>
      <c r="AY901" s="2"/>
      <c r="AZ901" s="2"/>
      <c r="BA901" s="2">
        <v>16.222744608392823</v>
      </c>
    </row>
    <row r="902" spans="1:53" x14ac:dyDescent="0.3">
      <c r="A902" s="1">
        <v>235</v>
      </c>
      <c r="B902" s="1">
        <v>17</v>
      </c>
      <c r="C902" s="1" t="s">
        <v>136</v>
      </c>
      <c r="D902" s="1">
        <v>493731.73648899799</v>
      </c>
      <c r="E902" s="1">
        <v>5180868.7346999804</v>
      </c>
      <c r="F902" s="1" t="s">
        <v>51</v>
      </c>
      <c r="G902" s="1" t="s">
        <v>58</v>
      </c>
      <c r="H902" s="1" t="s">
        <v>63</v>
      </c>
      <c r="I902" s="9">
        <v>10</v>
      </c>
      <c r="J902" s="9">
        <v>20</v>
      </c>
      <c r="K902" s="1">
        <v>10</v>
      </c>
      <c r="L902" s="1">
        <v>-15</v>
      </c>
      <c r="M902" s="1">
        <v>2</v>
      </c>
      <c r="N902" s="1">
        <v>5.53</v>
      </c>
      <c r="O902" s="2">
        <v>1.3860560169329861</v>
      </c>
      <c r="P902" s="3">
        <v>2.0232000000000001</v>
      </c>
      <c r="Q902" s="3">
        <v>0.14801</v>
      </c>
      <c r="R902" s="2">
        <v>20.231999999999999</v>
      </c>
      <c r="S902" s="2">
        <v>1.4801</v>
      </c>
      <c r="T902" s="2">
        <v>3.4799040000000003</v>
      </c>
      <c r="U902" s="2">
        <v>1386.056016932986</v>
      </c>
      <c r="V902" s="2">
        <v>2772.1120338659721</v>
      </c>
      <c r="W902" s="2">
        <v>28.042685334588175</v>
      </c>
      <c r="X902" s="2">
        <v>2.0515015106625127</v>
      </c>
      <c r="Y902" s="2">
        <v>13.669346665765826</v>
      </c>
      <c r="AB902" s="1">
        <f>B902-AD902</f>
        <v>0</v>
      </c>
      <c r="AD902" s="1">
        <v>17</v>
      </c>
      <c r="AE902" s="1" t="s">
        <v>136</v>
      </c>
      <c r="AF902" s="1">
        <v>493731.73648899799</v>
      </c>
      <c r="AG902" s="1">
        <v>5180868.7346999804</v>
      </c>
      <c r="AH902" s="1" t="s">
        <v>51</v>
      </c>
      <c r="AI902" s="1" t="s">
        <v>58</v>
      </c>
      <c r="AJ902" s="1" t="s">
        <v>63</v>
      </c>
      <c r="AK902" s="10">
        <v>10</v>
      </c>
      <c r="AL902" s="10">
        <v>20</v>
      </c>
      <c r="AN902" s="1">
        <v>-15</v>
      </c>
      <c r="AO902" s="7">
        <v>2</v>
      </c>
      <c r="AP902" s="2">
        <v>1.4260583143733754</v>
      </c>
      <c r="AQ902" s="3">
        <v>1.9041999999999999</v>
      </c>
      <c r="AR902" s="3">
        <v>0.15969</v>
      </c>
      <c r="AS902" s="1">
        <v>5.41</v>
      </c>
      <c r="AT902" s="2">
        <v>19.042000000000002</v>
      </c>
      <c r="AU902" s="2">
        <v>1.5969</v>
      </c>
      <c r="AV902" s="2"/>
      <c r="AW902" s="2"/>
      <c r="AX902" s="2"/>
      <c r="AY902" s="2"/>
      <c r="AZ902" s="2"/>
      <c r="BA902" s="2">
        <v>11.924353434779885</v>
      </c>
    </row>
    <row r="903" spans="1:53" x14ac:dyDescent="0.3">
      <c r="A903" s="1">
        <v>235</v>
      </c>
      <c r="B903" s="1">
        <v>17</v>
      </c>
      <c r="C903" s="1" t="s">
        <v>136</v>
      </c>
      <c r="D903" s="1">
        <v>493731.73648899799</v>
      </c>
      <c r="E903" s="1">
        <v>5180868.7346999804</v>
      </c>
      <c r="F903" s="1" t="s">
        <v>51</v>
      </c>
      <c r="G903" s="1" t="s">
        <v>58</v>
      </c>
      <c r="H903" s="1" t="s">
        <v>63</v>
      </c>
      <c r="I903" s="9">
        <v>20</v>
      </c>
      <c r="J903" s="9">
        <v>30</v>
      </c>
      <c r="K903" s="1">
        <v>10</v>
      </c>
      <c r="L903" s="1">
        <v>-25</v>
      </c>
      <c r="M903" s="1">
        <v>3</v>
      </c>
      <c r="N903" s="1">
        <v>5.99</v>
      </c>
      <c r="O903" s="2">
        <v>1.3860560169329861</v>
      </c>
      <c r="P903" s="3">
        <v>1.5001</v>
      </c>
      <c r="Q903" s="3">
        <v>0.12639</v>
      </c>
      <c r="R903" s="2">
        <v>15.000999999999999</v>
      </c>
      <c r="S903" s="2">
        <v>1.2639</v>
      </c>
      <c r="T903" s="2">
        <v>2.5801720000000001</v>
      </c>
      <c r="U903" s="2">
        <v>1386.056016932986</v>
      </c>
      <c r="V903" s="2">
        <v>4158.1680507989586</v>
      </c>
      <c r="W903" s="2">
        <v>20.792226310011724</v>
      </c>
      <c r="X903" s="2">
        <v>1.7518361998016012</v>
      </c>
      <c r="Y903" s="2">
        <v>11.868818735659467</v>
      </c>
      <c r="AB903" s="1">
        <f>B903-AD903</f>
        <v>0</v>
      </c>
      <c r="AD903" s="1">
        <v>17</v>
      </c>
      <c r="AE903" s="1" t="s">
        <v>136</v>
      </c>
      <c r="AF903" s="1">
        <v>493731.73648899799</v>
      </c>
      <c r="AG903" s="1">
        <v>5180868.7346999804</v>
      </c>
      <c r="AH903" s="1" t="s">
        <v>50</v>
      </c>
      <c r="AI903" s="1" t="s">
        <v>58</v>
      </c>
      <c r="AJ903" s="1" t="s">
        <v>63</v>
      </c>
      <c r="AK903" s="10">
        <v>20</v>
      </c>
      <c r="AL903" s="10">
        <v>30</v>
      </c>
      <c r="AN903" s="1">
        <v>-25</v>
      </c>
      <c r="AO903" s="7">
        <v>3</v>
      </c>
      <c r="AP903" s="2">
        <v>1.3860560169329861</v>
      </c>
      <c r="AQ903" s="3">
        <v>1.5492999999999999</v>
      </c>
      <c r="AR903" s="3">
        <v>0.13969999999999999</v>
      </c>
      <c r="AS903" s="1">
        <v>5.98</v>
      </c>
      <c r="AT903" s="2">
        <v>15.493</v>
      </c>
      <c r="AU903" s="2">
        <v>1.397</v>
      </c>
      <c r="AV903" s="2"/>
      <c r="AW903" s="2"/>
      <c r="AX903" s="2"/>
      <c r="AY903" s="2"/>
      <c r="AZ903" s="2"/>
      <c r="BA903" s="2">
        <v>11.090193271295632</v>
      </c>
    </row>
    <row r="904" spans="1:53" x14ac:dyDescent="0.3">
      <c r="A904" s="1">
        <v>235</v>
      </c>
      <c r="B904" s="1">
        <v>17</v>
      </c>
      <c r="C904" s="1" t="s">
        <v>136</v>
      </c>
      <c r="D904" s="1">
        <v>493731.73648899799</v>
      </c>
      <c r="E904" s="1">
        <v>5180868.7346999804</v>
      </c>
      <c r="F904" s="1" t="s">
        <v>50</v>
      </c>
      <c r="G904" s="1" t="s">
        <v>58</v>
      </c>
      <c r="H904" s="1" t="s">
        <v>63</v>
      </c>
      <c r="I904" s="9">
        <v>30</v>
      </c>
      <c r="J904" s="9">
        <v>41</v>
      </c>
      <c r="K904" s="1">
        <v>21</v>
      </c>
      <c r="L904" s="1">
        <v>-30.5</v>
      </c>
      <c r="M904" s="1">
        <v>4</v>
      </c>
      <c r="N904" s="1">
        <v>6.15</v>
      </c>
      <c r="O904" s="2">
        <v>1.2986121654743816</v>
      </c>
      <c r="P904" s="3">
        <v>1.0781000000000001</v>
      </c>
      <c r="Q904" s="3">
        <v>0.10161000000000001</v>
      </c>
      <c r="R904" s="2">
        <v>10.781000000000001</v>
      </c>
      <c r="S904" s="2">
        <v>1.0161</v>
      </c>
      <c r="T904" s="2">
        <v>1.8543320000000001</v>
      </c>
      <c r="U904" s="2">
        <v>2727.0855474962013</v>
      </c>
      <c r="V904" s="2">
        <v>6885.2535982951595</v>
      </c>
      <c r="W904" s="2">
        <v>29.400709287556548</v>
      </c>
      <c r="X904" s="2">
        <v>2.7709916248108901</v>
      </c>
      <c r="Y904" s="2">
        <v>10.610176163763409</v>
      </c>
      <c r="AB904" s="1">
        <f>B904-AD904</f>
        <v>0</v>
      </c>
      <c r="AD904" s="1">
        <v>17</v>
      </c>
      <c r="AE904" s="1" t="s">
        <v>136</v>
      </c>
      <c r="AF904" s="1">
        <v>493731.73648899799</v>
      </c>
      <c r="AG904" s="1">
        <v>5180868.7346999804</v>
      </c>
      <c r="AH904" s="1" t="s">
        <v>50</v>
      </c>
      <c r="AI904" s="1" t="s">
        <v>58</v>
      </c>
      <c r="AJ904" s="1" t="s">
        <v>63</v>
      </c>
      <c r="AK904" s="9">
        <v>30</v>
      </c>
      <c r="AL904" s="9">
        <v>41</v>
      </c>
      <c r="AN904" s="1">
        <v>-35.5</v>
      </c>
      <c r="AO904" s="1">
        <v>4</v>
      </c>
      <c r="AP904" s="2">
        <v>1.2986121654743816</v>
      </c>
      <c r="AQ904" s="3">
        <v>1.1740999999999999</v>
      </c>
      <c r="AR904" s="3">
        <v>0.10826</v>
      </c>
      <c r="AS904" s="1">
        <v>5.84</v>
      </c>
      <c r="AT904" s="2">
        <v>11.741</v>
      </c>
      <c r="AU904" s="2">
        <v>1.0826</v>
      </c>
      <c r="AV904" s="2"/>
      <c r="AW904" s="2"/>
      <c r="AX904" s="2"/>
      <c r="AY904" s="2"/>
      <c r="AZ904" s="2"/>
      <c r="BA904" s="2">
        <v>10.845187511546277</v>
      </c>
    </row>
    <row r="905" spans="1:53" x14ac:dyDescent="0.3">
      <c r="A905" s="1">
        <v>235</v>
      </c>
      <c r="B905" s="1">
        <v>17</v>
      </c>
      <c r="C905" s="1" t="s">
        <v>136</v>
      </c>
      <c r="D905" s="1">
        <v>493731.73648899799</v>
      </c>
      <c r="E905" s="1">
        <v>5180868.7346999804</v>
      </c>
      <c r="F905" s="1" t="s">
        <v>61</v>
      </c>
      <c r="G905" s="1" t="s">
        <v>58</v>
      </c>
      <c r="H905" s="1" t="s">
        <v>63</v>
      </c>
      <c r="I905" s="9">
        <v>41</v>
      </c>
      <c r="J905" s="9">
        <v>72</v>
      </c>
      <c r="K905" s="1">
        <v>31</v>
      </c>
      <c r="L905" s="1">
        <v>-56.5</v>
      </c>
      <c r="M905" s="1">
        <v>5</v>
      </c>
      <c r="N905" s="1">
        <v>6.48</v>
      </c>
      <c r="O905" s="2">
        <v>1.3168817468972738</v>
      </c>
      <c r="P905" s="3">
        <v>0.69027000000000005</v>
      </c>
      <c r="Q905" s="3">
        <v>7.5450000000000003E-2</v>
      </c>
      <c r="R905" s="2">
        <v>6.9027000000000003</v>
      </c>
      <c r="S905" s="2">
        <v>0.75449999999999995</v>
      </c>
      <c r="T905" s="2">
        <v>1.1872644000000001</v>
      </c>
      <c r="U905" s="2">
        <v>4082.333415381549</v>
      </c>
      <c r="V905" s="2">
        <v>10967.587013676708</v>
      </c>
      <c r="W905" s="2">
        <v>28.17912286635422</v>
      </c>
      <c r="X905" s="2">
        <v>3.0801205619053791</v>
      </c>
      <c r="Y905" s="2">
        <v>9.1487077534791243</v>
      </c>
      <c r="AB905" s="1">
        <f>B905-AD905</f>
        <v>0</v>
      </c>
      <c r="AD905" s="1">
        <v>17</v>
      </c>
      <c r="AE905" s="1" t="s">
        <v>136</v>
      </c>
      <c r="AF905" s="1">
        <v>493731.73648899799</v>
      </c>
      <c r="AG905" s="1">
        <v>5180868.7346999804</v>
      </c>
      <c r="AH905" s="1" t="s">
        <v>61</v>
      </c>
      <c r="AI905" s="1" t="s">
        <v>58</v>
      </c>
      <c r="AJ905" s="1" t="s">
        <v>63</v>
      </c>
      <c r="AK905" s="9">
        <v>41</v>
      </c>
      <c r="AL905" s="9">
        <v>72</v>
      </c>
      <c r="AN905" s="1">
        <v>-56.5</v>
      </c>
      <c r="AO905" s="1">
        <v>5</v>
      </c>
      <c r="AP905" s="2">
        <v>1.3168817468972738</v>
      </c>
      <c r="AQ905" s="3">
        <v>0.63531000000000004</v>
      </c>
      <c r="AR905" s="3">
        <v>7.034E-2</v>
      </c>
      <c r="AS905" s="1">
        <v>6.44</v>
      </c>
      <c r="AT905" s="2">
        <v>6.3531000000000004</v>
      </c>
      <c r="AU905" s="2">
        <v>0.70340000000000003</v>
      </c>
      <c r="AV905" s="2"/>
      <c r="AW905" s="2"/>
      <c r="AX905" s="2"/>
      <c r="AY905" s="2"/>
      <c r="AZ905" s="2"/>
      <c r="BA905" s="2">
        <v>9.0319874893375047</v>
      </c>
    </row>
    <row r="906" spans="1:53" x14ac:dyDescent="0.3">
      <c r="A906" s="1">
        <v>235</v>
      </c>
      <c r="B906" s="1">
        <v>17</v>
      </c>
      <c r="C906" s="1" t="s">
        <v>136</v>
      </c>
      <c r="D906" s="1">
        <v>493731.73648899799</v>
      </c>
      <c r="E906" s="1">
        <v>5180868.7346999804</v>
      </c>
      <c r="F906" s="1" t="s">
        <v>62</v>
      </c>
      <c r="G906" s="1" t="s">
        <v>58</v>
      </c>
      <c r="H906" s="1" t="s">
        <v>63</v>
      </c>
      <c r="I906" s="9">
        <v>72</v>
      </c>
      <c r="J906" s="9">
        <v>104</v>
      </c>
      <c r="K906" s="1">
        <v>32</v>
      </c>
      <c r="L906" s="1">
        <v>-88</v>
      </c>
      <c r="M906" s="1">
        <v>6</v>
      </c>
      <c r="N906" s="1">
        <v>6.65</v>
      </c>
      <c r="O906" s="2">
        <v>1.5299815164601216</v>
      </c>
      <c r="P906" s="3">
        <v>0.51034999999999997</v>
      </c>
      <c r="Q906" s="3">
        <v>5.5079999999999997E-2</v>
      </c>
      <c r="R906" s="2">
        <v>5.1034999999999995</v>
      </c>
      <c r="S906" s="2">
        <v>0.55079999999999996</v>
      </c>
      <c r="T906" s="2">
        <v>0.87780199999999997</v>
      </c>
      <c r="U906" s="2">
        <v>4895.9408526723892</v>
      </c>
      <c r="V906" s="2">
        <v>15863.527866349097</v>
      </c>
      <c r="W906" s="2">
        <v>24.986434141613536</v>
      </c>
      <c r="X906" s="2">
        <v>2.6966842216519518</v>
      </c>
      <c r="Y906" s="2">
        <v>9.265613652868554</v>
      </c>
      <c r="AB906" s="1">
        <f>B906-AD906</f>
        <v>0</v>
      </c>
      <c r="AD906" s="1">
        <v>17</v>
      </c>
      <c r="AE906" s="1" t="s">
        <v>136</v>
      </c>
      <c r="AF906" s="1">
        <v>493731.73648899799</v>
      </c>
      <c r="AG906" s="1">
        <v>5180868.7346999804</v>
      </c>
      <c r="AH906" s="1" t="s">
        <v>62</v>
      </c>
      <c r="AI906" s="1" t="s">
        <v>58</v>
      </c>
      <c r="AJ906" s="1" t="s">
        <v>63</v>
      </c>
      <c r="AK906" s="9">
        <v>72</v>
      </c>
      <c r="AL906" s="9">
        <v>104</v>
      </c>
      <c r="AN906" s="1">
        <v>-88</v>
      </c>
      <c r="AO906" s="1">
        <v>6</v>
      </c>
      <c r="AP906" s="2">
        <v>1.5299815164601216</v>
      </c>
      <c r="AQ906" s="3">
        <v>0.37081999999999998</v>
      </c>
      <c r="AR906" s="3">
        <v>4.2590000000000003E-2</v>
      </c>
      <c r="AS906" s="1">
        <v>6.68</v>
      </c>
      <c r="AT906" s="2">
        <v>3.7082000000000002</v>
      </c>
      <c r="AU906" s="2">
        <v>0.4259</v>
      </c>
      <c r="AV906" s="2"/>
      <c r="AW906" s="2"/>
      <c r="AX906" s="2"/>
      <c r="AY906" s="2"/>
      <c r="AZ906" s="2"/>
      <c r="BA906" s="2">
        <v>8.7067386710495409</v>
      </c>
    </row>
    <row r="907" spans="1:53" x14ac:dyDescent="0.3">
      <c r="A907" s="1">
        <v>235</v>
      </c>
      <c r="B907" s="1">
        <v>17</v>
      </c>
      <c r="C907" s="1" t="s">
        <v>136</v>
      </c>
      <c r="D907" s="1">
        <v>493731.73648899799</v>
      </c>
      <c r="E907" s="1">
        <v>5180868.7346999804</v>
      </c>
      <c r="F907" s="1" t="s">
        <v>66</v>
      </c>
      <c r="G907" s="1" t="s">
        <v>58</v>
      </c>
      <c r="H907" s="1" t="s">
        <v>63</v>
      </c>
      <c r="I907" s="9">
        <v>104</v>
      </c>
      <c r="J907" s="9">
        <v>153</v>
      </c>
      <c r="K907" s="1">
        <v>49</v>
      </c>
      <c r="L907" s="1">
        <v>-128.5</v>
      </c>
      <c r="M907" s="1">
        <v>7</v>
      </c>
      <c r="N907" s="1">
        <v>6.88</v>
      </c>
      <c r="O907" s="2">
        <v>1.5597084765984559</v>
      </c>
      <c r="P907" s="3">
        <v>0.31265999999999999</v>
      </c>
      <c r="Q907" s="3">
        <v>3.6420000000000001E-2</v>
      </c>
      <c r="R907" s="2">
        <v>3.1265999999999998</v>
      </c>
      <c r="S907" s="2">
        <v>0.36420000000000002</v>
      </c>
      <c r="T907" s="2">
        <v>0.53777520000000001</v>
      </c>
      <c r="U907" s="2">
        <v>7642.571535332434</v>
      </c>
      <c r="V907" s="2">
        <v>23506.099401681531</v>
      </c>
      <c r="W907" s="2">
        <v>23.895264162370385</v>
      </c>
      <c r="X907" s="2">
        <v>2.7834245531680728</v>
      </c>
      <c r="Y907" s="2">
        <v>8.5848434925864883</v>
      </c>
      <c r="AB907" s="1">
        <f>B907-AD907</f>
        <v>0</v>
      </c>
      <c r="AD907" s="1">
        <v>17</v>
      </c>
      <c r="AE907" s="1" t="s">
        <v>136</v>
      </c>
      <c r="AF907" s="1">
        <v>493731.73648899799</v>
      </c>
      <c r="AG907" s="1">
        <v>5180868.7346999804</v>
      </c>
      <c r="AH907" s="1" t="s">
        <v>66</v>
      </c>
      <c r="AI907" s="1" t="s">
        <v>58</v>
      </c>
      <c r="AJ907" s="1" t="s">
        <v>63</v>
      </c>
      <c r="AK907" s="9">
        <v>104</v>
      </c>
      <c r="AL907" s="9">
        <v>153</v>
      </c>
      <c r="AN907" s="1">
        <v>-128.5</v>
      </c>
      <c r="AO907" s="1">
        <v>7</v>
      </c>
      <c r="AP907" s="2">
        <v>1.5597084765984559</v>
      </c>
      <c r="AQ907" s="3">
        <v>0.27504000000000001</v>
      </c>
      <c r="AR907" s="3">
        <v>2.8910000000000002E-2</v>
      </c>
      <c r="AS907" s="1">
        <v>6.86</v>
      </c>
      <c r="AT907" s="2">
        <v>2.7504</v>
      </c>
      <c r="AU907" s="2">
        <v>0.28910000000000002</v>
      </c>
      <c r="AV907" s="2"/>
      <c r="AW907" s="2"/>
      <c r="AX907" s="2"/>
      <c r="AY907" s="2"/>
      <c r="AZ907" s="2"/>
      <c r="BA907" s="2">
        <v>9.5136630923555856</v>
      </c>
    </row>
    <row r="908" spans="1:53" x14ac:dyDescent="0.3">
      <c r="A908" s="1">
        <v>237</v>
      </c>
      <c r="B908" s="1">
        <v>19</v>
      </c>
      <c r="C908" s="1" t="s">
        <v>136</v>
      </c>
      <c r="D908" s="1">
        <v>493798.241069999</v>
      </c>
      <c r="E908" s="1">
        <v>5180860.3842399903</v>
      </c>
      <c r="F908" s="1" t="s">
        <v>51</v>
      </c>
      <c r="G908" s="1" t="s">
        <v>58</v>
      </c>
      <c r="H908" s="1" t="s">
        <v>69</v>
      </c>
      <c r="I908" s="9">
        <v>0</v>
      </c>
      <c r="J908" s="9">
        <v>10</v>
      </c>
      <c r="K908" s="1">
        <v>10</v>
      </c>
      <c r="L908" s="1">
        <v>-5</v>
      </c>
      <c r="M908" s="1">
        <v>1</v>
      </c>
      <c r="N908" s="1">
        <v>5.31</v>
      </c>
      <c r="O908" s="2">
        <v>1.320677217220187</v>
      </c>
      <c r="P908" s="3">
        <v>1.9382999999999999</v>
      </c>
      <c r="Q908" s="3">
        <v>0.13266</v>
      </c>
      <c r="R908" s="2">
        <v>19.382999999999999</v>
      </c>
      <c r="S908" s="2">
        <v>1.3266</v>
      </c>
      <c r="T908" s="2">
        <v>3.3338759999999996</v>
      </c>
      <c r="U908" s="2">
        <v>1320.677217220187</v>
      </c>
      <c r="V908" s="2">
        <v>1320.677217220187</v>
      </c>
      <c r="W908" s="2">
        <v>25.598686501378882</v>
      </c>
      <c r="X908" s="2">
        <v>1.7520103963643001</v>
      </c>
      <c r="Y908" s="2">
        <v>14.611035730438713</v>
      </c>
      <c r="AB908" s="1">
        <f>B908-AD908</f>
        <v>0</v>
      </c>
      <c r="AD908" s="1">
        <v>19</v>
      </c>
      <c r="AE908" s="1" t="s">
        <v>136</v>
      </c>
      <c r="AF908" s="1">
        <v>493798.241069999</v>
      </c>
      <c r="AG908" s="1">
        <v>5180860.3842399903</v>
      </c>
      <c r="AH908" s="1" t="s">
        <v>51</v>
      </c>
      <c r="AI908" s="1" t="s">
        <v>58</v>
      </c>
      <c r="AJ908" s="1" t="s">
        <v>69</v>
      </c>
      <c r="AK908" s="10">
        <v>0</v>
      </c>
      <c r="AL908" s="10">
        <v>10</v>
      </c>
      <c r="AN908" s="1">
        <v>-5</v>
      </c>
      <c r="AO908" s="7">
        <v>1</v>
      </c>
      <c r="AP908" s="2">
        <v>1.0172333317094668</v>
      </c>
      <c r="AQ908" s="3">
        <v>3.1468641791044778</v>
      </c>
      <c r="AR908" s="3">
        <v>0.21457917910447763</v>
      </c>
      <c r="AS908" s="1">
        <v>4.96</v>
      </c>
      <c r="AT908" s="2">
        <v>31.468641791044778</v>
      </c>
      <c r="AU908" s="2">
        <v>2.1457917910447764</v>
      </c>
      <c r="AV908" s="2"/>
      <c r="AW908" s="2"/>
      <c r="AX908" s="2"/>
      <c r="AY908" s="2"/>
      <c r="AZ908" s="2"/>
      <c r="BA908" s="2">
        <v>14.665282028934797</v>
      </c>
    </row>
    <row r="909" spans="1:53" x14ac:dyDescent="0.3">
      <c r="A909" s="1">
        <v>237</v>
      </c>
      <c r="B909" s="1">
        <v>19</v>
      </c>
      <c r="C909" s="1" t="s">
        <v>136</v>
      </c>
      <c r="D909" s="1">
        <v>493798.241069999</v>
      </c>
      <c r="E909" s="1">
        <v>5180860.3842399903</v>
      </c>
      <c r="F909" s="1" t="s">
        <v>51</v>
      </c>
      <c r="G909" s="1" t="s">
        <v>58</v>
      </c>
      <c r="H909" s="1" t="s">
        <v>69</v>
      </c>
      <c r="I909" s="9">
        <v>10</v>
      </c>
      <c r="J909" s="9">
        <v>20</v>
      </c>
      <c r="K909" s="1">
        <v>10</v>
      </c>
      <c r="L909" s="1">
        <v>-15</v>
      </c>
      <c r="M909" s="1">
        <v>2</v>
      </c>
      <c r="N909" s="1">
        <v>5.69</v>
      </c>
      <c r="O909" s="2">
        <v>1.320677217220187</v>
      </c>
      <c r="P909" s="3">
        <v>1.383</v>
      </c>
      <c r="Q909" s="3">
        <v>0.11427</v>
      </c>
      <c r="R909" s="2">
        <v>13.83</v>
      </c>
      <c r="S909" s="2">
        <v>1.1427</v>
      </c>
      <c r="T909" s="2">
        <v>2.3787599999999998</v>
      </c>
      <c r="U909" s="2">
        <v>1320.677217220187</v>
      </c>
      <c r="V909" s="2">
        <v>2641.354434440374</v>
      </c>
      <c r="W909" s="2">
        <v>18.264965914155187</v>
      </c>
      <c r="X909" s="2">
        <v>1.5091378561175077</v>
      </c>
      <c r="Y909" s="2">
        <v>12.102914150695721</v>
      </c>
      <c r="AB909" s="1">
        <f>B909-AD909</f>
        <v>0</v>
      </c>
      <c r="AD909" s="1">
        <v>19</v>
      </c>
      <c r="AE909" s="1" t="s">
        <v>136</v>
      </c>
      <c r="AF909" s="1">
        <v>493798.241069999</v>
      </c>
      <c r="AG909" s="1">
        <v>5180860.3842399903</v>
      </c>
      <c r="AH909" s="1" t="s">
        <v>127</v>
      </c>
      <c r="AI909" s="1" t="s">
        <v>58</v>
      </c>
      <c r="AJ909" s="1" t="s">
        <v>69</v>
      </c>
      <c r="AK909" s="10">
        <v>10</v>
      </c>
      <c r="AL909" s="10">
        <v>20</v>
      </c>
      <c r="AN909" s="1">
        <v>-15</v>
      </c>
      <c r="AO909" s="7">
        <v>2</v>
      </c>
      <c r="AP909" s="2">
        <v>1.320677217220187</v>
      </c>
      <c r="AQ909" s="3">
        <v>1.7504999999999999</v>
      </c>
      <c r="AR909" s="3">
        <v>0.14848</v>
      </c>
      <c r="AS909" s="1">
        <v>5.29</v>
      </c>
      <c r="AT909" s="2">
        <v>17.504999999999999</v>
      </c>
      <c r="AU909" s="2">
        <v>1.4847999999999999</v>
      </c>
      <c r="AV909" s="2"/>
      <c r="AW909" s="2"/>
      <c r="AX909" s="2"/>
      <c r="AY909" s="2"/>
      <c r="AZ909" s="2"/>
      <c r="BA909" s="2">
        <v>11.789466594827585</v>
      </c>
    </row>
    <row r="910" spans="1:53" x14ac:dyDescent="0.3">
      <c r="A910" s="1">
        <v>237</v>
      </c>
      <c r="B910" s="1">
        <v>19</v>
      </c>
      <c r="C910" s="1" t="s">
        <v>136</v>
      </c>
      <c r="D910" s="1">
        <v>493798.241069999</v>
      </c>
      <c r="E910" s="1">
        <v>5180860.3842399903</v>
      </c>
      <c r="F910" s="1" t="s">
        <v>51</v>
      </c>
      <c r="G910" s="1" t="s">
        <v>58</v>
      </c>
      <c r="H910" s="1" t="s">
        <v>69</v>
      </c>
      <c r="I910" s="9">
        <v>20</v>
      </c>
      <c r="J910" s="9">
        <v>30</v>
      </c>
      <c r="K910" s="1">
        <v>10</v>
      </c>
      <c r="L910" s="1">
        <v>-25</v>
      </c>
      <c r="M910" s="1">
        <v>3</v>
      </c>
      <c r="N910" s="1">
        <v>6.47</v>
      </c>
      <c r="O910" s="2">
        <v>1.3814796379888687</v>
      </c>
      <c r="P910" s="3">
        <v>0.54871000000000003</v>
      </c>
      <c r="Q910" s="3">
        <v>7.7420000000000003E-2</v>
      </c>
      <c r="R910" s="2">
        <v>5.4870999999999999</v>
      </c>
      <c r="S910" s="2">
        <v>0.7742</v>
      </c>
      <c r="T910" s="2">
        <v>0.94378119999999999</v>
      </c>
      <c r="U910" s="2">
        <v>1381.4796379888687</v>
      </c>
      <c r="V910" s="2">
        <v>4022.834072429243</v>
      </c>
      <c r="W910" s="2">
        <v>7.5803169216087216</v>
      </c>
      <c r="X910" s="2">
        <v>1.0695415357309823</v>
      </c>
      <c r="Y910" s="2">
        <v>7.0874451046241269</v>
      </c>
      <c r="AB910" s="1">
        <f>B910-AD910</f>
        <v>0</v>
      </c>
      <c r="AD910" s="1">
        <v>19</v>
      </c>
      <c r="AE910" s="1" t="s">
        <v>136</v>
      </c>
      <c r="AF910" s="1">
        <v>493798.241069999</v>
      </c>
      <c r="AG910" s="1">
        <v>5180860.3842399903</v>
      </c>
      <c r="AH910" s="1" t="s">
        <v>61</v>
      </c>
      <c r="AI910" s="1" t="s">
        <v>58</v>
      </c>
      <c r="AJ910" s="1" t="s">
        <v>69</v>
      </c>
      <c r="AK910" s="10">
        <v>20</v>
      </c>
      <c r="AL910" s="10">
        <v>30</v>
      </c>
      <c r="AN910" s="1">
        <v>-25</v>
      </c>
      <c r="AO910" s="7">
        <v>3</v>
      </c>
      <c r="AP910" s="2">
        <v>1.3814796379888687</v>
      </c>
      <c r="AQ910" s="3">
        <v>1.2115</v>
      </c>
      <c r="AR910" s="3">
        <v>0.11126</v>
      </c>
      <c r="AS910" s="1">
        <v>5.79</v>
      </c>
      <c r="AT910" s="2">
        <v>12.115</v>
      </c>
      <c r="AU910" s="2">
        <v>1.1126</v>
      </c>
      <c r="AV910" s="2"/>
      <c r="AW910" s="2"/>
      <c r="AX910" s="2"/>
      <c r="AY910" s="2"/>
      <c r="AZ910" s="2"/>
      <c r="BA910" s="2">
        <v>10.888908862124751</v>
      </c>
    </row>
    <row r="911" spans="1:53" x14ac:dyDescent="0.3">
      <c r="A911" s="1">
        <v>237</v>
      </c>
      <c r="B911" s="1">
        <v>19</v>
      </c>
      <c r="C911" s="1" t="s">
        <v>136</v>
      </c>
      <c r="D911" s="1">
        <v>493798.241069999</v>
      </c>
      <c r="E911" s="1">
        <v>5180860.3842399903</v>
      </c>
      <c r="F911" s="1" t="s">
        <v>61</v>
      </c>
      <c r="G911" s="1" t="s">
        <v>58</v>
      </c>
      <c r="H911" s="1" t="s">
        <v>69</v>
      </c>
      <c r="I911" s="9">
        <v>30</v>
      </c>
      <c r="J911" s="9">
        <v>49</v>
      </c>
      <c r="K911" s="1">
        <v>31</v>
      </c>
      <c r="L911" s="1">
        <v>-33.5</v>
      </c>
      <c r="M911" s="1">
        <v>4</v>
      </c>
      <c r="N911" s="1">
        <v>6.14</v>
      </c>
      <c r="O911" s="2">
        <v>1.3739535717195164</v>
      </c>
      <c r="P911" s="3">
        <v>0.46521000000000001</v>
      </c>
      <c r="Q911" s="3">
        <v>4.7079999999999997E-2</v>
      </c>
      <c r="R911" s="2">
        <v>4.6520999999999999</v>
      </c>
      <c r="S911" s="2">
        <v>0.4708</v>
      </c>
      <c r="T911" s="2">
        <v>0.80016120000000002</v>
      </c>
      <c r="U911" s="2">
        <v>4259.2560723305005</v>
      </c>
      <c r="V911" s="2">
        <v>8282.0901447597425</v>
      </c>
      <c r="W911" s="2">
        <v>19.814485174088723</v>
      </c>
      <c r="X911" s="2">
        <v>2.0052577588531992</v>
      </c>
      <c r="Y911" s="2">
        <v>9.8812659303313541</v>
      </c>
      <c r="AB911" s="1">
        <f>B911-AD911</f>
        <v>0</v>
      </c>
      <c r="AD911" s="1">
        <v>19</v>
      </c>
      <c r="AE911" s="1" t="s">
        <v>136</v>
      </c>
      <c r="AF911" s="1">
        <v>493798.241069999</v>
      </c>
      <c r="AG911" s="1">
        <v>5180860.3842399903</v>
      </c>
      <c r="AH911" s="1" t="s">
        <v>61</v>
      </c>
      <c r="AI911" s="1" t="s">
        <v>58</v>
      </c>
      <c r="AJ911" s="1" t="s">
        <v>69</v>
      </c>
      <c r="AK911" s="9">
        <v>30</v>
      </c>
      <c r="AL911" s="9">
        <v>49</v>
      </c>
      <c r="AN911" s="1">
        <v>-39.5</v>
      </c>
      <c r="AO911" s="1">
        <v>4</v>
      </c>
      <c r="AP911" s="2">
        <v>1.3739535717195164</v>
      </c>
      <c r="AQ911" s="3">
        <v>0.93845000000000001</v>
      </c>
      <c r="AR911" s="3">
        <v>8.9990000000000001E-2</v>
      </c>
      <c r="AS911" s="1">
        <v>5.63</v>
      </c>
      <c r="AT911" s="2">
        <v>9.3844999999999992</v>
      </c>
      <c r="AU911" s="2">
        <v>0.89990000000000003</v>
      </c>
      <c r="AV911" s="2"/>
      <c r="AW911" s="2"/>
      <c r="AX911" s="2"/>
      <c r="AY911" s="2"/>
      <c r="AZ911" s="2"/>
      <c r="BA911" s="2">
        <v>10.42838093121458</v>
      </c>
    </row>
    <row r="912" spans="1:53" x14ac:dyDescent="0.3">
      <c r="A912" s="1">
        <v>237</v>
      </c>
      <c r="B912" s="1">
        <v>19</v>
      </c>
      <c r="C912" s="1" t="s">
        <v>136</v>
      </c>
      <c r="D912" s="1">
        <v>493798.241069999</v>
      </c>
      <c r="E912" s="1">
        <v>5180860.3842399903</v>
      </c>
      <c r="F912" s="1" t="s">
        <v>62</v>
      </c>
      <c r="G912" s="1" t="s">
        <v>58</v>
      </c>
      <c r="H912" s="1" t="s">
        <v>69</v>
      </c>
      <c r="I912" s="9">
        <v>49</v>
      </c>
      <c r="J912" s="9">
        <v>80</v>
      </c>
      <c r="K912" s="1">
        <v>31</v>
      </c>
      <c r="L912" s="1">
        <v>-64.5</v>
      </c>
      <c r="M912" s="1">
        <v>5</v>
      </c>
      <c r="N912" s="1">
        <v>6.22</v>
      </c>
      <c r="O912" s="2">
        <v>1.5972691222083673</v>
      </c>
      <c r="P912" s="3">
        <v>0.36226999999999998</v>
      </c>
      <c r="Q912" s="3">
        <v>3.9809999999999998E-2</v>
      </c>
      <c r="R912" s="2">
        <v>3.6227</v>
      </c>
      <c r="S912" s="2">
        <v>0.39810000000000001</v>
      </c>
      <c r="T912" s="2">
        <v>0.6231044</v>
      </c>
      <c r="U912" s="2">
        <v>4951.5342788459384</v>
      </c>
      <c r="V912" s="2">
        <v>13233.624423605681</v>
      </c>
      <c r="W912" s="2">
        <v>17.93792323197518</v>
      </c>
      <c r="X912" s="2">
        <v>1.9712057964085679</v>
      </c>
      <c r="Y912" s="2">
        <v>9.0999748806832468</v>
      </c>
      <c r="AB912" s="1">
        <f>B912-AD912</f>
        <v>0</v>
      </c>
      <c r="AD912" s="1">
        <v>19</v>
      </c>
      <c r="AE912" s="1" t="s">
        <v>136</v>
      </c>
      <c r="AF912" s="1">
        <v>493798.241069999</v>
      </c>
      <c r="AG912" s="1">
        <v>5180860.3842399903</v>
      </c>
      <c r="AH912" s="1" t="s">
        <v>62</v>
      </c>
      <c r="AI912" s="1" t="s">
        <v>58</v>
      </c>
      <c r="AJ912" s="1" t="s">
        <v>69</v>
      </c>
      <c r="AK912" s="9">
        <v>49</v>
      </c>
      <c r="AL912" s="9">
        <v>80</v>
      </c>
      <c r="AN912" s="1">
        <v>-64.5</v>
      </c>
      <c r="AO912" s="1">
        <v>5</v>
      </c>
      <c r="AP912" s="2">
        <v>1.5972691222083673</v>
      </c>
      <c r="AQ912" s="3">
        <v>0.44175999999999999</v>
      </c>
      <c r="AR912" s="3">
        <v>3.8539999999999998E-2</v>
      </c>
      <c r="AS912" s="1">
        <v>6.25</v>
      </c>
      <c r="AT912" s="2">
        <v>4.4176000000000002</v>
      </c>
      <c r="AU912" s="2">
        <v>0.38540000000000002</v>
      </c>
      <c r="AV912" s="2"/>
      <c r="AW912" s="2"/>
      <c r="AX912" s="2"/>
      <c r="AY912" s="2"/>
      <c r="AZ912" s="2"/>
      <c r="BA912" s="2">
        <v>11.462376751427088</v>
      </c>
    </row>
    <row r="913" spans="1:53" x14ac:dyDescent="0.3">
      <c r="A913" s="1">
        <v>237</v>
      </c>
      <c r="B913" s="1">
        <v>19</v>
      </c>
      <c r="C913" s="1" t="s">
        <v>136</v>
      </c>
      <c r="D913" s="1">
        <v>493798.241069999</v>
      </c>
      <c r="E913" s="1">
        <v>5180860.3842399903</v>
      </c>
      <c r="F913" s="1" t="s">
        <v>56</v>
      </c>
      <c r="G913" s="1" t="s">
        <v>58</v>
      </c>
      <c r="H913" s="1" t="s">
        <v>69</v>
      </c>
      <c r="I913" s="9">
        <v>80</v>
      </c>
      <c r="J913" s="9">
        <v>116</v>
      </c>
      <c r="K913" s="1">
        <v>36</v>
      </c>
      <c r="L913" s="1">
        <v>-98</v>
      </c>
      <c r="M913" s="1">
        <v>6</v>
      </c>
      <c r="N913" s="1">
        <v>6.41</v>
      </c>
      <c r="O913" s="2">
        <v>1.5880781692185035</v>
      </c>
      <c r="P913" s="3">
        <v>0.30001</v>
      </c>
      <c r="Q913" s="3">
        <v>4.7100000000000003E-2</v>
      </c>
      <c r="R913" s="2">
        <v>3.0001000000000002</v>
      </c>
      <c r="S913" s="2">
        <v>0.47099999999999997</v>
      </c>
      <c r="T913" s="2">
        <v>0.51601719999999995</v>
      </c>
      <c r="U913" s="2">
        <v>5717.0814091866123</v>
      </c>
      <c r="V913" s="2">
        <v>18950.705832792293</v>
      </c>
      <c r="W913" s="2">
        <v>17.151815935700753</v>
      </c>
      <c r="X913" s="2">
        <v>2.6927453437268944</v>
      </c>
      <c r="Y913" s="2">
        <v>6.3696390658174087</v>
      </c>
      <c r="AB913" s="1">
        <f>B913-AD913</f>
        <v>0</v>
      </c>
      <c r="AD913" s="1">
        <v>19</v>
      </c>
      <c r="AE913" s="1" t="s">
        <v>136</v>
      </c>
      <c r="AF913" s="1">
        <v>493798.241069999</v>
      </c>
      <c r="AG913" s="1">
        <v>5180860.3842399903</v>
      </c>
      <c r="AH913" s="1" t="s">
        <v>56</v>
      </c>
      <c r="AI913" s="1" t="s">
        <v>58</v>
      </c>
      <c r="AJ913" s="1" t="s">
        <v>69</v>
      </c>
      <c r="AK913" s="9">
        <v>80</v>
      </c>
      <c r="AL913" s="9">
        <v>116</v>
      </c>
      <c r="AN913" s="1">
        <v>-98</v>
      </c>
      <c r="AO913" s="1">
        <v>6</v>
      </c>
      <c r="AP913" s="2">
        <v>1.5880781692185035</v>
      </c>
      <c r="AQ913" s="3">
        <v>0.86917999999999995</v>
      </c>
      <c r="AR913" s="3">
        <v>7.9799999999999996E-2</v>
      </c>
      <c r="AS913" s="1">
        <v>6.21</v>
      </c>
      <c r="AT913" s="2">
        <v>8.6918000000000006</v>
      </c>
      <c r="AU913" s="2">
        <v>0.79800000000000004</v>
      </c>
      <c r="AV913" s="2"/>
      <c r="AW913" s="2"/>
      <c r="AX913" s="2"/>
      <c r="AY913" s="2"/>
      <c r="AZ913" s="2"/>
      <c r="BA913" s="2">
        <v>10.891979949874687</v>
      </c>
    </row>
    <row r="914" spans="1:53" x14ac:dyDescent="0.3">
      <c r="A914" s="1">
        <v>237</v>
      </c>
      <c r="B914" s="1">
        <v>19</v>
      </c>
      <c r="C914" s="1" t="s">
        <v>136</v>
      </c>
      <c r="D914" s="1">
        <v>493798.241069999</v>
      </c>
      <c r="E914" s="1">
        <v>5180860.3842399903</v>
      </c>
      <c r="F914" s="1" t="s">
        <v>57</v>
      </c>
      <c r="G914" s="1" t="s">
        <v>58</v>
      </c>
      <c r="H914" s="1" t="s">
        <v>69</v>
      </c>
      <c r="I914" s="9">
        <v>116</v>
      </c>
      <c r="J914" s="9">
        <v>153</v>
      </c>
      <c r="K914" s="1">
        <v>37</v>
      </c>
      <c r="L914" s="1">
        <v>-134.5</v>
      </c>
      <c r="M914" s="1">
        <v>7</v>
      </c>
      <c r="N914" s="1">
        <v>6.71</v>
      </c>
      <c r="O914" s="2">
        <v>1.5736342434969393</v>
      </c>
      <c r="P914" s="3">
        <v>0.27171000000000001</v>
      </c>
      <c r="Q914" s="3">
        <v>4.4940000000000001E-2</v>
      </c>
      <c r="R914" s="2">
        <v>2.7170999999999998</v>
      </c>
      <c r="S914" s="2">
        <v>0.44940000000000002</v>
      </c>
      <c r="T914" s="2">
        <v>0.46734120000000001</v>
      </c>
      <c r="U914" s="2">
        <v>5822.4467009386753</v>
      </c>
      <c r="V914" s="2">
        <v>24773.152533730969</v>
      </c>
      <c r="W914" s="2">
        <v>15.820169931120477</v>
      </c>
      <c r="X914" s="2">
        <v>2.6166075474018409</v>
      </c>
      <c r="Y914" s="2">
        <v>6.0460614152202936</v>
      </c>
      <c r="AB914" s="1">
        <f>B914-AD914</f>
        <v>0</v>
      </c>
      <c r="AD914" s="1">
        <v>19</v>
      </c>
      <c r="AE914" s="1" t="s">
        <v>136</v>
      </c>
      <c r="AF914" s="1">
        <v>493798.241069999</v>
      </c>
      <c r="AG914" s="1">
        <v>5180860.3842399903</v>
      </c>
      <c r="AH914" s="1" t="s">
        <v>57</v>
      </c>
      <c r="AI914" s="1" t="s">
        <v>58</v>
      </c>
      <c r="AJ914" s="1" t="s">
        <v>69</v>
      </c>
      <c r="AK914" s="9">
        <v>116</v>
      </c>
      <c r="AL914" s="9">
        <v>153</v>
      </c>
      <c r="AN914" s="1">
        <v>-134.5</v>
      </c>
      <c r="AO914" s="1">
        <v>7</v>
      </c>
      <c r="AP914" s="2">
        <v>1.5736342434969393</v>
      </c>
      <c r="AQ914" s="3">
        <v>0.22356000000000001</v>
      </c>
      <c r="AR914" s="3">
        <v>2.5309999999999999E-2</v>
      </c>
      <c r="AS914" s="1">
        <v>6.45</v>
      </c>
      <c r="AT914" s="2">
        <v>2.2355999999999998</v>
      </c>
      <c r="AU914" s="2">
        <v>0.25309999999999999</v>
      </c>
      <c r="AV914" s="2"/>
      <c r="AW914" s="2"/>
      <c r="AX914" s="2"/>
      <c r="AY914" s="2"/>
      <c r="AZ914" s="2"/>
      <c r="BA914" s="2">
        <v>8.832872382457527</v>
      </c>
    </row>
    <row r="915" spans="1:53" x14ac:dyDescent="0.3">
      <c r="A915" s="1">
        <v>239</v>
      </c>
      <c r="B915" s="1">
        <v>21</v>
      </c>
      <c r="C915" s="1" t="s">
        <v>136</v>
      </c>
      <c r="D915" s="1">
        <v>493858.43561599799</v>
      </c>
      <c r="E915" s="1">
        <v>5180848.0880899904</v>
      </c>
      <c r="F915" s="1" t="s">
        <v>51</v>
      </c>
      <c r="G915" s="1" t="s">
        <v>58</v>
      </c>
      <c r="H915" s="1" t="s">
        <v>53</v>
      </c>
      <c r="I915" s="9">
        <v>0</v>
      </c>
      <c r="J915" s="9">
        <v>10</v>
      </c>
      <c r="K915" s="1">
        <v>10</v>
      </c>
      <c r="L915" s="1">
        <v>-5</v>
      </c>
      <c r="M915" s="1">
        <v>1</v>
      </c>
      <c r="N915" s="1">
        <v>4.9400000000000004</v>
      </c>
      <c r="O915" s="2">
        <v>1.4279266528868562</v>
      </c>
      <c r="P915" s="3">
        <v>1.7209000000000001</v>
      </c>
      <c r="Q915" s="3">
        <v>0.13431999999999999</v>
      </c>
      <c r="R915" s="2">
        <v>17.209</v>
      </c>
      <c r="S915" s="2">
        <v>1.3431999999999999</v>
      </c>
      <c r="T915" s="2">
        <v>2.9599480000000002</v>
      </c>
      <c r="U915" s="2">
        <v>1427.9266528868561</v>
      </c>
      <c r="V915" s="2">
        <v>1427.9266528868561</v>
      </c>
      <c r="W915" s="2">
        <v>24.573189769529908</v>
      </c>
      <c r="X915" s="2">
        <v>1.917991080157625</v>
      </c>
      <c r="Y915" s="2">
        <v>12.811941631923766</v>
      </c>
      <c r="AB915" s="1">
        <f>B915-AD915</f>
        <v>0</v>
      </c>
      <c r="AD915" s="1">
        <v>21</v>
      </c>
      <c r="AE915" s="1" t="s">
        <v>136</v>
      </c>
      <c r="AF915" s="1">
        <v>493858.43561599799</v>
      </c>
      <c r="AG915" s="1">
        <v>5180848.0880899904</v>
      </c>
      <c r="AH915" s="1" t="s">
        <v>51</v>
      </c>
      <c r="AI915" s="1" t="s">
        <v>58</v>
      </c>
      <c r="AJ915" s="1" t="s">
        <v>53</v>
      </c>
      <c r="AK915" s="10">
        <v>0</v>
      </c>
      <c r="AL915" s="10">
        <v>10</v>
      </c>
      <c r="AN915" s="1">
        <v>-5</v>
      </c>
      <c r="AO915" s="7">
        <v>1</v>
      </c>
      <c r="AP915" s="2">
        <v>1.0508589498599759</v>
      </c>
      <c r="AQ915" s="3">
        <v>2.998305970149254</v>
      </c>
      <c r="AR915" s="3">
        <v>0.20029671641791044</v>
      </c>
      <c r="AS915" s="1">
        <v>4.87</v>
      </c>
      <c r="AT915" s="2">
        <v>29.98305970149254</v>
      </c>
      <c r="AU915" s="2">
        <v>2.0029671641791045</v>
      </c>
      <c r="AV915" s="2"/>
      <c r="AW915" s="2"/>
      <c r="AX915" s="2"/>
      <c r="AY915" s="2"/>
      <c r="AZ915" s="2"/>
      <c r="BA915" s="2">
        <v>14.96932163327839</v>
      </c>
    </row>
    <row r="916" spans="1:53" x14ac:dyDescent="0.3">
      <c r="A916" s="1">
        <v>239</v>
      </c>
      <c r="B916" s="1">
        <v>21</v>
      </c>
      <c r="C916" s="1" t="s">
        <v>136</v>
      </c>
      <c r="D916" s="1">
        <v>493858.43561599799</v>
      </c>
      <c r="E916" s="1">
        <v>5180848.0880899904</v>
      </c>
      <c r="F916" s="1" t="s">
        <v>51</v>
      </c>
      <c r="G916" s="1" t="s">
        <v>58</v>
      </c>
      <c r="H916" s="1" t="s">
        <v>53</v>
      </c>
      <c r="I916" s="9">
        <v>10</v>
      </c>
      <c r="J916" s="9">
        <v>20</v>
      </c>
      <c r="K916" s="1">
        <v>10</v>
      </c>
      <c r="L916" s="1">
        <v>-15</v>
      </c>
      <c r="M916" s="1">
        <v>2</v>
      </c>
      <c r="N916" s="1">
        <v>4.88</v>
      </c>
      <c r="O916" s="2">
        <v>1.4279266528868562</v>
      </c>
      <c r="P916" s="3">
        <v>1.7095</v>
      </c>
      <c r="Q916" s="3">
        <v>0.13396</v>
      </c>
      <c r="R916" s="2">
        <v>17.094999999999999</v>
      </c>
      <c r="S916" s="2">
        <v>1.3395999999999999</v>
      </c>
      <c r="T916" s="2">
        <v>2.94034</v>
      </c>
      <c r="U916" s="2">
        <v>1427.9266528868561</v>
      </c>
      <c r="V916" s="2">
        <v>2855.8533057737122</v>
      </c>
      <c r="W916" s="2">
        <v>24.410406131100807</v>
      </c>
      <c r="X916" s="2">
        <v>1.9128505442072326</v>
      </c>
      <c r="Y916" s="2">
        <v>12.761272021498955</v>
      </c>
      <c r="AB916" s="1">
        <f>B916-AD916</f>
        <v>0</v>
      </c>
      <c r="AD916" s="1">
        <v>21</v>
      </c>
      <c r="AE916" s="1" t="s">
        <v>136</v>
      </c>
      <c r="AF916" s="1">
        <v>493858.43561599799</v>
      </c>
      <c r="AG916" s="1">
        <v>5180848.0880899904</v>
      </c>
      <c r="AH916" s="1" t="s">
        <v>54</v>
      </c>
      <c r="AI916" s="1" t="s">
        <v>58</v>
      </c>
      <c r="AJ916" s="1" t="s">
        <v>53</v>
      </c>
      <c r="AK916" s="10">
        <v>10</v>
      </c>
      <c r="AL916" s="10">
        <v>20</v>
      </c>
      <c r="AN916" s="1">
        <v>-15</v>
      </c>
      <c r="AO916" s="7">
        <v>2</v>
      </c>
      <c r="AP916" s="2">
        <v>1.4829083711595643</v>
      </c>
      <c r="AQ916" s="3">
        <v>1.4732000000000001</v>
      </c>
      <c r="AR916" s="3">
        <v>0.1358</v>
      </c>
      <c r="AS916" s="1">
        <v>5.16</v>
      </c>
      <c r="AT916" s="2">
        <v>14.731999999999999</v>
      </c>
      <c r="AU916" s="2">
        <v>1.3580000000000001</v>
      </c>
      <c r="AV916" s="2"/>
      <c r="AW916" s="2"/>
      <c r="AX916" s="2"/>
      <c r="AY916" s="2"/>
      <c r="AZ916" s="2"/>
      <c r="BA916" s="2">
        <v>10.848306332842416</v>
      </c>
    </row>
    <row r="917" spans="1:53" x14ac:dyDescent="0.3">
      <c r="A917" s="1">
        <v>239</v>
      </c>
      <c r="B917" s="1">
        <v>21</v>
      </c>
      <c r="C917" s="1" t="s">
        <v>136</v>
      </c>
      <c r="D917" s="1">
        <v>493858.43561599799</v>
      </c>
      <c r="E917" s="1">
        <v>5180848.0880899904</v>
      </c>
      <c r="F917" s="1" t="s">
        <v>51</v>
      </c>
      <c r="G917" s="1" t="s">
        <v>58</v>
      </c>
      <c r="H917" s="1" t="s">
        <v>53</v>
      </c>
      <c r="I917" s="9">
        <v>20</v>
      </c>
      <c r="J917" s="9">
        <v>30</v>
      </c>
      <c r="K917" s="1">
        <v>10</v>
      </c>
      <c r="L917" s="1">
        <v>-25</v>
      </c>
      <c r="M917" s="1">
        <v>3</v>
      </c>
      <c r="N917" s="1">
        <v>5.16</v>
      </c>
      <c r="O917" s="2">
        <v>1.4279266528868562</v>
      </c>
      <c r="P917" s="3">
        <v>1.4046000000000001</v>
      </c>
      <c r="Q917" s="3">
        <v>0.11537</v>
      </c>
      <c r="R917" s="2">
        <v>14.045999999999999</v>
      </c>
      <c r="S917" s="2">
        <v>1.1536999999999999</v>
      </c>
      <c r="T917" s="2">
        <v>2.4159120000000001</v>
      </c>
      <c r="U917" s="2">
        <v>1427.9266528868561</v>
      </c>
      <c r="V917" s="2">
        <v>4283.7799586605688</v>
      </c>
      <c r="W917" s="2">
        <v>20.056657766448783</v>
      </c>
      <c r="X917" s="2">
        <v>1.6473989794355657</v>
      </c>
      <c r="Y917" s="2">
        <v>12.174742134003644</v>
      </c>
      <c r="AB917" s="1">
        <f>B917-AD917</f>
        <v>0</v>
      </c>
      <c r="AD917" s="1">
        <v>21</v>
      </c>
      <c r="AE917" s="1" t="s">
        <v>136</v>
      </c>
      <c r="AF917" s="1">
        <v>493858.43561599799</v>
      </c>
      <c r="AG917" s="1">
        <v>5180848.0880899904</v>
      </c>
      <c r="AH917" s="1" t="s">
        <v>50</v>
      </c>
      <c r="AI917" s="1" t="s">
        <v>58</v>
      </c>
      <c r="AJ917" s="1" t="s">
        <v>53</v>
      </c>
      <c r="AK917" s="10">
        <v>20</v>
      </c>
      <c r="AL917" s="10">
        <v>30</v>
      </c>
      <c r="AN917" s="1">
        <v>-25</v>
      </c>
      <c r="AO917" s="7">
        <v>3</v>
      </c>
      <c r="AP917" s="2">
        <v>1.4279266528868562</v>
      </c>
      <c r="AQ917" s="3">
        <v>1.4556</v>
      </c>
      <c r="AR917" s="3">
        <v>0.12639</v>
      </c>
      <c r="AS917" s="1">
        <v>5.75</v>
      </c>
      <c r="AT917" s="2">
        <v>14.555999999999999</v>
      </c>
      <c r="AU917" s="2">
        <v>1.2639</v>
      </c>
      <c r="AV917" s="2"/>
      <c r="AW917" s="2"/>
      <c r="AX917" s="2"/>
      <c r="AY917" s="2"/>
      <c r="AZ917" s="2"/>
      <c r="BA917" s="2">
        <v>11.516733918822691</v>
      </c>
    </row>
    <row r="918" spans="1:53" x14ac:dyDescent="0.3">
      <c r="A918" s="1">
        <v>239</v>
      </c>
      <c r="B918" s="1">
        <v>21</v>
      </c>
      <c r="C918" s="1" t="s">
        <v>136</v>
      </c>
      <c r="D918" s="1">
        <v>493858.43561599799</v>
      </c>
      <c r="E918" s="1">
        <v>5180848.0880899904</v>
      </c>
      <c r="F918" s="1" t="s">
        <v>50</v>
      </c>
      <c r="G918" s="1" t="s">
        <v>58</v>
      </c>
      <c r="H918" s="1" t="s">
        <v>53</v>
      </c>
      <c r="I918" s="9">
        <v>30</v>
      </c>
      <c r="J918" s="9">
        <v>35</v>
      </c>
      <c r="K918" s="1">
        <v>21</v>
      </c>
      <c r="L918" s="1">
        <v>-24.5</v>
      </c>
      <c r="M918" s="1">
        <v>4</v>
      </c>
      <c r="N918" s="1">
        <v>4.87</v>
      </c>
      <c r="O918" s="2">
        <v>1.4166780801440497</v>
      </c>
      <c r="P918" s="3">
        <v>1.4783999999999999</v>
      </c>
      <c r="Q918" s="3">
        <v>0.12499</v>
      </c>
      <c r="R918" s="2">
        <v>14.784000000000001</v>
      </c>
      <c r="S918" s="2">
        <v>1.2499</v>
      </c>
      <c r="T918" s="2">
        <v>2.5428479999999998</v>
      </c>
      <c r="U918" s="2">
        <v>2975.0239683025047</v>
      </c>
      <c r="V918" s="2">
        <v>7258.8039269630735</v>
      </c>
      <c r="W918" s="2">
        <v>43.98275434738423</v>
      </c>
      <c r="X918" s="2">
        <v>3.7184824579813007</v>
      </c>
      <c r="Y918" s="2">
        <v>11.828146251700137</v>
      </c>
      <c r="AB918" s="1">
        <f>B918-AD918</f>
        <v>0</v>
      </c>
      <c r="AD918" s="1">
        <v>21</v>
      </c>
      <c r="AE918" s="1" t="s">
        <v>136</v>
      </c>
      <c r="AF918" s="1">
        <v>493858.43561599799</v>
      </c>
      <c r="AG918" s="1">
        <v>5180848.0880899904</v>
      </c>
      <c r="AH918" s="1" t="s">
        <v>50</v>
      </c>
      <c r="AI918" s="1" t="s">
        <v>58</v>
      </c>
      <c r="AJ918" s="1" t="s">
        <v>53</v>
      </c>
      <c r="AK918" s="9">
        <v>30</v>
      </c>
      <c r="AL918" s="9">
        <v>35</v>
      </c>
      <c r="AN918" s="1">
        <v>-32.5</v>
      </c>
      <c r="AO918" s="1">
        <v>4</v>
      </c>
      <c r="AP918" s="2">
        <v>1.4166780801440497</v>
      </c>
      <c r="AQ918" s="3">
        <v>1.3855</v>
      </c>
      <c r="AR918" s="3">
        <v>9.8040000000000002E-2</v>
      </c>
      <c r="AS918" s="1">
        <v>4.71</v>
      </c>
      <c r="AT918" s="2">
        <v>13.855</v>
      </c>
      <c r="AU918" s="2">
        <v>0.98040000000000005</v>
      </c>
      <c r="AV918" s="2"/>
      <c r="AW918" s="2"/>
      <c r="AX918" s="2"/>
      <c r="AY918" s="2"/>
      <c r="AZ918" s="2"/>
      <c r="BA918" s="2">
        <v>14.131986944104446</v>
      </c>
    </row>
    <row r="919" spans="1:53" x14ac:dyDescent="0.3">
      <c r="A919" s="1">
        <v>239</v>
      </c>
      <c r="B919" s="1">
        <v>21</v>
      </c>
      <c r="C919" s="1" t="s">
        <v>136</v>
      </c>
      <c r="D919" s="1">
        <v>493858.43561599799</v>
      </c>
      <c r="E919" s="1">
        <v>5180848.0880899904</v>
      </c>
      <c r="F919" s="1" t="s">
        <v>55</v>
      </c>
      <c r="G919" s="1" t="s">
        <v>58</v>
      </c>
      <c r="H919" s="1" t="s">
        <v>53</v>
      </c>
      <c r="I919" s="9">
        <v>35</v>
      </c>
      <c r="J919" s="9">
        <v>69</v>
      </c>
      <c r="K919" s="1">
        <v>34</v>
      </c>
      <c r="L919" s="1">
        <v>-52</v>
      </c>
      <c r="M919" s="1">
        <v>5</v>
      </c>
      <c r="N919" s="1">
        <v>5.52</v>
      </c>
      <c r="O919" s="2">
        <v>1.2332136774237208</v>
      </c>
      <c r="P919" s="3">
        <v>1.2378</v>
      </c>
      <c r="Q919" s="3">
        <v>0.11378000000000001</v>
      </c>
      <c r="R919" s="2">
        <v>12.378</v>
      </c>
      <c r="S919" s="2">
        <v>1.1377999999999999</v>
      </c>
      <c r="T919" s="2">
        <v>2.129016</v>
      </c>
      <c r="U919" s="2">
        <v>4192.9265032406511</v>
      </c>
      <c r="V919" s="2">
        <v>11451.730430203725</v>
      </c>
      <c r="W919" s="2">
        <v>51.900044257112782</v>
      </c>
      <c r="X919" s="2">
        <v>4.7707117753872126</v>
      </c>
      <c r="Y919" s="2">
        <v>10.878889084197576</v>
      </c>
      <c r="AB919" s="1">
        <f>B919-AD919</f>
        <v>0</v>
      </c>
      <c r="AD919" s="1">
        <v>21</v>
      </c>
      <c r="AE919" s="1" t="s">
        <v>136</v>
      </c>
      <c r="AF919" s="1">
        <v>493858.43561599799</v>
      </c>
      <c r="AG919" s="1">
        <v>5180848.0880899904</v>
      </c>
      <c r="AH919" s="1" t="s">
        <v>55</v>
      </c>
      <c r="AI919" s="1" t="s">
        <v>58</v>
      </c>
      <c r="AJ919" s="1" t="s">
        <v>53</v>
      </c>
      <c r="AK919" s="9">
        <v>35</v>
      </c>
      <c r="AL919" s="9">
        <v>69</v>
      </c>
      <c r="AN919" s="1">
        <v>-52</v>
      </c>
      <c r="AO919" s="1">
        <v>5</v>
      </c>
      <c r="AP919" s="2">
        <v>1.2332136774237208</v>
      </c>
      <c r="AQ919" s="3">
        <v>1.2861</v>
      </c>
      <c r="AR919" s="3">
        <v>0.10100000000000001</v>
      </c>
      <c r="AS919" s="1">
        <v>5.56</v>
      </c>
      <c r="AT919" s="2">
        <v>12.861000000000001</v>
      </c>
      <c r="AU919" s="2">
        <v>1.01</v>
      </c>
      <c r="AV919" s="2"/>
      <c r="AW919" s="2"/>
      <c r="AX919" s="2"/>
      <c r="AY919" s="2"/>
      <c r="AZ919" s="2"/>
      <c r="BA919" s="2">
        <v>12.733663366336634</v>
      </c>
    </row>
    <row r="920" spans="1:53" x14ac:dyDescent="0.3">
      <c r="A920" s="1">
        <v>239</v>
      </c>
      <c r="B920" s="1">
        <v>21</v>
      </c>
      <c r="C920" s="1" t="s">
        <v>136</v>
      </c>
      <c r="D920" s="1">
        <v>493858.43561599799</v>
      </c>
      <c r="E920" s="1">
        <v>5180848.0880899904</v>
      </c>
      <c r="F920" s="1" t="s">
        <v>61</v>
      </c>
      <c r="G920" s="1" t="s">
        <v>58</v>
      </c>
      <c r="H920" s="1" t="s">
        <v>53</v>
      </c>
      <c r="I920" s="9">
        <v>69</v>
      </c>
      <c r="J920" s="9">
        <v>103</v>
      </c>
      <c r="K920" s="1">
        <v>34</v>
      </c>
      <c r="L920" s="1">
        <v>-86</v>
      </c>
      <c r="M920" s="1">
        <v>6</v>
      </c>
      <c r="N920" s="1">
        <v>5.77</v>
      </c>
      <c r="O920" s="2">
        <v>1.3419771258688793</v>
      </c>
      <c r="P920" s="3">
        <v>0.95701999999999998</v>
      </c>
      <c r="Q920" s="3">
        <v>8.9770000000000003E-2</v>
      </c>
      <c r="R920" s="2">
        <v>9.5701999999999998</v>
      </c>
      <c r="S920" s="2">
        <v>0.89770000000000005</v>
      </c>
      <c r="T920" s="2">
        <v>1.6460744</v>
      </c>
      <c r="U920" s="2">
        <v>4562.7222279541902</v>
      </c>
      <c r="V920" s="2">
        <v>16014.452658157916</v>
      </c>
      <c r="W920" s="2">
        <v>43.66616426596719</v>
      </c>
      <c r="X920" s="2">
        <v>4.0959557440344767</v>
      </c>
      <c r="Y920" s="2">
        <v>10.660799821766737</v>
      </c>
      <c r="AB920" s="1">
        <f>B920-AD920</f>
        <v>0</v>
      </c>
      <c r="AD920" s="1">
        <v>21</v>
      </c>
      <c r="AE920" s="1" t="s">
        <v>136</v>
      </c>
      <c r="AF920" s="1">
        <v>493858.43561599799</v>
      </c>
      <c r="AG920" s="1">
        <v>5180848.0880899904</v>
      </c>
      <c r="AH920" s="1" t="s">
        <v>61</v>
      </c>
      <c r="AI920" s="1" t="s">
        <v>58</v>
      </c>
      <c r="AJ920" s="1" t="s">
        <v>53</v>
      </c>
      <c r="AK920" s="9">
        <v>69</v>
      </c>
      <c r="AL920" s="9">
        <v>103</v>
      </c>
      <c r="AN920" s="1">
        <v>-86</v>
      </c>
      <c r="AO920" s="1">
        <v>6</v>
      </c>
      <c r="AP920" s="2">
        <v>1.3419771258688793</v>
      </c>
      <c r="AQ920" s="3">
        <v>0.97050999999999998</v>
      </c>
      <c r="AR920" s="3">
        <v>8.0640000000000003E-2</v>
      </c>
      <c r="AS920" s="1">
        <v>5.91</v>
      </c>
      <c r="AT920" s="2">
        <v>9.7050999999999998</v>
      </c>
      <c r="AU920" s="2">
        <v>0.80640000000000001</v>
      </c>
      <c r="AV920" s="2"/>
      <c r="AW920" s="2"/>
      <c r="AX920" s="2"/>
      <c r="AY920" s="2"/>
      <c r="AZ920" s="2"/>
      <c r="BA920" s="2">
        <v>12.035094246031745</v>
      </c>
    </row>
    <row r="921" spans="1:53" x14ac:dyDescent="0.3">
      <c r="A921" s="1">
        <v>239</v>
      </c>
      <c r="B921" s="1">
        <v>21</v>
      </c>
      <c r="C921" s="1" t="s">
        <v>136</v>
      </c>
      <c r="D921" s="1">
        <v>493858.43561599799</v>
      </c>
      <c r="E921" s="1">
        <v>5180848.0880899904</v>
      </c>
      <c r="F921" s="1" t="s">
        <v>62</v>
      </c>
      <c r="G921" s="1" t="s">
        <v>58</v>
      </c>
      <c r="H921" s="1" t="s">
        <v>53</v>
      </c>
      <c r="I921" s="9">
        <v>103</v>
      </c>
      <c r="J921" s="9">
        <v>128</v>
      </c>
      <c r="K921" s="1">
        <v>25</v>
      </c>
      <c r="L921" s="1">
        <v>-115.5</v>
      </c>
      <c r="M921" s="1">
        <v>7</v>
      </c>
      <c r="N921" s="1">
        <v>5.9</v>
      </c>
      <c r="O921" s="2">
        <v>1.4785437394724541</v>
      </c>
      <c r="P921" s="3">
        <v>0.83062999999999998</v>
      </c>
      <c r="Q921" s="3">
        <v>7.8359999999999999E-2</v>
      </c>
      <c r="R921" s="2">
        <v>8.3063000000000002</v>
      </c>
      <c r="S921" s="2">
        <v>0.78359999999999996</v>
      </c>
      <c r="T921" s="2">
        <v>1.4286836000000001</v>
      </c>
      <c r="U921" s="2">
        <v>3696.3593486811355</v>
      </c>
      <c r="V921" s="2">
        <v>19710.812006839053</v>
      </c>
      <c r="W921" s="2">
        <v>30.703069657950117</v>
      </c>
      <c r="X921" s="2">
        <v>2.8964671856265376</v>
      </c>
      <c r="Y921" s="2">
        <v>10.600178662582952</v>
      </c>
      <c r="AB921" s="1">
        <f>B921-AD921</f>
        <v>0</v>
      </c>
      <c r="AD921" s="1">
        <v>21</v>
      </c>
      <c r="AE921" s="1" t="s">
        <v>136</v>
      </c>
      <c r="AF921" s="1">
        <v>493858.43561599799</v>
      </c>
      <c r="AG921" s="1">
        <v>5180848.0880899904</v>
      </c>
      <c r="AH921" s="1" t="s">
        <v>62</v>
      </c>
      <c r="AI921" s="1" t="s">
        <v>58</v>
      </c>
      <c r="AJ921" s="1" t="s">
        <v>53</v>
      </c>
      <c r="AK921" s="9">
        <v>103</v>
      </c>
      <c r="AL921" s="9">
        <v>128</v>
      </c>
      <c r="AN921" s="1">
        <v>-115.5</v>
      </c>
      <c r="AO921" s="1">
        <v>7</v>
      </c>
      <c r="AP921" s="2">
        <v>1.4785437394724541</v>
      </c>
      <c r="AQ921" s="3">
        <v>0.77175000000000005</v>
      </c>
      <c r="AR921" s="3">
        <v>8.2390000000000005E-2</v>
      </c>
      <c r="AS921" s="1">
        <v>5.99</v>
      </c>
      <c r="AT921" s="2">
        <v>7.7175000000000002</v>
      </c>
      <c r="AU921" s="2">
        <v>0.82389999999999997</v>
      </c>
      <c r="AV921" s="2"/>
      <c r="AW921" s="2"/>
      <c r="AX921" s="2"/>
      <c r="AY921" s="2"/>
      <c r="AZ921" s="2"/>
      <c r="BA921" s="2">
        <v>9.3670348343245529</v>
      </c>
    </row>
    <row r="922" spans="1:53" x14ac:dyDescent="0.3">
      <c r="A922" s="1">
        <v>239</v>
      </c>
      <c r="B922" s="1">
        <v>21</v>
      </c>
      <c r="C922" s="1" t="s">
        <v>136</v>
      </c>
      <c r="D922" s="1">
        <v>493858.43561599799</v>
      </c>
      <c r="E922" s="1">
        <v>5180848.0880899904</v>
      </c>
      <c r="F922" s="1" t="s">
        <v>83</v>
      </c>
      <c r="G922" s="1" t="s">
        <v>58</v>
      </c>
      <c r="H922" s="1" t="s">
        <v>53</v>
      </c>
      <c r="I922" s="9">
        <v>128</v>
      </c>
      <c r="J922" s="9">
        <v>153</v>
      </c>
      <c r="K922" s="1">
        <v>25</v>
      </c>
      <c r="L922" s="1">
        <v>-140.5</v>
      </c>
      <c r="M922" s="1">
        <v>8</v>
      </c>
      <c r="N922" s="1">
        <v>5.93</v>
      </c>
      <c r="O922" s="2">
        <v>1.649820231335914</v>
      </c>
      <c r="P922" s="3">
        <v>0.61750000000000005</v>
      </c>
      <c r="Q922" s="3">
        <v>7.1749999999999994E-2</v>
      </c>
      <c r="R922" s="2">
        <v>6.1749999999999998</v>
      </c>
      <c r="S922" s="2">
        <v>0.71750000000000003</v>
      </c>
      <c r="T922" s="2">
        <v>1.0621</v>
      </c>
      <c r="U922" s="2">
        <v>4124.5505783397857</v>
      </c>
      <c r="V922" s="2">
        <v>23835.362585178838</v>
      </c>
      <c r="W922" s="2">
        <v>25.469099821248182</v>
      </c>
      <c r="X922" s="2">
        <v>2.9593650399587959</v>
      </c>
      <c r="Y922" s="2">
        <v>8.6062717770034869</v>
      </c>
      <c r="AB922" s="1">
        <f>B922-AD922</f>
        <v>0</v>
      </c>
      <c r="AD922" s="1">
        <v>21</v>
      </c>
      <c r="AE922" s="1" t="s">
        <v>136</v>
      </c>
      <c r="AF922" s="1">
        <v>493858.43561599799</v>
      </c>
      <c r="AG922" s="1">
        <v>5180848.0880899904</v>
      </c>
      <c r="AH922" s="1" t="s">
        <v>83</v>
      </c>
      <c r="AI922" s="1" t="s">
        <v>58</v>
      </c>
      <c r="AJ922" s="1" t="s">
        <v>53</v>
      </c>
      <c r="AK922" s="9">
        <v>128</v>
      </c>
      <c r="AL922" s="9">
        <v>153</v>
      </c>
      <c r="AN922" s="1">
        <v>-140.5</v>
      </c>
      <c r="AO922" s="1">
        <v>8</v>
      </c>
      <c r="AP922" s="2">
        <v>1.649820231335914</v>
      </c>
      <c r="AQ922" s="3">
        <v>0.42949999999999999</v>
      </c>
      <c r="AR922" s="3">
        <v>4.6850000000000003E-2</v>
      </c>
      <c r="AS922" s="1">
        <v>6.02</v>
      </c>
      <c r="AT922" s="2">
        <v>4.2949999999999999</v>
      </c>
      <c r="AU922" s="2">
        <v>0.46850000000000003</v>
      </c>
      <c r="AV922" s="2"/>
      <c r="AW922" s="2"/>
      <c r="AX922" s="2"/>
      <c r="AY922" s="2"/>
      <c r="AZ922" s="2"/>
      <c r="BA922" s="2">
        <v>9.1675560298826024</v>
      </c>
    </row>
    <row r="923" spans="1:53" x14ac:dyDescent="0.3">
      <c r="A923" s="1">
        <v>241</v>
      </c>
      <c r="B923" s="1">
        <v>23</v>
      </c>
      <c r="C923" s="1" t="s">
        <v>136</v>
      </c>
      <c r="D923" s="1">
        <v>493923.18883200001</v>
      </c>
      <c r="E923" s="1">
        <v>5180872.2048300002</v>
      </c>
      <c r="F923" s="1" t="s">
        <v>51</v>
      </c>
      <c r="G923" s="1" t="s">
        <v>58</v>
      </c>
      <c r="H923" s="1" t="s">
        <v>63</v>
      </c>
      <c r="I923" s="9">
        <v>0</v>
      </c>
      <c r="J923" s="9">
        <v>10</v>
      </c>
      <c r="K923" s="1">
        <v>10</v>
      </c>
      <c r="L923" s="1">
        <v>-5</v>
      </c>
      <c r="M923" s="1">
        <v>1</v>
      </c>
      <c r="N923" s="1">
        <v>5.36</v>
      </c>
      <c r="O923" s="2">
        <v>1.1642703619470482</v>
      </c>
      <c r="P923" s="3">
        <v>2.1021999999999998</v>
      </c>
      <c r="Q923" s="3">
        <v>0.158</v>
      </c>
      <c r="R923" s="2">
        <v>21.021999999999998</v>
      </c>
      <c r="S923" s="2">
        <v>1.58</v>
      </c>
      <c r="T923" s="2">
        <v>3.6157839999999997</v>
      </c>
      <c r="U923" s="2">
        <v>1164.2703619470483</v>
      </c>
      <c r="V923" s="2">
        <v>1164.2703619470483</v>
      </c>
      <c r="W923" s="2">
        <v>24.475291548850848</v>
      </c>
      <c r="X923" s="2">
        <v>1.8395471718763363</v>
      </c>
      <c r="Y923" s="2">
        <v>13.305063291139239</v>
      </c>
      <c r="AB923" s="1">
        <f>B923-AD923</f>
        <v>0</v>
      </c>
      <c r="AD923" s="1">
        <v>23</v>
      </c>
      <c r="AE923" s="1" t="s">
        <v>136</v>
      </c>
      <c r="AF923" s="1">
        <v>493923.18883200001</v>
      </c>
      <c r="AG923" s="1">
        <v>5180872.2048300002</v>
      </c>
      <c r="AH923" s="1" t="s">
        <v>51</v>
      </c>
      <c r="AI923" s="1" t="s">
        <v>58</v>
      </c>
      <c r="AJ923" s="1" t="s">
        <v>63</v>
      </c>
      <c r="AK923" s="10">
        <v>0</v>
      </c>
      <c r="AL923" s="10">
        <v>10</v>
      </c>
      <c r="AN923" s="1">
        <v>-5</v>
      </c>
      <c r="AO923" s="7">
        <v>1</v>
      </c>
      <c r="AP923" s="2">
        <v>0.64612935418297024</v>
      </c>
      <c r="AQ923" s="3">
        <v>7.5373676470588222</v>
      </c>
      <c r="AR923" s="3">
        <v>0.31861382352941175</v>
      </c>
      <c r="AS923" s="1">
        <v>4.88</v>
      </c>
      <c r="AT923" s="2">
        <v>75.373676470588222</v>
      </c>
      <c r="AU923" s="2">
        <v>3.1861382352941177</v>
      </c>
      <c r="AV923" s="2"/>
      <c r="AW923" s="2"/>
      <c r="AX923" s="2"/>
      <c r="AY923" s="2"/>
      <c r="AZ923" s="2"/>
      <c r="BA923" s="2">
        <v>23.656750242548831</v>
      </c>
    </row>
    <row r="924" spans="1:53" x14ac:dyDescent="0.3">
      <c r="A924" s="1">
        <v>241</v>
      </c>
      <c r="B924" s="1">
        <v>23</v>
      </c>
      <c r="C924" s="1" t="s">
        <v>136</v>
      </c>
      <c r="D924" s="1">
        <v>493923.18883200001</v>
      </c>
      <c r="E924" s="1">
        <v>5180872.2048300002</v>
      </c>
      <c r="F924" s="1" t="s">
        <v>51</v>
      </c>
      <c r="G924" s="1" t="s">
        <v>58</v>
      </c>
      <c r="H924" s="1" t="s">
        <v>63</v>
      </c>
      <c r="I924" s="9">
        <v>10</v>
      </c>
      <c r="J924" s="9">
        <v>20</v>
      </c>
      <c r="K924" s="1">
        <v>10</v>
      </c>
      <c r="L924" s="1">
        <v>-15</v>
      </c>
      <c r="M924" s="1">
        <v>2</v>
      </c>
      <c r="N924" s="1">
        <v>5.94</v>
      </c>
      <c r="O924" s="2">
        <v>1.1642703619470482</v>
      </c>
      <c r="P924" s="3">
        <v>1.5949</v>
      </c>
      <c r="Q924" s="3">
        <v>0.13239000000000001</v>
      </c>
      <c r="R924" s="2">
        <v>15.949</v>
      </c>
      <c r="S924" s="2">
        <v>1.3239000000000001</v>
      </c>
      <c r="T924" s="2">
        <v>2.7432279999999998</v>
      </c>
      <c r="U924" s="2">
        <v>1164.2703619470483</v>
      </c>
      <c r="V924" s="2">
        <v>2328.5407238940966</v>
      </c>
      <c r="W924" s="2">
        <v>18.568948002693475</v>
      </c>
      <c r="X924" s="2">
        <v>1.5413775321816974</v>
      </c>
      <c r="Y924" s="2">
        <v>12.046982400483421</v>
      </c>
      <c r="AB924" s="1">
        <f>B924-AD924</f>
        <v>0</v>
      </c>
      <c r="AD924" s="1">
        <v>23</v>
      </c>
      <c r="AE924" s="1" t="s">
        <v>136</v>
      </c>
      <c r="AF924" s="1">
        <v>493923.18883200001</v>
      </c>
      <c r="AG924" s="1">
        <v>5180872.2048300002</v>
      </c>
      <c r="AH924" s="1" t="s">
        <v>51</v>
      </c>
      <c r="AI924" s="1" t="s">
        <v>58</v>
      </c>
      <c r="AJ924" s="1" t="s">
        <v>63</v>
      </c>
      <c r="AK924" s="10">
        <v>10</v>
      </c>
      <c r="AL924" s="10">
        <v>20</v>
      </c>
      <c r="AN924" s="1">
        <v>-15</v>
      </c>
      <c r="AO924" s="7">
        <v>2</v>
      </c>
      <c r="AP924" s="2">
        <v>1.164485073745545</v>
      </c>
      <c r="AQ924" s="3">
        <v>1.8062</v>
      </c>
      <c r="AR924" s="3">
        <v>0.14646000000000001</v>
      </c>
      <c r="AS924" s="1">
        <v>5.13</v>
      </c>
      <c r="AT924" s="2">
        <v>18.062000000000001</v>
      </c>
      <c r="AU924" s="2">
        <v>1.4645999999999999</v>
      </c>
      <c r="AV924" s="2"/>
      <c r="AW924" s="2"/>
      <c r="AX924" s="2"/>
      <c r="AY924" s="2"/>
      <c r="AZ924" s="2"/>
      <c r="BA924" s="2">
        <v>12.332377440939505</v>
      </c>
    </row>
    <row r="925" spans="1:53" x14ac:dyDescent="0.3">
      <c r="A925" s="1">
        <v>241</v>
      </c>
      <c r="B925" s="1">
        <v>23</v>
      </c>
      <c r="C925" s="1" t="s">
        <v>136</v>
      </c>
      <c r="D925" s="1">
        <v>493923.18883200001</v>
      </c>
      <c r="E925" s="1">
        <v>5180872.2048300002</v>
      </c>
      <c r="F925" s="1" t="s">
        <v>51</v>
      </c>
      <c r="G925" s="1" t="s">
        <v>58</v>
      </c>
      <c r="H925" s="1" t="s">
        <v>63</v>
      </c>
      <c r="I925" s="9">
        <v>20</v>
      </c>
      <c r="J925" s="9">
        <v>30</v>
      </c>
      <c r="K925" s="1">
        <v>10</v>
      </c>
      <c r="L925" s="1">
        <v>-25</v>
      </c>
      <c r="M925" s="1">
        <v>3</v>
      </c>
      <c r="N925" s="1">
        <v>6.6</v>
      </c>
      <c r="O925" s="2">
        <v>1.1642703619470482</v>
      </c>
      <c r="P925" s="3">
        <v>0.92796999999999996</v>
      </c>
      <c r="Q925" s="3">
        <v>9.7239999999999993E-2</v>
      </c>
      <c r="R925" s="2">
        <v>9.2797000000000001</v>
      </c>
      <c r="S925" s="2">
        <v>0.97240000000000004</v>
      </c>
      <c r="T925" s="2">
        <v>1.5961083999999999</v>
      </c>
      <c r="U925" s="2">
        <v>1164.2703619470483</v>
      </c>
      <c r="V925" s="2">
        <v>3492.8110858411446</v>
      </c>
      <c r="W925" s="2">
        <v>10.804079677760024</v>
      </c>
      <c r="X925" s="2">
        <v>1.1321364999573096</v>
      </c>
      <c r="Y925" s="2">
        <v>9.5430892636774995</v>
      </c>
      <c r="AB925" s="1">
        <f>B925-AD925</f>
        <v>0</v>
      </c>
      <c r="AD925" s="1">
        <v>23</v>
      </c>
      <c r="AE925" s="1" t="s">
        <v>136</v>
      </c>
      <c r="AF925" s="1">
        <v>493923.18883200001</v>
      </c>
      <c r="AG925" s="1">
        <v>5180872.2048300002</v>
      </c>
      <c r="AH925" s="1" t="s">
        <v>88</v>
      </c>
      <c r="AI925" s="1" t="s">
        <v>58</v>
      </c>
      <c r="AJ925" s="1" t="s">
        <v>63</v>
      </c>
      <c r="AK925" s="10">
        <v>20</v>
      </c>
      <c r="AL925" s="10">
        <v>30</v>
      </c>
      <c r="AN925" s="1">
        <v>-25</v>
      </c>
      <c r="AO925" s="7">
        <v>3</v>
      </c>
      <c r="AP925" s="2">
        <v>1.1642703619470482</v>
      </c>
      <c r="AQ925" s="3">
        <v>1.2403999999999999</v>
      </c>
      <c r="AR925" s="3">
        <v>0.12342</v>
      </c>
      <c r="AS925" s="1">
        <v>6</v>
      </c>
      <c r="AT925" s="2">
        <v>12.404</v>
      </c>
      <c r="AU925" s="2">
        <v>1.2342</v>
      </c>
      <c r="AV925" s="2"/>
      <c r="AW925" s="2"/>
      <c r="AX925" s="2"/>
      <c r="AY925" s="2"/>
      <c r="AZ925" s="2"/>
      <c r="BA925" s="2">
        <v>10.050234970021068</v>
      </c>
    </row>
    <row r="926" spans="1:53" x14ac:dyDescent="0.3">
      <c r="A926" s="1">
        <v>241</v>
      </c>
      <c r="B926" s="1">
        <v>23</v>
      </c>
      <c r="C926" s="1" t="s">
        <v>136</v>
      </c>
      <c r="D926" s="1">
        <v>493923.18883200001</v>
      </c>
      <c r="E926" s="1">
        <v>5180872.2048300002</v>
      </c>
      <c r="F926" s="1" t="s">
        <v>60</v>
      </c>
      <c r="G926" s="1" t="s">
        <v>58</v>
      </c>
      <c r="H926" s="1" t="s">
        <v>63</v>
      </c>
      <c r="I926" s="9">
        <v>30</v>
      </c>
      <c r="J926" s="9">
        <v>56</v>
      </c>
      <c r="K926" s="1">
        <v>33</v>
      </c>
      <c r="L926" s="1">
        <v>-39.5</v>
      </c>
      <c r="M926" s="1">
        <v>4</v>
      </c>
      <c r="N926" s="1">
        <v>6.06</v>
      </c>
      <c r="O926" s="2">
        <v>1.3618980592319805</v>
      </c>
      <c r="P926" s="3">
        <v>0.67605999999999999</v>
      </c>
      <c r="Q926" s="3">
        <v>7.4590000000000004E-2</v>
      </c>
      <c r="R926" s="2">
        <v>6.7606000000000002</v>
      </c>
      <c r="S926" s="2">
        <v>0.74590000000000001</v>
      </c>
      <c r="T926" s="2">
        <v>1.1628232000000001</v>
      </c>
      <c r="U926" s="2">
        <v>4494.2635954655361</v>
      </c>
      <c r="V926" s="2">
        <v>7987.0746813066808</v>
      </c>
      <c r="W926" s="2">
        <v>30.383918463504301</v>
      </c>
      <c r="X926" s="2">
        <v>3.3522712158577437</v>
      </c>
      <c r="Y926" s="2">
        <v>9.0636814586405663</v>
      </c>
      <c r="AB926" s="1">
        <f>B926-AD926</f>
        <v>0</v>
      </c>
      <c r="AD926" s="1">
        <v>23</v>
      </c>
      <c r="AE926" s="1" t="s">
        <v>136</v>
      </c>
      <c r="AF926" s="1">
        <v>493923.18883200001</v>
      </c>
      <c r="AG926" s="1">
        <v>5180872.2048300002</v>
      </c>
      <c r="AH926" s="1" t="s">
        <v>60</v>
      </c>
      <c r="AI926" s="1" t="s">
        <v>58</v>
      </c>
      <c r="AJ926" s="1" t="s">
        <v>63</v>
      </c>
      <c r="AK926" s="9">
        <v>30</v>
      </c>
      <c r="AL926" s="9">
        <v>56</v>
      </c>
      <c r="AN926" s="1">
        <v>-43</v>
      </c>
      <c r="AO926" s="1">
        <v>4</v>
      </c>
      <c r="AP926" s="2">
        <v>1.3618980592319805</v>
      </c>
      <c r="AQ926" s="3">
        <v>0.83345999999999998</v>
      </c>
      <c r="AR926" s="3">
        <v>8.0180000000000001E-2</v>
      </c>
      <c r="AS926" s="1">
        <v>5.97</v>
      </c>
      <c r="AT926" s="2">
        <v>8.3346</v>
      </c>
      <c r="AU926" s="2">
        <v>0.80179999999999996</v>
      </c>
      <c r="AV926" s="2"/>
      <c r="AW926" s="2"/>
      <c r="AX926" s="2"/>
      <c r="AY926" s="2"/>
      <c r="AZ926" s="2"/>
      <c r="BA926" s="2">
        <v>10.394861561486652</v>
      </c>
    </row>
    <row r="927" spans="1:53" x14ac:dyDescent="0.3">
      <c r="A927" s="1">
        <v>241</v>
      </c>
      <c r="B927" s="1">
        <v>23</v>
      </c>
      <c r="C927" s="1" t="s">
        <v>136</v>
      </c>
      <c r="D927" s="1">
        <v>493923.18883200001</v>
      </c>
      <c r="E927" s="1">
        <v>5180872.2048300002</v>
      </c>
      <c r="F927" s="1" t="s">
        <v>61</v>
      </c>
      <c r="G927" s="1" t="s">
        <v>58</v>
      </c>
      <c r="H927" s="1" t="s">
        <v>63</v>
      </c>
      <c r="I927" s="9">
        <v>56</v>
      </c>
      <c r="J927" s="9">
        <v>97</v>
      </c>
      <c r="K927" s="1">
        <v>41</v>
      </c>
      <c r="L927" s="1">
        <v>-76.5</v>
      </c>
      <c r="M927" s="1">
        <v>5</v>
      </c>
      <c r="N927" s="1">
        <v>6.35</v>
      </c>
      <c r="O927" s="2">
        <v>1.4354098184409882</v>
      </c>
      <c r="P927" s="3">
        <v>0.43736999999999998</v>
      </c>
      <c r="Q927" s="3">
        <v>5.1839999999999997E-2</v>
      </c>
      <c r="R927" s="2">
        <v>4.3737000000000004</v>
      </c>
      <c r="S927" s="2">
        <v>0.51839999999999997</v>
      </c>
      <c r="T927" s="2">
        <v>0.75227639999999996</v>
      </c>
      <c r="U927" s="2">
        <v>5885.180255608052</v>
      </c>
      <c r="V927" s="2">
        <v>13872.254936914733</v>
      </c>
      <c r="W927" s="2">
        <v>25.740012883952936</v>
      </c>
      <c r="X927" s="2">
        <v>3.0508774445072144</v>
      </c>
      <c r="Y927" s="2">
        <v>8.4369212962962958</v>
      </c>
      <c r="AB927" s="1">
        <f>B927-AD927</f>
        <v>0</v>
      </c>
      <c r="AD927" s="1">
        <v>23</v>
      </c>
      <c r="AE927" s="1" t="s">
        <v>136</v>
      </c>
      <c r="AF927" s="1">
        <v>493923.18883200001</v>
      </c>
      <c r="AG927" s="1">
        <v>5180872.2048300002</v>
      </c>
      <c r="AH927" s="1" t="s">
        <v>61</v>
      </c>
      <c r="AI927" s="1" t="s">
        <v>58</v>
      </c>
      <c r="AJ927" s="1" t="s">
        <v>63</v>
      </c>
      <c r="AK927" s="9">
        <v>56</v>
      </c>
      <c r="AL927" s="9">
        <v>97</v>
      </c>
      <c r="AN927" s="1">
        <v>-76.5</v>
      </c>
      <c r="AO927" s="1">
        <v>5</v>
      </c>
      <c r="AP927" s="2">
        <v>1.4354098184409882</v>
      </c>
      <c r="AQ927" s="3">
        <v>0.4864</v>
      </c>
      <c r="AR927" s="3">
        <v>6.4310000000000006E-2</v>
      </c>
      <c r="AS927" s="1">
        <v>6.44</v>
      </c>
      <c r="AT927" s="2">
        <v>4.8639999999999999</v>
      </c>
      <c r="AU927" s="2">
        <v>0.64310000000000012</v>
      </c>
      <c r="AV927" s="2"/>
      <c r="AW927" s="2"/>
      <c r="AX927" s="2"/>
      <c r="AY927" s="2"/>
      <c r="AZ927" s="2"/>
      <c r="BA927" s="2">
        <v>7.563364951018503</v>
      </c>
    </row>
    <row r="928" spans="1:53" x14ac:dyDescent="0.3">
      <c r="A928" s="1">
        <v>241</v>
      </c>
      <c r="B928" s="1">
        <v>23</v>
      </c>
      <c r="C928" s="1" t="s">
        <v>136</v>
      </c>
      <c r="D928" s="1">
        <v>493923.18883200001</v>
      </c>
      <c r="E928" s="1">
        <v>5180872.2048300002</v>
      </c>
      <c r="F928" s="1" t="s">
        <v>113</v>
      </c>
      <c r="G928" s="1" t="s">
        <v>58</v>
      </c>
      <c r="H928" s="1" t="s">
        <v>63</v>
      </c>
      <c r="I928" s="9">
        <v>97</v>
      </c>
      <c r="J928" s="9">
        <v>126</v>
      </c>
      <c r="K928" s="1">
        <v>29</v>
      </c>
      <c r="L928" s="1">
        <v>-111.5</v>
      </c>
      <c r="M928" s="1">
        <v>6</v>
      </c>
      <c r="N928" s="1">
        <v>6.56</v>
      </c>
      <c r="O928" s="2">
        <v>1.4749318324691225</v>
      </c>
      <c r="P928" s="3">
        <v>0.38129999999999997</v>
      </c>
      <c r="Q928" s="3">
        <v>5.1769999999999997E-2</v>
      </c>
      <c r="R928" s="2">
        <v>3.8130000000000002</v>
      </c>
      <c r="S928" s="2">
        <v>0.51770000000000005</v>
      </c>
      <c r="T928" s="2">
        <v>0.65583599999999997</v>
      </c>
      <c r="U928" s="2">
        <v>4277.3023141604554</v>
      </c>
      <c r="V928" s="2">
        <v>18149.557251075188</v>
      </c>
      <c r="W928" s="2">
        <v>16.309353723893814</v>
      </c>
      <c r="X928" s="2">
        <v>2.2143594080408677</v>
      </c>
      <c r="Y928" s="2">
        <v>7.3652694610778431</v>
      </c>
      <c r="AB928" s="1">
        <f>B928-AD928</f>
        <v>0</v>
      </c>
      <c r="AD928" s="1">
        <v>23</v>
      </c>
      <c r="AE928" s="1" t="s">
        <v>136</v>
      </c>
      <c r="AF928" s="1">
        <v>493923.18883200001</v>
      </c>
      <c r="AG928" s="1">
        <v>5180872.2048300002</v>
      </c>
      <c r="AH928" s="1" t="s">
        <v>113</v>
      </c>
      <c r="AI928" s="1" t="s">
        <v>58</v>
      </c>
      <c r="AJ928" s="1" t="s">
        <v>63</v>
      </c>
      <c r="AK928" s="9">
        <v>97</v>
      </c>
      <c r="AL928" s="9">
        <v>126</v>
      </c>
      <c r="AN928" s="1">
        <v>-111.5</v>
      </c>
      <c r="AO928" s="1">
        <v>6</v>
      </c>
      <c r="AP928" s="2">
        <v>1.4749318324691225</v>
      </c>
      <c r="AQ928" s="3">
        <v>0.31474000000000002</v>
      </c>
      <c r="AR928" s="3">
        <v>4.4979999999999999E-2</v>
      </c>
      <c r="AS928" s="1">
        <v>6.84</v>
      </c>
      <c r="AT928" s="2">
        <v>3.1474000000000002</v>
      </c>
      <c r="AU928" s="2">
        <v>0.44979999999999998</v>
      </c>
      <c r="AV928" s="2"/>
      <c r="AW928" s="2"/>
      <c r="AX928" s="2"/>
      <c r="AY928" s="2"/>
      <c r="AZ928" s="2"/>
      <c r="BA928" s="2">
        <v>6.9973321476211661</v>
      </c>
    </row>
    <row r="929" spans="1:53" x14ac:dyDescent="0.3">
      <c r="A929" s="1">
        <v>241</v>
      </c>
      <c r="B929" s="1">
        <v>23</v>
      </c>
      <c r="C929" s="1" t="s">
        <v>136</v>
      </c>
      <c r="D929" s="1">
        <v>493923.18883200001</v>
      </c>
      <c r="E929" s="1">
        <v>5180872.2048300002</v>
      </c>
      <c r="F929" s="1" t="s">
        <v>114</v>
      </c>
      <c r="G929" s="1" t="s">
        <v>58</v>
      </c>
      <c r="H929" s="1" t="s">
        <v>63</v>
      </c>
      <c r="I929" s="9">
        <v>126</v>
      </c>
      <c r="J929" s="9">
        <v>153</v>
      </c>
      <c r="K929" s="1">
        <v>27</v>
      </c>
      <c r="L929" s="1">
        <v>-139.5</v>
      </c>
      <c r="M929" s="1">
        <v>7</v>
      </c>
      <c r="N929" s="1">
        <v>6.63</v>
      </c>
      <c r="O929" s="2">
        <v>1.51</v>
      </c>
      <c r="P929" s="3">
        <v>0.32546999999999998</v>
      </c>
      <c r="Q929" s="3">
        <v>4.9639999999999997E-2</v>
      </c>
      <c r="R929" s="2">
        <v>3.2547000000000001</v>
      </c>
      <c r="S929" s="2">
        <v>0.49640000000000001</v>
      </c>
      <c r="T929" s="2">
        <v>0.55980839999999998</v>
      </c>
      <c r="U929" s="2">
        <v>4077.0000000000005</v>
      </c>
      <c r="V929" s="2">
        <v>22226.557251075188</v>
      </c>
      <c r="W929" s="2">
        <v>13.2694119</v>
      </c>
      <c r="X929" s="2">
        <v>2.0238228</v>
      </c>
      <c r="Y929" s="2">
        <v>6.5566075745366641</v>
      </c>
      <c r="AB929" s="1">
        <f>B929-AD929</f>
        <v>0</v>
      </c>
      <c r="AD929" s="1">
        <v>23</v>
      </c>
      <c r="AE929" s="1" t="s">
        <v>136</v>
      </c>
      <c r="AF929" s="1">
        <v>493923.18883200001</v>
      </c>
      <c r="AG929" s="1">
        <v>5180872.2048300002</v>
      </c>
      <c r="AH929" s="1" t="s">
        <v>114</v>
      </c>
      <c r="AI929" s="1" t="s">
        <v>58</v>
      </c>
      <c r="AJ929" s="1" t="s">
        <v>63</v>
      </c>
      <c r="AK929" s="9">
        <v>126</v>
      </c>
      <c r="AL929" s="9">
        <v>153</v>
      </c>
      <c r="AN929" s="1">
        <v>-139.5</v>
      </c>
      <c r="AO929" s="1">
        <v>7</v>
      </c>
      <c r="AP929" s="2">
        <v>1.51</v>
      </c>
      <c r="AQ929" s="3">
        <v>0.32418000000000002</v>
      </c>
      <c r="AR929" s="3">
        <v>4.4220000000000002E-2</v>
      </c>
      <c r="AS929" s="1">
        <v>6.87</v>
      </c>
      <c r="AT929" s="2">
        <v>3.2418</v>
      </c>
      <c r="AU929" s="2">
        <v>0.44219999999999998</v>
      </c>
      <c r="AV929" s="2"/>
      <c r="AW929" s="2"/>
      <c r="AX929" s="2"/>
      <c r="AY929" s="2"/>
      <c r="AZ929" s="2"/>
      <c r="BA929" s="2">
        <v>7.3310719131614643</v>
      </c>
    </row>
    <row r="930" spans="1:53" x14ac:dyDescent="0.3">
      <c r="A930" s="1">
        <v>243</v>
      </c>
      <c r="B930" s="1">
        <v>25</v>
      </c>
      <c r="C930" s="1" t="s">
        <v>136</v>
      </c>
      <c r="D930" s="1">
        <v>493986.992199998</v>
      </c>
      <c r="E930" s="1">
        <v>5180859.3615100002</v>
      </c>
      <c r="F930" s="1" t="s">
        <v>51</v>
      </c>
      <c r="G930" s="1" t="s">
        <v>58</v>
      </c>
      <c r="H930" s="1" t="s">
        <v>69</v>
      </c>
      <c r="I930" s="9">
        <v>0</v>
      </c>
      <c r="J930" s="9">
        <v>10</v>
      </c>
      <c r="K930" s="1">
        <v>10</v>
      </c>
      <c r="L930" s="1">
        <v>-5</v>
      </c>
      <c r="M930" s="1">
        <v>1</v>
      </c>
      <c r="N930" s="1">
        <v>4.8899999999999997</v>
      </c>
      <c r="O930" s="2">
        <v>1.2694653729978427</v>
      </c>
      <c r="P930" s="3">
        <v>2.2200000000000002</v>
      </c>
      <c r="Q930" s="3">
        <v>0.16656000000000001</v>
      </c>
      <c r="R930" s="2">
        <v>22.2</v>
      </c>
      <c r="S930" s="2">
        <v>1.6656</v>
      </c>
      <c r="T930" s="2">
        <v>3.8184000000000005</v>
      </c>
      <c r="U930" s="2">
        <v>1269.4653729978425</v>
      </c>
      <c r="V930" s="2">
        <v>1269.4653729978425</v>
      </c>
      <c r="W930" s="2">
        <v>28.182131280552106</v>
      </c>
      <c r="X930" s="2">
        <v>2.1144215252652065</v>
      </c>
      <c r="Y930" s="2">
        <v>13.328530259365994</v>
      </c>
      <c r="AB930" s="1">
        <f>B930-AD930</f>
        <v>0</v>
      </c>
      <c r="AD930" s="1">
        <v>25</v>
      </c>
      <c r="AE930" s="1" t="s">
        <v>136</v>
      </c>
      <c r="AF930" s="1">
        <v>493986.992199998</v>
      </c>
      <c r="AG930" s="1">
        <v>5180859.3615100002</v>
      </c>
      <c r="AH930" s="1" t="s">
        <v>51</v>
      </c>
      <c r="AI930" s="1" t="s">
        <v>58</v>
      </c>
      <c r="AJ930" s="1" t="s">
        <v>69</v>
      </c>
      <c r="AK930" s="10">
        <v>0</v>
      </c>
      <c r="AL930" s="10">
        <v>10</v>
      </c>
      <c r="AN930" s="1">
        <v>-5</v>
      </c>
      <c r="AO930" s="7">
        <v>1</v>
      </c>
      <c r="AP930" s="2">
        <v>0.73866349535304154</v>
      </c>
      <c r="AQ930" s="3">
        <v>4.6457496183206111</v>
      </c>
      <c r="AR930" s="3">
        <v>0.28336618320610685</v>
      </c>
      <c r="AS930" s="1">
        <v>5.15</v>
      </c>
      <c r="AT930" s="2">
        <v>46.457496183206111</v>
      </c>
      <c r="AU930" s="2">
        <v>2.8336618320610683</v>
      </c>
      <c r="AV930" s="2"/>
      <c r="AW930" s="2"/>
      <c r="AX930" s="2"/>
      <c r="AY930" s="2"/>
      <c r="AZ930" s="2"/>
      <c r="BA930" s="2">
        <v>16.394862526491092</v>
      </c>
    </row>
    <row r="931" spans="1:53" x14ac:dyDescent="0.3">
      <c r="A931" s="1">
        <v>243</v>
      </c>
      <c r="B931" s="1">
        <v>25</v>
      </c>
      <c r="C931" s="1" t="s">
        <v>136</v>
      </c>
      <c r="D931" s="1">
        <v>493986.992199998</v>
      </c>
      <c r="E931" s="1">
        <v>5180859.3615100002</v>
      </c>
      <c r="F931" s="1" t="s">
        <v>51</v>
      </c>
      <c r="G931" s="1" t="s">
        <v>58</v>
      </c>
      <c r="H931" s="1" t="s">
        <v>69</v>
      </c>
      <c r="I931" s="9">
        <v>10</v>
      </c>
      <c r="J931" s="9">
        <v>20</v>
      </c>
      <c r="K931" s="1">
        <v>10</v>
      </c>
      <c r="L931" s="1">
        <v>-15</v>
      </c>
      <c r="M931" s="1">
        <v>2</v>
      </c>
      <c r="N931" s="1">
        <v>5.47</v>
      </c>
      <c r="O931" s="2">
        <v>1.2694653729978427</v>
      </c>
      <c r="P931" s="3">
        <v>2.1269999999999998</v>
      </c>
      <c r="Q931" s="3">
        <v>0.15123</v>
      </c>
      <c r="R931" s="2">
        <v>21.27</v>
      </c>
      <c r="S931" s="2">
        <v>1.5123</v>
      </c>
      <c r="T931" s="2">
        <v>3.6584399999999997</v>
      </c>
      <c r="U931" s="2">
        <v>1269.4653729978425</v>
      </c>
      <c r="V931" s="2">
        <v>2538.9307459956849</v>
      </c>
      <c r="W931" s="2">
        <v>27.001528483664107</v>
      </c>
      <c r="X931" s="2">
        <v>1.9198124835846373</v>
      </c>
      <c r="Y931" s="2">
        <v>14.06466970839119</v>
      </c>
      <c r="AB931" s="1">
        <f>B931-AD931</f>
        <v>0</v>
      </c>
      <c r="AD931" s="1">
        <v>25</v>
      </c>
      <c r="AE931" s="1" t="s">
        <v>136</v>
      </c>
      <c r="AF931" s="1">
        <v>493986.992199998</v>
      </c>
      <c r="AG931" s="1">
        <v>5180859.3615100002</v>
      </c>
      <c r="AH931" s="1" t="s">
        <v>84</v>
      </c>
      <c r="AI931" s="1" t="s">
        <v>58</v>
      </c>
      <c r="AJ931" s="1" t="s">
        <v>69</v>
      </c>
      <c r="AK931" s="10">
        <v>10</v>
      </c>
      <c r="AL931" s="10">
        <v>20</v>
      </c>
      <c r="AN931" s="1">
        <v>-15</v>
      </c>
      <c r="AO931" s="7">
        <v>2</v>
      </c>
      <c r="AP931" s="2">
        <v>1.2694653729978427</v>
      </c>
      <c r="AQ931" s="3">
        <v>1.8087</v>
      </c>
      <c r="AR931" s="3">
        <v>0.16575999999999999</v>
      </c>
      <c r="AS931" s="1">
        <v>5.49</v>
      </c>
      <c r="AT931" s="2">
        <v>18.087</v>
      </c>
      <c r="AU931" s="2">
        <v>1.6576</v>
      </c>
      <c r="AV931" s="2"/>
      <c r="AW931" s="2"/>
      <c r="AX931" s="2"/>
      <c r="AY931" s="2"/>
      <c r="AZ931" s="2"/>
      <c r="BA931" s="2">
        <v>10.911558880308881</v>
      </c>
    </row>
    <row r="932" spans="1:53" x14ac:dyDescent="0.3">
      <c r="A932" s="1">
        <v>243</v>
      </c>
      <c r="B932" s="1">
        <v>25</v>
      </c>
      <c r="C932" s="1" t="s">
        <v>136</v>
      </c>
      <c r="D932" s="1">
        <v>493986.992199998</v>
      </c>
      <c r="E932" s="1">
        <v>5180859.3615100002</v>
      </c>
      <c r="F932" s="1" t="s">
        <v>51</v>
      </c>
      <c r="G932" s="1" t="s">
        <v>58</v>
      </c>
      <c r="H932" s="1" t="s">
        <v>69</v>
      </c>
      <c r="I932" s="9">
        <v>20</v>
      </c>
      <c r="J932" s="9">
        <v>30</v>
      </c>
      <c r="K932" s="1">
        <v>10</v>
      </c>
      <c r="L932" s="1">
        <v>-25</v>
      </c>
      <c r="M932" s="1">
        <v>3</v>
      </c>
      <c r="N932" s="1">
        <v>6.46</v>
      </c>
      <c r="O932" s="2">
        <v>1.2820073959338771</v>
      </c>
      <c r="P932" s="3">
        <v>1.5557000000000001</v>
      </c>
      <c r="Q932" s="3">
        <v>0.12914</v>
      </c>
      <c r="R932" s="2">
        <v>15.557</v>
      </c>
      <c r="S932" s="2">
        <v>1.2914000000000001</v>
      </c>
      <c r="T932" s="2">
        <v>2.6758040000000003</v>
      </c>
      <c r="U932" s="2">
        <v>1282.0073959338772</v>
      </c>
      <c r="V932" s="2">
        <v>3820.9381419295623</v>
      </c>
      <c r="W932" s="2">
        <v>19.94418905854333</v>
      </c>
      <c r="X932" s="2">
        <v>1.6555843511090091</v>
      </c>
      <c r="Y932" s="2">
        <v>12.046616075576894</v>
      </c>
      <c r="AB932" s="1">
        <f>B932-AD932</f>
        <v>0</v>
      </c>
      <c r="AD932" s="1">
        <v>25</v>
      </c>
      <c r="AE932" s="1" t="s">
        <v>136</v>
      </c>
      <c r="AF932" s="1">
        <v>493986.992199998</v>
      </c>
      <c r="AG932" s="1">
        <v>5180859.3615100002</v>
      </c>
      <c r="AH932" s="1" t="s">
        <v>55</v>
      </c>
      <c r="AI932" s="1" t="s">
        <v>58</v>
      </c>
      <c r="AJ932" s="1" t="s">
        <v>69</v>
      </c>
      <c r="AK932" s="10">
        <v>20</v>
      </c>
      <c r="AL932" s="10">
        <v>30</v>
      </c>
      <c r="AN932" s="1">
        <v>-25</v>
      </c>
      <c r="AO932" s="7">
        <v>3</v>
      </c>
      <c r="AP932" s="2">
        <v>1.2820073959338771</v>
      </c>
      <c r="AQ932" s="3">
        <v>0.96825000000000006</v>
      </c>
      <c r="AR932" s="3">
        <v>0.10458000000000001</v>
      </c>
      <c r="AS932" s="1">
        <v>5.94</v>
      </c>
      <c r="AT932" s="2">
        <v>9.6824999999999992</v>
      </c>
      <c r="AU932" s="2">
        <v>1.0458000000000001</v>
      </c>
      <c r="AV932" s="2"/>
      <c r="AW932" s="2"/>
      <c r="AX932" s="2"/>
      <c r="AY932" s="2"/>
      <c r="AZ932" s="2"/>
      <c r="BA932" s="2">
        <v>9.2584624211130233</v>
      </c>
    </row>
    <row r="933" spans="1:53" x14ac:dyDescent="0.3">
      <c r="A933" s="1">
        <v>243</v>
      </c>
      <c r="B933" s="1">
        <v>25</v>
      </c>
      <c r="C933" s="1" t="s">
        <v>136</v>
      </c>
      <c r="D933" s="1">
        <v>493986.992199998</v>
      </c>
      <c r="E933" s="1">
        <v>5180859.3615100002</v>
      </c>
      <c r="F933" s="1" t="s">
        <v>55</v>
      </c>
      <c r="G933" s="1" t="s">
        <v>58</v>
      </c>
      <c r="H933" s="1" t="s">
        <v>69</v>
      </c>
      <c r="I933" s="9">
        <v>30</v>
      </c>
      <c r="J933" s="9">
        <v>49</v>
      </c>
      <c r="K933" s="1">
        <v>30</v>
      </c>
      <c r="L933" s="1">
        <v>-34</v>
      </c>
      <c r="M933" s="1">
        <v>4</v>
      </c>
      <c r="N933" s="1">
        <v>6.15</v>
      </c>
      <c r="O933" s="2">
        <v>1.1947822585760961</v>
      </c>
      <c r="P933" s="3">
        <v>1.1751</v>
      </c>
      <c r="Q933" s="3">
        <v>0.11462</v>
      </c>
      <c r="R933" s="2">
        <v>11.750999999999999</v>
      </c>
      <c r="S933" s="2">
        <v>1.1462000000000001</v>
      </c>
      <c r="T933" s="2">
        <v>2.021172</v>
      </c>
      <c r="U933" s="2">
        <v>3584.3467757282879</v>
      </c>
      <c r="V933" s="2">
        <v>7405.2849176578502</v>
      </c>
      <c r="W933" s="2">
        <v>42.119658961583113</v>
      </c>
      <c r="X933" s="2">
        <v>4.1083782743397634</v>
      </c>
      <c r="Y933" s="2">
        <v>10.252137497818881</v>
      </c>
      <c r="AB933" s="1">
        <f>B933-AD933</f>
        <v>0</v>
      </c>
      <c r="AD933" s="1">
        <v>25</v>
      </c>
      <c r="AE933" s="1" t="s">
        <v>136</v>
      </c>
      <c r="AF933" s="1">
        <v>493986.992199998</v>
      </c>
      <c r="AG933" s="1">
        <v>5180859.3615100002</v>
      </c>
      <c r="AH933" s="1" t="s">
        <v>55</v>
      </c>
      <c r="AI933" s="1" t="s">
        <v>58</v>
      </c>
      <c r="AJ933" s="1" t="s">
        <v>69</v>
      </c>
      <c r="AK933" s="9">
        <v>30</v>
      </c>
      <c r="AL933" s="9">
        <v>49</v>
      </c>
      <c r="AN933" s="1">
        <v>-39.5</v>
      </c>
      <c r="AO933" s="1">
        <v>4</v>
      </c>
      <c r="AP933" s="2">
        <v>1.1947822585760961</v>
      </c>
      <c r="AQ933" s="3">
        <v>0.78486</v>
      </c>
      <c r="AR933" s="3">
        <v>8.5779999999999995E-2</v>
      </c>
      <c r="AS933" s="1">
        <v>6.2</v>
      </c>
      <c r="AT933" s="2">
        <v>7.8486000000000002</v>
      </c>
      <c r="AU933" s="2">
        <v>0.85780000000000001</v>
      </c>
      <c r="AV933" s="2"/>
      <c r="AW933" s="2"/>
      <c r="AX933" s="2"/>
      <c r="AY933" s="2"/>
      <c r="AZ933" s="2"/>
      <c r="BA933" s="2">
        <v>9.1496852413149927</v>
      </c>
    </row>
    <row r="934" spans="1:53" x14ac:dyDescent="0.3">
      <c r="A934" s="1">
        <v>243</v>
      </c>
      <c r="B934" s="1">
        <v>25</v>
      </c>
      <c r="C934" s="1" t="s">
        <v>136</v>
      </c>
      <c r="D934" s="1">
        <v>493986.992199998</v>
      </c>
      <c r="E934" s="1">
        <v>5180859.3615100002</v>
      </c>
      <c r="F934" s="1" t="s">
        <v>64</v>
      </c>
      <c r="G934" s="1" t="s">
        <v>58</v>
      </c>
      <c r="H934" s="1" t="s">
        <v>69</v>
      </c>
      <c r="I934" s="9">
        <v>49</v>
      </c>
      <c r="J934" s="9">
        <v>85</v>
      </c>
      <c r="K934" s="1">
        <v>36</v>
      </c>
      <c r="L934" s="1">
        <v>-67</v>
      </c>
      <c r="M934" s="1">
        <v>5</v>
      </c>
      <c r="N934" s="1">
        <v>6.48</v>
      </c>
      <c r="O934" s="2">
        <v>1.3784748446668336</v>
      </c>
      <c r="P934" s="3">
        <v>0.55079</v>
      </c>
      <c r="Q934" s="3">
        <v>6.2289999999999998E-2</v>
      </c>
      <c r="R934" s="2">
        <v>5.5079000000000002</v>
      </c>
      <c r="S934" s="2">
        <v>0.62290000000000001</v>
      </c>
      <c r="T934" s="2">
        <v>0.94735879999999995</v>
      </c>
      <c r="U934" s="2">
        <v>4962.5094408006007</v>
      </c>
      <c r="V934" s="2">
        <v>12367.79435845845</v>
      </c>
      <c r="W934" s="2">
        <v>27.333005748985627</v>
      </c>
      <c r="X934" s="2">
        <v>3.091147130674694</v>
      </c>
      <c r="Y934" s="2">
        <v>8.8423502969979122</v>
      </c>
      <c r="AB934" s="1">
        <f>B934-AD934</f>
        <v>0</v>
      </c>
      <c r="AD934" s="1">
        <v>25</v>
      </c>
      <c r="AE934" s="1" t="s">
        <v>136</v>
      </c>
      <c r="AF934" s="1">
        <v>493986.992199998</v>
      </c>
      <c r="AG934" s="1">
        <v>5180859.3615100002</v>
      </c>
      <c r="AH934" s="1" t="s">
        <v>64</v>
      </c>
      <c r="AI934" s="1" t="s">
        <v>58</v>
      </c>
      <c r="AJ934" s="1" t="s">
        <v>69</v>
      </c>
      <c r="AK934" s="9">
        <v>49</v>
      </c>
      <c r="AL934" s="9">
        <v>85</v>
      </c>
      <c r="AN934" s="1">
        <v>-67</v>
      </c>
      <c r="AO934" s="1">
        <v>5</v>
      </c>
      <c r="AP934" s="2">
        <v>1.3784748446668336</v>
      </c>
      <c r="AQ934" s="3">
        <v>0.47221999999999997</v>
      </c>
      <c r="AR934" s="3">
        <v>5.5070000000000001E-2</v>
      </c>
      <c r="AS934" s="1">
        <v>6.47</v>
      </c>
      <c r="AT934" s="2">
        <v>4.7222</v>
      </c>
      <c r="AU934" s="2">
        <v>0.55069999999999997</v>
      </c>
      <c r="AV934" s="2"/>
      <c r="AW934" s="2"/>
      <c r="AX934" s="2"/>
      <c r="AY934" s="2"/>
      <c r="AZ934" s="2"/>
      <c r="BA934" s="2">
        <v>8.5749046667877256</v>
      </c>
    </row>
    <row r="935" spans="1:53" x14ac:dyDescent="0.3">
      <c r="A935" s="1">
        <v>243</v>
      </c>
      <c r="B935" s="1">
        <v>25</v>
      </c>
      <c r="C935" s="1" t="s">
        <v>136</v>
      </c>
      <c r="D935" s="1">
        <v>493986.992199998</v>
      </c>
      <c r="E935" s="1">
        <v>5180859.3615100002</v>
      </c>
      <c r="F935" s="1" t="s">
        <v>70</v>
      </c>
      <c r="G935" s="1" t="s">
        <v>58</v>
      </c>
      <c r="H935" s="1" t="s">
        <v>69</v>
      </c>
      <c r="I935" s="9">
        <v>85</v>
      </c>
      <c r="J935" s="9">
        <v>102</v>
      </c>
      <c r="K935" s="1">
        <v>17</v>
      </c>
      <c r="L935" s="1">
        <v>-93.5</v>
      </c>
      <c r="M935" s="1">
        <v>6</v>
      </c>
      <c r="N935" s="1">
        <v>6.64</v>
      </c>
      <c r="O935" s="2">
        <v>1.4198513481290791</v>
      </c>
      <c r="P935" s="3">
        <v>0.41649000000000003</v>
      </c>
      <c r="Q935" s="3">
        <v>5.3690000000000002E-2</v>
      </c>
      <c r="R935" s="2">
        <v>4.1649000000000003</v>
      </c>
      <c r="S935" s="2">
        <v>0.53690000000000004</v>
      </c>
      <c r="T935" s="2">
        <v>0.71636280000000008</v>
      </c>
      <c r="U935" s="2">
        <v>2413.7472918194339</v>
      </c>
      <c r="V935" s="2">
        <v>14781.541650277884</v>
      </c>
      <c r="W935" s="2">
        <v>10.053016095698762</v>
      </c>
      <c r="X935" s="2">
        <v>1.2959409209778541</v>
      </c>
      <c r="Y935" s="2">
        <v>7.7573104861240472</v>
      </c>
      <c r="AB935" s="1">
        <f>B935-AD935</f>
        <v>0</v>
      </c>
      <c r="AD935" s="1">
        <v>25</v>
      </c>
      <c r="AE935" s="1" t="s">
        <v>136</v>
      </c>
      <c r="AF935" s="1">
        <v>493986.992199998</v>
      </c>
      <c r="AG935" s="1">
        <v>5180859.3615100002</v>
      </c>
      <c r="AH935" s="1" t="s">
        <v>70</v>
      </c>
      <c r="AI935" s="1" t="s">
        <v>58</v>
      </c>
      <c r="AJ935" s="1" t="s">
        <v>69</v>
      </c>
      <c r="AK935" s="9">
        <v>85</v>
      </c>
      <c r="AL935" s="9">
        <v>102</v>
      </c>
      <c r="AN935" s="1">
        <v>-93.5</v>
      </c>
      <c r="AO935" s="1">
        <v>6</v>
      </c>
      <c r="AP935" s="2">
        <v>1.4198513481290791</v>
      </c>
      <c r="AQ935" s="3">
        <v>0.36749999999999999</v>
      </c>
      <c r="AR935" s="3">
        <v>4.7440000000000003E-2</v>
      </c>
      <c r="AS935" s="1">
        <v>6.51</v>
      </c>
      <c r="AT935" s="2">
        <v>3.6749999999999998</v>
      </c>
      <c r="AU935" s="2">
        <v>0.47439999999999999</v>
      </c>
      <c r="AV935" s="2"/>
      <c r="AW935" s="2"/>
      <c r="AX935" s="2"/>
      <c r="AY935" s="2"/>
      <c r="AZ935" s="2"/>
      <c r="BA935" s="2">
        <v>7.7466273187183816</v>
      </c>
    </row>
    <row r="936" spans="1:53" x14ac:dyDescent="0.3">
      <c r="A936" s="1">
        <v>243</v>
      </c>
      <c r="B936" s="1">
        <v>25</v>
      </c>
      <c r="C936" s="1" t="s">
        <v>136</v>
      </c>
      <c r="D936" s="1">
        <v>493986.992199998</v>
      </c>
      <c r="E936" s="1">
        <v>5180859.3615100002</v>
      </c>
      <c r="F936" s="1" t="s">
        <v>113</v>
      </c>
      <c r="G936" s="1" t="s">
        <v>58</v>
      </c>
      <c r="H936" s="1" t="s">
        <v>69</v>
      </c>
      <c r="I936" s="9">
        <v>102</v>
      </c>
      <c r="J936" s="9">
        <v>128</v>
      </c>
      <c r="K936" s="1">
        <v>26</v>
      </c>
      <c r="L936" s="1">
        <v>-115</v>
      </c>
      <c r="M936" s="1">
        <v>7</v>
      </c>
      <c r="N936" s="1">
        <v>6.79</v>
      </c>
      <c r="O936" s="2">
        <v>1.4968246638174574</v>
      </c>
      <c r="P936" s="3">
        <v>0.30216999999999999</v>
      </c>
      <c r="Q936" s="3">
        <v>4.1149999999999999E-2</v>
      </c>
      <c r="R936" s="2">
        <v>3.0217000000000001</v>
      </c>
      <c r="S936" s="2">
        <v>0.41149999999999998</v>
      </c>
      <c r="T936" s="2">
        <v>0.51973239999999998</v>
      </c>
      <c r="U936" s="2">
        <v>3891.7441259253892</v>
      </c>
      <c r="V936" s="2">
        <v>18673.285776203273</v>
      </c>
      <c r="W936" s="2">
        <v>11.759683225308748</v>
      </c>
      <c r="X936" s="2">
        <v>1.6014527078182976</v>
      </c>
      <c r="Y936" s="2">
        <v>7.3431348724179832</v>
      </c>
      <c r="AB936" s="1">
        <f>B936-AD936</f>
        <v>0</v>
      </c>
      <c r="AD936" s="1">
        <v>25</v>
      </c>
      <c r="AE936" s="1" t="s">
        <v>136</v>
      </c>
      <c r="AF936" s="1">
        <v>493986.992199998</v>
      </c>
      <c r="AG936" s="1">
        <v>5180859.3615100002</v>
      </c>
      <c r="AH936" s="1" t="s">
        <v>113</v>
      </c>
      <c r="AI936" s="1" t="s">
        <v>58</v>
      </c>
      <c r="AJ936" s="1" t="s">
        <v>69</v>
      </c>
      <c r="AK936" s="9">
        <v>102</v>
      </c>
      <c r="AL936" s="9">
        <v>128</v>
      </c>
      <c r="AN936" s="1">
        <v>-115</v>
      </c>
      <c r="AO936" s="1">
        <v>7</v>
      </c>
      <c r="AP936" s="2">
        <v>1.4968246638174574</v>
      </c>
      <c r="AQ936" s="3">
        <v>0.34648000000000001</v>
      </c>
      <c r="AR936" s="3">
        <v>5.0360000000000002E-2</v>
      </c>
      <c r="AS936" s="1">
        <v>6.62</v>
      </c>
      <c r="AT936" s="2">
        <v>3.4647999999999999</v>
      </c>
      <c r="AU936" s="2">
        <v>0.50360000000000005</v>
      </c>
      <c r="AV936" s="2"/>
      <c r="AW936" s="2"/>
      <c r="AX936" s="2"/>
      <c r="AY936" s="2"/>
      <c r="AZ936" s="2"/>
      <c r="BA936" s="2">
        <v>6.8800635424940415</v>
      </c>
    </row>
    <row r="937" spans="1:53" x14ac:dyDescent="0.3">
      <c r="A937" s="1">
        <v>243</v>
      </c>
      <c r="B937" s="1">
        <v>25</v>
      </c>
      <c r="C937" s="1" t="s">
        <v>136</v>
      </c>
      <c r="D937" s="1">
        <v>493986.992199998</v>
      </c>
      <c r="E937" s="1">
        <v>5180859.3615100002</v>
      </c>
      <c r="F937" s="1" t="s">
        <v>114</v>
      </c>
      <c r="G937" s="1" t="s">
        <v>58</v>
      </c>
      <c r="H937" s="1" t="s">
        <v>69</v>
      </c>
      <c r="I937" s="9">
        <v>128</v>
      </c>
      <c r="J937" s="9">
        <v>153</v>
      </c>
      <c r="K937" s="1">
        <v>25</v>
      </c>
      <c r="L937" s="1">
        <v>-140.5</v>
      </c>
      <c r="M937" s="1">
        <v>8</v>
      </c>
      <c r="N937" s="1">
        <v>6.83</v>
      </c>
      <c r="O937" s="2">
        <v>1.5021124626436944</v>
      </c>
      <c r="P937" s="3">
        <v>0.30341000000000001</v>
      </c>
      <c r="Q937" s="3">
        <v>3.8100000000000002E-2</v>
      </c>
      <c r="R937" s="2">
        <v>3.0341</v>
      </c>
      <c r="S937" s="2">
        <v>0.38100000000000001</v>
      </c>
      <c r="T937" s="2">
        <v>0.52186520000000003</v>
      </c>
      <c r="U937" s="2">
        <v>3755.2811566092359</v>
      </c>
      <c r="V937" s="2">
        <v>22428.566932812508</v>
      </c>
      <c r="W937" s="2">
        <v>11.393898557268082</v>
      </c>
      <c r="X937" s="2">
        <v>1.4307621206681191</v>
      </c>
      <c r="Y937" s="2">
        <v>7.9635170603674528</v>
      </c>
      <c r="AB937" s="1">
        <f>B937-AD937</f>
        <v>0</v>
      </c>
      <c r="AD937" s="1">
        <v>25</v>
      </c>
      <c r="AE937" s="1" t="s">
        <v>136</v>
      </c>
      <c r="AF937" s="1">
        <v>493986.992199998</v>
      </c>
      <c r="AG937" s="1">
        <v>5180859.3615100002</v>
      </c>
      <c r="AH937" s="1" t="s">
        <v>114</v>
      </c>
      <c r="AI937" s="1" t="s">
        <v>58</v>
      </c>
      <c r="AJ937" s="1" t="s">
        <v>69</v>
      </c>
      <c r="AK937" s="9">
        <v>128</v>
      </c>
      <c r="AL937" s="9">
        <v>153</v>
      </c>
      <c r="AN937" s="1">
        <v>-140.5</v>
      </c>
      <c r="AO937" s="1">
        <v>8</v>
      </c>
      <c r="AP937" s="2">
        <v>1.5021124626436944</v>
      </c>
      <c r="AQ937" s="3">
        <v>0.28534999999999999</v>
      </c>
      <c r="AR937" s="3">
        <v>3.7150000000000002E-2</v>
      </c>
      <c r="AS937" s="1">
        <v>6.83</v>
      </c>
      <c r="AT937" s="2">
        <v>2.8534999999999999</v>
      </c>
      <c r="AU937" s="2">
        <v>0.3715</v>
      </c>
      <c r="AV937" s="2"/>
      <c r="AW937" s="2"/>
      <c r="AX937" s="2"/>
      <c r="AY937" s="2"/>
      <c r="AZ937" s="2"/>
      <c r="BA937" s="2">
        <v>7.6810228802153411</v>
      </c>
    </row>
    <row r="938" spans="1:53" x14ac:dyDescent="0.3">
      <c r="A938" s="1">
        <v>245</v>
      </c>
      <c r="B938" s="1">
        <v>27</v>
      </c>
      <c r="C938" s="1" t="s">
        <v>136</v>
      </c>
      <c r="D938" s="1">
        <v>494050.810379998</v>
      </c>
      <c r="E938" s="1">
        <v>5180861.1869900003</v>
      </c>
      <c r="F938" s="1" t="s">
        <v>51</v>
      </c>
      <c r="G938" s="1" t="s">
        <v>58</v>
      </c>
      <c r="H938" s="1" t="s">
        <v>67</v>
      </c>
      <c r="I938" s="9">
        <v>0</v>
      </c>
      <c r="J938" s="9">
        <v>10</v>
      </c>
      <c r="K938" s="1">
        <v>10</v>
      </c>
      <c r="L938" s="1">
        <v>-5</v>
      </c>
      <c r="M938" s="1">
        <v>1</v>
      </c>
      <c r="N938" s="1">
        <v>4.75</v>
      </c>
      <c r="O938" s="2">
        <v>1.3543680887678282</v>
      </c>
      <c r="P938" s="3">
        <v>2.0457000000000001</v>
      </c>
      <c r="Q938" s="3">
        <v>0.16682</v>
      </c>
      <c r="R938" s="2">
        <v>20.457000000000001</v>
      </c>
      <c r="S938" s="2">
        <v>1.6681999999999999</v>
      </c>
      <c r="T938" s="2">
        <v>3.5186040000000003</v>
      </c>
      <c r="U938" s="2">
        <v>1354.3680887678279</v>
      </c>
      <c r="V938" s="2">
        <v>1354.3680887678279</v>
      </c>
      <c r="W938" s="2">
        <v>27.706307991923456</v>
      </c>
      <c r="X938" s="2">
        <v>2.2593568456824902</v>
      </c>
      <c r="Y938" s="2">
        <v>12.262918115333894</v>
      </c>
      <c r="AB938" s="1">
        <f>B938-AD938</f>
        <v>0</v>
      </c>
      <c r="AD938" s="1">
        <v>27</v>
      </c>
      <c r="AE938" s="1" t="s">
        <v>136</v>
      </c>
      <c r="AF938" s="1">
        <v>494050.810379998</v>
      </c>
      <c r="AG938" s="1">
        <v>5180861.1869900003</v>
      </c>
      <c r="AH938" s="1" t="s">
        <v>51</v>
      </c>
      <c r="AI938" s="1" t="s">
        <v>58</v>
      </c>
      <c r="AJ938" s="1" t="s">
        <v>67</v>
      </c>
      <c r="AK938" s="10">
        <v>0</v>
      </c>
      <c r="AL938" s="10">
        <v>10</v>
      </c>
      <c r="AN938" s="1">
        <v>-5</v>
      </c>
      <c r="AO938" s="7">
        <v>1</v>
      </c>
      <c r="AP938" s="2">
        <v>0.80312020112621474</v>
      </c>
      <c r="AQ938" s="3">
        <v>4.7060043478260862</v>
      </c>
      <c r="AR938" s="3">
        <v>0.25489623188405797</v>
      </c>
      <c r="AS938" s="1">
        <v>5.34</v>
      </c>
      <c r="AT938" s="2">
        <v>47.060043478260859</v>
      </c>
      <c r="AU938" s="2">
        <v>2.5489623188405797</v>
      </c>
      <c r="AV938" s="2"/>
      <c r="AW938" s="2"/>
      <c r="AX938" s="2"/>
      <c r="AY938" s="2"/>
      <c r="AZ938" s="2"/>
      <c r="BA938" s="2">
        <v>18.462431998471668</v>
      </c>
    </row>
    <row r="939" spans="1:53" x14ac:dyDescent="0.3">
      <c r="A939" s="1">
        <v>245</v>
      </c>
      <c r="B939" s="1">
        <v>27</v>
      </c>
      <c r="C939" s="1" t="s">
        <v>136</v>
      </c>
      <c r="D939" s="1">
        <v>494050.810379998</v>
      </c>
      <c r="E939" s="1">
        <v>5180861.1869900003</v>
      </c>
      <c r="F939" s="1" t="s">
        <v>51</v>
      </c>
      <c r="G939" s="1" t="s">
        <v>58</v>
      </c>
      <c r="H939" s="1" t="s">
        <v>67</v>
      </c>
      <c r="I939" s="9">
        <v>10</v>
      </c>
      <c r="J939" s="9">
        <v>20</v>
      </c>
      <c r="K939" s="1">
        <v>10</v>
      </c>
      <c r="L939" s="1">
        <v>-15</v>
      </c>
      <c r="M939" s="1">
        <v>2</v>
      </c>
      <c r="N939" s="1">
        <v>5.29</v>
      </c>
      <c r="O939" s="2">
        <v>1.3543680887678282</v>
      </c>
      <c r="P939" s="3">
        <v>2.1463000000000001</v>
      </c>
      <c r="Q939" s="3">
        <v>0.15997</v>
      </c>
      <c r="R939" s="2">
        <v>21.463000000000001</v>
      </c>
      <c r="S939" s="2">
        <v>1.5996999999999999</v>
      </c>
      <c r="T939" s="2">
        <v>3.6916359999999999</v>
      </c>
      <c r="U939" s="2">
        <v>1354.3680887678279</v>
      </c>
      <c r="V939" s="2">
        <v>2708.7361775356558</v>
      </c>
      <c r="W939" s="2">
        <v>29.068802289223893</v>
      </c>
      <c r="X939" s="2">
        <v>2.1665826316018943</v>
      </c>
      <c r="Y939" s="2">
        <v>13.416890667000063</v>
      </c>
      <c r="AB939" s="1">
        <f>B939-AD939</f>
        <v>0</v>
      </c>
      <c r="AD939" s="1">
        <v>27</v>
      </c>
      <c r="AE939" s="1" t="s">
        <v>136</v>
      </c>
      <c r="AF939" s="1">
        <v>494050.810379998</v>
      </c>
      <c r="AG939" s="1">
        <v>5180861.1869900003</v>
      </c>
      <c r="AH939" s="1" t="s">
        <v>51</v>
      </c>
      <c r="AI939" s="1" t="s">
        <v>58</v>
      </c>
      <c r="AJ939" s="1" t="s">
        <v>67</v>
      </c>
      <c r="AK939" s="10">
        <v>10</v>
      </c>
      <c r="AL939" s="10">
        <v>20</v>
      </c>
      <c r="AN939" s="1">
        <v>-15</v>
      </c>
      <c r="AO939" s="7">
        <v>2</v>
      </c>
      <c r="AP939" s="2">
        <v>1.3543680887678282</v>
      </c>
      <c r="AQ939" s="3">
        <v>2.1398999999999999</v>
      </c>
      <c r="AR939" s="3">
        <v>0.18557999999999999</v>
      </c>
      <c r="AS939" s="1">
        <v>5.16</v>
      </c>
      <c r="AT939" s="2">
        <v>21.399000000000001</v>
      </c>
      <c r="AU939" s="2">
        <v>1.8557999999999999</v>
      </c>
      <c r="AV939" s="2"/>
      <c r="AW939" s="2"/>
      <c r="AX939" s="2"/>
      <c r="AY939" s="2"/>
      <c r="AZ939" s="2"/>
      <c r="BA939" s="2">
        <v>11.530876172001292</v>
      </c>
    </row>
    <row r="940" spans="1:53" x14ac:dyDescent="0.3">
      <c r="A940" s="1">
        <v>245</v>
      </c>
      <c r="B940" s="1">
        <v>27</v>
      </c>
      <c r="C940" s="1" t="s">
        <v>136</v>
      </c>
      <c r="D940" s="1">
        <v>494050.810379998</v>
      </c>
      <c r="E940" s="1">
        <v>5180861.1869900003</v>
      </c>
      <c r="F940" s="1" t="s">
        <v>51</v>
      </c>
      <c r="G940" s="1" t="s">
        <v>58</v>
      </c>
      <c r="H940" s="1" t="s">
        <v>67</v>
      </c>
      <c r="I940" s="9">
        <v>20</v>
      </c>
      <c r="J940" s="9">
        <v>30</v>
      </c>
      <c r="K940" s="1">
        <v>10</v>
      </c>
      <c r="L940" s="1">
        <v>-25</v>
      </c>
      <c r="M940" s="1">
        <v>3</v>
      </c>
      <c r="N940" s="1">
        <v>6.31</v>
      </c>
      <c r="O940" s="2">
        <v>1.3792526706529518</v>
      </c>
      <c r="P940" s="3">
        <v>0.97604000000000002</v>
      </c>
      <c r="Q940" s="3">
        <v>0.10077</v>
      </c>
      <c r="R940" s="2">
        <v>9.7604000000000006</v>
      </c>
      <c r="S940" s="2">
        <v>1.0077</v>
      </c>
      <c r="T940" s="2">
        <v>1.6787888</v>
      </c>
      <c r="U940" s="2">
        <v>1379.252670652952</v>
      </c>
      <c r="V940" s="2">
        <v>4087.9888481886078</v>
      </c>
      <c r="W940" s="2">
        <v>13.462057766641072</v>
      </c>
      <c r="X940" s="2">
        <v>1.3898729162169798</v>
      </c>
      <c r="Y940" s="2">
        <v>9.6858191922199062</v>
      </c>
      <c r="AB940" s="1">
        <f>B940-AD940</f>
        <v>0</v>
      </c>
      <c r="AD940" s="1">
        <v>27</v>
      </c>
      <c r="AE940" s="1" t="s">
        <v>136</v>
      </c>
      <c r="AF940" s="1">
        <v>494050.810379998</v>
      </c>
      <c r="AG940" s="1">
        <v>5180861.1869900003</v>
      </c>
      <c r="AH940" s="1" t="s">
        <v>60</v>
      </c>
      <c r="AI940" s="1" t="s">
        <v>58</v>
      </c>
      <c r="AJ940" s="1" t="s">
        <v>67</v>
      </c>
      <c r="AK940" s="10">
        <v>20</v>
      </c>
      <c r="AL940" s="10">
        <v>30</v>
      </c>
      <c r="AN940" s="1">
        <v>-25</v>
      </c>
      <c r="AO940" s="7">
        <v>3</v>
      </c>
      <c r="AP940" s="2">
        <v>1.3792526706529518</v>
      </c>
      <c r="AQ940" s="3">
        <v>1.9704999999999999</v>
      </c>
      <c r="AR940" s="3">
        <v>0.16696</v>
      </c>
      <c r="AS940" s="1">
        <v>5.86</v>
      </c>
      <c r="AT940" s="2">
        <v>19.704999999999998</v>
      </c>
      <c r="AU940" s="2">
        <v>1.6696</v>
      </c>
      <c r="AV940" s="2"/>
      <c r="AW940" s="2"/>
      <c r="AX940" s="2"/>
      <c r="AY940" s="2"/>
      <c r="AZ940" s="2"/>
      <c r="BA940" s="2">
        <v>11.802228078581695</v>
      </c>
    </row>
    <row r="941" spans="1:53" x14ac:dyDescent="0.3">
      <c r="A941" s="1">
        <v>245</v>
      </c>
      <c r="B941" s="1">
        <v>27</v>
      </c>
      <c r="C941" s="1" t="s">
        <v>136</v>
      </c>
      <c r="D941" s="1">
        <v>494050.810379998</v>
      </c>
      <c r="E941" s="1">
        <v>5180861.1869900003</v>
      </c>
      <c r="F941" s="1" t="s">
        <v>60</v>
      </c>
      <c r="G941" s="1" t="s">
        <v>58</v>
      </c>
      <c r="H941" s="1" t="s">
        <v>67</v>
      </c>
      <c r="I941" s="9">
        <v>30</v>
      </c>
      <c r="J941" s="9">
        <v>41</v>
      </c>
      <c r="K941" s="1">
        <v>21</v>
      </c>
      <c r="L941" s="1">
        <v>-30.5</v>
      </c>
      <c r="M941" s="1">
        <v>4</v>
      </c>
      <c r="N941" s="1">
        <v>5.99</v>
      </c>
      <c r="O941" s="2">
        <v>1.1915401006416517</v>
      </c>
      <c r="P941" s="3">
        <v>0.74422999999999995</v>
      </c>
      <c r="Q941" s="3">
        <v>7.9159999999999994E-2</v>
      </c>
      <c r="R941" s="2">
        <v>7.4423000000000004</v>
      </c>
      <c r="S941" s="2">
        <v>0.79159999999999997</v>
      </c>
      <c r="T941" s="2">
        <v>1.2800756</v>
      </c>
      <c r="U941" s="2">
        <v>2502.2342113474688</v>
      </c>
      <c r="V941" s="2">
        <v>6590.2230595360761</v>
      </c>
      <c r="W941" s="2">
        <v>18.622377671111266</v>
      </c>
      <c r="X941" s="2">
        <v>1.9807686017026562</v>
      </c>
      <c r="Y941" s="2">
        <v>9.401591712986356</v>
      </c>
      <c r="AB941" s="1">
        <f>B941-AD941</f>
        <v>0</v>
      </c>
      <c r="AD941" s="1">
        <v>27</v>
      </c>
      <c r="AE941" s="1" t="s">
        <v>136</v>
      </c>
      <c r="AF941" s="1">
        <v>494050.810379998</v>
      </c>
      <c r="AG941" s="1">
        <v>5180861.1869900003</v>
      </c>
      <c r="AH941" s="1" t="s">
        <v>60</v>
      </c>
      <c r="AI941" s="1" t="s">
        <v>58</v>
      </c>
      <c r="AJ941" s="1" t="s">
        <v>67</v>
      </c>
      <c r="AK941" s="9">
        <v>30</v>
      </c>
      <c r="AL941" s="9">
        <v>41</v>
      </c>
      <c r="AN941" s="1">
        <v>-35.5</v>
      </c>
      <c r="AO941" s="1">
        <v>4</v>
      </c>
      <c r="AP941" s="2">
        <v>1.1915401006416517</v>
      </c>
      <c r="AQ941" s="3">
        <v>1.0975999999999999</v>
      </c>
      <c r="AR941" s="3">
        <v>0.10696</v>
      </c>
      <c r="AS941" s="1">
        <v>5.67</v>
      </c>
      <c r="AT941" s="2">
        <v>10.976000000000001</v>
      </c>
      <c r="AU941" s="2">
        <v>1.0696000000000001</v>
      </c>
      <c r="AV941" s="2"/>
      <c r="AW941" s="2"/>
      <c r="AX941" s="2"/>
      <c r="AY941" s="2"/>
      <c r="AZ941" s="2"/>
      <c r="BA941" s="2">
        <v>10.261780104712042</v>
      </c>
    </row>
    <row r="942" spans="1:53" x14ac:dyDescent="0.3">
      <c r="A942" s="1">
        <v>245</v>
      </c>
      <c r="B942" s="1">
        <v>27</v>
      </c>
      <c r="C942" s="1" t="s">
        <v>136</v>
      </c>
      <c r="D942" s="1">
        <v>494050.810379998</v>
      </c>
      <c r="E942" s="1">
        <v>5180861.1869900003</v>
      </c>
      <c r="F942" s="1" t="s">
        <v>61</v>
      </c>
      <c r="G942" s="1" t="s">
        <v>58</v>
      </c>
      <c r="H942" s="1" t="s">
        <v>67</v>
      </c>
      <c r="I942" s="9">
        <v>41</v>
      </c>
      <c r="J942" s="9">
        <v>65</v>
      </c>
      <c r="K942" s="1">
        <v>24</v>
      </c>
      <c r="L942" s="1">
        <v>-53</v>
      </c>
      <c r="M942" s="1">
        <v>5</v>
      </c>
      <c r="N942" s="1">
        <v>6.21</v>
      </c>
      <c r="O942" s="2">
        <v>1.3246824102056682</v>
      </c>
      <c r="P942" s="3">
        <v>0.44590000000000002</v>
      </c>
      <c r="Q942" s="3">
        <v>5.7029999999999997E-2</v>
      </c>
      <c r="R942" s="2">
        <v>4.4589999999999996</v>
      </c>
      <c r="S942" s="2">
        <v>0.57030000000000003</v>
      </c>
      <c r="T942" s="2">
        <v>0.76694800000000007</v>
      </c>
      <c r="U942" s="2">
        <v>3179.2377844936041</v>
      </c>
      <c r="V942" s="2">
        <v>9769.4608440296797</v>
      </c>
      <c r="W942" s="2">
        <v>14.176221281056982</v>
      </c>
      <c r="X942" s="2">
        <v>1.8131193084967021</v>
      </c>
      <c r="Y942" s="2">
        <v>7.8186919165351592</v>
      </c>
      <c r="AB942" s="1">
        <f>B942-AD942</f>
        <v>0</v>
      </c>
      <c r="AD942" s="1">
        <v>27</v>
      </c>
      <c r="AE942" s="1" t="s">
        <v>136</v>
      </c>
      <c r="AF942" s="1">
        <v>494050.810379998</v>
      </c>
      <c r="AG942" s="1">
        <v>5180861.1869900003</v>
      </c>
      <c r="AH942" s="1" t="s">
        <v>61</v>
      </c>
      <c r="AI942" s="1" t="s">
        <v>58</v>
      </c>
      <c r="AJ942" s="1" t="s">
        <v>67</v>
      </c>
      <c r="AK942" s="9">
        <v>41</v>
      </c>
      <c r="AL942" s="9">
        <v>65</v>
      </c>
      <c r="AN942" s="1">
        <v>-53</v>
      </c>
      <c r="AO942" s="1">
        <v>5</v>
      </c>
      <c r="AP942" s="2">
        <v>1.3246824102056682</v>
      </c>
      <c r="AQ942" s="3">
        <v>0.63763000000000003</v>
      </c>
      <c r="AR942" s="3">
        <v>7.5300000000000006E-2</v>
      </c>
      <c r="AS942" s="1">
        <v>6.1</v>
      </c>
      <c r="AT942" s="2">
        <v>6.3762999999999996</v>
      </c>
      <c r="AU942" s="2">
        <v>0.753</v>
      </c>
      <c r="AV942" s="2"/>
      <c r="AW942" s="2"/>
      <c r="AX942" s="2"/>
      <c r="AY942" s="2"/>
      <c r="AZ942" s="2"/>
      <c r="BA942" s="2">
        <v>8.4678618857901728</v>
      </c>
    </row>
    <row r="943" spans="1:53" x14ac:dyDescent="0.3">
      <c r="A943" s="1">
        <v>245</v>
      </c>
      <c r="B943" s="1">
        <v>27</v>
      </c>
      <c r="C943" s="1" t="s">
        <v>136</v>
      </c>
      <c r="D943" s="1">
        <v>494050.810379998</v>
      </c>
      <c r="E943" s="1">
        <v>5180861.1869900003</v>
      </c>
      <c r="F943" s="1" t="s">
        <v>62</v>
      </c>
      <c r="G943" s="1" t="s">
        <v>58</v>
      </c>
      <c r="H943" s="1" t="s">
        <v>67</v>
      </c>
      <c r="I943" s="9">
        <v>65</v>
      </c>
      <c r="J943" s="9">
        <v>84</v>
      </c>
      <c r="K943" s="1">
        <v>19</v>
      </c>
      <c r="L943" s="1">
        <v>-74.5</v>
      </c>
      <c r="M943" s="1">
        <v>6</v>
      </c>
      <c r="N943" s="1">
        <v>6.33</v>
      </c>
      <c r="O943" s="2">
        <v>1.5120768075634023</v>
      </c>
      <c r="P943" s="3">
        <v>0.35399999999999998</v>
      </c>
      <c r="Q943" s="3">
        <v>3.5389999999999998E-2</v>
      </c>
      <c r="R943" s="2">
        <v>3.54</v>
      </c>
      <c r="S943" s="2">
        <v>0.35389999999999999</v>
      </c>
      <c r="T943" s="2">
        <v>0.60887999999999998</v>
      </c>
      <c r="U943" s="2">
        <v>2872.9459343704643</v>
      </c>
      <c r="V943" s="2">
        <v>12642.406778400144</v>
      </c>
      <c r="W943" s="2">
        <v>10.170228607671444</v>
      </c>
      <c r="X943" s="2">
        <v>1.0167355661737072</v>
      </c>
      <c r="Y943" s="2">
        <v>10.002825656965246</v>
      </c>
      <c r="AB943" s="1">
        <f>B943-AD943</f>
        <v>0</v>
      </c>
      <c r="AD943" s="1">
        <v>27</v>
      </c>
      <c r="AE943" s="1" t="s">
        <v>136</v>
      </c>
      <c r="AF943" s="1">
        <v>494050.810379998</v>
      </c>
      <c r="AG943" s="1">
        <v>5180861.1869900003</v>
      </c>
      <c r="AH943" s="1" t="s">
        <v>62</v>
      </c>
      <c r="AI943" s="1" t="s">
        <v>58</v>
      </c>
      <c r="AJ943" s="1" t="s">
        <v>67</v>
      </c>
      <c r="AK943" s="9">
        <v>65</v>
      </c>
      <c r="AL943" s="9">
        <v>84</v>
      </c>
      <c r="AN943" s="1">
        <v>-74.5</v>
      </c>
      <c r="AO943" s="1">
        <v>6</v>
      </c>
      <c r="AP943" s="2">
        <v>1.5120768075634023</v>
      </c>
      <c r="AQ943" s="3">
        <v>0.39004</v>
      </c>
      <c r="AR943" s="3">
        <v>4.6309999999999997E-2</v>
      </c>
      <c r="AS943" s="1">
        <v>6.24</v>
      </c>
      <c r="AT943" s="2">
        <v>3.9003999999999999</v>
      </c>
      <c r="AU943" s="2">
        <v>0.46310000000000001</v>
      </c>
      <c r="AV943" s="2"/>
      <c r="AW943" s="2"/>
      <c r="AX943" s="2"/>
      <c r="AY943" s="2"/>
      <c r="AZ943" s="2"/>
      <c r="BA943" s="2">
        <v>8.4223709781904557</v>
      </c>
    </row>
    <row r="944" spans="1:53" x14ac:dyDescent="0.3">
      <c r="A944" s="1">
        <v>245</v>
      </c>
      <c r="B944" s="1">
        <v>27</v>
      </c>
      <c r="C944" s="1" t="s">
        <v>136</v>
      </c>
      <c r="D944" s="1">
        <v>494050.810379998</v>
      </c>
      <c r="E944" s="1">
        <v>5180861.1869900003</v>
      </c>
      <c r="F944" s="1" t="s">
        <v>83</v>
      </c>
      <c r="G944" s="1" t="s">
        <v>58</v>
      </c>
      <c r="H944" s="1" t="s">
        <v>67</v>
      </c>
      <c r="I944" s="9">
        <v>84</v>
      </c>
      <c r="J944" s="9">
        <v>118</v>
      </c>
      <c r="K944" s="1">
        <v>34</v>
      </c>
      <c r="L944" s="1">
        <v>-101</v>
      </c>
      <c r="M944" s="1">
        <v>7</v>
      </c>
      <c r="N944" s="1">
        <v>6.45</v>
      </c>
      <c r="O944" s="2">
        <v>1.6027686321787105</v>
      </c>
      <c r="P944" s="3">
        <v>0.29482000000000003</v>
      </c>
      <c r="Q944" s="3">
        <v>3.7990000000000003E-2</v>
      </c>
      <c r="R944" s="2">
        <v>2.9481999999999999</v>
      </c>
      <c r="S944" s="2">
        <v>0.37990000000000002</v>
      </c>
      <c r="T944" s="2">
        <v>0.50709040000000005</v>
      </c>
      <c r="U944" s="2">
        <v>5449.4133494076159</v>
      </c>
      <c r="V944" s="2">
        <v>18091.820127807761</v>
      </c>
      <c r="W944" s="2">
        <v>16.065960436723536</v>
      </c>
      <c r="X944" s="2">
        <v>2.0702321314399534</v>
      </c>
      <c r="Y944" s="2">
        <v>7.7604632798104776</v>
      </c>
      <c r="AB944" s="1">
        <f>B944-AD944</f>
        <v>0</v>
      </c>
      <c r="AD944" s="1">
        <v>27</v>
      </c>
      <c r="AE944" s="1" t="s">
        <v>136</v>
      </c>
      <c r="AF944" s="1">
        <v>494050.810379998</v>
      </c>
      <c r="AG944" s="1">
        <v>5180861.1869900003</v>
      </c>
      <c r="AH944" s="1" t="s">
        <v>83</v>
      </c>
      <c r="AI944" s="1" t="s">
        <v>58</v>
      </c>
      <c r="AJ944" s="1" t="s">
        <v>67</v>
      </c>
      <c r="AK944" s="9">
        <v>84</v>
      </c>
      <c r="AL944" s="9">
        <v>118</v>
      </c>
      <c r="AN944" s="1">
        <v>-101</v>
      </c>
      <c r="AO944" s="1">
        <v>7</v>
      </c>
      <c r="AP944" s="2">
        <v>1.6027686321787105</v>
      </c>
      <c r="AQ944" s="3">
        <v>0.32424999999999998</v>
      </c>
      <c r="AR944" s="3">
        <v>4.2049999999999997E-2</v>
      </c>
      <c r="AS944" s="1">
        <v>6.44</v>
      </c>
      <c r="AT944" s="2">
        <v>3.2425000000000002</v>
      </c>
      <c r="AU944" s="2">
        <v>0.42049999999999998</v>
      </c>
      <c r="AV944" s="2"/>
      <c r="AW944" s="2"/>
      <c r="AX944" s="2"/>
      <c r="AY944" s="2"/>
      <c r="AZ944" s="2"/>
      <c r="BA944" s="2">
        <v>7.7110582639714629</v>
      </c>
    </row>
    <row r="945" spans="1:53" x14ac:dyDescent="0.3">
      <c r="A945" s="1">
        <v>245</v>
      </c>
      <c r="B945" s="1">
        <v>27</v>
      </c>
      <c r="C945" s="1" t="s">
        <v>136</v>
      </c>
      <c r="D945" s="1">
        <v>494050.810379998</v>
      </c>
      <c r="E945" s="1">
        <v>5180861.1869900003</v>
      </c>
      <c r="F945" s="1" t="s">
        <v>66</v>
      </c>
      <c r="G945" s="1" t="s">
        <v>58</v>
      </c>
      <c r="H945" s="1" t="s">
        <v>67</v>
      </c>
      <c r="I945" s="9">
        <v>118</v>
      </c>
      <c r="J945" s="9">
        <v>153</v>
      </c>
      <c r="K945" s="1">
        <v>35</v>
      </c>
      <c r="L945" s="1">
        <v>-135.5</v>
      </c>
      <c r="M945" s="1">
        <v>8</v>
      </c>
      <c r="N945" s="1">
        <v>6.4</v>
      </c>
      <c r="O945" s="2">
        <v>1.5502328597037165</v>
      </c>
      <c r="P945" s="3">
        <v>0.33837</v>
      </c>
      <c r="Q945" s="3">
        <v>5.1150000000000001E-2</v>
      </c>
      <c r="R945" s="2">
        <v>3.3837000000000002</v>
      </c>
      <c r="S945" s="2">
        <v>0.51149999999999995</v>
      </c>
      <c r="T945" s="2">
        <v>0.58199639999999997</v>
      </c>
      <c r="U945" s="2">
        <v>5425.815008963008</v>
      </c>
      <c r="V945" s="2">
        <v>23517.635136770768</v>
      </c>
      <c r="W945" s="2">
        <v>18.359330245828129</v>
      </c>
      <c r="X945" s="2">
        <v>2.7753043770845789</v>
      </c>
      <c r="Y945" s="2">
        <v>6.6152492668621692</v>
      </c>
      <c r="AB945" s="1">
        <f>B945-AD945</f>
        <v>0</v>
      </c>
      <c r="AD945" s="1">
        <v>27</v>
      </c>
      <c r="AE945" s="1" t="s">
        <v>136</v>
      </c>
      <c r="AF945" s="1">
        <v>494050.810379998</v>
      </c>
      <c r="AG945" s="1">
        <v>5180861.1869900003</v>
      </c>
      <c r="AH945" s="1" t="s">
        <v>66</v>
      </c>
      <c r="AI945" s="1" t="s">
        <v>58</v>
      </c>
      <c r="AJ945" s="1" t="s">
        <v>67</v>
      </c>
      <c r="AK945" s="9">
        <v>118</v>
      </c>
      <c r="AL945" s="9">
        <v>153</v>
      </c>
      <c r="AN945" s="1">
        <v>-135.5</v>
      </c>
      <c r="AO945" s="1">
        <v>8</v>
      </c>
      <c r="AP945" s="2">
        <v>1.5502328597037165</v>
      </c>
      <c r="AQ945" s="3">
        <v>0.30225000000000002</v>
      </c>
      <c r="AR945" s="3">
        <v>4.5909999999999999E-2</v>
      </c>
      <c r="AS945" s="1">
        <v>6.48</v>
      </c>
      <c r="AT945" s="2">
        <v>3.0225</v>
      </c>
      <c r="AU945" s="2">
        <v>0.45910000000000001</v>
      </c>
      <c r="AV945" s="2"/>
      <c r="AW945" s="2"/>
      <c r="AX945" s="2"/>
      <c r="AY945" s="2"/>
      <c r="AZ945" s="2"/>
      <c r="BA945" s="2">
        <v>6.5835329993465477</v>
      </c>
    </row>
    <row r="946" spans="1:53" x14ac:dyDescent="0.3">
      <c r="A946" s="1">
        <v>247</v>
      </c>
      <c r="B946" s="1">
        <v>29</v>
      </c>
      <c r="C946" s="1" t="s">
        <v>136</v>
      </c>
      <c r="D946" s="1">
        <v>494114.637672999</v>
      </c>
      <c r="E946" s="1">
        <v>5180872.3474000003</v>
      </c>
      <c r="F946" s="1" t="s">
        <v>51</v>
      </c>
      <c r="G946" s="1" t="s">
        <v>58</v>
      </c>
      <c r="H946" s="1" t="s">
        <v>59</v>
      </c>
      <c r="I946" s="9">
        <v>0</v>
      </c>
      <c r="J946" s="9">
        <v>10</v>
      </c>
      <c r="K946" s="1">
        <v>10</v>
      </c>
      <c r="L946" s="1">
        <v>-5</v>
      </c>
      <c r="M946" s="1">
        <v>1</v>
      </c>
      <c r="N946" s="1">
        <v>5.08</v>
      </c>
      <c r="O946" s="2">
        <v>1.4531101462204765</v>
      </c>
      <c r="P946" s="3">
        <v>1.3888</v>
      </c>
      <c r="Q946" s="3">
        <v>0.13417000000000001</v>
      </c>
      <c r="R946" s="2">
        <v>13.888</v>
      </c>
      <c r="S946" s="2">
        <v>1.3416999999999999</v>
      </c>
      <c r="T946" s="2">
        <v>2.3887360000000002</v>
      </c>
      <c r="U946" s="2">
        <v>1453.1101462204767</v>
      </c>
      <c r="V946" s="2">
        <v>1453.1101462204767</v>
      </c>
      <c r="W946" s="2">
        <v>20.180793710709981</v>
      </c>
      <c r="X946" s="2">
        <v>1.9496378831840138</v>
      </c>
      <c r="Y946" s="2">
        <v>10.351047178952076</v>
      </c>
      <c r="AB946" s="1">
        <f>B946-AD946</f>
        <v>0</v>
      </c>
      <c r="AD946" s="1">
        <v>29</v>
      </c>
      <c r="AE946" s="1" t="s">
        <v>136</v>
      </c>
      <c r="AF946" s="1">
        <v>494114.637672999</v>
      </c>
      <c r="AG946" s="1">
        <v>5180872.3474000003</v>
      </c>
      <c r="AH946" s="1" t="s">
        <v>51</v>
      </c>
      <c r="AI946" s="1" t="s">
        <v>58</v>
      </c>
      <c r="AJ946" s="1" t="s">
        <v>59</v>
      </c>
      <c r="AK946" s="10">
        <v>0</v>
      </c>
      <c r="AL946" s="10">
        <v>10</v>
      </c>
      <c r="AN946" s="1">
        <v>-5</v>
      </c>
      <c r="AO946" s="7">
        <v>1</v>
      </c>
      <c r="AP946" s="2">
        <v>0.99693877694707977</v>
      </c>
      <c r="AQ946" s="3">
        <v>3.6199189781021897</v>
      </c>
      <c r="AR946" s="3">
        <v>0.22177394160583941</v>
      </c>
      <c r="AS946" s="1">
        <v>5.14</v>
      </c>
      <c r="AT946" s="2">
        <v>36.199189781021893</v>
      </c>
      <c r="AU946" s="2">
        <v>2.2177394160583943</v>
      </c>
      <c r="AV946" s="2"/>
      <c r="AW946" s="2"/>
      <c r="AX946" s="2"/>
      <c r="AY946" s="2"/>
      <c r="AZ946" s="2"/>
      <c r="BA946" s="2">
        <v>16.322562298756903</v>
      </c>
    </row>
    <row r="947" spans="1:53" x14ac:dyDescent="0.3">
      <c r="A947" s="1">
        <v>247</v>
      </c>
      <c r="B947" s="1">
        <v>29</v>
      </c>
      <c r="C947" s="1" t="s">
        <v>136</v>
      </c>
      <c r="D947" s="1">
        <v>494114.637672999</v>
      </c>
      <c r="E947" s="1">
        <v>5180872.3474000003</v>
      </c>
      <c r="F947" s="1" t="s">
        <v>51</v>
      </c>
      <c r="G947" s="1" t="s">
        <v>58</v>
      </c>
      <c r="H947" s="1" t="s">
        <v>59</v>
      </c>
      <c r="I947" s="9">
        <v>10</v>
      </c>
      <c r="J947" s="9">
        <v>20</v>
      </c>
      <c r="K947" s="1">
        <v>10</v>
      </c>
      <c r="L947" s="1">
        <v>-15</v>
      </c>
      <c r="M947" s="1">
        <v>2</v>
      </c>
      <c r="N947" s="1">
        <v>5.43</v>
      </c>
      <c r="O947" s="2">
        <v>1.4531101462204765</v>
      </c>
      <c r="P947" s="3">
        <v>1.4742999999999999</v>
      </c>
      <c r="Q947" s="3">
        <v>0.12795000000000001</v>
      </c>
      <c r="R947" s="2">
        <v>14.743</v>
      </c>
      <c r="S947" s="2">
        <v>1.2795000000000001</v>
      </c>
      <c r="T947" s="2">
        <v>2.5357959999999999</v>
      </c>
      <c r="U947" s="2">
        <v>1453.1101462204767</v>
      </c>
      <c r="V947" s="2">
        <v>2906.2202924409535</v>
      </c>
      <c r="W947" s="2">
        <v>21.423202885728486</v>
      </c>
      <c r="X947" s="2">
        <v>1.8592544320891</v>
      </c>
      <c r="Y947" s="2">
        <v>11.522469714732315</v>
      </c>
      <c r="AB947" s="1">
        <f>B947-AD947</f>
        <v>0</v>
      </c>
      <c r="AD947" s="1">
        <v>29</v>
      </c>
      <c r="AE947" s="1" t="s">
        <v>136</v>
      </c>
      <c r="AF947" s="1">
        <v>494114.637672999</v>
      </c>
      <c r="AG947" s="1">
        <v>5180872.3474000003</v>
      </c>
      <c r="AH947" s="1" t="s">
        <v>51</v>
      </c>
      <c r="AI947" s="1" t="s">
        <v>58</v>
      </c>
      <c r="AJ947" s="1" t="s">
        <v>59</v>
      </c>
      <c r="AK947" s="10">
        <v>10</v>
      </c>
      <c r="AL947" s="10">
        <v>20</v>
      </c>
      <c r="AN947" s="1">
        <v>-15</v>
      </c>
      <c r="AO947" s="7">
        <v>2</v>
      </c>
      <c r="AP947" s="2">
        <v>1.5082701001567345</v>
      </c>
      <c r="AQ947" s="3">
        <v>2.0002</v>
      </c>
      <c r="AR947" s="3">
        <v>0.17415</v>
      </c>
      <c r="AS947" s="1">
        <v>5.54</v>
      </c>
      <c r="AT947" s="2">
        <v>20.001999999999999</v>
      </c>
      <c r="AU947" s="2">
        <v>1.7415</v>
      </c>
      <c r="AV947" s="2"/>
      <c r="AW947" s="2"/>
      <c r="AX947" s="2"/>
      <c r="AY947" s="2"/>
      <c r="AZ947" s="2"/>
      <c r="BA947" s="2">
        <v>11.485501004880849</v>
      </c>
    </row>
    <row r="948" spans="1:53" x14ac:dyDescent="0.3">
      <c r="A948" s="1">
        <v>247</v>
      </c>
      <c r="B948" s="1">
        <v>29</v>
      </c>
      <c r="C948" s="1" t="s">
        <v>136</v>
      </c>
      <c r="D948" s="1">
        <v>494114.637672999</v>
      </c>
      <c r="E948" s="1">
        <v>5180872.3474000003</v>
      </c>
      <c r="F948" s="1" t="s">
        <v>51</v>
      </c>
      <c r="G948" s="1" t="s">
        <v>58</v>
      </c>
      <c r="H948" s="1" t="s">
        <v>59</v>
      </c>
      <c r="I948" s="9">
        <v>20</v>
      </c>
      <c r="J948" s="9">
        <v>30</v>
      </c>
      <c r="K948" s="1">
        <v>10</v>
      </c>
      <c r="L948" s="1">
        <v>-25</v>
      </c>
      <c r="M948" s="1">
        <v>3</v>
      </c>
      <c r="N948" s="1">
        <v>6.15</v>
      </c>
      <c r="O948" s="2">
        <v>1.4531101462204765</v>
      </c>
      <c r="P948" s="3">
        <v>1.0212000000000001</v>
      </c>
      <c r="Q948" s="3">
        <v>9.7430000000000003E-2</v>
      </c>
      <c r="R948" s="2">
        <v>10.212000000000002</v>
      </c>
      <c r="S948" s="2">
        <v>0.97430000000000005</v>
      </c>
      <c r="T948" s="2">
        <v>1.7564640000000002</v>
      </c>
      <c r="U948" s="2">
        <v>1453.1101462204767</v>
      </c>
      <c r="V948" s="2">
        <v>4359.33043866143</v>
      </c>
      <c r="W948" s="2">
        <v>14.83916081320351</v>
      </c>
      <c r="X948" s="2">
        <v>1.4157652154626106</v>
      </c>
      <c r="Y948" s="2">
        <v>10.481371240890896</v>
      </c>
      <c r="AB948" s="1">
        <f>B948-AD948</f>
        <v>0</v>
      </c>
      <c r="AD948" s="1">
        <v>29</v>
      </c>
      <c r="AE948" s="1" t="s">
        <v>136</v>
      </c>
      <c r="AF948" s="1">
        <v>494114.637672999</v>
      </c>
      <c r="AG948" s="1">
        <v>5180872.3474000003</v>
      </c>
      <c r="AH948" s="1" t="s">
        <v>88</v>
      </c>
      <c r="AI948" s="1" t="s">
        <v>58</v>
      </c>
      <c r="AJ948" s="1" t="s">
        <v>59</v>
      </c>
      <c r="AK948" s="10">
        <v>20</v>
      </c>
      <c r="AL948" s="10">
        <v>30</v>
      </c>
      <c r="AN948" s="1">
        <v>-25</v>
      </c>
      <c r="AO948" s="7">
        <v>3</v>
      </c>
      <c r="AP948" s="2">
        <v>1.4531101462204765</v>
      </c>
      <c r="AQ948" s="3">
        <v>1.0157</v>
      </c>
      <c r="AR948" s="3">
        <v>0.10624</v>
      </c>
      <c r="AS948" s="1">
        <v>6.23</v>
      </c>
      <c r="AT948" s="2">
        <v>10.157</v>
      </c>
      <c r="AU948" s="2">
        <v>1.0624</v>
      </c>
      <c r="AV948" s="2"/>
      <c r="AW948" s="2"/>
      <c r="AX948" s="2"/>
      <c r="AY948" s="2"/>
      <c r="AZ948" s="2"/>
      <c r="BA948" s="2">
        <v>9.5604292168674707</v>
      </c>
    </row>
    <row r="949" spans="1:53" x14ac:dyDescent="0.3">
      <c r="A949" s="1">
        <v>247</v>
      </c>
      <c r="B949" s="1">
        <v>29</v>
      </c>
      <c r="C949" s="1" t="s">
        <v>136</v>
      </c>
      <c r="D949" s="1">
        <v>494114.637672999</v>
      </c>
      <c r="E949" s="1">
        <v>5180872.3474000003</v>
      </c>
      <c r="F949" s="1" t="s">
        <v>60</v>
      </c>
      <c r="G949" s="1" t="s">
        <v>58</v>
      </c>
      <c r="H949" s="1" t="s">
        <v>59</v>
      </c>
      <c r="I949" s="9">
        <v>30</v>
      </c>
      <c r="J949" s="9">
        <v>50</v>
      </c>
      <c r="K949" s="1">
        <v>26</v>
      </c>
      <c r="L949" s="1">
        <v>-37</v>
      </c>
      <c r="M949" s="1">
        <v>4</v>
      </c>
      <c r="N949" s="1">
        <v>0</v>
      </c>
      <c r="O949" s="2">
        <v>1.4411192004398279</v>
      </c>
      <c r="P949" s="3">
        <v>0.67069000000000001</v>
      </c>
      <c r="Q949" s="3">
        <v>8.5400000000000004E-2</v>
      </c>
      <c r="R949" s="2">
        <v>6.7069000000000001</v>
      </c>
      <c r="S949" s="2">
        <v>0.85399999999999998</v>
      </c>
      <c r="T949" s="2">
        <v>1.1535868</v>
      </c>
      <c r="U949" s="2">
        <v>3746.9099211435528</v>
      </c>
      <c r="V949" s="2">
        <v>8106.2403598049823</v>
      </c>
      <c r="W949" s="2">
        <v>25.130150150117693</v>
      </c>
      <c r="X949" s="2">
        <v>3.1998610726565944</v>
      </c>
      <c r="Y949" s="2">
        <v>7.85351288056206</v>
      </c>
      <c r="AB949" s="1">
        <f>B949-AD949</f>
        <v>0</v>
      </c>
      <c r="AD949" s="1">
        <v>29</v>
      </c>
      <c r="AE949" s="1" t="s">
        <v>136</v>
      </c>
      <c r="AF949" s="1">
        <v>494114.637672999</v>
      </c>
      <c r="AG949" s="1">
        <v>5180872.3474000003</v>
      </c>
      <c r="AH949" s="1" t="s">
        <v>60</v>
      </c>
      <c r="AI949" s="1" t="s">
        <v>58</v>
      </c>
      <c r="AJ949" s="1" t="s">
        <v>59</v>
      </c>
      <c r="AK949" s="9">
        <v>30</v>
      </c>
      <c r="AL949" s="9">
        <v>50</v>
      </c>
      <c r="AN949" s="1">
        <v>-40</v>
      </c>
      <c r="AO949" s="1">
        <v>4</v>
      </c>
      <c r="AP949" s="2">
        <v>1.4411192004398279</v>
      </c>
      <c r="AQ949" s="3">
        <v>0.55317000000000005</v>
      </c>
      <c r="AR949" s="3">
        <v>5.4440000000000002E-2</v>
      </c>
      <c r="AS949" s="1">
        <v>5.99</v>
      </c>
      <c r="AT949" s="2">
        <v>5.5316999999999998</v>
      </c>
      <c r="AU949" s="2">
        <v>0.5444</v>
      </c>
      <c r="AV949" s="2"/>
      <c r="AW949" s="2"/>
      <c r="AX949" s="2"/>
      <c r="AY949" s="2"/>
      <c r="AZ949" s="2"/>
      <c r="BA949" s="2">
        <v>10.161094783247611</v>
      </c>
    </row>
    <row r="950" spans="1:53" x14ac:dyDescent="0.3">
      <c r="A950" s="1">
        <v>247</v>
      </c>
      <c r="B950" s="1">
        <v>29</v>
      </c>
      <c r="C950" s="1" t="s">
        <v>136</v>
      </c>
      <c r="D950" s="1">
        <v>494114.637672999</v>
      </c>
      <c r="E950" s="1">
        <v>5180872.3474000003</v>
      </c>
      <c r="F950" s="1" t="s">
        <v>61</v>
      </c>
      <c r="G950" s="1" t="s">
        <v>58</v>
      </c>
      <c r="H950" s="1" t="s">
        <v>59</v>
      </c>
      <c r="I950" s="9">
        <v>50</v>
      </c>
      <c r="J950" s="9">
        <v>83</v>
      </c>
      <c r="K950" s="1">
        <v>33</v>
      </c>
      <c r="L950" s="1">
        <v>-66.5</v>
      </c>
      <c r="M950" s="1">
        <v>5</v>
      </c>
      <c r="N950" s="1">
        <v>6.41</v>
      </c>
      <c r="O950" s="2">
        <v>1.5104302843789339</v>
      </c>
      <c r="P950" s="3">
        <v>0.44579999999999997</v>
      </c>
      <c r="Q950" s="3">
        <v>5.6779999999999997E-2</v>
      </c>
      <c r="R950" s="2">
        <v>4.4580000000000002</v>
      </c>
      <c r="S950" s="2">
        <v>0.56779999999999997</v>
      </c>
      <c r="T950" s="2">
        <v>0.7667759999999999</v>
      </c>
      <c r="U950" s="2">
        <v>4984.4199384504818</v>
      </c>
      <c r="V950" s="2">
        <v>13090.660298255465</v>
      </c>
      <c r="W950" s="2">
        <v>22.220544085612246</v>
      </c>
      <c r="X950" s="2">
        <v>2.830153641052183</v>
      </c>
      <c r="Y950" s="2">
        <v>7.8513561113067993</v>
      </c>
      <c r="AB950" s="1">
        <f>B950-AD950</f>
        <v>0</v>
      </c>
      <c r="AD950" s="1">
        <v>29</v>
      </c>
      <c r="AE950" s="1" t="s">
        <v>136</v>
      </c>
      <c r="AF950" s="1">
        <v>494114.637672999</v>
      </c>
      <c r="AG950" s="1">
        <v>5180872.3474000003</v>
      </c>
      <c r="AH950" s="1" t="s">
        <v>61</v>
      </c>
      <c r="AI950" s="1" t="s">
        <v>58</v>
      </c>
      <c r="AJ950" s="1" t="s">
        <v>59</v>
      </c>
      <c r="AK950" s="9">
        <v>50</v>
      </c>
      <c r="AL950" s="9">
        <v>83</v>
      </c>
      <c r="AN950" s="1">
        <v>-66.5</v>
      </c>
      <c r="AO950" s="1">
        <v>5</v>
      </c>
      <c r="AP950" s="2">
        <v>1.5104302843789339</v>
      </c>
      <c r="AQ950" s="3">
        <v>0.32429999999999998</v>
      </c>
      <c r="AR950" s="3">
        <v>3.7819999999999999E-2</v>
      </c>
      <c r="AS950" s="1">
        <v>6.47</v>
      </c>
      <c r="AT950" s="2">
        <v>3.2429999999999999</v>
      </c>
      <c r="AU950" s="2">
        <v>0.37819999999999998</v>
      </c>
      <c r="AV950" s="2"/>
      <c r="AW950" s="2"/>
      <c r="AX950" s="2"/>
      <c r="AY950" s="2"/>
      <c r="AZ950" s="2"/>
      <c r="BA950" s="2">
        <v>8.5748281332628249</v>
      </c>
    </row>
    <row r="951" spans="1:53" x14ac:dyDescent="0.3">
      <c r="A951" s="1">
        <v>247</v>
      </c>
      <c r="B951" s="1">
        <v>29</v>
      </c>
      <c r="C951" s="1" t="s">
        <v>136</v>
      </c>
      <c r="D951" s="1">
        <v>494114.637672999</v>
      </c>
      <c r="E951" s="1">
        <v>5180872.3474000003</v>
      </c>
      <c r="F951" s="1" t="s">
        <v>62</v>
      </c>
      <c r="G951" s="1" t="s">
        <v>58</v>
      </c>
      <c r="H951" s="1" t="s">
        <v>59</v>
      </c>
      <c r="I951" s="9">
        <v>83</v>
      </c>
      <c r="J951" s="9">
        <v>105</v>
      </c>
      <c r="K951" s="1">
        <v>22</v>
      </c>
      <c r="L951" s="1">
        <v>-94</v>
      </c>
      <c r="M951" s="1">
        <v>6</v>
      </c>
      <c r="N951" s="1">
        <v>6.59</v>
      </c>
      <c r="O951" s="2">
        <v>1.5439827902612526</v>
      </c>
      <c r="P951" s="3">
        <v>0.34551999999999999</v>
      </c>
      <c r="Q951" s="3">
        <v>5.3859999999999998E-2</v>
      </c>
      <c r="R951" s="2">
        <v>3.4552</v>
      </c>
      <c r="S951" s="2">
        <v>0.53859999999999997</v>
      </c>
      <c r="T951" s="2">
        <v>0.5942944</v>
      </c>
      <c r="U951" s="2">
        <v>3396.7621385747557</v>
      </c>
      <c r="V951" s="2">
        <v>16487.42243683022</v>
      </c>
      <c r="W951" s="2">
        <v>11.736492541203495</v>
      </c>
      <c r="X951" s="2">
        <v>1.8294960878363633</v>
      </c>
      <c r="Y951" s="2">
        <v>6.4151503898997397</v>
      </c>
      <c r="AB951" s="1">
        <f>B951-AD951</f>
        <v>0</v>
      </c>
      <c r="AD951" s="1">
        <v>29</v>
      </c>
      <c r="AE951" s="1" t="s">
        <v>136</v>
      </c>
      <c r="AF951" s="1">
        <v>494114.637672999</v>
      </c>
      <c r="AG951" s="1">
        <v>5180872.3474000003</v>
      </c>
      <c r="AH951" s="1" t="s">
        <v>62</v>
      </c>
      <c r="AI951" s="1" t="s">
        <v>58</v>
      </c>
      <c r="AJ951" s="1" t="s">
        <v>59</v>
      </c>
      <c r="AK951" s="9">
        <v>83</v>
      </c>
      <c r="AL951" s="9">
        <v>105</v>
      </c>
      <c r="AN951" s="1">
        <v>-94</v>
      </c>
      <c r="AO951" s="1">
        <v>6</v>
      </c>
      <c r="AP951" s="2">
        <v>1.5439827902612526</v>
      </c>
      <c r="AQ951" s="3">
        <v>0.32111000000000001</v>
      </c>
      <c r="AR951" s="3">
        <v>3.8490000000000003E-2</v>
      </c>
      <c r="AS951" s="1">
        <v>6.61</v>
      </c>
      <c r="AT951" s="2">
        <v>3.2111000000000001</v>
      </c>
      <c r="AU951" s="2">
        <v>0.38490000000000002</v>
      </c>
      <c r="AV951" s="2"/>
      <c r="AW951" s="2"/>
      <c r="AX951" s="2"/>
      <c r="AY951" s="2"/>
      <c r="AZ951" s="2"/>
      <c r="BA951" s="2">
        <v>8.3426864120550785</v>
      </c>
    </row>
    <row r="952" spans="1:53" x14ac:dyDescent="0.3">
      <c r="A952" s="1">
        <v>247</v>
      </c>
      <c r="B952" s="1">
        <v>29</v>
      </c>
      <c r="C952" s="1" t="s">
        <v>136</v>
      </c>
      <c r="D952" s="1">
        <v>494114.637672999</v>
      </c>
      <c r="E952" s="1">
        <v>5180872.3474000003</v>
      </c>
      <c r="F952" s="1" t="s">
        <v>66</v>
      </c>
      <c r="G952" s="1" t="s">
        <v>58</v>
      </c>
      <c r="H952" s="1" t="s">
        <v>59</v>
      </c>
      <c r="I952" s="9">
        <v>105</v>
      </c>
      <c r="J952" s="9">
        <v>153</v>
      </c>
      <c r="K952" s="1">
        <v>48</v>
      </c>
      <c r="L952" s="1">
        <v>-129</v>
      </c>
      <c r="M952" s="1">
        <v>7</v>
      </c>
      <c r="N952" s="1">
        <v>6.65</v>
      </c>
      <c r="O952" s="2">
        <v>1.5231566139724109</v>
      </c>
      <c r="P952" s="3">
        <v>0.33687</v>
      </c>
      <c r="Q952" s="3">
        <v>4.6390000000000001E-2</v>
      </c>
      <c r="R952" s="2">
        <v>3.3687</v>
      </c>
      <c r="S952" s="2">
        <v>0.46389999999999998</v>
      </c>
      <c r="T952" s="2">
        <v>0.57941639999999994</v>
      </c>
      <c r="U952" s="2">
        <v>7311.1517470675717</v>
      </c>
      <c r="V952" s="2">
        <v>23798.574183897792</v>
      </c>
      <c r="W952" s="2">
        <v>24.629076890346532</v>
      </c>
      <c r="X952" s="2">
        <v>3.3916432954646467</v>
      </c>
      <c r="Y952" s="2">
        <v>7.2616943306747146</v>
      </c>
      <c r="AB952" s="1">
        <f>B952-AD952</f>
        <v>0</v>
      </c>
      <c r="AD952" s="1">
        <v>29</v>
      </c>
      <c r="AE952" s="1" t="s">
        <v>136</v>
      </c>
      <c r="AF952" s="1">
        <v>494114.637672999</v>
      </c>
      <c r="AG952" s="1">
        <v>5180872.3474000003</v>
      </c>
      <c r="AH952" s="1" t="s">
        <v>66</v>
      </c>
      <c r="AI952" s="1" t="s">
        <v>58</v>
      </c>
      <c r="AJ952" s="1" t="s">
        <v>59</v>
      </c>
      <c r="AK952" s="9">
        <v>105</v>
      </c>
      <c r="AL952" s="9">
        <v>153</v>
      </c>
      <c r="AN952" s="1">
        <v>-129</v>
      </c>
      <c r="AO952" s="1">
        <v>7</v>
      </c>
      <c r="AP952" s="2">
        <v>1.5231566139724109</v>
      </c>
      <c r="AQ952" s="3">
        <v>0.29616999999999999</v>
      </c>
      <c r="AR952" s="3">
        <v>4.0469999999999999E-2</v>
      </c>
      <c r="AS952" s="1">
        <v>6.78</v>
      </c>
      <c r="AT952" s="2">
        <v>2.9617</v>
      </c>
      <c r="AU952" s="2">
        <v>0.4047</v>
      </c>
      <c r="AV952" s="2"/>
      <c r="AW952" s="2"/>
      <c r="AX952" s="2"/>
      <c r="AY952" s="2"/>
      <c r="AZ952" s="2"/>
      <c r="BA952" s="2">
        <v>7.3182604398319739</v>
      </c>
    </row>
    <row r="953" spans="1:53" x14ac:dyDescent="0.3">
      <c r="A953" s="1">
        <v>249</v>
      </c>
      <c r="B953" s="1">
        <v>9</v>
      </c>
      <c r="C953" s="1" t="s">
        <v>139</v>
      </c>
      <c r="D953" s="1">
        <v>493445.578717998</v>
      </c>
      <c r="E953" s="1">
        <v>5180889.9313700004</v>
      </c>
      <c r="F953" s="1" t="s">
        <v>51</v>
      </c>
      <c r="G953" s="1" t="s">
        <v>108</v>
      </c>
      <c r="H953" s="1" t="s">
        <v>67</v>
      </c>
      <c r="I953" s="9">
        <v>0</v>
      </c>
      <c r="J953" s="9">
        <v>10</v>
      </c>
      <c r="K953" s="1">
        <v>10</v>
      </c>
      <c r="L953" s="1">
        <v>-5</v>
      </c>
      <c r="M953" s="1">
        <v>1</v>
      </c>
      <c r="N953" s="1">
        <v>4.68</v>
      </c>
      <c r="O953" s="2">
        <v>1.3780537959212666</v>
      </c>
      <c r="P953" s="3">
        <v>2.0954000000000002</v>
      </c>
      <c r="Q953" s="3">
        <v>0.14541999999999999</v>
      </c>
      <c r="R953" s="2">
        <v>20.954000000000001</v>
      </c>
      <c r="S953" s="2">
        <v>1.4541999999999999</v>
      </c>
      <c r="T953" s="2">
        <v>3.6040880000000004</v>
      </c>
      <c r="U953" s="2">
        <v>1378.0537959212663</v>
      </c>
      <c r="V953" s="2">
        <v>1378.0537959212663</v>
      </c>
      <c r="W953" s="2">
        <v>28.875739239734219</v>
      </c>
      <c r="X953" s="2">
        <v>2.0039658300287053</v>
      </c>
      <c r="Y953" s="2">
        <v>14.409297208086924</v>
      </c>
      <c r="AB953" s="1">
        <f>B953-AD953</f>
        <v>0</v>
      </c>
      <c r="AD953" s="1">
        <v>9</v>
      </c>
      <c r="AE953" s="1" t="s">
        <v>139</v>
      </c>
      <c r="AF953" s="1">
        <v>493445.578717998</v>
      </c>
      <c r="AG953" s="1">
        <v>5180889.9313700004</v>
      </c>
      <c r="AH953" s="1" t="s">
        <v>51</v>
      </c>
      <c r="AI953" s="1" t="s">
        <v>108</v>
      </c>
      <c r="AJ953" s="1" t="s">
        <v>67</v>
      </c>
      <c r="AK953" s="10">
        <v>0</v>
      </c>
      <c r="AL953" s="10">
        <v>10</v>
      </c>
      <c r="AN953" s="1">
        <v>-5</v>
      </c>
      <c r="AO953" s="7">
        <v>1</v>
      </c>
      <c r="AP953" s="2">
        <v>0.91213528015565137</v>
      </c>
      <c r="AQ953" s="3">
        <v>4.3631000000000002</v>
      </c>
      <c r="AR953" s="3">
        <v>0.25188212121212122</v>
      </c>
      <c r="AS953" s="1">
        <v>4.78</v>
      </c>
      <c r="AT953" s="2">
        <v>43.631</v>
      </c>
      <c r="AU953" s="2">
        <v>2.5188212121212121</v>
      </c>
      <c r="AV953" s="2"/>
      <c r="AW953" s="2"/>
      <c r="AX953" s="2"/>
      <c r="AY953" s="2"/>
      <c r="AZ953" s="2"/>
      <c r="BA953" s="2">
        <v>17.32199164832997</v>
      </c>
    </row>
    <row r="954" spans="1:53" x14ac:dyDescent="0.3">
      <c r="A954" s="1">
        <v>249</v>
      </c>
      <c r="B954" s="1">
        <v>9</v>
      </c>
      <c r="C954" s="1" t="s">
        <v>139</v>
      </c>
      <c r="D954" s="1">
        <v>493445.578717998</v>
      </c>
      <c r="E954" s="1">
        <v>5180889.9313700004</v>
      </c>
      <c r="F954" s="1" t="s">
        <v>51</v>
      </c>
      <c r="G954" s="1" t="s">
        <v>108</v>
      </c>
      <c r="H954" s="1" t="s">
        <v>67</v>
      </c>
      <c r="I954" s="9">
        <v>10</v>
      </c>
      <c r="J954" s="9">
        <v>20</v>
      </c>
      <c r="K954" s="1">
        <v>10</v>
      </c>
      <c r="L954" s="1">
        <v>-15</v>
      </c>
      <c r="M954" s="1">
        <v>2</v>
      </c>
      <c r="N954" s="1">
        <v>4.79</v>
      </c>
      <c r="O954" s="2">
        <v>1.3780537959212666</v>
      </c>
      <c r="P954" s="3">
        <v>2.1101999999999999</v>
      </c>
      <c r="Q954" s="3">
        <v>0.14692</v>
      </c>
      <c r="R954" s="2">
        <v>21.102</v>
      </c>
      <c r="S954" s="2">
        <v>1.4692000000000001</v>
      </c>
      <c r="T954" s="2">
        <v>3.6295439999999997</v>
      </c>
      <c r="U954" s="2">
        <v>1378.0537959212663</v>
      </c>
      <c r="V954" s="2">
        <v>2756.1075918425327</v>
      </c>
      <c r="W954" s="2">
        <v>29.079691201530562</v>
      </c>
      <c r="X954" s="2">
        <v>2.0246366369675246</v>
      </c>
      <c r="Y954" s="2">
        <v>14.362918595153824</v>
      </c>
      <c r="AB954" s="1">
        <f>B954-AD954</f>
        <v>0</v>
      </c>
      <c r="AD954" s="1">
        <v>9</v>
      </c>
      <c r="AE954" s="1" t="s">
        <v>139</v>
      </c>
      <c r="AF954" s="1">
        <v>493445.578717998</v>
      </c>
      <c r="AG954" s="1">
        <v>5180889.9313700004</v>
      </c>
      <c r="AH954" s="1" t="s">
        <v>127</v>
      </c>
      <c r="AI954" s="1" t="s">
        <v>108</v>
      </c>
      <c r="AJ954" s="1" t="s">
        <v>67</v>
      </c>
      <c r="AK954" s="10">
        <v>10</v>
      </c>
      <c r="AL954" s="10">
        <v>20</v>
      </c>
      <c r="AN954" s="1">
        <v>-15</v>
      </c>
      <c r="AO954" s="7">
        <v>2</v>
      </c>
      <c r="AP954" s="2">
        <v>1.4206758158307171</v>
      </c>
      <c r="AQ954" s="3">
        <v>1.8647</v>
      </c>
      <c r="AR954" s="3">
        <v>0.15095</v>
      </c>
      <c r="AS954" s="1">
        <v>5.25</v>
      </c>
      <c r="AT954" s="2">
        <v>18.646999999999998</v>
      </c>
      <c r="AU954" s="2">
        <v>1.5095000000000001</v>
      </c>
      <c r="AV954" s="2"/>
      <c r="AW954" s="2"/>
      <c r="AX954" s="2"/>
      <c r="AY954" s="2"/>
      <c r="AZ954" s="2"/>
      <c r="BA954" s="2">
        <v>12.353097052003974</v>
      </c>
    </row>
    <row r="955" spans="1:53" x14ac:dyDescent="0.3">
      <c r="A955" s="1">
        <v>249</v>
      </c>
      <c r="B955" s="1">
        <v>9</v>
      </c>
      <c r="C955" s="1" t="s">
        <v>139</v>
      </c>
      <c r="D955" s="1">
        <v>493445.578717998</v>
      </c>
      <c r="E955" s="1">
        <v>5180889.9313700004</v>
      </c>
      <c r="F955" s="1" t="s">
        <v>51</v>
      </c>
      <c r="G955" s="1" t="s">
        <v>108</v>
      </c>
      <c r="H955" s="1" t="s">
        <v>67</v>
      </c>
      <c r="I955" s="9">
        <v>20</v>
      </c>
      <c r="J955" s="9">
        <v>30</v>
      </c>
      <c r="K955" s="1">
        <v>10</v>
      </c>
      <c r="L955" s="1">
        <v>-25</v>
      </c>
      <c r="M955" s="1">
        <v>3</v>
      </c>
      <c r="N955" s="1">
        <v>5.2</v>
      </c>
      <c r="O955" s="2">
        <v>1.3780537959212666</v>
      </c>
      <c r="P955" s="3">
        <v>1.7269000000000001</v>
      </c>
      <c r="Q955" s="3">
        <v>0.12737000000000001</v>
      </c>
      <c r="R955" s="2">
        <v>17.268999999999998</v>
      </c>
      <c r="S955" s="2">
        <v>1.2737000000000001</v>
      </c>
      <c r="T955" s="2">
        <v>2.9702679999999999</v>
      </c>
      <c r="U955" s="2">
        <v>1378.0537959212663</v>
      </c>
      <c r="V955" s="2">
        <v>4134.1613877637992</v>
      </c>
      <c r="W955" s="2">
        <v>23.797611001764352</v>
      </c>
      <c r="X955" s="2">
        <v>1.755227119864917</v>
      </c>
      <c r="Y955" s="2">
        <v>13.558137709036666</v>
      </c>
      <c r="AB955" s="1">
        <f>B955-AD955</f>
        <v>0</v>
      </c>
      <c r="AD955" s="1">
        <v>9</v>
      </c>
      <c r="AE955" s="1" t="s">
        <v>139</v>
      </c>
      <c r="AF955" s="1">
        <v>493445.578717998</v>
      </c>
      <c r="AG955" s="1">
        <v>5180889.9313700004</v>
      </c>
      <c r="AH955" s="1" t="s">
        <v>61</v>
      </c>
      <c r="AI955" s="1" t="s">
        <v>108</v>
      </c>
      <c r="AJ955" s="1" t="s">
        <v>67</v>
      </c>
      <c r="AK955" s="10">
        <v>20</v>
      </c>
      <c r="AL955" s="10">
        <v>30</v>
      </c>
      <c r="AN955" s="1">
        <v>-25</v>
      </c>
      <c r="AO955" s="7">
        <v>3</v>
      </c>
      <c r="AP955" s="2">
        <v>1.3780537959212666</v>
      </c>
      <c r="AQ955" s="3">
        <v>1.6354</v>
      </c>
      <c r="AR955" s="3">
        <v>0.1328</v>
      </c>
      <c r="AS955" s="1">
        <v>5.63</v>
      </c>
      <c r="AT955" s="2">
        <v>16.353999999999999</v>
      </c>
      <c r="AU955" s="2">
        <v>1.3280000000000001</v>
      </c>
      <c r="AV955" s="2"/>
      <c r="AW955" s="2"/>
      <c r="AX955" s="2"/>
      <c r="AY955" s="2"/>
      <c r="AZ955" s="2"/>
      <c r="BA955" s="2">
        <v>12.314759036144578</v>
      </c>
    </row>
    <row r="956" spans="1:53" x14ac:dyDescent="0.3">
      <c r="A956" s="1">
        <v>249</v>
      </c>
      <c r="B956" s="1">
        <v>9</v>
      </c>
      <c r="C956" s="1" t="s">
        <v>139</v>
      </c>
      <c r="D956" s="1">
        <v>493445.578717998</v>
      </c>
      <c r="E956" s="1">
        <v>5180889.9313700004</v>
      </c>
      <c r="F956" s="1" t="s">
        <v>61</v>
      </c>
      <c r="G956" s="1" t="s">
        <v>108</v>
      </c>
      <c r="H956" s="1" t="s">
        <v>67</v>
      </c>
      <c r="I956" s="9">
        <v>30</v>
      </c>
      <c r="J956" s="9">
        <v>43</v>
      </c>
      <c r="K956" s="1">
        <v>25</v>
      </c>
      <c r="L956" s="1">
        <v>-30.5</v>
      </c>
      <c r="M956" s="1">
        <v>4</v>
      </c>
      <c r="N956" s="1">
        <v>4.88</v>
      </c>
      <c r="O956" s="2">
        <v>1.4409893527954662</v>
      </c>
      <c r="P956" s="3">
        <v>1.6132</v>
      </c>
      <c r="Q956" s="3">
        <v>0.11132</v>
      </c>
      <c r="R956" s="2">
        <v>16.132000000000001</v>
      </c>
      <c r="S956" s="2">
        <v>1.1132</v>
      </c>
      <c r="T956" s="2">
        <v>2.7747039999999998</v>
      </c>
      <c r="U956" s="2">
        <v>3602.4733819886656</v>
      </c>
      <c r="V956" s="2">
        <v>7736.6347697524652</v>
      </c>
      <c r="W956" s="2">
        <v>58.115100598241149</v>
      </c>
      <c r="X956" s="2">
        <v>4.0102733688297825</v>
      </c>
      <c r="Y956" s="2">
        <v>14.491555874955084</v>
      </c>
      <c r="AB956" s="1">
        <f>B956-AD956</f>
        <v>0</v>
      </c>
      <c r="AD956" s="1">
        <v>9</v>
      </c>
      <c r="AE956" s="1" t="s">
        <v>139</v>
      </c>
      <c r="AF956" s="1">
        <v>493445.578717998</v>
      </c>
      <c r="AG956" s="1">
        <v>5180889.9313700004</v>
      </c>
      <c r="AH956" s="1" t="s">
        <v>61</v>
      </c>
      <c r="AI956" s="1" t="s">
        <v>108</v>
      </c>
      <c r="AJ956" s="1" t="s">
        <v>67</v>
      </c>
      <c r="AK956" s="9">
        <v>30</v>
      </c>
      <c r="AL956" s="9">
        <v>43</v>
      </c>
      <c r="AN956" s="1">
        <v>-36.5</v>
      </c>
      <c r="AO956" s="1">
        <v>4</v>
      </c>
      <c r="AP956" s="2">
        <v>1.4409893527954662</v>
      </c>
      <c r="AQ956" s="3">
        <v>1.4925999999999999</v>
      </c>
      <c r="AR956" s="3">
        <v>0.12277</v>
      </c>
      <c r="AS956" s="1">
        <v>5.0199999999999996</v>
      </c>
      <c r="AT956" s="2">
        <v>14.926</v>
      </c>
      <c r="AU956" s="2">
        <v>1.2277</v>
      </c>
      <c r="AV956" s="2"/>
      <c r="AW956" s="2"/>
      <c r="AX956" s="2"/>
      <c r="AY956" s="2"/>
      <c r="AZ956" s="2"/>
      <c r="BA956" s="2">
        <v>12.157693247536043</v>
      </c>
    </row>
    <row r="957" spans="1:53" x14ac:dyDescent="0.3">
      <c r="A957" s="1">
        <v>249</v>
      </c>
      <c r="B957" s="1">
        <v>9</v>
      </c>
      <c r="C957" s="1" t="s">
        <v>139</v>
      </c>
      <c r="D957" s="1">
        <v>493445.578717998</v>
      </c>
      <c r="E957" s="1">
        <v>5180889.9313700004</v>
      </c>
      <c r="F957" s="1" t="s">
        <v>62</v>
      </c>
      <c r="G957" s="1" t="s">
        <v>108</v>
      </c>
      <c r="H957" s="1" t="s">
        <v>67</v>
      </c>
      <c r="I957" s="9">
        <v>43</v>
      </c>
      <c r="J957" s="9">
        <v>76</v>
      </c>
      <c r="K957" s="1">
        <v>33</v>
      </c>
      <c r="L957" s="1">
        <v>-59.5</v>
      </c>
      <c r="M957" s="1">
        <v>5</v>
      </c>
      <c r="N957" s="1">
        <v>5.32</v>
      </c>
      <c r="O957" s="2">
        <v>1.3468754583282303</v>
      </c>
      <c r="P957" s="3">
        <v>2.0185</v>
      </c>
      <c r="Q957" s="3">
        <v>0.14002000000000001</v>
      </c>
      <c r="R957" s="2">
        <v>20.184999999999999</v>
      </c>
      <c r="S957" s="2">
        <v>1.4001999999999999</v>
      </c>
      <c r="T957" s="2">
        <v>3.4718199999999997</v>
      </c>
      <c r="U957" s="2">
        <v>4444.6890124831598</v>
      </c>
      <c r="V957" s="2">
        <v>12181.323782235624</v>
      </c>
      <c r="W957" s="2">
        <v>89.716047716972582</v>
      </c>
      <c r="X957" s="2">
        <v>6.2234535552789207</v>
      </c>
      <c r="Y957" s="2">
        <v>14.415797743179546</v>
      </c>
      <c r="AB957" s="1">
        <f>B957-AD957</f>
        <v>0</v>
      </c>
      <c r="AD957" s="1">
        <v>9</v>
      </c>
      <c r="AE957" s="1" t="s">
        <v>139</v>
      </c>
      <c r="AF957" s="1">
        <v>493445.578717998</v>
      </c>
      <c r="AG957" s="1">
        <v>5180889.9313700004</v>
      </c>
      <c r="AH957" s="1" t="s">
        <v>62</v>
      </c>
      <c r="AI957" s="1" t="s">
        <v>108</v>
      </c>
      <c r="AJ957" s="1" t="s">
        <v>67</v>
      </c>
      <c r="AK957" s="9">
        <v>43</v>
      </c>
      <c r="AL957" s="9">
        <v>76</v>
      </c>
      <c r="AN957" s="1">
        <v>-59.5</v>
      </c>
      <c r="AO957" s="1">
        <v>5</v>
      </c>
      <c r="AP957" s="2">
        <v>1.3468754583282303</v>
      </c>
      <c r="AQ957" s="3">
        <v>1.2968</v>
      </c>
      <c r="AR957" s="3">
        <v>0.12407</v>
      </c>
      <c r="AS957" s="1">
        <v>5.56</v>
      </c>
      <c r="AT957" s="2">
        <v>12.968</v>
      </c>
      <c r="AU957" s="2">
        <v>1.2406999999999999</v>
      </c>
      <c r="AV957" s="2"/>
      <c r="AW957" s="2"/>
      <c r="AX957" s="2"/>
      <c r="AY957" s="2"/>
      <c r="AZ957" s="2"/>
      <c r="BA957" s="2">
        <v>10.452164100910776</v>
      </c>
    </row>
    <row r="958" spans="1:53" x14ac:dyDescent="0.3">
      <c r="A958" s="1">
        <v>249</v>
      </c>
      <c r="B958" s="1">
        <v>9</v>
      </c>
      <c r="C958" s="1" t="s">
        <v>139</v>
      </c>
      <c r="D958" s="1">
        <v>493445.578717998</v>
      </c>
      <c r="E958" s="1">
        <v>5180889.9313700004</v>
      </c>
      <c r="F958" s="1" t="s">
        <v>65</v>
      </c>
      <c r="G958" s="1" t="s">
        <v>108</v>
      </c>
      <c r="H958" s="1" t="s">
        <v>67</v>
      </c>
      <c r="I958" s="9">
        <v>76</v>
      </c>
      <c r="J958" s="9">
        <v>99</v>
      </c>
      <c r="K958" s="1">
        <v>23</v>
      </c>
      <c r="L958" s="1">
        <v>-87.5</v>
      </c>
      <c r="M958" s="1">
        <v>6</v>
      </c>
      <c r="N958" s="1">
        <v>5.62</v>
      </c>
      <c r="O958" s="2">
        <v>1.3271284671410493</v>
      </c>
      <c r="P958" s="3">
        <v>1.1560999999999999</v>
      </c>
      <c r="Q958" s="3">
        <v>9.0270000000000003E-2</v>
      </c>
      <c r="R958" s="2">
        <v>11.561</v>
      </c>
      <c r="S958" s="2">
        <v>0.90269999999999995</v>
      </c>
      <c r="T958" s="2">
        <v>1.9884919999999997</v>
      </c>
      <c r="U958" s="2">
        <v>3052.3954744244134</v>
      </c>
      <c r="V958" s="2">
        <v>15233.719256660037</v>
      </c>
      <c r="W958" s="2">
        <v>35.288744079820638</v>
      </c>
      <c r="X958" s="2">
        <v>2.7553973947629178</v>
      </c>
      <c r="Y958" s="2">
        <v>12.807134153096266</v>
      </c>
      <c r="AB958" s="1">
        <f>B958-AD958</f>
        <v>0</v>
      </c>
      <c r="AD958" s="1">
        <v>9</v>
      </c>
      <c r="AE958" s="1" t="s">
        <v>139</v>
      </c>
      <c r="AF958" s="1">
        <v>493445.578717998</v>
      </c>
      <c r="AG958" s="1">
        <v>5180889.9313700004</v>
      </c>
      <c r="AH958" s="1" t="s">
        <v>65</v>
      </c>
      <c r="AI958" s="1" t="s">
        <v>108</v>
      </c>
      <c r="AJ958" s="1" t="s">
        <v>67</v>
      </c>
      <c r="AK958" s="9">
        <v>76</v>
      </c>
      <c r="AL958" s="9">
        <v>99</v>
      </c>
      <c r="AN958" s="1">
        <v>-87.5</v>
      </c>
      <c r="AO958" s="1">
        <v>6</v>
      </c>
      <c r="AP958" s="2">
        <v>1.3271284671410493</v>
      </c>
      <c r="AQ958" s="3">
        <v>0.70603000000000005</v>
      </c>
      <c r="AR958" s="3">
        <v>8.4150000000000003E-2</v>
      </c>
      <c r="AS958" s="1">
        <v>5.81</v>
      </c>
      <c r="AT958" s="2">
        <v>7.0602999999999998</v>
      </c>
      <c r="AU958" s="2">
        <v>0.84150000000000003</v>
      </c>
      <c r="AV958" s="2"/>
      <c r="AW958" s="2"/>
      <c r="AX958" s="2"/>
      <c r="AY958" s="2"/>
      <c r="AZ958" s="2"/>
      <c r="BA958" s="2">
        <v>8.3901366607248971</v>
      </c>
    </row>
    <row r="959" spans="1:53" x14ac:dyDescent="0.3">
      <c r="A959" s="1">
        <v>249</v>
      </c>
      <c r="B959" s="1">
        <v>9</v>
      </c>
      <c r="C959" s="1" t="s">
        <v>139</v>
      </c>
      <c r="D959" s="1">
        <v>493445.578717998</v>
      </c>
      <c r="E959" s="1">
        <v>5180889.9313700004</v>
      </c>
      <c r="F959" s="1" t="s">
        <v>140</v>
      </c>
      <c r="G959" s="1" t="s">
        <v>108</v>
      </c>
      <c r="H959" s="1" t="s">
        <v>67</v>
      </c>
      <c r="I959" s="9">
        <v>99</v>
      </c>
      <c r="J959" s="9">
        <v>115</v>
      </c>
      <c r="K959" s="1">
        <v>16</v>
      </c>
      <c r="L959" s="1">
        <v>-107</v>
      </c>
      <c r="M959" s="1">
        <v>7</v>
      </c>
      <c r="N959" s="1">
        <v>5.74</v>
      </c>
      <c r="O959" s="2">
        <v>1.521361458422569</v>
      </c>
      <c r="P959" s="3">
        <v>0.61934</v>
      </c>
      <c r="Q959" s="3">
        <v>5.6840000000000002E-2</v>
      </c>
      <c r="R959" s="2">
        <v>6.1933999999999996</v>
      </c>
      <c r="S959" s="2">
        <v>0.56840000000000002</v>
      </c>
      <c r="T959" s="2">
        <v>1.0652648</v>
      </c>
      <c r="U959" s="2">
        <v>2434.1783334761103</v>
      </c>
      <c r="V959" s="2">
        <v>17667.897590136148</v>
      </c>
      <c r="W959" s="2">
        <v>15.075840090550942</v>
      </c>
      <c r="X959" s="2">
        <v>1.3835869647478212</v>
      </c>
      <c r="Y959" s="2">
        <v>10.896199859254047</v>
      </c>
      <c r="AB959" s="1">
        <f>B959-AD959</f>
        <v>0</v>
      </c>
      <c r="AD959" s="1">
        <v>9</v>
      </c>
      <c r="AE959" s="1" t="s">
        <v>139</v>
      </c>
      <c r="AF959" s="1">
        <v>493445.578717998</v>
      </c>
      <c r="AG959" s="1">
        <v>5180889.9313700004</v>
      </c>
      <c r="AH959" s="1" t="s">
        <v>140</v>
      </c>
      <c r="AI959" s="1" t="s">
        <v>108</v>
      </c>
      <c r="AJ959" s="1" t="s">
        <v>67</v>
      </c>
      <c r="AK959" s="9">
        <v>99</v>
      </c>
      <c r="AL959" s="9">
        <v>115</v>
      </c>
      <c r="AN959" s="1">
        <v>-107</v>
      </c>
      <c r="AO959" s="1">
        <v>7</v>
      </c>
      <c r="AP959" s="2">
        <v>1.521361458422569</v>
      </c>
      <c r="AQ959" s="3">
        <v>0.39878000000000002</v>
      </c>
      <c r="AR959" s="3">
        <v>5.142E-2</v>
      </c>
      <c r="AS959" s="1">
        <v>5.98</v>
      </c>
      <c r="AT959" s="2">
        <v>3.9878</v>
      </c>
      <c r="AU959" s="2">
        <v>0.51419999999999999</v>
      </c>
      <c r="AV959" s="2"/>
      <c r="AW959" s="2"/>
      <c r="AX959" s="2"/>
      <c r="AY959" s="2"/>
      <c r="AZ959" s="2"/>
      <c r="BA959" s="2">
        <v>7.7553481135744837</v>
      </c>
    </row>
    <row r="960" spans="1:53" x14ac:dyDescent="0.3">
      <c r="A960" s="1">
        <v>249</v>
      </c>
      <c r="B960" s="1">
        <v>9</v>
      </c>
      <c r="C960" s="1" t="s">
        <v>139</v>
      </c>
      <c r="D960" s="1">
        <v>493445.578717998</v>
      </c>
      <c r="E960" s="1">
        <v>5180889.9313700004</v>
      </c>
      <c r="F960" s="1" t="s">
        <v>133</v>
      </c>
      <c r="G960" s="1" t="s">
        <v>108</v>
      </c>
      <c r="H960" s="1" t="s">
        <v>67</v>
      </c>
      <c r="I960" s="9">
        <v>115</v>
      </c>
      <c r="J960" s="9">
        <v>127</v>
      </c>
      <c r="K960" s="1">
        <v>12</v>
      </c>
      <c r="L960" s="1">
        <v>-121</v>
      </c>
      <c r="M960" s="1">
        <v>8</v>
      </c>
      <c r="N960" s="1">
        <v>5.96</v>
      </c>
      <c r="O960" s="2">
        <v>1.6278857912464857</v>
      </c>
      <c r="P960" s="3">
        <v>0.42815999999999999</v>
      </c>
      <c r="Q960" s="3">
        <v>2.538E-2</v>
      </c>
      <c r="R960" s="2">
        <v>4.2816000000000001</v>
      </c>
      <c r="S960" s="2">
        <v>0.25380000000000003</v>
      </c>
      <c r="T960" s="2">
        <v>0.73643519999999996</v>
      </c>
      <c r="U960" s="2">
        <v>1953.4629494957826</v>
      </c>
      <c r="V960" s="2">
        <v>19621.360539631933</v>
      </c>
      <c r="W960" s="2">
        <v>8.3639469645611424</v>
      </c>
      <c r="X960" s="2">
        <v>0.49578889658202963</v>
      </c>
      <c r="Y960" s="2">
        <v>16.869976359338061</v>
      </c>
      <c r="AB960" s="1">
        <f>B960-AD960</f>
        <v>0</v>
      </c>
      <c r="AD960" s="1">
        <v>9</v>
      </c>
      <c r="AE960" s="1" t="s">
        <v>139</v>
      </c>
      <c r="AF960" s="1">
        <v>493445.578717998</v>
      </c>
      <c r="AG960" s="1">
        <v>5180889.9313700004</v>
      </c>
      <c r="AH960" s="1" t="s">
        <v>133</v>
      </c>
      <c r="AI960" s="1" t="s">
        <v>108</v>
      </c>
      <c r="AJ960" s="1" t="s">
        <v>67</v>
      </c>
      <c r="AK960" s="9">
        <v>115</v>
      </c>
      <c r="AL960" s="9">
        <v>127</v>
      </c>
      <c r="AN960" s="1">
        <v>-121</v>
      </c>
      <c r="AO960" s="1">
        <v>8</v>
      </c>
      <c r="AP960" s="2">
        <v>1.6278857912464857</v>
      </c>
      <c r="AQ960" s="3">
        <v>0.26313999999999999</v>
      </c>
      <c r="AR960" s="3">
        <v>2.938E-2</v>
      </c>
      <c r="AS960" s="1">
        <v>6.01</v>
      </c>
      <c r="AT960" s="2">
        <v>2.6314000000000002</v>
      </c>
      <c r="AU960" s="2">
        <v>0.29380000000000001</v>
      </c>
      <c r="AV960" s="2"/>
      <c r="AW960" s="2"/>
      <c r="AX960" s="2"/>
      <c r="AY960" s="2"/>
      <c r="AZ960" s="2"/>
      <c r="BA960" s="2">
        <v>8.956432947583389</v>
      </c>
    </row>
    <row r="961" spans="1:53" x14ac:dyDescent="0.3">
      <c r="A961" s="1">
        <v>249</v>
      </c>
      <c r="B961" s="1">
        <v>9</v>
      </c>
      <c r="C961" s="1" t="s">
        <v>139</v>
      </c>
      <c r="D961" s="1">
        <v>493445.578717998</v>
      </c>
      <c r="E961" s="1">
        <v>5180889.9313700004</v>
      </c>
      <c r="F961" s="1" t="s">
        <v>87</v>
      </c>
      <c r="G961" s="1" t="s">
        <v>108</v>
      </c>
      <c r="H961" s="1" t="s">
        <v>67</v>
      </c>
      <c r="I961" s="9">
        <v>127</v>
      </c>
      <c r="J961" s="9">
        <v>153</v>
      </c>
      <c r="K961" s="1">
        <v>26</v>
      </c>
      <c r="L961" s="1">
        <v>-140</v>
      </c>
      <c r="M961" s="1">
        <v>9</v>
      </c>
      <c r="N961" s="1">
        <v>6.07</v>
      </c>
      <c r="O961" s="2">
        <v>1.6912390084273996</v>
      </c>
      <c r="P961" s="3">
        <v>0.33994000000000002</v>
      </c>
      <c r="Q961" s="3">
        <v>3.2829999999999998E-2</v>
      </c>
      <c r="R961" s="2">
        <v>3.3994</v>
      </c>
      <c r="S961" s="2">
        <v>0.32829999999999998</v>
      </c>
      <c r="T961" s="2">
        <v>0.58469680000000002</v>
      </c>
      <c r="U961" s="2">
        <v>4397.2214219112384</v>
      </c>
      <c r="V961" s="2">
        <v>24018.581961543172</v>
      </c>
      <c r="W961" s="2">
        <v>14.947914501645064</v>
      </c>
      <c r="X961" s="2">
        <v>1.4436077928134594</v>
      </c>
      <c r="Y961" s="2">
        <v>10.35455376180323</v>
      </c>
      <c r="AB961" s="1">
        <f>B961-AD961</f>
        <v>0</v>
      </c>
      <c r="AD961" s="1">
        <v>9</v>
      </c>
      <c r="AE961" s="1" t="s">
        <v>139</v>
      </c>
      <c r="AF961" s="1">
        <v>493445.578717998</v>
      </c>
      <c r="AG961" s="1">
        <v>5180889.9313700004</v>
      </c>
      <c r="AH961" s="1" t="s">
        <v>87</v>
      </c>
      <c r="AI961" s="1" t="s">
        <v>108</v>
      </c>
      <c r="AJ961" s="1" t="s">
        <v>67</v>
      </c>
      <c r="AK961" s="9">
        <v>127</v>
      </c>
      <c r="AL961" s="9">
        <v>153</v>
      </c>
      <c r="AN961" s="1">
        <v>-140</v>
      </c>
      <c r="AO961" s="1">
        <v>9</v>
      </c>
      <c r="AP961" s="2">
        <v>1.6912390084273996</v>
      </c>
      <c r="AQ961" s="3">
        <v>0.29955999999999999</v>
      </c>
      <c r="AR961" s="3">
        <v>4.2169999999999999E-2</v>
      </c>
      <c r="AS961" s="1">
        <v>5.87</v>
      </c>
      <c r="AT961" s="2">
        <v>2.9956</v>
      </c>
      <c r="AU961" s="2">
        <v>0.42170000000000002</v>
      </c>
      <c r="AV961" s="2"/>
      <c r="AW961" s="2"/>
      <c r="AX961" s="2"/>
      <c r="AY961" s="2"/>
      <c r="AZ961" s="2"/>
      <c r="BA961" s="2">
        <v>7.103628171686033</v>
      </c>
    </row>
    <row r="962" spans="1:53" x14ac:dyDescent="0.3">
      <c r="A962" s="1">
        <v>251</v>
      </c>
      <c r="B962" s="1">
        <v>11</v>
      </c>
      <c r="C962" s="1" t="s">
        <v>139</v>
      </c>
      <c r="D962" s="1">
        <v>493509.39061900001</v>
      </c>
      <c r="E962" s="1">
        <v>5180886.0838599904</v>
      </c>
      <c r="F962" s="1" t="s">
        <v>51</v>
      </c>
      <c r="G962" s="1" t="s">
        <v>79</v>
      </c>
      <c r="H962" s="1" t="s">
        <v>63</v>
      </c>
      <c r="I962" s="9">
        <v>0</v>
      </c>
      <c r="J962" s="9">
        <v>10</v>
      </c>
      <c r="K962" s="1">
        <v>10</v>
      </c>
      <c r="L962" s="1">
        <v>-5</v>
      </c>
      <c r="M962" s="1">
        <v>1</v>
      </c>
      <c r="N962" s="1">
        <v>6.65</v>
      </c>
      <c r="O962" s="2">
        <v>1.2830604500656708</v>
      </c>
      <c r="P962" s="3">
        <v>1.3236000000000001</v>
      </c>
      <c r="Q962" s="3">
        <v>0.13485</v>
      </c>
      <c r="R962" s="2">
        <v>13.236000000000001</v>
      </c>
      <c r="S962" s="2">
        <v>1.3485</v>
      </c>
      <c r="T962" s="2">
        <v>2.2765919999999999</v>
      </c>
      <c r="U962" s="2">
        <v>1283.0604500656709</v>
      </c>
      <c r="V962" s="2">
        <v>1283.0604500656709</v>
      </c>
      <c r="W962" s="2">
        <v>16.982588117069223</v>
      </c>
      <c r="X962" s="2">
        <v>1.730207016913557</v>
      </c>
      <c r="Y962" s="2">
        <v>9.8153503893214715</v>
      </c>
      <c r="AB962" s="1">
        <f>B962-AD962</f>
        <v>0</v>
      </c>
      <c r="AD962" s="1">
        <v>11</v>
      </c>
      <c r="AE962" s="1" t="s">
        <v>139</v>
      </c>
      <c r="AF962" s="1">
        <v>493509.39061900001</v>
      </c>
      <c r="AG962" s="1">
        <v>5180886.0838599904</v>
      </c>
      <c r="AH962" s="1" t="s">
        <v>51</v>
      </c>
      <c r="AI962" s="1" t="s">
        <v>79</v>
      </c>
      <c r="AJ962" s="1" t="s">
        <v>63</v>
      </c>
      <c r="AK962" s="10">
        <v>0</v>
      </c>
      <c r="AL962" s="10">
        <v>10</v>
      </c>
      <c r="AN962" s="1">
        <v>-5</v>
      </c>
      <c r="AO962" s="7">
        <v>1</v>
      </c>
      <c r="AP962" s="2">
        <v>1.2359710772924282</v>
      </c>
      <c r="AQ962" s="3">
        <v>2.2249429687500002</v>
      </c>
      <c r="AR962" s="3">
        <v>0.16815249999999998</v>
      </c>
      <c r="AS962" s="1">
        <v>7.13</v>
      </c>
      <c r="AT962" s="2">
        <v>22.249429687500001</v>
      </c>
      <c r="AU962" s="2">
        <v>1.6815249999999997</v>
      </c>
      <c r="AV962" s="2"/>
      <c r="AW962" s="2"/>
      <c r="AX962" s="2"/>
      <c r="AY962" s="2"/>
      <c r="AZ962" s="2"/>
      <c r="BA962" s="2">
        <v>13.231697231679577</v>
      </c>
    </row>
    <row r="963" spans="1:53" x14ac:dyDescent="0.3">
      <c r="A963" s="1">
        <v>251</v>
      </c>
      <c r="B963" s="1">
        <v>11</v>
      </c>
      <c r="C963" s="1" t="s">
        <v>139</v>
      </c>
      <c r="D963" s="1">
        <v>493509.39061900001</v>
      </c>
      <c r="E963" s="1">
        <v>5180886.0838599904</v>
      </c>
      <c r="F963" s="1" t="s">
        <v>51</v>
      </c>
      <c r="G963" s="1" t="s">
        <v>79</v>
      </c>
      <c r="H963" s="1" t="s">
        <v>63</v>
      </c>
      <c r="I963" s="9">
        <v>10</v>
      </c>
      <c r="J963" s="9">
        <v>20</v>
      </c>
      <c r="K963" s="1">
        <v>10</v>
      </c>
      <c r="L963" s="1">
        <v>-15</v>
      </c>
      <c r="M963" s="1">
        <v>2</v>
      </c>
      <c r="N963" s="1">
        <v>7.5</v>
      </c>
      <c r="O963" s="2">
        <v>1.2830604500656708</v>
      </c>
      <c r="P963" s="3">
        <v>1.2064999999999999</v>
      </c>
      <c r="Q963" s="3">
        <v>8.0009999999999998E-2</v>
      </c>
      <c r="R963" s="2">
        <v>12.065</v>
      </c>
      <c r="S963" s="2">
        <v>0.80010000000000003</v>
      </c>
      <c r="T963" s="2">
        <v>2.07518</v>
      </c>
      <c r="U963" s="2">
        <v>1283.0604500656709</v>
      </c>
      <c r="V963" s="2">
        <v>2566.1209001313418</v>
      </c>
      <c r="W963" s="2">
        <v>15.480124330042319</v>
      </c>
      <c r="X963" s="2">
        <v>1.0265766660975433</v>
      </c>
      <c r="Y963" s="2">
        <v>15.079365079365079</v>
      </c>
      <c r="AB963" s="1">
        <f>B963-AD963</f>
        <v>0</v>
      </c>
      <c r="AD963" s="1">
        <v>11</v>
      </c>
      <c r="AE963" s="1" t="s">
        <v>139</v>
      </c>
      <c r="AF963" s="1">
        <v>493509.39061900001</v>
      </c>
      <c r="AG963" s="1">
        <v>5180886.0838599904</v>
      </c>
      <c r="AH963" s="1" t="s">
        <v>141</v>
      </c>
      <c r="AI963" s="1" t="s">
        <v>79</v>
      </c>
      <c r="AJ963" s="1" t="s">
        <v>63</v>
      </c>
      <c r="AK963" s="10">
        <v>10</v>
      </c>
      <c r="AL963" s="10">
        <v>20</v>
      </c>
      <c r="AN963" s="1">
        <v>-15</v>
      </c>
      <c r="AO963" s="7">
        <v>2</v>
      </c>
      <c r="AP963" s="2">
        <v>1.3240452296268166</v>
      </c>
      <c r="AQ963" s="3">
        <v>1.3327</v>
      </c>
      <c r="AR963" s="3">
        <v>0.10546999999999999</v>
      </c>
      <c r="AS963" s="1">
        <v>7.13</v>
      </c>
      <c r="AT963" s="2">
        <v>13.327</v>
      </c>
      <c r="AU963" s="2">
        <v>1.0547</v>
      </c>
      <c r="AV963" s="2"/>
      <c r="AW963" s="2"/>
      <c r="AX963" s="2"/>
      <c r="AY963" s="2"/>
      <c r="AZ963" s="2"/>
      <c r="BA963" s="2">
        <v>12.635820612496444</v>
      </c>
    </row>
    <row r="964" spans="1:53" x14ac:dyDescent="0.3">
      <c r="A964" s="1">
        <v>251</v>
      </c>
      <c r="B964" s="1">
        <v>11</v>
      </c>
      <c r="C964" s="1" t="s">
        <v>139</v>
      </c>
      <c r="D964" s="1">
        <v>493509.39061900001</v>
      </c>
      <c r="E964" s="1">
        <v>5180886.0838599904</v>
      </c>
      <c r="F964" s="1" t="s">
        <v>51</v>
      </c>
      <c r="G964" s="1" t="s">
        <v>79</v>
      </c>
      <c r="H964" s="1" t="s">
        <v>63</v>
      </c>
      <c r="I964" s="9">
        <v>20</v>
      </c>
      <c r="J964" s="9">
        <v>30</v>
      </c>
      <c r="K964" s="1">
        <v>10</v>
      </c>
      <c r="L964" s="1">
        <v>-25</v>
      </c>
      <c r="M964" s="1">
        <v>3</v>
      </c>
      <c r="N964" s="1">
        <v>7.76</v>
      </c>
      <c r="O964" s="2">
        <v>1.2830604500656708</v>
      </c>
      <c r="P964" s="3">
        <v>2.4678</v>
      </c>
      <c r="Q964" s="3">
        <v>7.1470000000000006E-2</v>
      </c>
      <c r="R964" s="2">
        <v>24.678000000000001</v>
      </c>
      <c r="S964" s="2">
        <v>0.7147</v>
      </c>
      <c r="T964" s="2">
        <v>4.2446159999999997</v>
      </c>
      <c r="U964" s="2">
        <v>1283.0604500656709</v>
      </c>
      <c r="V964" s="2">
        <v>3849.1813501970128</v>
      </c>
      <c r="W964" s="2">
        <v>31.663365786720629</v>
      </c>
      <c r="X964" s="2">
        <v>0.91700330366193505</v>
      </c>
      <c r="Y964" s="2">
        <v>34.529173079613827</v>
      </c>
      <c r="AB964" s="1">
        <f>B964-AD964</f>
        <v>0</v>
      </c>
      <c r="AD964" s="1">
        <v>11</v>
      </c>
      <c r="AE964" s="1" t="s">
        <v>139</v>
      </c>
      <c r="AF964" s="1">
        <v>493509.39061900001</v>
      </c>
      <c r="AG964" s="1">
        <v>5180886.0838599904</v>
      </c>
      <c r="AH964" s="1" t="s">
        <v>81</v>
      </c>
      <c r="AI964" s="1" t="s">
        <v>79</v>
      </c>
      <c r="AJ964" s="1" t="s">
        <v>63</v>
      </c>
      <c r="AK964" s="10">
        <v>20</v>
      </c>
      <c r="AL964" s="10">
        <v>30</v>
      </c>
      <c r="AN964" s="1">
        <v>-25</v>
      </c>
      <c r="AO964" s="7">
        <v>3</v>
      </c>
      <c r="AP964" s="2">
        <v>1.2830604500656708</v>
      </c>
      <c r="AQ964" s="3">
        <v>1.052</v>
      </c>
      <c r="AR964" s="3">
        <v>7.8020000000000006E-2</v>
      </c>
      <c r="AS964" s="1">
        <v>7.62</v>
      </c>
      <c r="AT964" s="2">
        <v>10.52</v>
      </c>
      <c r="AU964" s="2">
        <v>0.7802</v>
      </c>
      <c r="AV964" s="2"/>
      <c r="AW964" s="2"/>
      <c r="AX964" s="2"/>
      <c r="AY964" s="2"/>
      <c r="AZ964" s="2"/>
      <c r="BA964" s="2">
        <v>13.483722122532685</v>
      </c>
    </row>
    <row r="965" spans="1:53" x14ac:dyDescent="0.3">
      <c r="A965" s="1">
        <v>251</v>
      </c>
      <c r="B965" s="1">
        <v>11</v>
      </c>
      <c r="C965" s="1" t="s">
        <v>139</v>
      </c>
      <c r="D965" s="1">
        <v>493509.39061900001</v>
      </c>
      <c r="E965" s="1">
        <v>5180886.0838599904</v>
      </c>
      <c r="F965" s="1" t="s">
        <v>81</v>
      </c>
      <c r="G965" s="1" t="s">
        <v>79</v>
      </c>
      <c r="H965" s="1" t="s">
        <v>63</v>
      </c>
      <c r="I965" s="9">
        <v>30</v>
      </c>
      <c r="J965" s="9">
        <v>35</v>
      </c>
      <c r="K965" s="1">
        <v>20</v>
      </c>
      <c r="L965" s="1">
        <v>-25</v>
      </c>
      <c r="M965" s="1">
        <v>4</v>
      </c>
      <c r="N965" s="1">
        <v>7.51</v>
      </c>
      <c r="O965" s="2">
        <v>1.232082248458499</v>
      </c>
      <c r="P965" s="3">
        <v>2.4495</v>
      </c>
      <c r="Q965" s="3">
        <v>3.4110000000000001E-2</v>
      </c>
      <c r="R965" s="2">
        <v>24.495000000000001</v>
      </c>
      <c r="S965" s="2">
        <v>0.34110000000000001</v>
      </c>
      <c r="T965" s="2">
        <v>4.2131400000000001</v>
      </c>
      <c r="U965" s="2">
        <v>2464.1644969169984</v>
      </c>
      <c r="V965" s="2">
        <v>6313.3458471140111</v>
      </c>
      <c r="W965" s="2">
        <v>60.359709351981877</v>
      </c>
      <c r="X965" s="2">
        <v>0.84052650989838817</v>
      </c>
      <c r="Y965" s="2">
        <v>71.811785400175907</v>
      </c>
      <c r="AB965" s="1">
        <f>B965-AD965</f>
        <v>0</v>
      </c>
      <c r="AD965" s="1">
        <v>11</v>
      </c>
      <c r="AE965" s="1" t="s">
        <v>139</v>
      </c>
      <c r="AF965" s="1">
        <v>493509.39061900001</v>
      </c>
      <c r="AG965" s="1">
        <v>5180886.0838599904</v>
      </c>
      <c r="AH965" s="1" t="s">
        <v>81</v>
      </c>
      <c r="AI965" s="1" t="s">
        <v>79</v>
      </c>
      <c r="AJ965" s="1" t="s">
        <v>63</v>
      </c>
      <c r="AK965" s="9">
        <v>30</v>
      </c>
      <c r="AL965" s="9">
        <v>35</v>
      </c>
      <c r="AN965" s="1">
        <v>-32.5</v>
      </c>
      <c r="AO965" s="1">
        <v>4</v>
      </c>
      <c r="AP965" s="2">
        <v>1.232082248458499</v>
      </c>
      <c r="AQ965" s="3">
        <v>0.27880000000000016</v>
      </c>
      <c r="AR965" s="3">
        <v>4.8219999999999999E-2</v>
      </c>
      <c r="AS965" s="1">
        <v>7.87</v>
      </c>
      <c r="AT965" s="2">
        <v>2.7880000000000016</v>
      </c>
      <c r="AU965" s="2">
        <v>0.48220000000000002</v>
      </c>
      <c r="AV965" s="2"/>
      <c r="AW965" s="2"/>
      <c r="AX965" s="2"/>
      <c r="AY965" s="2"/>
      <c r="AZ965" s="2"/>
      <c r="BA965" s="2">
        <v>5.7818332642057264</v>
      </c>
    </row>
    <row r="966" spans="1:53" x14ac:dyDescent="0.3">
      <c r="A966" s="1">
        <v>251</v>
      </c>
      <c r="B966" s="1">
        <v>11</v>
      </c>
      <c r="C966" s="1" t="s">
        <v>139</v>
      </c>
      <c r="D966" s="1">
        <v>493509.39061900001</v>
      </c>
      <c r="E966" s="1">
        <v>5180886.0838599904</v>
      </c>
      <c r="F966" s="1" t="s">
        <v>82</v>
      </c>
      <c r="G966" s="1" t="s">
        <v>79</v>
      </c>
      <c r="H966" s="1" t="s">
        <v>63</v>
      </c>
      <c r="I966" s="9">
        <v>35</v>
      </c>
      <c r="J966" s="9">
        <v>69</v>
      </c>
      <c r="K966" s="1">
        <v>34</v>
      </c>
      <c r="L966" s="1">
        <v>-52</v>
      </c>
      <c r="M966" s="1">
        <v>5</v>
      </c>
      <c r="N966" s="1">
        <v>7.44</v>
      </c>
      <c r="O966" s="2">
        <v>1.2659492029303718</v>
      </c>
      <c r="P966" s="3">
        <v>1.3972</v>
      </c>
      <c r="Q966" s="3">
        <v>3.15E-2</v>
      </c>
      <c r="R966" s="2">
        <v>13.972</v>
      </c>
      <c r="S966" s="2">
        <v>0.315</v>
      </c>
      <c r="T966" s="2">
        <v>2.403184</v>
      </c>
      <c r="U966" s="2">
        <v>4304.2272899632644</v>
      </c>
      <c r="V966" s="2">
        <v>10617.573137077276</v>
      </c>
      <c r="W966" s="2">
        <v>60.138663695366731</v>
      </c>
      <c r="X966" s="2">
        <v>1.3558315963384284</v>
      </c>
      <c r="Y966" s="2">
        <v>44.355555555555554</v>
      </c>
      <c r="AB966" s="1">
        <f>B966-AD966</f>
        <v>0</v>
      </c>
      <c r="AD966" s="1">
        <v>11</v>
      </c>
      <c r="AE966" s="1" t="s">
        <v>139</v>
      </c>
      <c r="AF966" s="1">
        <v>493509.39061900001</v>
      </c>
      <c r="AG966" s="1">
        <v>5180886.0838599904</v>
      </c>
      <c r="AH966" s="1" t="s">
        <v>82</v>
      </c>
      <c r="AI966" s="1" t="s">
        <v>79</v>
      </c>
      <c r="AJ966" s="1" t="s">
        <v>63</v>
      </c>
      <c r="AK966" s="9">
        <v>35</v>
      </c>
      <c r="AL966" s="9">
        <v>69</v>
      </c>
      <c r="AN966" s="1">
        <v>-52</v>
      </c>
      <c r="AO966" s="1">
        <v>5</v>
      </c>
      <c r="AP966" s="2">
        <v>1.2659492029303718</v>
      </c>
      <c r="AQ966" s="3">
        <v>0.27349999999999985</v>
      </c>
      <c r="AR966" s="3">
        <v>4.8180000000000001E-2</v>
      </c>
      <c r="AS966" s="1">
        <v>7.89</v>
      </c>
      <c r="AT966" s="2">
        <v>2.7349999999999981</v>
      </c>
      <c r="AU966" s="2">
        <v>0.48180000000000001</v>
      </c>
      <c r="AV966" s="2"/>
      <c r="AW966" s="2"/>
      <c r="AX966" s="2"/>
      <c r="AY966" s="2"/>
      <c r="AZ966" s="2"/>
      <c r="BA966" s="2">
        <v>5.6766293067662907</v>
      </c>
    </row>
    <row r="967" spans="1:53" x14ac:dyDescent="0.3">
      <c r="A967" s="1">
        <v>251</v>
      </c>
      <c r="B967" s="1">
        <v>11</v>
      </c>
      <c r="C967" s="1" t="s">
        <v>139</v>
      </c>
      <c r="D967" s="1">
        <v>493509.39061900001</v>
      </c>
      <c r="E967" s="1">
        <v>5180886.0838599904</v>
      </c>
      <c r="F967" s="1" t="s">
        <v>142</v>
      </c>
      <c r="G967" s="1" t="s">
        <v>79</v>
      </c>
      <c r="H967" s="1" t="s">
        <v>63</v>
      </c>
      <c r="I967" s="9">
        <v>69</v>
      </c>
      <c r="J967" s="9">
        <v>111</v>
      </c>
      <c r="K967" s="1">
        <v>42</v>
      </c>
      <c r="L967" s="1">
        <v>-90</v>
      </c>
      <c r="M967" s="1">
        <v>6</v>
      </c>
      <c r="N967" s="1">
        <v>7.74</v>
      </c>
      <c r="O967" s="2">
        <v>1.3469213511028257</v>
      </c>
      <c r="P967" s="3">
        <v>0.61602999999999997</v>
      </c>
      <c r="Q967" s="3">
        <v>1.4829999999999999E-2</v>
      </c>
      <c r="R967" s="2">
        <v>6.1603000000000003</v>
      </c>
      <c r="S967" s="2">
        <v>0.14829999999999999</v>
      </c>
      <c r="T967" s="2">
        <v>1.0595715999999999</v>
      </c>
      <c r="U967" s="2">
        <v>5657.0696746318681</v>
      </c>
      <c r="V967" s="2">
        <v>16274.642811709144</v>
      </c>
      <c r="W967" s="2">
        <v>34.849246316634698</v>
      </c>
      <c r="X967" s="2">
        <v>0.83894343274790606</v>
      </c>
      <c r="Y967" s="2">
        <v>41.539447066756573</v>
      </c>
      <c r="AB967" s="1">
        <f>B967-AD967</f>
        <v>0</v>
      </c>
      <c r="AD967" s="1">
        <v>11</v>
      </c>
      <c r="AE967" s="1" t="s">
        <v>139</v>
      </c>
      <c r="AF967" s="1">
        <v>493509.39061900001</v>
      </c>
      <c r="AG967" s="1">
        <v>5180886.0838599904</v>
      </c>
      <c r="AH967" s="1" t="s">
        <v>142</v>
      </c>
      <c r="AI967" s="1" t="s">
        <v>79</v>
      </c>
      <c r="AJ967" s="1" t="s">
        <v>63</v>
      </c>
      <c r="AK967" s="9">
        <v>69</v>
      </c>
      <c r="AL967" s="9">
        <v>111</v>
      </c>
      <c r="AN967" s="1">
        <v>-90</v>
      </c>
      <c r="AO967" s="1">
        <v>6</v>
      </c>
      <c r="AP967" s="2">
        <v>1.3469213511028257</v>
      </c>
      <c r="AQ967" s="3">
        <v>0.14581</v>
      </c>
      <c r="AR967" s="3">
        <v>3.2129999999999999E-2</v>
      </c>
      <c r="AS967" s="1">
        <v>7.81</v>
      </c>
      <c r="AT967" s="2">
        <v>1.4581</v>
      </c>
      <c r="AU967" s="2">
        <v>0.32129999999999997</v>
      </c>
      <c r="AV967" s="2"/>
      <c r="AW967" s="2"/>
      <c r="AX967" s="2"/>
      <c r="AY967" s="2"/>
      <c r="AZ967" s="2"/>
      <c r="BA967" s="2">
        <v>4.538126361655773</v>
      </c>
    </row>
    <row r="968" spans="1:53" x14ac:dyDescent="0.3">
      <c r="A968" s="1">
        <v>251</v>
      </c>
      <c r="B968" s="1">
        <v>11</v>
      </c>
      <c r="C968" s="1" t="s">
        <v>139</v>
      </c>
      <c r="D968" s="1">
        <v>493509.39061900001</v>
      </c>
      <c r="E968" s="1">
        <v>5180886.0838599904</v>
      </c>
      <c r="F968" s="1" t="s">
        <v>143</v>
      </c>
      <c r="G968" s="1" t="s">
        <v>79</v>
      </c>
      <c r="H968" s="1" t="s">
        <v>63</v>
      </c>
      <c r="I968" s="9">
        <v>111</v>
      </c>
      <c r="J968" s="9">
        <v>132</v>
      </c>
      <c r="K968" s="1">
        <v>21</v>
      </c>
      <c r="L968" s="1">
        <v>-121.5</v>
      </c>
      <c r="M968" s="1">
        <v>7</v>
      </c>
      <c r="N968" s="1">
        <v>7.65</v>
      </c>
      <c r="O968" s="2">
        <v>1.5187831053600096</v>
      </c>
      <c r="P968" s="3">
        <v>0.29819000000000001</v>
      </c>
      <c r="Q968" s="3">
        <v>1.52E-2</v>
      </c>
      <c r="R968" s="2">
        <v>2.9819</v>
      </c>
      <c r="S968" s="2">
        <v>0.152</v>
      </c>
      <c r="T968" s="2">
        <v>0.51288679999999998</v>
      </c>
      <c r="U968" s="2">
        <v>3189.4445212560199</v>
      </c>
      <c r="V968" s="2">
        <v>19464.087332965162</v>
      </c>
      <c r="W968" s="2">
        <v>9.5106046179333266</v>
      </c>
      <c r="X968" s="2">
        <v>0.48479556723091505</v>
      </c>
      <c r="Y968" s="2">
        <v>19.617763157894739</v>
      </c>
      <c r="AB968" s="1">
        <f>B968-AD968</f>
        <v>0</v>
      </c>
      <c r="AD968" s="1">
        <v>11</v>
      </c>
      <c r="AE968" s="1" t="s">
        <v>139</v>
      </c>
      <c r="AF968" s="1">
        <v>493509.39061900001</v>
      </c>
      <c r="AG968" s="1">
        <v>5180886.0838599904</v>
      </c>
      <c r="AH968" s="1" t="s">
        <v>143</v>
      </c>
      <c r="AI968" s="1" t="s">
        <v>79</v>
      </c>
      <c r="AJ968" s="1" t="s">
        <v>63</v>
      </c>
      <c r="AK968" s="9">
        <v>111</v>
      </c>
      <c r="AL968" s="9">
        <v>132</v>
      </c>
      <c r="AN968" s="1">
        <v>-121.5</v>
      </c>
      <c r="AO968" s="1">
        <v>7</v>
      </c>
      <c r="AP968" s="2">
        <v>1.5187831053600096</v>
      </c>
      <c r="AQ968" s="3">
        <v>0.16094</v>
      </c>
      <c r="AR968" s="3">
        <v>3.0839999999999999E-2</v>
      </c>
      <c r="AS968" s="1">
        <v>7.64</v>
      </c>
      <c r="AT968" s="2">
        <v>1.6093999999999999</v>
      </c>
      <c r="AU968" s="2">
        <v>0.30840000000000001</v>
      </c>
      <c r="AV968" s="2"/>
      <c r="AW968" s="2"/>
      <c r="AX968" s="2"/>
      <c r="AY968" s="2"/>
      <c r="AZ968" s="2"/>
      <c r="BA968" s="2">
        <v>5.2185473411154346</v>
      </c>
    </row>
    <row r="969" spans="1:53" x14ac:dyDescent="0.3">
      <c r="A969" s="1">
        <v>251</v>
      </c>
      <c r="B969" s="1">
        <v>11</v>
      </c>
      <c r="C969" s="1" t="s">
        <v>139</v>
      </c>
      <c r="D969" s="1">
        <v>493509.39061900001</v>
      </c>
      <c r="E969" s="1">
        <v>5180886.0838599904</v>
      </c>
      <c r="F969" s="1" t="s">
        <v>144</v>
      </c>
      <c r="G969" s="1" t="s">
        <v>79</v>
      </c>
      <c r="H969" s="1" t="s">
        <v>63</v>
      </c>
      <c r="I969" s="9">
        <v>132</v>
      </c>
      <c r="J969" s="10">
        <v>153</v>
      </c>
      <c r="K969" s="1">
        <v>21</v>
      </c>
      <c r="L969" s="1">
        <v>-142.5</v>
      </c>
      <c r="M969" s="1">
        <v>8</v>
      </c>
      <c r="N969" s="1">
        <v>7.55</v>
      </c>
      <c r="O969" s="2">
        <v>1.4980893951978955</v>
      </c>
      <c r="P969" s="3">
        <v>0.26300000000000001</v>
      </c>
      <c r="Q969" s="3">
        <v>1.5599999999999999E-2</v>
      </c>
      <c r="R969" s="2">
        <v>2.63</v>
      </c>
      <c r="S969" s="2">
        <v>0.156</v>
      </c>
      <c r="T969" s="2">
        <v>0.45236000000000004</v>
      </c>
      <c r="U969" s="2">
        <v>3145.9877299155805</v>
      </c>
      <c r="V969" s="2">
        <v>22610.075062880744</v>
      </c>
      <c r="W969" s="2">
        <v>8.2739477296779782</v>
      </c>
      <c r="X969" s="2">
        <v>0.49077408586683058</v>
      </c>
      <c r="Y969" s="2">
        <v>16.858974358974361</v>
      </c>
      <c r="AB969" s="1">
        <f>B969-AD969</f>
        <v>0</v>
      </c>
      <c r="AD969" s="1">
        <v>11</v>
      </c>
      <c r="AE969" s="1" t="s">
        <v>139</v>
      </c>
      <c r="AF969" s="1">
        <v>493509.39061900001</v>
      </c>
      <c r="AG969" s="1">
        <v>5180886.0838599904</v>
      </c>
      <c r="AH969" s="1" t="s">
        <v>144</v>
      </c>
      <c r="AI969" s="1" t="s">
        <v>79</v>
      </c>
      <c r="AJ969" s="1" t="s">
        <v>63</v>
      </c>
      <c r="AK969" s="9">
        <v>132</v>
      </c>
      <c r="AL969" s="9">
        <v>153</v>
      </c>
      <c r="AN969" s="1">
        <v>-142.5</v>
      </c>
      <c r="AO969" s="1">
        <v>8</v>
      </c>
      <c r="AP969" s="2">
        <v>1.4980893951978955</v>
      </c>
      <c r="AQ969" s="3">
        <v>0.16949999999999998</v>
      </c>
      <c r="AR969" s="3">
        <v>3.245E-2</v>
      </c>
      <c r="AS969" s="1">
        <v>7.74</v>
      </c>
      <c r="AT969" s="2">
        <v>1.6949999999999996</v>
      </c>
      <c r="AU969" s="2">
        <v>0.32450000000000001</v>
      </c>
      <c r="AV969" s="2"/>
      <c r="AW969" s="2"/>
      <c r="AX969" s="2"/>
      <c r="AY969" s="2"/>
      <c r="AZ969" s="2"/>
      <c r="BA969" s="2">
        <v>5.2234206471494602</v>
      </c>
    </row>
    <row r="970" spans="1:53" x14ac:dyDescent="0.3">
      <c r="A970" s="1">
        <v>253</v>
      </c>
      <c r="B970" s="1">
        <v>13</v>
      </c>
      <c r="C970" s="1" t="s">
        <v>139</v>
      </c>
      <c r="D970" s="1">
        <v>493573.21164499799</v>
      </c>
      <c r="E970" s="1">
        <v>5180890.6823100001</v>
      </c>
      <c r="F970" s="1" t="s">
        <v>51</v>
      </c>
      <c r="G970" s="1" t="s">
        <v>79</v>
      </c>
      <c r="H970" s="1" t="s">
        <v>59</v>
      </c>
      <c r="I970" s="9">
        <v>0</v>
      </c>
      <c r="J970" s="9">
        <v>10</v>
      </c>
      <c r="K970" s="1">
        <v>10</v>
      </c>
      <c r="L970" s="1">
        <v>-5</v>
      </c>
      <c r="M970" s="1">
        <v>1</v>
      </c>
      <c r="N970" s="1">
        <v>4.8600000000000003</v>
      </c>
      <c r="O970" s="2">
        <v>1.3840127668551159</v>
      </c>
      <c r="P970" s="3">
        <v>1.4053</v>
      </c>
      <c r="Q970" s="3">
        <v>0.13284000000000001</v>
      </c>
      <c r="R970" s="2">
        <v>14.053000000000001</v>
      </c>
      <c r="S970" s="2">
        <v>1.3284</v>
      </c>
      <c r="T970" s="2">
        <v>2.417116</v>
      </c>
      <c r="U970" s="2">
        <v>1384.0127668551156</v>
      </c>
      <c r="V970" s="2">
        <v>1384.0127668551156</v>
      </c>
      <c r="W970" s="2">
        <v>19.449531412614942</v>
      </c>
      <c r="X970" s="2">
        <v>1.8385225594903358</v>
      </c>
      <c r="Y970" s="2">
        <v>10.578891900030111</v>
      </c>
      <c r="AB970" s="1">
        <f>B970-AD970</f>
        <v>0</v>
      </c>
      <c r="AD970" s="1">
        <v>13</v>
      </c>
      <c r="AE970" s="1" t="s">
        <v>139</v>
      </c>
      <c r="AF970" s="1">
        <v>493573.21164499799</v>
      </c>
      <c r="AG970" s="1">
        <v>5180890.6823100001</v>
      </c>
      <c r="AH970" s="1" t="s">
        <v>51</v>
      </c>
      <c r="AI970" s="1" t="s">
        <v>79</v>
      </c>
      <c r="AJ970" s="1" t="s">
        <v>59</v>
      </c>
      <c r="AK970" s="10">
        <v>0</v>
      </c>
      <c r="AL970" s="10">
        <v>10</v>
      </c>
      <c r="AN970" s="1">
        <v>-5</v>
      </c>
      <c r="AO970" s="7">
        <v>1</v>
      </c>
      <c r="AP970" s="2">
        <v>1.0747407370454487</v>
      </c>
      <c r="AQ970" s="3">
        <v>1.9294087591240872</v>
      </c>
      <c r="AR970" s="3">
        <v>0.14977540145985402</v>
      </c>
      <c r="AS970" s="1">
        <v>4.8499999999999996</v>
      </c>
      <c r="AT970" s="2">
        <v>19.294087591240871</v>
      </c>
      <c r="AU970" s="2">
        <v>1.4977540145985402</v>
      </c>
      <c r="AV970" s="2"/>
      <c r="AW970" s="2"/>
      <c r="AX970" s="2"/>
      <c r="AY970" s="2"/>
      <c r="AZ970" s="2"/>
      <c r="BA970" s="2">
        <v>12.882013603824308</v>
      </c>
    </row>
    <row r="971" spans="1:53" x14ac:dyDescent="0.3">
      <c r="A971" s="1">
        <v>253</v>
      </c>
      <c r="B971" s="1">
        <v>13</v>
      </c>
      <c r="C971" s="1" t="s">
        <v>139</v>
      </c>
      <c r="D971" s="1">
        <v>493573.21164499799</v>
      </c>
      <c r="E971" s="1">
        <v>5180890.6823100001</v>
      </c>
      <c r="F971" s="1" t="s">
        <v>51</v>
      </c>
      <c r="G971" s="1" t="s">
        <v>79</v>
      </c>
      <c r="H971" s="1" t="s">
        <v>59</v>
      </c>
      <c r="I971" s="9">
        <v>10</v>
      </c>
      <c r="J971" s="9">
        <v>20</v>
      </c>
      <c r="K971" s="1">
        <v>10</v>
      </c>
      <c r="L971" s="1">
        <v>-15</v>
      </c>
      <c r="M971" s="1">
        <v>2</v>
      </c>
      <c r="N971" s="1">
        <v>5.29</v>
      </c>
      <c r="O971" s="2">
        <v>1.3840127668551159</v>
      </c>
      <c r="P971" s="3">
        <v>1.2945</v>
      </c>
      <c r="Q971" s="3">
        <v>0.12171999999999999</v>
      </c>
      <c r="R971" s="2">
        <v>12.945</v>
      </c>
      <c r="S971" s="2">
        <v>1.2172000000000001</v>
      </c>
      <c r="T971" s="2">
        <v>2.22654</v>
      </c>
      <c r="U971" s="2">
        <v>1384.0127668551156</v>
      </c>
      <c r="V971" s="2">
        <v>2768.0255337102312</v>
      </c>
      <c r="W971" s="2">
        <v>17.916045266939474</v>
      </c>
      <c r="X971" s="2">
        <v>1.6846203398160466</v>
      </c>
      <c r="Y971" s="2">
        <v>10.635064081498523</v>
      </c>
      <c r="AB971" s="1">
        <f>B971-AD971</f>
        <v>0</v>
      </c>
      <c r="AD971" s="1">
        <v>13</v>
      </c>
      <c r="AE971" s="1" t="s">
        <v>139</v>
      </c>
      <c r="AF971" s="1">
        <v>493573.21164499799</v>
      </c>
      <c r="AG971" s="1">
        <v>5180890.6823100001</v>
      </c>
      <c r="AH971" s="1" t="s">
        <v>88</v>
      </c>
      <c r="AI971" s="1" t="s">
        <v>79</v>
      </c>
      <c r="AJ971" s="1" t="s">
        <v>59</v>
      </c>
      <c r="AK971" s="10">
        <v>10</v>
      </c>
      <c r="AL971" s="10">
        <v>20</v>
      </c>
      <c r="AN971" s="1">
        <v>-15</v>
      </c>
      <c r="AO971" s="7">
        <v>2</v>
      </c>
      <c r="AP971" s="2">
        <v>1.3841977984153011</v>
      </c>
      <c r="AQ971" s="3">
        <v>1.2426999999999999</v>
      </c>
      <c r="AR971" s="3">
        <v>0.1094</v>
      </c>
      <c r="AS971" s="1">
        <v>5.46</v>
      </c>
      <c r="AT971" s="2">
        <v>12.427</v>
      </c>
      <c r="AU971" s="2">
        <v>1.0940000000000001</v>
      </c>
      <c r="AV971" s="2"/>
      <c r="AW971" s="2"/>
      <c r="AX971" s="2"/>
      <c r="AY971" s="2"/>
      <c r="AZ971" s="2"/>
      <c r="BA971" s="2">
        <v>11.35923217550274</v>
      </c>
    </row>
    <row r="972" spans="1:53" x14ac:dyDescent="0.3">
      <c r="A972" s="1">
        <v>253</v>
      </c>
      <c r="B972" s="1">
        <v>13</v>
      </c>
      <c r="C972" s="1" t="s">
        <v>139</v>
      </c>
      <c r="D972" s="1">
        <v>493573.21164499799</v>
      </c>
      <c r="E972" s="1">
        <v>5180890.6823100001</v>
      </c>
      <c r="F972" s="1" t="s">
        <v>51</v>
      </c>
      <c r="G972" s="1" t="s">
        <v>79</v>
      </c>
      <c r="H972" s="1" t="s">
        <v>59</v>
      </c>
      <c r="I972" s="9">
        <v>20</v>
      </c>
      <c r="J972" s="9">
        <v>30</v>
      </c>
      <c r="K972" s="1">
        <v>10</v>
      </c>
      <c r="L972" s="1">
        <v>-25</v>
      </c>
      <c r="M972" s="1">
        <v>3</v>
      </c>
      <c r="N972" s="1">
        <v>6.49</v>
      </c>
      <c r="O972" s="2">
        <v>1.3840127668551159</v>
      </c>
      <c r="P972" s="3">
        <v>0.5333</v>
      </c>
      <c r="Q972" s="3">
        <v>6.1170000000000002E-2</v>
      </c>
      <c r="R972" s="2">
        <v>5.3330000000000002</v>
      </c>
      <c r="S972" s="2">
        <v>0.61170000000000002</v>
      </c>
      <c r="T972" s="2">
        <v>0.91727599999999998</v>
      </c>
      <c r="U972" s="2">
        <v>1384.0127668551156</v>
      </c>
      <c r="V972" s="2">
        <v>4152.0383005653466</v>
      </c>
      <c r="W972" s="2">
        <v>7.3809400856383318</v>
      </c>
      <c r="X972" s="2">
        <v>0.84660060948527427</v>
      </c>
      <c r="Y972" s="2">
        <v>8.7183259767860068</v>
      </c>
      <c r="AB972" s="1">
        <f>B972-AD972</f>
        <v>0</v>
      </c>
      <c r="AD972" s="1">
        <v>13</v>
      </c>
      <c r="AE972" s="1" t="s">
        <v>139</v>
      </c>
      <c r="AF972" s="1">
        <v>493573.21164499799</v>
      </c>
      <c r="AG972" s="1">
        <v>5180890.6823100001</v>
      </c>
      <c r="AH972" s="1" t="s">
        <v>60</v>
      </c>
      <c r="AI972" s="1" t="s">
        <v>79</v>
      </c>
      <c r="AJ972" s="1" t="s">
        <v>59</v>
      </c>
      <c r="AK972" s="10">
        <v>20</v>
      </c>
      <c r="AL972" s="10">
        <v>30</v>
      </c>
      <c r="AN972" s="1">
        <v>-25</v>
      </c>
      <c r="AO972" s="7">
        <v>3</v>
      </c>
      <c r="AP972" s="2">
        <v>1.3840127668551159</v>
      </c>
      <c r="AQ972" s="3">
        <v>0.75219999999999998</v>
      </c>
      <c r="AR972" s="3">
        <v>6.4939999999999998E-2</v>
      </c>
      <c r="AS972" s="1">
        <v>6.69</v>
      </c>
      <c r="AT972" s="2">
        <v>7.5220000000000002</v>
      </c>
      <c r="AU972" s="2">
        <v>0.64939999999999998</v>
      </c>
      <c r="AV972" s="2"/>
      <c r="AW972" s="2"/>
      <c r="AX972" s="2"/>
      <c r="AY972" s="2"/>
      <c r="AZ972" s="2"/>
      <c r="BA972" s="2">
        <v>11.582999692023407</v>
      </c>
    </row>
    <row r="973" spans="1:53" x14ac:dyDescent="0.3">
      <c r="A973" s="1">
        <v>253</v>
      </c>
      <c r="B973" s="1">
        <v>13</v>
      </c>
      <c r="C973" s="1" t="s">
        <v>139</v>
      </c>
      <c r="D973" s="1">
        <v>493573.21164499799</v>
      </c>
      <c r="E973" s="1">
        <v>5180890.6823100001</v>
      </c>
      <c r="F973" s="1" t="s">
        <v>60</v>
      </c>
      <c r="G973" s="1" t="s">
        <v>79</v>
      </c>
      <c r="H973" s="1" t="s">
        <v>59</v>
      </c>
      <c r="I973" s="9">
        <v>30</v>
      </c>
      <c r="J973" s="9">
        <v>39</v>
      </c>
      <c r="K973" s="1">
        <v>22</v>
      </c>
      <c r="L973" s="1">
        <v>-28</v>
      </c>
      <c r="M973" s="1">
        <v>4</v>
      </c>
      <c r="N973" s="1">
        <v>6.28</v>
      </c>
      <c r="O973" s="2">
        <v>1.5924130227698248</v>
      </c>
      <c r="P973" s="3">
        <v>0.50924000000000003</v>
      </c>
      <c r="Q973" s="3">
        <v>4.4929999999999998E-2</v>
      </c>
      <c r="R973" s="2">
        <v>5.0923999999999996</v>
      </c>
      <c r="S973" s="2">
        <v>0.44929999999999998</v>
      </c>
      <c r="T973" s="2">
        <v>0.87589280000000003</v>
      </c>
      <c r="U973" s="2">
        <v>3503.3086500936142</v>
      </c>
      <c r="V973" s="2">
        <v>7655.3469506589608</v>
      </c>
      <c r="W973" s="2">
        <v>17.840248969736724</v>
      </c>
      <c r="X973" s="2">
        <v>1.5740365764870607</v>
      </c>
      <c r="Y973" s="2">
        <v>11.334075228132653</v>
      </c>
      <c r="AB973" s="1">
        <f>B973-AD973</f>
        <v>0</v>
      </c>
      <c r="AD973" s="1">
        <v>13</v>
      </c>
      <c r="AE973" s="1" t="s">
        <v>139</v>
      </c>
      <c r="AF973" s="1">
        <v>493573.21164499799</v>
      </c>
      <c r="AG973" s="1">
        <v>5180890.6823100001</v>
      </c>
      <c r="AH973" s="1" t="s">
        <v>60</v>
      </c>
      <c r="AI973" s="1" t="s">
        <v>79</v>
      </c>
      <c r="AJ973" s="1" t="s">
        <v>59</v>
      </c>
      <c r="AK973" s="9">
        <v>30</v>
      </c>
      <c r="AL973" s="9">
        <v>39</v>
      </c>
      <c r="AN973" s="1">
        <v>-34.5</v>
      </c>
      <c r="AO973" s="1">
        <v>4</v>
      </c>
      <c r="AP973" s="2">
        <v>1.4994325061430755</v>
      </c>
      <c r="AQ973" s="3">
        <v>0.41987999999999998</v>
      </c>
      <c r="AR973" s="3">
        <v>5.9420000000000001E-2</v>
      </c>
      <c r="AS973" s="1">
        <v>7.41</v>
      </c>
      <c r="AT973" s="2">
        <v>4.1988000000000003</v>
      </c>
      <c r="AU973" s="2">
        <v>0.59419999999999995</v>
      </c>
      <c r="AV973" s="2"/>
      <c r="AW973" s="2"/>
      <c r="AX973" s="2"/>
      <c r="AY973" s="2"/>
      <c r="AZ973" s="2"/>
      <c r="BA973" s="2">
        <v>7.0663076405250749</v>
      </c>
    </row>
    <row r="974" spans="1:53" x14ac:dyDescent="0.3">
      <c r="A974" s="1">
        <v>253</v>
      </c>
      <c r="B974" s="1">
        <v>13</v>
      </c>
      <c r="C974" s="1" t="s">
        <v>139</v>
      </c>
      <c r="D974" s="1">
        <v>493573.21164499799</v>
      </c>
      <c r="E974" s="1">
        <v>5180890.6823100001</v>
      </c>
      <c r="F974" s="1" t="s">
        <v>64</v>
      </c>
      <c r="G974" s="1" t="s">
        <v>79</v>
      </c>
      <c r="H974" s="1" t="s">
        <v>59</v>
      </c>
      <c r="I974" s="9">
        <v>39</v>
      </c>
      <c r="J974" s="9">
        <v>79</v>
      </c>
      <c r="K974" s="1">
        <v>40</v>
      </c>
      <c r="L974" s="1">
        <v>-59</v>
      </c>
      <c r="M974" s="1">
        <v>5</v>
      </c>
      <c r="N974" s="1">
        <v>6.59</v>
      </c>
      <c r="O974" s="2">
        <v>1.5447709281686302</v>
      </c>
      <c r="P974" s="3">
        <v>0.42493999999999998</v>
      </c>
      <c r="Q974" s="3">
        <v>4.5870000000000001E-2</v>
      </c>
      <c r="R974" s="2">
        <v>4.2493999999999996</v>
      </c>
      <c r="S974" s="2">
        <v>0.4587</v>
      </c>
      <c r="T974" s="2">
        <v>0.73089680000000001</v>
      </c>
      <c r="U974" s="2">
        <v>6179.0837126745209</v>
      </c>
      <c r="V974" s="2">
        <v>13834.430663333482</v>
      </c>
      <c r="W974" s="2">
        <v>26.257398328639109</v>
      </c>
      <c r="X974" s="2">
        <v>2.8343456990038032</v>
      </c>
      <c r="Y974" s="2">
        <v>9.2640069762371908</v>
      </c>
      <c r="AB974" s="1">
        <f>B974-AD974</f>
        <v>0</v>
      </c>
      <c r="AD974" s="1">
        <v>13</v>
      </c>
      <c r="AE974" s="1" t="s">
        <v>139</v>
      </c>
      <c r="AF974" s="1">
        <v>493573.21164499799</v>
      </c>
      <c r="AG974" s="1">
        <v>5180890.6823100001</v>
      </c>
      <c r="AH974" s="1" t="s">
        <v>64</v>
      </c>
      <c r="AI974" s="1" t="s">
        <v>79</v>
      </c>
      <c r="AJ974" s="1" t="s">
        <v>59</v>
      </c>
      <c r="AK974" s="9">
        <v>39</v>
      </c>
      <c r="AL974" s="9">
        <v>79</v>
      </c>
      <c r="AN974" s="1">
        <v>-59</v>
      </c>
      <c r="AO974" s="1">
        <v>5</v>
      </c>
      <c r="AP974" s="2">
        <v>1.5101024704085697</v>
      </c>
      <c r="AQ974" s="3">
        <v>0.52959000000000001</v>
      </c>
      <c r="AR974" s="3">
        <v>5.083E-2</v>
      </c>
      <c r="AS974" s="1">
        <v>8.81</v>
      </c>
      <c r="AT974" s="2">
        <v>5.2958999999999996</v>
      </c>
      <c r="AU974" s="2">
        <v>0.50829999999999997</v>
      </c>
      <c r="AV974" s="2"/>
      <c r="AW974" s="2"/>
      <c r="AX974" s="2"/>
      <c r="AY974" s="2"/>
      <c r="AZ974" s="2"/>
      <c r="BA974" s="2">
        <v>10.418847137517215</v>
      </c>
    </row>
    <row r="975" spans="1:53" x14ac:dyDescent="0.3">
      <c r="A975" s="1">
        <v>253</v>
      </c>
      <c r="B975" s="1">
        <v>13</v>
      </c>
      <c r="C975" s="1" t="s">
        <v>139</v>
      </c>
      <c r="D975" s="1">
        <v>493573.21164499799</v>
      </c>
      <c r="E975" s="1">
        <v>5180890.6823100001</v>
      </c>
      <c r="F975" s="1" t="s">
        <v>105</v>
      </c>
      <c r="G975" s="1" t="s">
        <v>79</v>
      </c>
      <c r="H975" s="1" t="s">
        <v>59</v>
      </c>
      <c r="I975" s="9">
        <v>79</v>
      </c>
      <c r="J975" s="9">
        <v>124</v>
      </c>
      <c r="K975" s="1">
        <v>45</v>
      </c>
      <c r="L975" s="1">
        <v>-101.5</v>
      </c>
      <c r="M975" s="1">
        <v>6</v>
      </c>
      <c r="N975" s="1">
        <v>7.65</v>
      </c>
      <c r="O975" s="2">
        <v>1.5</v>
      </c>
      <c r="P975" s="3">
        <v>1.2051000000000001</v>
      </c>
      <c r="Q975" s="3">
        <v>1.8159999999999999E-2</v>
      </c>
      <c r="R975" s="2">
        <v>12.051</v>
      </c>
      <c r="S975" s="2">
        <v>0.18160000000000001</v>
      </c>
      <c r="T975" s="2">
        <v>2.0727720000000001</v>
      </c>
      <c r="U975" s="2">
        <v>6750</v>
      </c>
      <c r="V975" s="2">
        <v>20584.430663333482</v>
      </c>
      <c r="W975" s="2">
        <v>81.344250000000002</v>
      </c>
      <c r="X975" s="2">
        <v>1.2258</v>
      </c>
      <c r="Y975" s="2">
        <v>66.360132158590304</v>
      </c>
      <c r="AB975" s="1">
        <f>B975-AD975</f>
        <v>0</v>
      </c>
      <c r="AD975" s="1">
        <v>13</v>
      </c>
      <c r="AE975" s="1" t="s">
        <v>139</v>
      </c>
      <c r="AF975" s="1">
        <v>493573.21164499799</v>
      </c>
      <c r="AG975" s="1">
        <v>5180890.6823100001</v>
      </c>
      <c r="AH975" s="1" t="s">
        <v>105</v>
      </c>
      <c r="AI975" s="1" t="s">
        <v>79</v>
      </c>
      <c r="AJ975" s="1" t="s">
        <v>59</v>
      </c>
      <c r="AK975" s="9">
        <v>79</v>
      </c>
      <c r="AL975" s="9">
        <v>124</v>
      </c>
      <c r="AN975" s="1">
        <v>-101.5</v>
      </c>
      <c r="AO975" s="1">
        <v>6</v>
      </c>
      <c r="AP975" s="2">
        <v>1.5</v>
      </c>
      <c r="AQ975" s="3">
        <v>0.25479999999999997</v>
      </c>
      <c r="AR975" s="3">
        <v>4.8550000000000003E-2</v>
      </c>
      <c r="AS975" s="1">
        <v>9</v>
      </c>
      <c r="AT975" s="2">
        <v>2.5479999999999996</v>
      </c>
      <c r="AU975" s="2">
        <v>0.48549999999999999</v>
      </c>
      <c r="AV975" s="2"/>
      <c r="AW975" s="2"/>
      <c r="AX975" s="2"/>
      <c r="AY975" s="2"/>
      <c r="AZ975" s="2"/>
      <c r="BA975" s="2">
        <v>5.248197734294541</v>
      </c>
    </row>
    <row r="976" spans="1:53" x14ac:dyDescent="0.3">
      <c r="A976" s="1">
        <v>253</v>
      </c>
      <c r="B976" s="1">
        <v>13</v>
      </c>
      <c r="C976" s="1" t="s">
        <v>139</v>
      </c>
      <c r="D976" s="1">
        <v>493573.21164499799</v>
      </c>
      <c r="E976" s="1">
        <v>5180890.6823100001</v>
      </c>
      <c r="F976" s="1" t="s">
        <v>145</v>
      </c>
      <c r="G976" s="1" t="s">
        <v>79</v>
      </c>
      <c r="H976" s="1" t="s">
        <v>59</v>
      </c>
      <c r="I976" s="9">
        <v>124</v>
      </c>
      <c r="J976" s="9">
        <v>153</v>
      </c>
      <c r="K976" s="1">
        <v>29</v>
      </c>
      <c r="L976" s="1">
        <v>-138.5</v>
      </c>
      <c r="M976" s="1">
        <v>7</v>
      </c>
      <c r="N976" s="1">
        <v>7.69</v>
      </c>
      <c r="O976" s="2">
        <v>1.49</v>
      </c>
      <c r="P976" s="3">
        <v>0.56108000000000002</v>
      </c>
      <c r="Q976" s="3">
        <v>1.6160000000000001E-2</v>
      </c>
      <c r="R976" s="2">
        <v>5.6108000000000002</v>
      </c>
      <c r="S976" s="2">
        <v>0.16159999999999999</v>
      </c>
      <c r="T976" s="2">
        <v>0.96505760000000007</v>
      </c>
      <c r="U976" s="2">
        <v>4321</v>
      </c>
      <c r="V976" s="2">
        <v>24905.430663333482</v>
      </c>
      <c r="W976" s="2">
        <v>24.244266800000002</v>
      </c>
      <c r="X976" s="2">
        <v>0.69827359999999994</v>
      </c>
      <c r="Y976" s="2">
        <v>34.720297029702976</v>
      </c>
      <c r="AB976" s="1">
        <f>B976-AD976</f>
        <v>0</v>
      </c>
      <c r="AD976" s="1">
        <v>13</v>
      </c>
      <c r="AE976" s="1" t="s">
        <v>139</v>
      </c>
      <c r="AF976" s="1">
        <v>493573.21164499799</v>
      </c>
      <c r="AG976" s="1">
        <v>5180890.6823100001</v>
      </c>
      <c r="AH976" s="1" t="s">
        <v>145</v>
      </c>
      <c r="AI976" s="1" t="s">
        <v>79</v>
      </c>
      <c r="AJ976" s="1" t="s">
        <v>59</v>
      </c>
      <c r="AK976" s="9">
        <v>124</v>
      </c>
      <c r="AL976" s="9">
        <v>153</v>
      </c>
      <c r="AN976" s="1">
        <v>-138.5</v>
      </c>
      <c r="AO976" s="1">
        <v>7</v>
      </c>
      <c r="AP976" s="2">
        <v>1.49</v>
      </c>
      <c r="AQ976" s="3">
        <v>0.21403000000000005</v>
      </c>
      <c r="AR976" s="3">
        <v>4.5409999999999999E-2</v>
      </c>
      <c r="AS976" s="1">
        <v>8.7200000000000006</v>
      </c>
      <c r="AT976" s="2">
        <v>2.1403000000000008</v>
      </c>
      <c r="AU976" s="2">
        <v>0.4541</v>
      </c>
      <c r="AV976" s="2"/>
      <c r="AW976" s="2"/>
      <c r="AX976" s="2"/>
      <c r="AY976" s="2"/>
      <c r="AZ976" s="2"/>
      <c r="BA976" s="2">
        <v>4.7132790134331648</v>
      </c>
    </row>
    <row r="977" spans="1:53" x14ac:dyDescent="0.3">
      <c r="A977" s="1">
        <v>255</v>
      </c>
      <c r="B977" s="1">
        <v>15</v>
      </c>
      <c r="C977" s="1" t="s">
        <v>139</v>
      </c>
      <c r="D977" s="1">
        <v>493637.025738</v>
      </c>
      <c r="E977" s="1">
        <v>5180888.8363600001</v>
      </c>
      <c r="F977" s="1" t="s">
        <v>51</v>
      </c>
      <c r="G977" s="1" t="s">
        <v>58</v>
      </c>
      <c r="H977" s="1" t="s">
        <v>69</v>
      </c>
      <c r="I977" s="9">
        <v>0</v>
      </c>
      <c r="J977" s="9">
        <v>10</v>
      </c>
      <c r="K977" s="1">
        <v>10</v>
      </c>
      <c r="L977" s="1">
        <v>-5</v>
      </c>
      <c r="M977" s="1">
        <v>1</v>
      </c>
      <c r="N977" s="1">
        <v>5.33</v>
      </c>
      <c r="O977" s="2">
        <v>1.2950712126679638</v>
      </c>
      <c r="P977" s="3">
        <v>2.3733</v>
      </c>
      <c r="Q977" s="3">
        <v>0.15393999999999999</v>
      </c>
      <c r="R977" s="2">
        <v>23.733000000000001</v>
      </c>
      <c r="S977" s="2">
        <v>1.5394000000000001</v>
      </c>
      <c r="T977" s="2">
        <v>4.0820759999999998</v>
      </c>
      <c r="U977" s="2">
        <v>1295.0712126679637</v>
      </c>
      <c r="V977" s="2">
        <v>1295.0712126679637</v>
      </c>
      <c r="W977" s="2">
        <v>30.735925090248781</v>
      </c>
      <c r="X977" s="2">
        <v>1.9936326247810632</v>
      </c>
      <c r="Y977" s="2">
        <v>15.417045602182668</v>
      </c>
      <c r="AB977" s="1">
        <f>B977-AD977</f>
        <v>0</v>
      </c>
      <c r="AD977" s="1">
        <v>15</v>
      </c>
      <c r="AE977" s="1" t="s">
        <v>139</v>
      </c>
      <c r="AF977" s="1">
        <v>493637.025738</v>
      </c>
      <c r="AG977" s="1">
        <v>5180888.8363600001</v>
      </c>
      <c r="AH977" s="1" t="s">
        <v>51</v>
      </c>
      <c r="AI977" s="1" t="s">
        <v>58</v>
      </c>
      <c r="AJ977" s="1" t="s">
        <v>69</v>
      </c>
      <c r="AK977" s="10">
        <v>0</v>
      </c>
      <c r="AL977" s="10">
        <v>10</v>
      </c>
      <c r="AN977" s="1">
        <v>-5</v>
      </c>
      <c r="AO977" s="7">
        <v>1</v>
      </c>
      <c r="AP977" s="2">
        <v>0.75768353788134213</v>
      </c>
      <c r="AQ977" s="3">
        <v>4.1948442028985511</v>
      </c>
      <c r="AR977" s="3">
        <v>0.26051971014492753</v>
      </c>
      <c r="AS977" s="1">
        <v>5.36</v>
      </c>
      <c r="AT977" s="2">
        <v>41.948442028985511</v>
      </c>
      <c r="AU977" s="2">
        <v>2.6051971014492752</v>
      </c>
      <c r="AV977" s="2"/>
      <c r="AW977" s="2"/>
      <c r="AX977" s="2"/>
      <c r="AY977" s="2"/>
      <c r="AZ977" s="2"/>
      <c r="BA977" s="2">
        <v>16.101830454843331</v>
      </c>
    </row>
    <row r="978" spans="1:53" x14ac:dyDescent="0.3">
      <c r="A978" s="1">
        <v>255</v>
      </c>
      <c r="B978" s="1">
        <v>15</v>
      </c>
      <c r="C978" s="1" t="s">
        <v>139</v>
      </c>
      <c r="D978" s="1">
        <v>493637.025738</v>
      </c>
      <c r="E978" s="1">
        <v>5180888.8363600001</v>
      </c>
      <c r="F978" s="1" t="s">
        <v>51</v>
      </c>
      <c r="G978" s="1" t="s">
        <v>58</v>
      </c>
      <c r="H978" s="1" t="s">
        <v>69</v>
      </c>
      <c r="I978" s="9">
        <v>10</v>
      </c>
      <c r="J978" s="9">
        <v>20</v>
      </c>
      <c r="K978" s="1">
        <v>10</v>
      </c>
      <c r="L978" s="1">
        <v>-15</v>
      </c>
      <c r="M978" s="1">
        <v>2</v>
      </c>
      <c r="N978" s="1">
        <v>5.67</v>
      </c>
      <c r="O978" s="2">
        <v>1.2950712126679638</v>
      </c>
      <c r="P978" s="3">
        <v>1.9796</v>
      </c>
      <c r="Q978" s="3">
        <v>0.12962000000000001</v>
      </c>
      <c r="R978" s="2">
        <v>19.795999999999999</v>
      </c>
      <c r="S978" s="2">
        <v>1.2962000000000002</v>
      </c>
      <c r="T978" s="2">
        <v>3.4049119999999999</v>
      </c>
      <c r="U978" s="2">
        <v>1295.0712126679637</v>
      </c>
      <c r="V978" s="2">
        <v>2590.1424253359273</v>
      </c>
      <c r="W978" s="2">
        <v>25.637229725975008</v>
      </c>
      <c r="X978" s="2">
        <v>1.6786713058602147</v>
      </c>
      <c r="Y978" s="2">
        <v>15.272334516278349</v>
      </c>
      <c r="AB978" s="1">
        <f>B978-AD978</f>
        <v>0</v>
      </c>
      <c r="AD978" s="1">
        <v>15</v>
      </c>
      <c r="AE978" s="1" t="s">
        <v>139</v>
      </c>
      <c r="AF978" s="1">
        <v>493637.025738</v>
      </c>
      <c r="AG978" s="1">
        <v>5180888.8363600001</v>
      </c>
      <c r="AH978" s="1" t="s">
        <v>54</v>
      </c>
      <c r="AI978" s="1" t="s">
        <v>58</v>
      </c>
      <c r="AJ978" s="1" t="s">
        <v>69</v>
      </c>
      <c r="AK978" s="10">
        <v>10</v>
      </c>
      <c r="AL978" s="10">
        <v>20</v>
      </c>
      <c r="AN978" s="1">
        <v>-15</v>
      </c>
      <c r="AO978" s="7">
        <v>2</v>
      </c>
      <c r="AP978" s="2">
        <v>1.3803086266101368</v>
      </c>
      <c r="AQ978" s="3">
        <v>2.0447000000000002</v>
      </c>
      <c r="AR978" s="3">
        <v>0.15384</v>
      </c>
      <c r="AS978" s="1">
        <v>5.54</v>
      </c>
      <c r="AT978" s="2">
        <v>20.447000000000003</v>
      </c>
      <c r="AU978" s="2">
        <v>1.5384</v>
      </c>
      <c r="AV978" s="2"/>
      <c r="AW978" s="2"/>
      <c r="AX978" s="2"/>
      <c r="AY978" s="2"/>
      <c r="AZ978" s="2"/>
      <c r="BA978" s="2">
        <v>13.291081643265731</v>
      </c>
    </row>
    <row r="979" spans="1:53" x14ac:dyDescent="0.3">
      <c r="A979" s="1">
        <v>255</v>
      </c>
      <c r="B979" s="1">
        <v>15</v>
      </c>
      <c r="C979" s="1" t="s">
        <v>139</v>
      </c>
      <c r="D979" s="1">
        <v>493637.025738</v>
      </c>
      <c r="E979" s="1">
        <v>5180888.8363600001</v>
      </c>
      <c r="F979" s="1" t="s">
        <v>51</v>
      </c>
      <c r="G979" s="1" t="s">
        <v>58</v>
      </c>
      <c r="H979" s="1" t="s">
        <v>69</v>
      </c>
      <c r="I979" s="9">
        <v>20</v>
      </c>
      <c r="J979" s="9">
        <v>30</v>
      </c>
      <c r="K979" s="1">
        <v>10</v>
      </c>
      <c r="L979" s="1">
        <v>-25</v>
      </c>
      <c r="M979" s="1">
        <v>3</v>
      </c>
      <c r="N979" s="1">
        <v>6.38</v>
      </c>
      <c r="O979" s="2">
        <v>1.2950712126679638</v>
      </c>
      <c r="P979" s="3">
        <v>1.1711</v>
      </c>
      <c r="Q979" s="3">
        <v>8.9160000000000003E-2</v>
      </c>
      <c r="R979" s="2">
        <v>11.711</v>
      </c>
      <c r="S979" s="2">
        <v>0.89159999999999995</v>
      </c>
      <c r="T979" s="2">
        <v>2.0142920000000002</v>
      </c>
      <c r="U979" s="2">
        <v>1295.0712126679637</v>
      </c>
      <c r="V979" s="2">
        <v>3885.213638003891</v>
      </c>
      <c r="W979" s="2">
        <v>15.166578971554523</v>
      </c>
      <c r="X979" s="2">
        <v>1.1546854932147563</v>
      </c>
      <c r="Y979" s="2">
        <v>13.134813817855543</v>
      </c>
      <c r="AB979" s="1">
        <f>B979-AD979</f>
        <v>0</v>
      </c>
      <c r="AD979" s="1">
        <v>15</v>
      </c>
      <c r="AE979" s="1" t="s">
        <v>139</v>
      </c>
      <c r="AF979" s="1">
        <v>493637.025738</v>
      </c>
      <c r="AG979" s="1">
        <v>5180888.8363600001</v>
      </c>
      <c r="AH979" s="1" t="s">
        <v>50</v>
      </c>
      <c r="AI979" s="1" t="s">
        <v>58</v>
      </c>
      <c r="AJ979" s="1" t="s">
        <v>69</v>
      </c>
      <c r="AK979" s="10">
        <v>20</v>
      </c>
      <c r="AL979" s="10">
        <v>30</v>
      </c>
      <c r="AN979" s="1">
        <v>-25</v>
      </c>
      <c r="AO979" s="7">
        <v>3</v>
      </c>
      <c r="AP979" s="2">
        <v>1.2950712126679638</v>
      </c>
      <c r="AQ979" s="3">
        <v>1.6979</v>
      </c>
      <c r="AR979" s="3">
        <v>0.14187</v>
      </c>
      <c r="AS979" s="1">
        <v>6.26</v>
      </c>
      <c r="AT979" s="2">
        <v>16.978999999999999</v>
      </c>
      <c r="AU979" s="2">
        <v>1.4187000000000001</v>
      </c>
      <c r="AV979" s="2"/>
      <c r="AW979" s="2"/>
      <c r="AX979" s="2"/>
      <c r="AY979" s="2"/>
      <c r="AZ979" s="2"/>
      <c r="BA979" s="2">
        <v>11.967998872206948</v>
      </c>
    </row>
    <row r="980" spans="1:53" x14ac:dyDescent="0.3">
      <c r="A980" s="1">
        <v>255</v>
      </c>
      <c r="B980" s="1">
        <v>15</v>
      </c>
      <c r="C980" s="1" t="s">
        <v>139</v>
      </c>
      <c r="D980" s="1">
        <v>493637.025738</v>
      </c>
      <c r="E980" s="1">
        <v>5180888.8363600001</v>
      </c>
      <c r="F980" s="1" t="s">
        <v>50</v>
      </c>
      <c r="G980" s="1" t="s">
        <v>58</v>
      </c>
      <c r="H980" s="1" t="s">
        <v>69</v>
      </c>
      <c r="I980" s="9">
        <v>30</v>
      </c>
      <c r="J980" s="9">
        <v>36</v>
      </c>
      <c r="K980" s="1">
        <v>19</v>
      </c>
      <c r="L980" s="1">
        <v>-26.5</v>
      </c>
      <c r="M980" s="1">
        <v>4</v>
      </c>
      <c r="N980" s="1">
        <v>0</v>
      </c>
      <c r="O980" s="2">
        <v>1.2275640362756128</v>
      </c>
      <c r="P980" s="3">
        <v>0.99926000000000004</v>
      </c>
      <c r="Q980" s="3">
        <v>8.7279999999999996E-2</v>
      </c>
      <c r="R980" s="2">
        <v>9.9925999999999995</v>
      </c>
      <c r="S980" s="2">
        <v>0.87280000000000002</v>
      </c>
      <c r="T980" s="2">
        <v>1.7187272</v>
      </c>
      <c r="U980" s="2">
        <v>2332.3716689236639</v>
      </c>
      <c r="V980" s="2">
        <v>6217.5853069275545</v>
      </c>
      <c r="W980" s="2">
        <v>23.306457138886607</v>
      </c>
      <c r="X980" s="2">
        <v>2.035693992636574</v>
      </c>
      <c r="Y980" s="2">
        <v>11.448900091659029</v>
      </c>
      <c r="AB980" s="1">
        <f>B980-AD980</f>
        <v>0</v>
      </c>
      <c r="AD980" s="1">
        <v>15</v>
      </c>
      <c r="AE980" s="1" t="s">
        <v>139</v>
      </c>
      <c r="AF980" s="1">
        <v>493637.025738</v>
      </c>
      <c r="AG980" s="1">
        <v>5180888.8363600001</v>
      </c>
      <c r="AH980" s="1" t="s">
        <v>50</v>
      </c>
      <c r="AI980" s="1" t="s">
        <v>58</v>
      </c>
      <c r="AJ980" s="1" t="s">
        <v>69</v>
      </c>
      <c r="AK980" s="9">
        <v>30</v>
      </c>
      <c r="AL980" s="9">
        <v>36</v>
      </c>
      <c r="AN980" s="1">
        <v>-33</v>
      </c>
      <c r="AO980" s="1">
        <v>4</v>
      </c>
      <c r="AP980" s="2">
        <v>1.2275640362756128</v>
      </c>
      <c r="AQ980" s="3">
        <v>1.2986</v>
      </c>
      <c r="AR980" s="3">
        <v>0.11942</v>
      </c>
      <c r="AS980" s="1">
        <v>5.73</v>
      </c>
      <c r="AT980" s="2">
        <v>12.986000000000001</v>
      </c>
      <c r="AU980" s="2">
        <v>1.1941999999999999</v>
      </c>
      <c r="AV980" s="2"/>
      <c r="AW980" s="2"/>
      <c r="AX980" s="2"/>
      <c r="AY980" s="2"/>
      <c r="AZ980" s="2"/>
      <c r="BA980" s="2">
        <v>10.87422542287724</v>
      </c>
    </row>
    <row r="981" spans="1:53" x14ac:dyDescent="0.3">
      <c r="A981" s="1">
        <v>255</v>
      </c>
      <c r="B981" s="1">
        <v>15</v>
      </c>
      <c r="C981" s="1" t="s">
        <v>139</v>
      </c>
      <c r="D981" s="1">
        <v>493637.025738</v>
      </c>
      <c r="E981" s="1">
        <v>5180888.8363600001</v>
      </c>
      <c r="F981" s="1" t="s">
        <v>55</v>
      </c>
      <c r="G981" s="1" t="s">
        <v>58</v>
      </c>
      <c r="H981" s="1" t="s">
        <v>69</v>
      </c>
      <c r="I981" s="9">
        <v>36</v>
      </c>
      <c r="J981" s="9">
        <v>66</v>
      </c>
      <c r="K981" s="1">
        <v>30</v>
      </c>
      <c r="L981" s="1">
        <v>-51</v>
      </c>
      <c r="M981" s="1">
        <v>5</v>
      </c>
      <c r="N981" s="1">
        <v>6.42</v>
      </c>
      <c r="O981" s="2">
        <v>1.3216053672162618</v>
      </c>
      <c r="P981" s="3">
        <v>0.77537999999999996</v>
      </c>
      <c r="Q981" s="3">
        <v>7.2800000000000004E-2</v>
      </c>
      <c r="R981" s="2">
        <v>7.7538</v>
      </c>
      <c r="S981" s="2">
        <v>0.72799999999999998</v>
      </c>
      <c r="T981" s="2">
        <v>1.3336535999999999</v>
      </c>
      <c r="U981" s="2">
        <v>3964.8161016487857</v>
      </c>
      <c r="V981" s="2">
        <v>10182.401408576341</v>
      </c>
      <c r="W981" s="2">
        <v>30.74239108896435</v>
      </c>
      <c r="X981" s="2">
        <v>2.886386122000316</v>
      </c>
      <c r="Y981" s="2">
        <v>10.650824175824175</v>
      </c>
      <c r="AB981" s="1">
        <f>B981-AD981</f>
        <v>0</v>
      </c>
      <c r="AD981" s="1">
        <v>15</v>
      </c>
      <c r="AE981" s="1" t="s">
        <v>139</v>
      </c>
      <c r="AF981" s="1">
        <v>493637.025738</v>
      </c>
      <c r="AG981" s="1">
        <v>5180888.8363600001</v>
      </c>
      <c r="AH981" s="1" t="s">
        <v>55</v>
      </c>
      <c r="AI981" s="1" t="s">
        <v>58</v>
      </c>
      <c r="AJ981" s="1" t="s">
        <v>69</v>
      </c>
      <c r="AK981" s="9">
        <v>36</v>
      </c>
      <c r="AL981" s="9">
        <v>66</v>
      </c>
      <c r="AN981" s="1">
        <v>-51</v>
      </c>
      <c r="AO981" s="1">
        <v>5</v>
      </c>
      <c r="AP981" s="2">
        <v>1.3216053672162618</v>
      </c>
      <c r="AQ981" s="3">
        <v>0.73621000000000003</v>
      </c>
      <c r="AR981" s="3">
        <v>7.9250000000000001E-2</v>
      </c>
      <c r="AS981" s="1">
        <v>6.12</v>
      </c>
      <c r="AT981" s="2">
        <v>7.3620999999999999</v>
      </c>
      <c r="AU981" s="2">
        <v>0.79249999999999998</v>
      </c>
      <c r="AV981" s="2"/>
      <c r="AW981" s="2"/>
      <c r="AX981" s="2"/>
      <c r="AY981" s="2"/>
      <c r="AZ981" s="2"/>
      <c r="BA981" s="2">
        <v>9.2897160883280776</v>
      </c>
    </row>
    <row r="982" spans="1:53" x14ac:dyDescent="0.3">
      <c r="A982" s="1">
        <v>255</v>
      </c>
      <c r="B982" s="1">
        <v>15</v>
      </c>
      <c r="C982" s="1" t="s">
        <v>139</v>
      </c>
      <c r="D982" s="1">
        <v>493637.025738</v>
      </c>
      <c r="E982" s="1">
        <v>5180888.8363600001</v>
      </c>
      <c r="F982" s="1" t="s">
        <v>61</v>
      </c>
      <c r="G982" s="1" t="s">
        <v>58</v>
      </c>
      <c r="H982" s="1" t="s">
        <v>69</v>
      </c>
      <c r="I982" s="9">
        <v>66</v>
      </c>
      <c r="J982" s="9">
        <v>99</v>
      </c>
      <c r="K982" s="1">
        <v>33</v>
      </c>
      <c r="L982" s="1">
        <v>-82.5</v>
      </c>
      <c r="M982" s="1">
        <v>6</v>
      </c>
      <c r="N982" s="1">
        <v>6.65</v>
      </c>
      <c r="O982" s="2">
        <v>1.5899715760772266</v>
      </c>
      <c r="P982" s="3">
        <v>0.41194999999999998</v>
      </c>
      <c r="Q982" s="3">
        <v>3.857E-2</v>
      </c>
      <c r="R982" s="2">
        <v>4.1195000000000004</v>
      </c>
      <c r="S982" s="2">
        <v>0.38569999999999999</v>
      </c>
      <c r="T982" s="2">
        <v>0.70855399999999991</v>
      </c>
      <c r="U982" s="2">
        <v>5246.9062010548478</v>
      </c>
      <c r="V982" s="2">
        <v>15429.307609631189</v>
      </c>
      <c r="W982" s="2">
        <v>21.614630095245445</v>
      </c>
      <c r="X982" s="2">
        <v>2.0237317217468549</v>
      </c>
      <c r="Y982" s="2">
        <v>10.680580762250454</v>
      </c>
      <c r="AB982" s="1">
        <f>B982-AD982</f>
        <v>0</v>
      </c>
      <c r="AD982" s="1">
        <v>15</v>
      </c>
      <c r="AE982" s="1" t="s">
        <v>139</v>
      </c>
      <c r="AF982" s="1">
        <v>493637.025738</v>
      </c>
      <c r="AG982" s="1">
        <v>5180888.8363600001</v>
      </c>
      <c r="AH982" s="1" t="s">
        <v>61</v>
      </c>
      <c r="AI982" s="1" t="s">
        <v>58</v>
      </c>
      <c r="AJ982" s="1" t="s">
        <v>69</v>
      </c>
      <c r="AK982" s="9">
        <v>66</v>
      </c>
      <c r="AL982" s="9">
        <v>99</v>
      </c>
      <c r="AN982" s="1">
        <v>-82.5</v>
      </c>
      <c r="AO982" s="1">
        <v>6</v>
      </c>
      <c r="AP982" s="2">
        <v>1.5899715760772266</v>
      </c>
      <c r="AQ982" s="3">
        <v>0.38130999999999998</v>
      </c>
      <c r="AR982" s="3">
        <v>6.0199999999999997E-2</v>
      </c>
      <c r="AS982" s="1">
        <v>6.35</v>
      </c>
      <c r="AT982" s="2">
        <v>3.8130999999999999</v>
      </c>
      <c r="AU982" s="2">
        <v>0.60199999999999998</v>
      </c>
      <c r="AV982" s="2"/>
      <c r="AW982" s="2"/>
      <c r="AX982" s="2"/>
      <c r="AY982" s="2"/>
      <c r="AZ982" s="2"/>
      <c r="BA982" s="2">
        <v>6.3340531561461795</v>
      </c>
    </row>
    <row r="983" spans="1:53" x14ac:dyDescent="0.3">
      <c r="A983" s="1">
        <v>255</v>
      </c>
      <c r="B983" s="1">
        <v>15</v>
      </c>
      <c r="C983" s="1" t="s">
        <v>139</v>
      </c>
      <c r="D983" s="1">
        <v>493637.025738</v>
      </c>
      <c r="E983" s="1">
        <v>5180888.8363600001</v>
      </c>
      <c r="F983" s="1" t="s">
        <v>62</v>
      </c>
      <c r="G983" s="1" t="s">
        <v>58</v>
      </c>
      <c r="H983" s="1" t="s">
        <v>69</v>
      </c>
      <c r="I983" s="9">
        <v>99</v>
      </c>
      <c r="J983" s="9">
        <v>136</v>
      </c>
      <c r="K983" s="1">
        <v>37</v>
      </c>
      <c r="L983" s="1">
        <v>-117.5</v>
      </c>
      <c r="M983" s="1">
        <v>7</v>
      </c>
      <c r="N983" s="1">
        <v>6.74</v>
      </c>
      <c r="O983" s="2">
        <v>1.590070472782803</v>
      </c>
      <c r="P983" s="3">
        <v>0.34648000000000001</v>
      </c>
      <c r="Q983" s="3">
        <v>3.3079999999999998E-2</v>
      </c>
      <c r="R983" s="2">
        <v>3.4647999999999999</v>
      </c>
      <c r="S983" s="2">
        <v>0.33079999999999998</v>
      </c>
      <c r="T983" s="2">
        <v>0.59594559999999996</v>
      </c>
      <c r="U983" s="2">
        <v>5883.2607492963716</v>
      </c>
      <c r="V983" s="2">
        <v>21312.568358927561</v>
      </c>
      <c r="W983" s="2">
        <v>20.38432184416207</v>
      </c>
      <c r="X983" s="2">
        <v>1.9461826558672395</v>
      </c>
      <c r="Y983" s="2">
        <v>10.474002418379687</v>
      </c>
      <c r="AB983" s="1">
        <f>B983-AD983</f>
        <v>0</v>
      </c>
      <c r="AD983" s="1">
        <v>15</v>
      </c>
      <c r="AE983" s="1" t="s">
        <v>139</v>
      </c>
      <c r="AF983" s="1">
        <v>493637.025738</v>
      </c>
      <c r="AG983" s="1">
        <v>5180888.8363600001</v>
      </c>
      <c r="AH983" s="1" t="s">
        <v>62</v>
      </c>
      <c r="AI983" s="1" t="s">
        <v>58</v>
      </c>
      <c r="AJ983" s="1" t="s">
        <v>69</v>
      </c>
      <c r="AK983" s="9">
        <v>99</v>
      </c>
      <c r="AL983" s="9">
        <v>136</v>
      </c>
      <c r="AN983" s="1">
        <v>-117.5</v>
      </c>
      <c r="AO983" s="1">
        <v>7</v>
      </c>
      <c r="AP983" s="2">
        <v>1.590070472782803</v>
      </c>
      <c r="AQ983" s="3">
        <v>0.33790999999999999</v>
      </c>
      <c r="AR983" s="3">
        <v>4.7460000000000002E-2</v>
      </c>
      <c r="AS983" s="1">
        <v>6.51</v>
      </c>
      <c r="AT983" s="2">
        <v>3.3791000000000002</v>
      </c>
      <c r="AU983" s="2">
        <v>0.47460000000000002</v>
      </c>
      <c r="AV983" s="2"/>
      <c r="AW983" s="2"/>
      <c r="AX983" s="2"/>
      <c r="AY983" s="2"/>
      <c r="AZ983" s="2"/>
      <c r="BA983" s="2">
        <v>7.1198904340497249</v>
      </c>
    </row>
    <row r="984" spans="1:53" x14ac:dyDescent="0.3">
      <c r="A984" s="1">
        <v>255</v>
      </c>
      <c r="B984" s="1">
        <v>15</v>
      </c>
      <c r="C984" s="1" t="s">
        <v>139</v>
      </c>
      <c r="D984" s="1">
        <v>493637.025738</v>
      </c>
      <c r="E984" s="1">
        <v>5180888.8363600001</v>
      </c>
      <c r="F984" s="1" t="s">
        <v>66</v>
      </c>
      <c r="G984" s="1" t="s">
        <v>58</v>
      </c>
      <c r="H984" s="1" t="s">
        <v>69</v>
      </c>
      <c r="I984" s="9">
        <v>136</v>
      </c>
      <c r="J984" s="9">
        <v>153</v>
      </c>
      <c r="K984" s="1">
        <v>17</v>
      </c>
      <c r="L984" s="1">
        <v>-144.5</v>
      </c>
      <c r="M984" s="1">
        <v>8</v>
      </c>
      <c r="N984" s="1">
        <v>6.68</v>
      </c>
      <c r="O984" s="2">
        <v>1.6349914726476009</v>
      </c>
      <c r="P984" s="3">
        <v>0.28943999999999998</v>
      </c>
      <c r="Q984" s="3">
        <v>2.6929999999999999E-2</v>
      </c>
      <c r="R984" s="2">
        <v>2.8944000000000001</v>
      </c>
      <c r="S984" s="2">
        <v>0.26929999999999998</v>
      </c>
      <c r="T984" s="2">
        <v>0.49783679999999997</v>
      </c>
      <c r="U984" s="2">
        <v>2779.4855035009218</v>
      </c>
      <c r="V984" s="2">
        <v>24092.053862428482</v>
      </c>
      <c r="W984" s="2">
        <v>8.0449428413330679</v>
      </c>
      <c r="X984" s="2">
        <v>0.74851544609279819</v>
      </c>
      <c r="Y984" s="2">
        <v>10.747864834756777</v>
      </c>
      <c r="AB984" s="1">
        <f>B984-AD984</f>
        <v>0</v>
      </c>
      <c r="AD984" s="1">
        <v>15</v>
      </c>
      <c r="AE984" s="1" t="s">
        <v>139</v>
      </c>
      <c r="AF984" s="1">
        <v>493637.025738</v>
      </c>
      <c r="AG984" s="1">
        <v>5180888.8363600001</v>
      </c>
      <c r="AH984" s="1" t="s">
        <v>66</v>
      </c>
      <c r="AI984" s="1" t="s">
        <v>58</v>
      </c>
      <c r="AJ984" s="1" t="s">
        <v>69</v>
      </c>
      <c r="AK984" s="9">
        <v>136</v>
      </c>
      <c r="AL984" s="9">
        <v>153</v>
      </c>
      <c r="AN984" s="1">
        <v>-144.5</v>
      </c>
      <c r="AO984" s="1">
        <v>8</v>
      </c>
      <c r="AP984" s="2">
        <v>1.6349914726476009</v>
      </c>
      <c r="AQ984" s="3">
        <v>0.25657999999999997</v>
      </c>
      <c r="AR984" s="3">
        <v>3.6170000000000001E-2</v>
      </c>
      <c r="AS984" s="1">
        <v>6.59</v>
      </c>
      <c r="AT984" s="2">
        <v>2.5657999999999999</v>
      </c>
      <c r="AU984" s="2">
        <v>0.36170000000000002</v>
      </c>
      <c r="AV984" s="2"/>
      <c r="AW984" s="2"/>
      <c r="AX984" s="2"/>
      <c r="AY984" s="2"/>
      <c r="AZ984" s="2"/>
      <c r="BA984" s="2">
        <v>7.093724080729884</v>
      </c>
    </row>
    <row r="985" spans="1:53" x14ac:dyDescent="0.3">
      <c r="A985" s="1">
        <v>257</v>
      </c>
      <c r="B985" s="1">
        <v>17</v>
      </c>
      <c r="C985" s="1" t="s">
        <v>139</v>
      </c>
      <c r="D985" s="1">
        <v>493700.854097998</v>
      </c>
      <c r="E985" s="1">
        <v>5180900.5479899803</v>
      </c>
      <c r="F985" s="1" t="s">
        <v>51</v>
      </c>
      <c r="G985" s="1" t="s">
        <v>58</v>
      </c>
      <c r="H985" s="1" t="s">
        <v>59</v>
      </c>
      <c r="I985" s="9">
        <v>0</v>
      </c>
      <c r="J985" s="9">
        <v>10</v>
      </c>
      <c r="K985" s="1">
        <v>10</v>
      </c>
      <c r="L985" s="1">
        <v>-5</v>
      </c>
      <c r="M985" s="1">
        <v>1</v>
      </c>
      <c r="N985" s="1">
        <v>5.07</v>
      </c>
      <c r="O985" s="2">
        <v>1.3592435717866371</v>
      </c>
      <c r="P985" s="3">
        <v>1.9759</v>
      </c>
      <c r="Q985" s="3">
        <v>0.13764000000000001</v>
      </c>
      <c r="R985" s="2">
        <v>19.759</v>
      </c>
      <c r="S985" s="2">
        <v>1.3764000000000001</v>
      </c>
      <c r="T985" s="2">
        <v>3.3985479999999999</v>
      </c>
      <c r="U985" s="2">
        <v>1359.2435717866372</v>
      </c>
      <c r="V985" s="2">
        <v>1359.2435717866372</v>
      </c>
      <c r="W985" s="2">
        <v>26.857293734932167</v>
      </c>
      <c r="X985" s="2">
        <v>1.8708628522071276</v>
      </c>
      <c r="Y985" s="2">
        <v>14.355565242662017</v>
      </c>
      <c r="AB985" s="1">
        <f>B985-AD985</f>
        <v>0</v>
      </c>
      <c r="AD985" s="1">
        <v>17</v>
      </c>
      <c r="AE985" s="1" t="s">
        <v>139</v>
      </c>
      <c r="AF985" s="1">
        <v>493700.854097998</v>
      </c>
      <c r="AG985" s="1">
        <v>5180900.5479899803</v>
      </c>
      <c r="AH985" s="1" t="s">
        <v>51</v>
      </c>
      <c r="AI985" s="1" t="s">
        <v>58</v>
      </c>
      <c r="AJ985" s="1" t="s">
        <v>59</v>
      </c>
      <c r="AK985" s="10">
        <v>0</v>
      </c>
      <c r="AL985" s="10">
        <v>10</v>
      </c>
      <c r="AN985" s="1">
        <v>-5</v>
      </c>
      <c r="AO985" s="7">
        <v>1</v>
      </c>
      <c r="AP985" s="2">
        <v>0.94936606991227157</v>
      </c>
      <c r="AQ985" s="3">
        <v>3.4440059701492536</v>
      </c>
      <c r="AR985" s="3">
        <v>0.23110985074626864</v>
      </c>
      <c r="AS985" s="1">
        <v>5.04</v>
      </c>
      <c r="AT985" s="2">
        <v>34.440059701492537</v>
      </c>
      <c r="AU985" s="2">
        <v>2.3110985074626864</v>
      </c>
      <c r="AV985" s="2"/>
      <c r="AW985" s="2"/>
      <c r="AX985" s="2"/>
      <c r="AY985" s="2"/>
      <c r="AZ985" s="2"/>
      <c r="BA985" s="2">
        <v>14.902030177546893</v>
      </c>
    </row>
    <row r="986" spans="1:53" x14ac:dyDescent="0.3">
      <c r="A986" s="1">
        <v>257</v>
      </c>
      <c r="B986" s="1">
        <v>17</v>
      </c>
      <c r="C986" s="1" t="s">
        <v>139</v>
      </c>
      <c r="D986" s="1">
        <v>493700.854097998</v>
      </c>
      <c r="E986" s="1">
        <v>5180900.5479899803</v>
      </c>
      <c r="F986" s="1" t="s">
        <v>51</v>
      </c>
      <c r="G986" s="1" t="s">
        <v>58</v>
      </c>
      <c r="H986" s="1" t="s">
        <v>59</v>
      </c>
      <c r="I986" s="9">
        <v>10</v>
      </c>
      <c r="J986" s="9">
        <v>20</v>
      </c>
      <c r="K986" s="1">
        <v>10</v>
      </c>
      <c r="L986" s="1">
        <v>-15</v>
      </c>
      <c r="M986" s="1">
        <v>2</v>
      </c>
      <c r="N986" s="1">
        <v>5.41</v>
      </c>
      <c r="O986" s="2">
        <v>1.3592435717866371</v>
      </c>
      <c r="P986" s="3">
        <v>1.8806</v>
      </c>
      <c r="Q986" s="3">
        <v>0.14258000000000001</v>
      </c>
      <c r="R986" s="2">
        <v>18.806000000000001</v>
      </c>
      <c r="S986" s="2">
        <v>1.4258</v>
      </c>
      <c r="T986" s="2">
        <v>3.234632</v>
      </c>
      <c r="U986" s="2">
        <v>1359.2435717866372</v>
      </c>
      <c r="V986" s="2">
        <v>2718.4871435732744</v>
      </c>
      <c r="W986" s="2">
        <v>25.561934611019502</v>
      </c>
      <c r="X986" s="2">
        <v>1.9380094846533873</v>
      </c>
      <c r="Y986" s="2">
        <v>13.18978818908683</v>
      </c>
      <c r="AB986" s="1">
        <f>B986-AD986</f>
        <v>0</v>
      </c>
      <c r="AD986" s="1">
        <v>17</v>
      </c>
      <c r="AE986" s="1" t="s">
        <v>139</v>
      </c>
      <c r="AF986" s="1">
        <v>493700.854097998</v>
      </c>
      <c r="AG986" s="1">
        <v>5180900.5479899803</v>
      </c>
      <c r="AH986" s="1" t="s">
        <v>51</v>
      </c>
      <c r="AI986" s="1" t="s">
        <v>58</v>
      </c>
      <c r="AJ986" s="1" t="s">
        <v>59</v>
      </c>
      <c r="AK986" s="10">
        <v>10</v>
      </c>
      <c r="AL986" s="10">
        <v>20</v>
      </c>
      <c r="AN986" s="1">
        <v>-15</v>
      </c>
      <c r="AO986" s="7">
        <v>2</v>
      </c>
      <c r="AP986" s="2">
        <v>1.3592435717866371</v>
      </c>
      <c r="AQ986" s="3">
        <v>1.7879</v>
      </c>
      <c r="AR986" s="3">
        <v>0.15142</v>
      </c>
      <c r="AS986" s="1">
        <v>5.49</v>
      </c>
      <c r="AT986" s="2">
        <v>17.879000000000001</v>
      </c>
      <c r="AU986" s="2">
        <v>1.5142</v>
      </c>
      <c r="AV986" s="2"/>
      <c r="AW986" s="2"/>
      <c r="AX986" s="2"/>
      <c r="AY986" s="2"/>
      <c r="AZ986" s="2"/>
      <c r="BA986" s="2">
        <v>11.807555144630831</v>
      </c>
    </row>
    <row r="987" spans="1:53" x14ac:dyDescent="0.3">
      <c r="A987" s="1">
        <v>257</v>
      </c>
      <c r="B987" s="1">
        <v>17</v>
      </c>
      <c r="C987" s="1" t="s">
        <v>139</v>
      </c>
      <c r="D987" s="1">
        <v>493700.854097998</v>
      </c>
      <c r="E987" s="1">
        <v>5180900.5479899803</v>
      </c>
      <c r="F987" s="1" t="s">
        <v>51</v>
      </c>
      <c r="G987" s="1" t="s">
        <v>58</v>
      </c>
      <c r="H987" s="1" t="s">
        <v>59</v>
      </c>
      <c r="I987" s="9">
        <v>20</v>
      </c>
      <c r="J987" s="9">
        <v>30</v>
      </c>
      <c r="K987" s="1">
        <v>10</v>
      </c>
      <c r="L987" s="1">
        <v>-25</v>
      </c>
      <c r="M987" s="1">
        <v>3</v>
      </c>
      <c r="N987" s="1">
        <v>5.82</v>
      </c>
      <c r="O987" s="2">
        <v>1.4293420058993687</v>
      </c>
      <c r="P987" s="3">
        <v>1.2971999999999999</v>
      </c>
      <c r="Q987" s="3">
        <v>0.11455</v>
      </c>
      <c r="R987" s="2">
        <v>12.972</v>
      </c>
      <c r="S987" s="2">
        <v>1.1455</v>
      </c>
      <c r="T987" s="2">
        <v>2.2311839999999998</v>
      </c>
      <c r="U987" s="2">
        <v>1429.3420058993688</v>
      </c>
      <c r="V987" s="2">
        <v>4147.8291494726436</v>
      </c>
      <c r="W987" s="2">
        <v>18.54142450052661</v>
      </c>
      <c r="X987" s="2">
        <v>1.6373112677577271</v>
      </c>
      <c r="Y987" s="2">
        <v>11.324312527280661</v>
      </c>
      <c r="AB987" s="1">
        <f>B987-AD987</f>
        <v>0</v>
      </c>
      <c r="AD987" s="1">
        <v>17</v>
      </c>
      <c r="AE987" s="1" t="s">
        <v>139</v>
      </c>
      <c r="AF987" s="1">
        <v>493700.854097998</v>
      </c>
      <c r="AG987" s="1">
        <v>5180900.5479899803</v>
      </c>
      <c r="AH987" s="1" t="s">
        <v>127</v>
      </c>
      <c r="AI987" s="1" t="s">
        <v>58</v>
      </c>
      <c r="AJ987" s="1" t="s">
        <v>59</v>
      </c>
      <c r="AK987" s="10">
        <v>20</v>
      </c>
      <c r="AL987" s="10">
        <v>30</v>
      </c>
      <c r="AN987" s="1">
        <v>-25</v>
      </c>
      <c r="AO987" s="7">
        <v>3</v>
      </c>
      <c r="AP987" s="2">
        <v>1.4293420058993687</v>
      </c>
      <c r="AQ987" s="3">
        <v>1.1482000000000001</v>
      </c>
      <c r="AR987" s="3">
        <v>9.9589999999999998E-2</v>
      </c>
      <c r="AS987" s="1">
        <v>6.54</v>
      </c>
      <c r="AT987" s="2">
        <v>11.481999999999999</v>
      </c>
      <c r="AU987" s="2">
        <v>0.99590000000000001</v>
      </c>
      <c r="AV987" s="2"/>
      <c r="AW987" s="2"/>
      <c r="AX987" s="2"/>
      <c r="AY987" s="2"/>
      <c r="AZ987" s="2"/>
      <c r="BA987" s="2">
        <v>11.529270007028819</v>
      </c>
    </row>
    <row r="988" spans="1:53" x14ac:dyDescent="0.3">
      <c r="A988" s="1">
        <v>257</v>
      </c>
      <c r="B988" s="1">
        <v>17</v>
      </c>
      <c r="C988" s="1" t="s">
        <v>139</v>
      </c>
      <c r="D988" s="1">
        <v>493700.854097998</v>
      </c>
      <c r="E988" s="1">
        <v>5180900.5479899803</v>
      </c>
      <c r="F988" s="1" t="s">
        <v>61</v>
      </c>
      <c r="G988" s="1" t="s">
        <v>58</v>
      </c>
      <c r="H988" s="1" t="s">
        <v>59</v>
      </c>
      <c r="I988" s="9">
        <v>30</v>
      </c>
      <c r="J988" s="9">
        <v>60</v>
      </c>
      <c r="K988" s="1">
        <v>36</v>
      </c>
      <c r="L988" s="1">
        <v>-42</v>
      </c>
      <c r="M988" s="1">
        <v>4</v>
      </c>
      <c r="N988" s="1">
        <v>6.38</v>
      </c>
      <c r="O988" s="2">
        <v>1.3906393601055416</v>
      </c>
      <c r="P988" s="3">
        <v>0.49675999999999998</v>
      </c>
      <c r="Q988" s="3">
        <v>6.1789999999999998E-2</v>
      </c>
      <c r="R988" s="2">
        <v>4.9676</v>
      </c>
      <c r="S988" s="2">
        <v>0.6179</v>
      </c>
      <c r="T988" s="2">
        <v>0.85442719999999994</v>
      </c>
      <c r="U988" s="2">
        <v>5006.3016963799491</v>
      </c>
      <c r="V988" s="2">
        <v>9154.1308458525928</v>
      </c>
      <c r="W988" s="2">
        <v>24.869304306937035</v>
      </c>
      <c r="X988" s="2">
        <v>3.0933938181931704</v>
      </c>
      <c r="Y988" s="2">
        <v>8.0394885903867941</v>
      </c>
      <c r="AB988" s="1">
        <f>B988-AD988</f>
        <v>0</v>
      </c>
      <c r="AD988" s="1">
        <v>17</v>
      </c>
      <c r="AE988" s="1" t="s">
        <v>139</v>
      </c>
      <c r="AF988" s="1">
        <v>493700.854097998</v>
      </c>
      <c r="AG988" s="1">
        <v>5180900.5479899803</v>
      </c>
      <c r="AH988" s="1" t="s">
        <v>61</v>
      </c>
      <c r="AI988" s="1" t="s">
        <v>58</v>
      </c>
      <c r="AJ988" s="1" t="s">
        <v>59</v>
      </c>
      <c r="AK988" s="9">
        <v>30</v>
      </c>
      <c r="AL988" s="9">
        <v>60</v>
      </c>
      <c r="AN988" s="1">
        <v>-45</v>
      </c>
      <c r="AO988" s="1">
        <v>4</v>
      </c>
      <c r="AP988" s="2">
        <v>1.3906393601055416</v>
      </c>
      <c r="AQ988" s="3">
        <v>0.47715999999999997</v>
      </c>
      <c r="AR988" s="3">
        <v>5.0909999999999997E-2</v>
      </c>
      <c r="AS988" s="1">
        <v>6.12</v>
      </c>
      <c r="AT988" s="2">
        <v>4.7716000000000003</v>
      </c>
      <c r="AU988" s="2">
        <v>0.5091</v>
      </c>
      <c r="AV988" s="2"/>
      <c r="AW988" s="2"/>
      <c r="AX988" s="2"/>
      <c r="AY988" s="2"/>
      <c r="AZ988" s="2"/>
      <c r="BA988" s="2">
        <v>9.3726183461009622</v>
      </c>
    </row>
    <row r="989" spans="1:53" x14ac:dyDescent="0.3">
      <c r="A989" s="1">
        <v>257</v>
      </c>
      <c r="B989" s="1">
        <v>17</v>
      </c>
      <c r="C989" s="1" t="s">
        <v>139</v>
      </c>
      <c r="D989" s="1">
        <v>493700.854097998</v>
      </c>
      <c r="E989" s="1">
        <v>5180900.5479899803</v>
      </c>
      <c r="F989" s="1" t="s">
        <v>62</v>
      </c>
      <c r="G989" s="1" t="s">
        <v>58</v>
      </c>
      <c r="H989" s="1" t="s">
        <v>59</v>
      </c>
      <c r="I989" s="9">
        <v>60</v>
      </c>
      <c r="J989" s="9">
        <v>95</v>
      </c>
      <c r="K989" s="1">
        <v>35</v>
      </c>
      <c r="L989" s="1">
        <v>-77.5</v>
      </c>
      <c r="M989" s="1">
        <v>5</v>
      </c>
      <c r="N989" s="1">
        <v>6.75</v>
      </c>
      <c r="O989" s="2">
        <v>1.3840804471991417</v>
      </c>
      <c r="P989" s="3">
        <v>0.37076999999999999</v>
      </c>
      <c r="Q989" s="3">
        <v>3.7749999999999999E-2</v>
      </c>
      <c r="R989" s="2">
        <v>3.7077</v>
      </c>
      <c r="S989" s="2">
        <v>0.3775</v>
      </c>
      <c r="T989" s="2">
        <v>0.63772439999999997</v>
      </c>
      <c r="U989" s="2">
        <v>4844.2815651969959</v>
      </c>
      <c r="V989" s="2">
        <v>13998.412411049589</v>
      </c>
      <c r="W989" s="2">
        <v>17.9611427592809</v>
      </c>
      <c r="X989" s="2">
        <v>1.8287162908618659</v>
      </c>
      <c r="Y989" s="2">
        <v>9.8217218543046343</v>
      </c>
      <c r="AB989" s="1">
        <f>B989-AD989</f>
        <v>0</v>
      </c>
      <c r="AD989" s="1">
        <v>17</v>
      </c>
      <c r="AE989" s="1" t="s">
        <v>139</v>
      </c>
      <c r="AF989" s="1">
        <v>493700.854097998</v>
      </c>
      <c r="AG989" s="1">
        <v>5180900.5479899803</v>
      </c>
      <c r="AH989" s="1" t="s">
        <v>62</v>
      </c>
      <c r="AI989" s="1" t="s">
        <v>58</v>
      </c>
      <c r="AJ989" s="1" t="s">
        <v>59</v>
      </c>
      <c r="AK989" s="9">
        <v>60</v>
      </c>
      <c r="AL989" s="9">
        <v>95</v>
      </c>
      <c r="AN989" s="1">
        <v>-77.5</v>
      </c>
      <c r="AO989" s="1">
        <v>5</v>
      </c>
      <c r="AP989" s="2">
        <v>1.3840804471991417</v>
      </c>
      <c r="AQ989" s="3">
        <v>0.32712999999999998</v>
      </c>
      <c r="AR989" s="3">
        <v>2.3699999999999999E-2</v>
      </c>
      <c r="AS989" s="1">
        <v>6.61</v>
      </c>
      <c r="AT989" s="2">
        <v>3.2713000000000001</v>
      </c>
      <c r="AU989" s="2">
        <v>0.23699999999999999</v>
      </c>
      <c r="AV989" s="2"/>
      <c r="AW989" s="2"/>
      <c r="AX989" s="2"/>
      <c r="AY989" s="2"/>
      <c r="AZ989" s="2"/>
      <c r="BA989" s="2">
        <v>13.802953586497891</v>
      </c>
    </row>
    <row r="990" spans="1:53" x14ac:dyDescent="0.3">
      <c r="A990" s="1">
        <v>257</v>
      </c>
      <c r="B990" s="1">
        <v>17</v>
      </c>
      <c r="C990" s="1" t="s">
        <v>139</v>
      </c>
      <c r="D990" s="1">
        <v>493700.854097998</v>
      </c>
      <c r="E990" s="1">
        <v>5180900.5479899803</v>
      </c>
      <c r="F990" s="1" t="s">
        <v>66</v>
      </c>
      <c r="G990" s="1" t="s">
        <v>58</v>
      </c>
      <c r="H990" s="1" t="s">
        <v>59</v>
      </c>
      <c r="I990" s="9">
        <v>95</v>
      </c>
      <c r="J990" s="9">
        <v>130</v>
      </c>
      <c r="K990" s="1">
        <v>35</v>
      </c>
      <c r="L990" s="1">
        <v>-112.5</v>
      </c>
      <c r="M990" s="1">
        <v>6</v>
      </c>
      <c r="N990" s="1">
        <v>6.96</v>
      </c>
      <c r="O990" s="2">
        <v>1.4865711877588543</v>
      </c>
      <c r="P990" s="3">
        <v>0.29832999999999998</v>
      </c>
      <c r="Q990" s="3">
        <v>4.5429999999999998E-2</v>
      </c>
      <c r="R990" s="2">
        <v>2.9832999999999998</v>
      </c>
      <c r="S990" s="2">
        <v>0.45429999999999998</v>
      </c>
      <c r="T990" s="2">
        <v>0.51312760000000002</v>
      </c>
      <c r="U990" s="2">
        <v>5202.9991571559904</v>
      </c>
      <c r="V990" s="2">
        <v>19201.411568205578</v>
      </c>
      <c r="W990" s="2">
        <v>15.522107385543466</v>
      </c>
      <c r="X990" s="2">
        <v>2.3637225170959661</v>
      </c>
      <c r="Y990" s="2">
        <v>6.5668060752806525</v>
      </c>
      <c r="AB990" s="1">
        <f>B990-AD990</f>
        <v>0</v>
      </c>
      <c r="AD990" s="1">
        <v>17</v>
      </c>
      <c r="AE990" s="1" t="s">
        <v>139</v>
      </c>
      <c r="AF990" s="1">
        <v>493700.854097998</v>
      </c>
      <c r="AG990" s="1">
        <v>5180900.5479899803</v>
      </c>
      <c r="AH990" s="1" t="s">
        <v>66</v>
      </c>
      <c r="AI990" s="1" t="s">
        <v>58</v>
      </c>
      <c r="AJ990" s="1" t="s">
        <v>59</v>
      </c>
      <c r="AK990" s="9">
        <v>95</v>
      </c>
      <c r="AL990" s="9">
        <v>130</v>
      </c>
      <c r="AN990" s="1">
        <v>-112.5</v>
      </c>
      <c r="AO990" s="1">
        <v>6</v>
      </c>
      <c r="AP990" s="2">
        <v>1.4865711877588543</v>
      </c>
      <c r="AQ990" s="3">
        <v>0.27839999999999998</v>
      </c>
      <c r="AR990" s="3">
        <v>2.7220000000000001E-2</v>
      </c>
      <c r="AS990" s="1">
        <v>6.9</v>
      </c>
      <c r="AT990" s="2">
        <v>2.7839999999999998</v>
      </c>
      <c r="AU990" s="2">
        <v>0.2722</v>
      </c>
      <c r="AV990" s="2"/>
      <c r="AW990" s="2"/>
      <c r="AX990" s="2"/>
      <c r="AY990" s="2"/>
      <c r="AZ990" s="2"/>
      <c r="BA990" s="2">
        <v>10.227773695811901</v>
      </c>
    </row>
    <row r="991" spans="1:53" x14ac:dyDescent="0.3">
      <c r="A991" s="1">
        <v>257</v>
      </c>
      <c r="B991" s="1">
        <v>17</v>
      </c>
      <c r="C991" s="1" t="s">
        <v>139</v>
      </c>
      <c r="D991" s="1">
        <v>493700.854097998</v>
      </c>
      <c r="E991" s="1">
        <v>5180900.5479899803</v>
      </c>
      <c r="F991" s="1" t="s">
        <v>146</v>
      </c>
      <c r="G991" s="1" t="s">
        <v>58</v>
      </c>
      <c r="H991" s="1" t="s">
        <v>59</v>
      </c>
      <c r="I991" s="9">
        <v>130</v>
      </c>
      <c r="J991" s="9">
        <v>153</v>
      </c>
      <c r="K991" s="1">
        <v>23</v>
      </c>
      <c r="L991" s="1">
        <v>-141.5</v>
      </c>
      <c r="M991" s="1">
        <v>7</v>
      </c>
      <c r="N991" s="1">
        <v>7.32</v>
      </c>
      <c r="O991" s="2">
        <v>1.3749419714546935</v>
      </c>
      <c r="P991" s="3">
        <v>0.29787000000000002</v>
      </c>
      <c r="Q991" s="3">
        <v>4.147E-2</v>
      </c>
      <c r="R991" s="2">
        <v>2.9786999999999999</v>
      </c>
      <c r="S991" s="2">
        <v>0.41470000000000001</v>
      </c>
      <c r="T991" s="2">
        <v>0.51233640000000003</v>
      </c>
      <c r="U991" s="2">
        <v>3162.3665343457951</v>
      </c>
      <c r="V991" s="2">
        <v>22363.778102551372</v>
      </c>
      <c r="W991" s="2">
        <v>9.4197411958558206</v>
      </c>
      <c r="X991" s="2">
        <v>1.3114334017932012</v>
      </c>
      <c r="Y991" s="2">
        <v>7.1827827345068727</v>
      </c>
      <c r="AB991" s="1">
        <f>B991-AD991</f>
        <v>0</v>
      </c>
      <c r="AD991" s="1">
        <v>17</v>
      </c>
      <c r="AE991" s="1" t="s">
        <v>139</v>
      </c>
      <c r="AF991" s="1">
        <v>493700.854097998</v>
      </c>
      <c r="AG991" s="1">
        <v>5180900.5479899803</v>
      </c>
      <c r="AH991" s="1" t="s">
        <v>146</v>
      </c>
      <c r="AI991" s="1" t="s">
        <v>58</v>
      </c>
      <c r="AJ991" s="1" t="s">
        <v>59</v>
      </c>
      <c r="AK991" s="9">
        <v>130</v>
      </c>
      <c r="AL991" s="9">
        <v>153</v>
      </c>
      <c r="AN991" s="1">
        <v>-141.5</v>
      </c>
      <c r="AO991" s="1">
        <v>7</v>
      </c>
      <c r="AP991" s="2">
        <v>1.3749419714546935</v>
      </c>
      <c r="AQ991" s="3">
        <v>0.32605999999999996</v>
      </c>
      <c r="AR991" s="3">
        <v>2.7009999999999999E-2</v>
      </c>
      <c r="AS991" s="1">
        <v>7.2</v>
      </c>
      <c r="AT991" s="2">
        <v>3.2605999999999993</v>
      </c>
      <c r="AU991" s="2">
        <v>0.27010000000000001</v>
      </c>
      <c r="AV991" s="2"/>
      <c r="AW991" s="2"/>
      <c r="AX991" s="2"/>
      <c r="AY991" s="2"/>
      <c r="AZ991" s="2"/>
      <c r="BA991" s="2">
        <v>12.071825249907441</v>
      </c>
    </row>
    <row r="992" spans="1:53" x14ac:dyDescent="0.3">
      <c r="A992" s="1">
        <v>259</v>
      </c>
      <c r="B992" s="1">
        <v>19</v>
      </c>
      <c r="C992" s="1" t="s">
        <v>139</v>
      </c>
      <c r="D992" s="1">
        <v>493764.663158999</v>
      </c>
      <c r="E992" s="1">
        <v>5180893.9251399804</v>
      </c>
      <c r="F992" s="1" t="s">
        <v>51</v>
      </c>
      <c r="G992" s="1" t="s">
        <v>58</v>
      </c>
      <c r="H992" s="1" t="s">
        <v>63</v>
      </c>
      <c r="I992" s="9">
        <v>0</v>
      </c>
      <c r="J992" s="9">
        <v>10</v>
      </c>
      <c r="K992" s="1">
        <v>10</v>
      </c>
      <c r="L992" s="1">
        <v>-5</v>
      </c>
      <c r="M992" s="1">
        <v>1</v>
      </c>
      <c r="N992" s="1">
        <v>5.19</v>
      </c>
      <c r="O992" s="2">
        <v>1.3591251575099099</v>
      </c>
      <c r="P992" s="3">
        <v>1.6436999999999999</v>
      </c>
      <c r="Q992" s="3">
        <v>0.12590999999999999</v>
      </c>
      <c r="R992" s="2">
        <v>16.437000000000001</v>
      </c>
      <c r="S992" s="2">
        <v>1.2591000000000001</v>
      </c>
      <c r="T992" s="2">
        <v>2.8271639999999998</v>
      </c>
      <c r="U992" s="2">
        <v>1359.12515750991</v>
      </c>
      <c r="V992" s="2">
        <v>1359.12515750991</v>
      </c>
      <c r="W992" s="2">
        <v>22.339940213990392</v>
      </c>
      <c r="X992" s="2">
        <v>1.7112744858207276</v>
      </c>
      <c r="Y992" s="2">
        <v>13.054562782940197</v>
      </c>
      <c r="AB992" s="1">
        <f>B992-AD992</f>
        <v>0</v>
      </c>
      <c r="AD992" s="1">
        <v>19</v>
      </c>
      <c r="AE992" s="1" t="s">
        <v>139</v>
      </c>
      <c r="AF992" s="1">
        <v>493764.663158999</v>
      </c>
      <c r="AG992" s="1">
        <v>5180893.9251399804</v>
      </c>
      <c r="AH992" s="1" t="s">
        <v>51</v>
      </c>
      <c r="AI992" s="1" t="s">
        <v>58</v>
      </c>
      <c r="AJ992" s="1" t="s">
        <v>63</v>
      </c>
      <c r="AK992" s="10">
        <v>0</v>
      </c>
      <c r="AL992" s="10">
        <v>10</v>
      </c>
      <c r="AN992" s="1">
        <v>-5</v>
      </c>
      <c r="AO992" s="7">
        <v>1</v>
      </c>
      <c r="AP992" s="2">
        <v>0.95891905528377308</v>
      </c>
      <c r="AQ992" s="3">
        <v>2.9882562500000001</v>
      </c>
      <c r="AR992" s="3">
        <v>0.20837812500000003</v>
      </c>
      <c r="AS992" s="1">
        <v>5.26</v>
      </c>
      <c r="AT992" s="2">
        <v>29.882562499999999</v>
      </c>
      <c r="AU992" s="2">
        <v>2.0837812500000004</v>
      </c>
      <c r="AV992" s="2"/>
      <c r="AW992" s="2"/>
      <c r="AX992" s="2"/>
      <c r="AY992" s="2"/>
      <c r="AZ992" s="2"/>
      <c r="BA992" s="2">
        <v>14.340546782441773</v>
      </c>
    </row>
    <row r="993" spans="1:53" x14ac:dyDescent="0.3">
      <c r="A993" s="1">
        <v>259</v>
      </c>
      <c r="B993" s="1">
        <v>19</v>
      </c>
      <c r="C993" s="1" t="s">
        <v>139</v>
      </c>
      <c r="D993" s="1">
        <v>493764.663158999</v>
      </c>
      <c r="E993" s="1">
        <v>5180893.9251399804</v>
      </c>
      <c r="F993" s="1" t="s">
        <v>51</v>
      </c>
      <c r="G993" s="1" t="s">
        <v>58</v>
      </c>
      <c r="H993" s="1" t="s">
        <v>63</v>
      </c>
      <c r="I993" s="9">
        <v>10</v>
      </c>
      <c r="J993" s="9">
        <v>20</v>
      </c>
      <c r="K993" s="1">
        <v>10</v>
      </c>
      <c r="L993" s="1">
        <v>-15</v>
      </c>
      <c r="M993" s="1">
        <v>2</v>
      </c>
      <c r="N993" s="1">
        <v>5.54</v>
      </c>
      <c r="O993" s="2">
        <v>1.3591251575099099</v>
      </c>
      <c r="P993" s="3">
        <v>1.8026</v>
      </c>
      <c r="Q993" s="3">
        <v>0.13642000000000001</v>
      </c>
      <c r="R993" s="2">
        <v>18.026</v>
      </c>
      <c r="S993" s="2">
        <v>1.3642000000000001</v>
      </c>
      <c r="T993" s="2">
        <v>3.1004719999999999</v>
      </c>
      <c r="U993" s="2">
        <v>1359.12515750991</v>
      </c>
      <c r="V993" s="2">
        <v>2718.2503150198199</v>
      </c>
      <c r="W993" s="2">
        <v>24.499590089273639</v>
      </c>
      <c r="X993" s="2">
        <v>1.8541185398750193</v>
      </c>
      <c r="Y993" s="2">
        <v>13.213605043248791</v>
      </c>
      <c r="AB993" s="1">
        <f>B993-AD993</f>
        <v>0</v>
      </c>
      <c r="AD993" s="1">
        <v>19</v>
      </c>
      <c r="AE993" s="1" t="s">
        <v>139</v>
      </c>
      <c r="AF993" s="1">
        <v>493764.663158999</v>
      </c>
      <c r="AG993" s="1">
        <v>5180893.9251399804</v>
      </c>
      <c r="AH993" s="1" t="s">
        <v>84</v>
      </c>
      <c r="AI993" s="1" t="s">
        <v>58</v>
      </c>
      <c r="AJ993" s="1" t="s">
        <v>63</v>
      </c>
      <c r="AK993" s="10">
        <v>10</v>
      </c>
      <c r="AL993" s="10">
        <v>20</v>
      </c>
      <c r="AN993" s="1">
        <v>-15</v>
      </c>
      <c r="AO993" s="7">
        <v>2</v>
      </c>
      <c r="AP993" s="2">
        <v>1.3943969781274985</v>
      </c>
      <c r="AQ993" s="3">
        <v>1.5942000000000001</v>
      </c>
      <c r="AR993" s="3">
        <v>0.14168</v>
      </c>
      <c r="AS993" s="1">
        <v>5.77</v>
      </c>
      <c r="AT993" s="2">
        <v>15.942</v>
      </c>
      <c r="AU993" s="2">
        <v>1.4168000000000001</v>
      </c>
      <c r="AV993" s="2"/>
      <c r="AW993" s="2"/>
      <c r="AX993" s="2"/>
      <c r="AY993" s="2"/>
      <c r="AZ993" s="2"/>
      <c r="BA993" s="2">
        <v>11.252117447769621</v>
      </c>
    </row>
    <row r="994" spans="1:53" x14ac:dyDescent="0.3">
      <c r="A994" s="1">
        <v>259</v>
      </c>
      <c r="B994" s="1">
        <v>19</v>
      </c>
      <c r="C994" s="1" t="s">
        <v>139</v>
      </c>
      <c r="D994" s="1">
        <v>493764.663158999</v>
      </c>
      <c r="E994" s="1">
        <v>5180893.9251399804</v>
      </c>
      <c r="F994" s="1" t="s">
        <v>51</v>
      </c>
      <c r="G994" s="1" t="s">
        <v>58</v>
      </c>
      <c r="H994" s="1" t="s">
        <v>63</v>
      </c>
      <c r="I994" s="9">
        <v>20</v>
      </c>
      <c r="J994" s="9">
        <v>30</v>
      </c>
      <c r="K994" s="1">
        <v>10</v>
      </c>
      <c r="L994" s="1">
        <v>-25</v>
      </c>
      <c r="M994" s="1">
        <v>3</v>
      </c>
      <c r="N994" s="1">
        <v>6.38</v>
      </c>
      <c r="O994" s="2">
        <v>1.3591251575099099</v>
      </c>
      <c r="P994" s="3">
        <v>1.099</v>
      </c>
      <c r="Q994" s="3">
        <v>0.10052</v>
      </c>
      <c r="R994" s="2">
        <v>10.99</v>
      </c>
      <c r="S994" s="2">
        <v>1.0052000000000001</v>
      </c>
      <c r="T994" s="2">
        <v>1.89028</v>
      </c>
      <c r="U994" s="2">
        <v>1359.12515750991</v>
      </c>
      <c r="V994" s="2">
        <v>4077.3754725297299</v>
      </c>
      <c r="W994" s="2">
        <v>14.936785481033912</v>
      </c>
      <c r="X994" s="2">
        <v>1.3661926083289615</v>
      </c>
      <c r="Y994" s="2">
        <v>10.933147632311979</v>
      </c>
      <c r="AB994" s="1">
        <f>B994-AD994</f>
        <v>0</v>
      </c>
      <c r="AD994" s="1">
        <v>19</v>
      </c>
      <c r="AE994" s="1" t="s">
        <v>139</v>
      </c>
      <c r="AF994" s="1">
        <v>493764.663158999</v>
      </c>
      <c r="AG994" s="1">
        <v>5180893.9251399804</v>
      </c>
      <c r="AH994" s="1" t="s">
        <v>55</v>
      </c>
      <c r="AI994" s="1" t="s">
        <v>58</v>
      </c>
      <c r="AJ994" s="1" t="s">
        <v>63</v>
      </c>
      <c r="AK994" s="10">
        <v>20</v>
      </c>
      <c r="AL994" s="10">
        <v>30</v>
      </c>
      <c r="AN994" s="1">
        <v>-25</v>
      </c>
      <c r="AO994" s="7">
        <v>3</v>
      </c>
      <c r="AP994" s="2">
        <v>1.3591251575099099</v>
      </c>
      <c r="AQ994" s="3">
        <v>1.1211</v>
      </c>
      <c r="AR994" s="3">
        <v>0.11070000000000001</v>
      </c>
      <c r="AS994" s="1">
        <v>6.2</v>
      </c>
      <c r="AT994" s="2">
        <v>11.211</v>
      </c>
      <c r="AU994" s="2">
        <v>1.107</v>
      </c>
      <c r="AV994" s="2"/>
      <c r="AW994" s="2"/>
      <c r="AX994" s="2"/>
      <c r="AY994" s="2"/>
      <c r="AZ994" s="2"/>
      <c r="BA994" s="2">
        <v>10.127371273712736</v>
      </c>
    </row>
    <row r="995" spans="1:53" x14ac:dyDescent="0.3">
      <c r="A995" s="1">
        <v>259</v>
      </c>
      <c r="B995" s="1">
        <v>19</v>
      </c>
      <c r="C995" s="1" t="s">
        <v>139</v>
      </c>
      <c r="D995" s="1">
        <v>493764.663158999</v>
      </c>
      <c r="E995" s="1">
        <v>5180893.9251399804</v>
      </c>
      <c r="F995" s="1" t="s">
        <v>55</v>
      </c>
      <c r="G995" s="1" t="s">
        <v>58</v>
      </c>
      <c r="H995" s="1" t="s">
        <v>63</v>
      </c>
      <c r="I995" s="9">
        <v>30</v>
      </c>
      <c r="J995" s="9">
        <v>41</v>
      </c>
      <c r="K995" s="1">
        <v>22</v>
      </c>
      <c r="L995" s="1">
        <v>-30</v>
      </c>
      <c r="M995" s="1">
        <v>4</v>
      </c>
      <c r="N995" s="1">
        <v>6.03</v>
      </c>
      <c r="O995" s="2">
        <v>1.4549250445469881</v>
      </c>
      <c r="P995" s="3">
        <v>0.82247999999999999</v>
      </c>
      <c r="Q995" s="3">
        <v>7.7499999999999999E-2</v>
      </c>
      <c r="R995" s="2">
        <v>8.2248000000000001</v>
      </c>
      <c r="S995" s="2">
        <v>0.77500000000000002</v>
      </c>
      <c r="T995" s="2">
        <v>1.4146656</v>
      </c>
      <c r="U995" s="2">
        <v>3200.8350980033738</v>
      </c>
      <c r="V995" s="2">
        <v>7278.2105705331032</v>
      </c>
      <c r="W995" s="2">
        <v>26.326228514058151</v>
      </c>
      <c r="X995" s="2">
        <v>2.4806472009526148</v>
      </c>
      <c r="Y995" s="2">
        <v>10.612645161290324</v>
      </c>
      <c r="AB995" s="1">
        <f>B995-AD995</f>
        <v>0</v>
      </c>
      <c r="AD995" s="1">
        <v>19</v>
      </c>
      <c r="AE995" s="1" t="s">
        <v>139</v>
      </c>
      <c r="AF995" s="1">
        <v>493764.663158999</v>
      </c>
      <c r="AG995" s="1">
        <v>5180893.9251399804</v>
      </c>
      <c r="AH995" s="1" t="s">
        <v>55</v>
      </c>
      <c r="AI995" s="1" t="s">
        <v>58</v>
      </c>
      <c r="AJ995" s="1" t="s">
        <v>63</v>
      </c>
      <c r="AK995" s="9">
        <v>30</v>
      </c>
      <c r="AL995" s="9">
        <v>41</v>
      </c>
      <c r="AN995" s="1">
        <v>-35.5</v>
      </c>
      <c r="AO995" s="1">
        <v>4</v>
      </c>
      <c r="AP995" s="2">
        <v>1.4549250445469881</v>
      </c>
      <c r="AQ995" s="3">
        <v>1.0902000000000001</v>
      </c>
      <c r="AR995" s="3">
        <v>8.4589999999999999E-2</v>
      </c>
      <c r="AS995" s="1">
        <v>6.05</v>
      </c>
      <c r="AT995" s="2">
        <v>10.901999999999999</v>
      </c>
      <c r="AU995" s="2">
        <v>0.84589999999999999</v>
      </c>
      <c r="AV995" s="2"/>
      <c r="AW995" s="2"/>
      <c r="AX995" s="2"/>
      <c r="AY995" s="2"/>
      <c r="AZ995" s="2"/>
      <c r="BA995" s="2">
        <v>12.888048232651611</v>
      </c>
    </row>
    <row r="996" spans="1:53" x14ac:dyDescent="0.3">
      <c r="A996" s="1">
        <v>259</v>
      </c>
      <c r="B996" s="1">
        <v>19</v>
      </c>
      <c r="C996" s="1" t="s">
        <v>139</v>
      </c>
      <c r="D996" s="1">
        <v>493764.663158999</v>
      </c>
      <c r="E996" s="1">
        <v>5180893.9251399804</v>
      </c>
      <c r="F996" s="1" t="s">
        <v>61</v>
      </c>
      <c r="G996" s="1" t="s">
        <v>58</v>
      </c>
      <c r="H996" s="1" t="s">
        <v>63</v>
      </c>
      <c r="I996" s="9">
        <v>41</v>
      </c>
      <c r="J996" s="9">
        <v>79</v>
      </c>
      <c r="K996" s="1">
        <v>38</v>
      </c>
      <c r="L996" s="1">
        <v>-60</v>
      </c>
      <c r="M996" s="1">
        <v>5</v>
      </c>
      <c r="N996" s="1">
        <v>6.12</v>
      </c>
      <c r="O996" s="2">
        <v>1.6272189271548028</v>
      </c>
      <c r="P996" s="3">
        <v>0.46461999999999998</v>
      </c>
      <c r="Q996" s="3">
        <v>4.8809999999999999E-2</v>
      </c>
      <c r="R996" s="2">
        <v>4.6462000000000003</v>
      </c>
      <c r="S996" s="2">
        <v>0.48809999999999998</v>
      </c>
      <c r="T996" s="2">
        <v>0.79914639999999992</v>
      </c>
      <c r="U996" s="2">
        <v>6183.4319231882509</v>
      </c>
      <c r="V996" s="2">
        <v>13461.642493721354</v>
      </c>
      <c r="W996" s="2">
        <v>28.729461401517252</v>
      </c>
      <c r="X996" s="2">
        <v>3.018133121708185</v>
      </c>
      <c r="Y996" s="2">
        <v>9.5189510346240542</v>
      </c>
      <c r="AB996" s="1">
        <f>B996-AD996</f>
        <v>0</v>
      </c>
      <c r="AD996" s="1">
        <v>19</v>
      </c>
      <c r="AE996" s="1" t="s">
        <v>139</v>
      </c>
      <c r="AF996" s="1">
        <v>493764.663158999</v>
      </c>
      <c r="AG996" s="1">
        <v>5180893.9251399804</v>
      </c>
      <c r="AH996" s="1" t="s">
        <v>61</v>
      </c>
      <c r="AI996" s="1" t="s">
        <v>58</v>
      </c>
      <c r="AJ996" s="1" t="s">
        <v>63</v>
      </c>
      <c r="AK996" s="9">
        <v>41</v>
      </c>
      <c r="AL996" s="9">
        <v>79</v>
      </c>
      <c r="AN996" s="1">
        <v>-60</v>
      </c>
      <c r="AO996" s="1">
        <v>5</v>
      </c>
      <c r="AP996" s="2">
        <v>1.6272189271548028</v>
      </c>
      <c r="AQ996" s="3">
        <v>0.48418</v>
      </c>
      <c r="AR996" s="3">
        <v>4.1739999999999999E-2</v>
      </c>
      <c r="AS996" s="1">
        <v>6.41</v>
      </c>
      <c r="AT996" s="2">
        <v>4.8418000000000001</v>
      </c>
      <c r="AU996" s="2">
        <v>0.41739999999999999</v>
      </c>
      <c r="AV996" s="2"/>
      <c r="AW996" s="2"/>
      <c r="AX996" s="2"/>
      <c r="AY996" s="2"/>
      <c r="AZ996" s="2"/>
      <c r="BA996" s="2">
        <v>11.599904168663153</v>
      </c>
    </row>
    <row r="997" spans="1:53" x14ac:dyDescent="0.3">
      <c r="A997" s="1">
        <v>259</v>
      </c>
      <c r="B997" s="1">
        <v>19</v>
      </c>
      <c r="C997" s="1" t="s">
        <v>139</v>
      </c>
      <c r="D997" s="1">
        <v>493764.663158999</v>
      </c>
      <c r="E997" s="1">
        <v>5180893.9251399804</v>
      </c>
      <c r="F997" s="1" t="s">
        <v>62</v>
      </c>
      <c r="G997" s="1" t="s">
        <v>58</v>
      </c>
      <c r="H997" s="1" t="s">
        <v>63</v>
      </c>
      <c r="I997" s="9">
        <v>79</v>
      </c>
      <c r="J997" s="9">
        <v>122</v>
      </c>
      <c r="K997" s="1">
        <v>43</v>
      </c>
      <c r="L997" s="1">
        <v>-100.5</v>
      </c>
      <c r="M997" s="1">
        <v>6</v>
      </c>
      <c r="N997" s="1">
        <v>6.35</v>
      </c>
      <c r="O997" s="2">
        <v>1.706124927137326</v>
      </c>
      <c r="P997" s="3">
        <v>0.33100000000000002</v>
      </c>
      <c r="Q997" s="3">
        <v>4.4740000000000002E-2</v>
      </c>
      <c r="R997" s="2">
        <v>3.31</v>
      </c>
      <c r="S997" s="2">
        <v>0.44740000000000002</v>
      </c>
      <c r="T997" s="2">
        <v>0.56932000000000005</v>
      </c>
      <c r="U997" s="2">
        <v>7336.3371866905009</v>
      </c>
      <c r="V997" s="2">
        <v>20797.979680411856</v>
      </c>
      <c r="W997" s="2">
        <v>24.283276087945559</v>
      </c>
      <c r="X997" s="2">
        <v>3.2822772573253305</v>
      </c>
      <c r="Y997" s="2">
        <v>7.3983012963790786</v>
      </c>
      <c r="AB997" s="1">
        <f>B997-AD997</f>
        <v>0</v>
      </c>
      <c r="AD997" s="1">
        <v>19</v>
      </c>
      <c r="AE997" s="1" t="s">
        <v>139</v>
      </c>
      <c r="AF997" s="1">
        <v>493764.663158999</v>
      </c>
      <c r="AG997" s="1">
        <v>5180893.9251399804</v>
      </c>
      <c r="AH997" s="1" t="s">
        <v>62</v>
      </c>
      <c r="AI997" s="1" t="s">
        <v>58</v>
      </c>
      <c r="AJ997" s="1" t="s">
        <v>63</v>
      </c>
      <c r="AK997" s="9">
        <v>79</v>
      </c>
      <c r="AL997" s="9">
        <v>122</v>
      </c>
      <c r="AN997" s="1">
        <v>-100.5</v>
      </c>
      <c r="AO997" s="1">
        <v>6</v>
      </c>
      <c r="AP997" s="2">
        <v>1.706124927137326</v>
      </c>
      <c r="AQ997" s="3">
        <v>0.32505000000000001</v>
      </c>
      <c r="AR997" s="3">
        <v>2.299E-2</v>
      </c>
      <c r="AS997" s="1">
        <v>6.64</v>
      </c>
      <c r="AT997" s="2">
        <v>3.2505000000000002</v>
      </c>
      <c r="AU997" s="2">
        <v>0.22989999999999999</v>
      </c>
      <c r="AV997" s="2"/>
      <c r="AW997" s="2"/>
      <c r="AX997" s="2"/>
      <c r="AY997" s="2"/>
      <c r="AZ997" s="2"/>
      <c r="BA997" s="2">
        <v>14.138755980861244</v>
      </c>
    </row>
    <row r="998" spans="1:53" x14ac:dyDescent="0.3">
      <c r="A998" s="1">
        <v>259</v>
      </c>
      <c r="B998" s="1">
        <v>19</v>
      </c>
      <c r="C998" s="1" t="s">
        <v>139</v>
      </c>
      <c r="D998" s="1">
        <v>493764.663158999</v>
      </c>
      <c r="E998" s="1">
        <v>5180893.9251399804</v>
      </c>
      <c r="F998" s="1" t="s">
        <v>87</v>
      </c>
      <c r="G998" s="1" t="s">
        <v>58</v>
      </c>
      <c r="H998" s="1" t="s">
        <v>63</v>
      </c>
      <c r="I998" s="9">
        <v>122</v>
      </c>
      <c r="J998" s="9">
        <v>153</v>
      </c>
      <c r="K998" s="1">
        <v>31</v>
      </c>
      <c r="L998" s="1">
        <v>-137.5</v>
      </c>
      <c r="M998" s="1">
        <v>7</v>
      </c>
      <c r="N998" s="1">
        <v>6.46</v>
      </c>
      <c r="O998" s="2">
        <v>1.71</v>
      </c>
      <c r="P998" s="3">
        <v>0.27112999999999998</v>
      </c>
      <c r="Q998" s="3">
        <v>3.6490000000000002E-2</v>
      </c>
      <c r="R998" s="2">
        <v>2.7113</v>
      </c>
      <c r="S998" s="2">
        <v>0.3649</v>
      </c>
      <c r="T998" s="2">
        <v>0.46634359999999997</v>
      </c>
      <c r="U998" s="2">
        <v>5301</v>
      </c>
      <c r="V998" s="2">
        <v>26098.979680411856</v>
      </c>
      <c r="W998" s="2">
        <v>14.372601299999998</v>
      </c>
      <c r="X998" s="2">
        <v>1.9343349000000001</v>
      </c>
      <c r="Y998" s="2">
        <v>7.430254864346395</v>
      </c>
      <c r="AB998" s="1">
        <f>B998-AD998</f>
        <v>0</v>
      </c>
      <c r="AD998" s="1">
        <v>19</v>
      </c>
      <c r="AE998" s="1" t="s">
        <v>139</v>
      </c>
      <c r="AF998" s="1">
        <v>493764.663158999</v>
      </c>
      <c r="AG998" s="1">
        <v>5180893.9251399804</v>
      </c>
      <c r="AH998" s="1" t="s">
        <v>87</v>
      </c>
      <c r="AI998" s="1" t="s">
        <v>58</v>
      </c>
      <c r="AJ998" s="1" t="s">
        <v>63</v>
      </c>
      <c r="AK998" s="9">
        <v>122</v>
      </c>
      <c r="AL998" s="9">
        <v>153</v>
      </c>
      <c r="AN998" s="1">
        <v>-137.5</v>
      </c>
      <c r="AO998" s="1">
        <v>7</v>
      </c>
      <c r="AP998" s="2">
        <v>1.71</v>
      </c>
      <c r="AQ998" s="3">
        <v>0.26541999999999999</v>
      </c>
      <c r="AR998" s="3">
        <v>2.3519999999999999E-2</v>
      </c>
      <c r="AS998" s="1">
        <v>6.81</v>
      </c>
      <c r="AT998" s="2">
        <v>2.6541999999999999</v>
      </c>
      <c r="AU998" s="2">
        <v>0.23519999999999999</v>
      </c>
      <c r="AV998" s="2"/>
      <c r="AW998" s="2"/>
      <c r="AX998" s="2"/>
      <c r="AY998" s="2"/>
      <c r="AZ998" s="2"/>
      <c r="BA998" s="2">
        <v>11.284863945578229</v>
      </c>
    </row>
    <row r="999" spans="1:53" x14ac:dyDescent="0.3">
      <c r="A999" s="1">
        <v>261</v>
      </c>
      <c r="B999" s="1">
        <v>21</v>
      </c>
      <c r="C999" s="1" t="s">
        <v>139</v>
      </c>
      <c r="D999" s="1">
        <v>493828.46287400002</v>
      </c>
      <c r="E999" s="1">
        <v>5180878.0798399802</v>
      </c>
      <c r="F999" s="1" t="s">
        <v>51</v>
      </c>
      <c r="G999" s="1" t="s">
        <v>79</v>
      </c>
      <c r="H999" s="1" t="s">
        <v>69</v>
      </c>
      <c r="I999" s="9">
        <v>0</v>
      </c>
      <c r="J999" s="9">
        <v>10</v>
      </c>
      <c r="K999" s="1">
        <v>10</v>
      </c>
      <c r="L999" s="1">
        <v>-5</v>
      </c>
      <c r="M999" s="1">
        <v>1</v>
      </c>
      <c r="N999" s="1">
        <v>5.51</v>
      </c>
      <c r="O999" s="2">
        <v>1.2666093565646634</v>
      </c>
      <c r="P999" s="3">
        <v>1.9697</v>
      </c>
      <c r="Q999" s="3">
        <v>0.15648999999999999</v>
      </c>
      <c r="R999" s="2">
        <v>19.696999999999999</v>
      </c>
      <c r="S999" s="2">
        <v>1.5649</v>
      </c>
      <c r="T999" s="2">
        <v>3.3878840000000001</v>
      </c>
      <c r="U999" s="2">
        <v>1266.6093565646634</v>
      </c>
      <c r="V999" s="2">
        <v>1266.6093565646634</v>
      </c>
      <c r="W999" s="2">
        <v>24.948404496254174</v>
      </c>
      <c r="X999" s="2">
        <v>1.9821169820880415</v>
      </c>
      <c r="Y999" s="2">
        <v>12.586746756981277</v>
      </c>
      <c r="AB999" s="1">
        <f>B999-AD999</f>
        <v>0</v>
      </c>
      <c r="AD999" s="1">
        <v>21</v>
      </c>
      <c r="AE999" s="1" t="s">
        <v>139</v>
      </c>
      <c r="AF999" s="1">
        <v>493828.46287400002</v>
      </c>
      <c r="AG999" s="1">
        <v>5180878.0798399802</v>
      </c>
      <c r="AH999" s="1" t="s">
        <v>51</v>
      </c>
      <c r="AI999" s="1" t="s">
        <v>79</v>
      </c>
      <c r="AJ999" s="1" t="s">
        <v>69</v>
      </c>
      <c r="AK999" s="10">
        <v>0</v>
      </c>
      <c r="AL999" s="10">
        <v>10</v>
      </c>
      <c r="AN999" s="1">
        <v>-5</v>
      </c>
      <c r="AO999" s="7">
        <v>1</v>
      </c>
      <c r="AP999" s="2">
        <v>0.99743592525964575</v>
      </c>
      <c r="AQ999" s="3">
        <v>3.5472083969465649</v>
      </c>
      <c r="AR999" s="3">
        <v>0.22313625954198474</v>
      </c>
      <c r="AS999" s="1">
        <v>5.18</v>
      </c>
      <c r="AT999" s="2">
        <v>35.47208396946565</v>
      </c>
      <c r="AU999" s="2">
        <v>2.2313625954198475</v>
      </c>
      <c r="AV999" s="2"/>
      <c r="AW999" s="2"/>
      <c r="AX999" s="2"/>
      <c r="AY999" s="2"/>
      <c r="AZ999" s="2"/>
      <c r="BA999" s="2">
        <v>15.897050547623488</v>
      </c>
    </row>
    <row r="1000" spans="1:53" x14ac:dyDescent="0.3">
      <c r="A1000" s="1">
        <v>261</v>
      </c>
      <c r="B1000" s="1">
        <v>21</v>
      </c>
      <c r="C1000" s="1" t="s">
        <v>139</v>
      </c>
      <c r="D1000" s="1">
        <v>493828.46287400002</v>
      </c>
      <c r="E1000" s="1">
        <v>5180878.0798399802</v>
      </c>
      <c r="F1000" s="1" t="s">
        <v>51</v>
      </c>
      <c r="G1000" s="1" t="s">
        <v>79</v>
      </c>
      <c r="H1000" s="1" t="s">
        <v>69</v>
      </c>
      <c r="I1000" s="9">
        <v>10</v>
      </c>
      <c r="J1000" s="9">
        <v>20</v>
      </c>
      <c r="K1000" s="1">
        <v>10</v>
      </c>
      <c r="L1000" s="1">
        <v>-15</v>
      </c>
      <c r="M1000" s="1">
        <v>2</v>
      </c>
      <c r="N1000" s="1">
        <v>5.47</v>
      </c>
      <c r="O1000" s="2">
        <v>1.2666093565646634</v>
      </c>
      <c r="P1000" s="3">
        <v>1.8620000000000001</v>
      </c>
      <c r="Q1000" s="3">
        <v>0.14535999999999999</v>
      </c>
      <c r="R1000" s="2">
        <v>18.62</v>
      </c>
      <c r="S1000" s="2">
        <v>1.4536</v>
      </c>
      <c r="T1000" s="2">
        <v>3.2026400000000002</v>
      </c>
      <c r="U1000" s="2">
        <v>1266.6093565646634</v>
      </c>
      <c r="V1000" s="2">
        <v>2533.2187131293267</v>
      </c>
      <c r="W1000" s="2">
        <v>23.584266219234031</v>
      </c>
      <c r="X1000" s="2">
        <v>1.8411433607023946</v>
      </c>
      <c r="Y1000" s="2">
        <v>12.809576224545955</v>
      </c>
      <c r="AB1000" s="1">
        <f>B1000-AD1000</f>
        <v>0</v>
      </c>
      <c r="AD1000" s="1">
        <v>21</v>
      </c>
      <c r="AE1000" s="1" t="s">
        <v>139</v>
      </c>
      <c r="AF1000" s="1">
        <v>493828.46287400002</v>
      </c>
      <c r="AG1000" s="1">
        <v>5180878.0798399802</v>
      </c>
      <c r="AH1000" s="1" t="s">
        <v>51</v>
      </c>
      <c r="AI1000" s="1" t="s">
        <v>79</v>
      </c>
      <c r="AJ1000" s="1" t="s">
        <v>69</v>
      </c>
      <c r="AK1000" s="10">
        <v>10</v>
      </c>
      <c r="AL1000" s="10">
        <v>20</v>
      </c>
      <c r="AN1000" s="1">
        <v>-15</v>
      </c>
      <c r="AO1000" s="7">
        <v>2</v>
      </c>
      <c r="AP1000" s="2">
        <v>1.3072814858692168</v>
      </c>
      <c r="AQ1000" s="3">
        <v>2.0045999999999999</v>
      </c>
      <c r="AR1000" s="3">
        <v>0.15547</v>
      </c>
      <c r="AS1000" s="1">
        <v>5.59</v>
      </c>
      <c r="AT1000" s="2">
        <v>20.045999999999999</v>
      </c>
      <c r="AU1000" s="2">
        <v>1.5547</v>
      </c>
      <c r="AV1000" s="2"/>
      <c r="AW1000" s="2"/>
      <c r="AX1000" s="2"/>
      <c r="AY1000" s="2"/>
      <c r="AZ1000" s="2"/>
      <c r="BA1000" s="2">
        <v>12.893805878947706</v>
      </c>
    </row>
    <row r="1001" spans="1:53" x14ac:dyDescent="0.3">
      <c r="A1001" s="1">
        <v>261</v>
      </c>
      <c r="B1001" s="1">
        <v>21</v>
      </c>
      <c r="C1001" s="1" t="s">
        <v>139</v>
      </c>
      <c r="D1001" s="1">
        <v>493828.46287400002</v>
      </c>
      <c r="E1001" s="1">
        <v>5180878.0798399802</v>
      </c>
      <c r="F1001" s="1" t="s">
        <v>51</v>
      </c>
      <c r="G1001" s="1" t="s">
        <v>79</v>
      </c>
      <c r="H1001" s="1" t="s">
        <v>69</v>
      </c>
      <c r="I1001" s="9">
        <v>20</v>
      </c>
      <c r="J1001" s="9">
        <v>30</v>
      </c>
      <c r="K1001" s="1">
        <v>10</v>
      </c>
      <c r="L1001" s="1">
        <v>-25</v>
      </c>
      <c r="M1001" s="1">
        <v>3</v>
      </c>
      <c r="N1001" s="1">
        <v>5.67</v>
      </c>
      <c r="O1001" s="2">
        <v>1.2666093565646634</v>
      </c>
      <c r="P1001" s="3">
        <v>1.6345000000000001</v>
      </c>
      <c r="Q1001" s="3">
        <v>0.13066</v>
      </c>
      <c r="R1001" s="2">
        <v>16.344999999999999</v>
      </c>
      <c r="S1001" s="2">
        <v>1.3066</v>
      </c>
      <c r="T1001" s="2">
        <v>2.81134</v>
      </c>
      <c r="U1001" s="2">
        <v>1266.6093565646634</v>
      </c>
      <c r="V1001" s="2">
        <v>3799.8280696939901</v>
      </c>
      <c r="W1001" s="2">
        <v>20.702729933049422</v>
      </c>
      <c r="X1001" s="2">
        <v>1.6549517852873892</v>
      </c>
      <c r="Y1001" s="2">
        <v>12.509566814633398</v>
      </c>
      <c r="AB1001" s="1">
        <f>B1001-AD1001</f>
        <v>0</v>
      </c>
      <c r="AD1001" s="1">
        <v>21</v>
      </c>
      <c r="AE1001" s="1" t="s">
        <v>139</v>
      </c>
      <c r="AF1001" s="1">
        <v>493828.46287400002</v>
      </c>
      <c r="AG1001" s="1">
        <v>5180878.0798399802</v>
      </c>
      <c r="AH1001" s="1" t="s">
        <v>127</v>
      </c>
      <c r="AI1001" s="1" t="s">
        <v>79</v>
      </c>
      <c r="AJ1001" s="1" t="s">
        <v>69</v>
      </c>
      <c r="AK1001" s="10">
        <v>20</v>
      </c>
      <c r="AL1001" s="10">
        <v>30</v>
      </c>
      <c r="AN1001" s="1">
        <v>-25</v>
      </c>
      <c r="AO1001" s="7">
        <v>3</v>
      </c>
      <c r="AP1001" s="2">
        <v>1.2666093565646634</v>
      </c>
      <c r="AQ1001" s="3">
        <v>1.571</v>
      </c>
      <c r="AR1001" s="3">
        <v>0.14287</v>
      </c>
      <c r="AS1001" s="1">
        <v>6.53</v>
      </c>
      <c r="AT1001" s="2">
        <v>15.71</v>
      </c>
      <c r="AU1001" s="2">
        <v>1.4287000000000001</v>
      </c>
      <c r="AV1001" s="2"/>
      <c r="AW1001" s="2"/>
      <c r="AX1001" s="2"/>
      <c r="AY1001" s="2"/>
      <c r="AZ1001" s="2"/>
      <c r="BA1001" s="2">
        <v>10.996010359067684</v>
      </c>
    </row>
    <row r="1002" spans="1:53" x14ac:dyDescent="0.3">
      <c r="A1002" s="1">
        <v>261</v>
      </c>
      <c r="B1002" s="1">
        <v>21</v>
      </c>
      <c r="C1002" s="1" t="s">
        <v>139</v>
      </c>
      <c r="D1002" s="1">
        <v>493828.46287400002</v>
      </c>
      <c r="E1002" s="1">
        <v>5180878.0798399802</v>
      </c>
      <c r="F1002" s="1" t="s">
        <v>61</v>
      </c>
      <c r="G1002" s="1" t="s">
        <v>79</v>
      </c>
      <c r="H1002" s="1" t="s">
        <v>69</v>
      </c>
      <c r="I1002" s="9">
        <v>30</v>
      </c>
      <c r="J1002" s="9">
        <v>60</v>
      </c>
      <c r="K1002" s="1">
        <v>32</v>
      </c>
      <c r="L1002" s="1">
        <v>-44</v>
      </c>
      <c r="M1002" s="1">
        <v>4</v>
      </c>
      <c r="N1002" s="1">
        <v>5.98</v>
      </c>
      <c r="O1002" s="2">
        <v>1.1564294384845097</v>
      </c>
      <c r="P1002" s="3">
        <v>0.60518000000000005</v>
      </c>
      <c r="Q1002" s="3">
        <v>6.0819999999999999E-2</v>
      </c>
      <c r="R1002" s="2">
        <v>6.0518000000000001</v>
      </c>
      <c r="S1002" s="2">
        <v>0.60819999999999996</v>
      </c>
      <c r="T1002" s="2">
        <v>1.0409096</v>
      </c>
      <c r="U1002" s="2">
        <v>3700.574203150431</v>
      </c>
      <c r="V1002" s="2">
        <v>7500.4022728444215</v>
      </c>
      <c r="W1002" s="2">
        <v>22.395134962625782</v>
      </c>
      <c r="X1002" s="2">
        <v>2.2506892303560924</v>
      </c>
      <c r="Y1002" s="2">
        <v>9.9503452811575155</v>
      </c>
      <c r="AB1002" s="1">
        <f>B1002-AD1002</f>
        <v>0</v>
      </c>
      <c r="AD1002" s="1">
        <v>21</v>
      </c>
      <c r="AE1002" s="1" t="s">
        <v>139</v>
      </c>
      <c r="AF1002" s="1">
        <v>493828.46287400002</v>
      </c>
      <c r="AG1002" s="1">
        <v>5180878.0798399802</v>
      </c>
      <c r="AH1002" s="1" t="s">
        <v>61</v>
      </c>
      <c r="AI1002" s="1" t="s">
        <v>79</v>
      </c>
      <c r="AJ1002" s="1" t="s">
        <v>69</v>
      </c>
      <c r="AK1002" s="9">
        <v>30</v>
      </c>
      <c r="AL1002" s="9">
        <v>60</v>
      </c>
      <c r="AN1002" s="1">
        <v>-45</v>
      </c>
      <c r="AO1002" s="1">
        <v>4</v>
      </c>
      <c r="AP1002" s="2">
        <v>1.1564294384845097</v>
      </c>
      <c r="AQ1002" s="3">
        <v>1.0969</v>
      </c>
      <c r="AR1002" s="3">
        <v>9.9180000000000004E-2</v>
      </c>
      <c r="AS1002" s="1">
        <v>6.07</v>
      </c>
      <c r="AT1002" s="2">
        <v>10.968999999999999</v>
      </c>
      <c r="AU1002" s="2">
        <v>0.99180000000000001</v>
      </c>
      <c r="AV1002" s="2"/>
      <c r="AW1002" s="2"/>
      <c r="AX1002" s="2"/>
      <c r="AY1002" s="2"/>
      <c r="AZ1002" s="2"/>
      <c r="BA1002" s="2">
        <v>11.059689453518853</v>
      </c>
    </row>
    <row r="1003" spans="1:53" x14ac:dyDescent="0.3">
      <c r="A1003" s="1">
        <v>261</v>
      </c>
      <c r="B1003" s="1">
        <v>21</v>
      </c>
      <c r="C1003" s="1" t="s">
        <v>139</v>
      </c>
      <c r="D1003" s="1">
        <v>493828.46287400002</v>
      </c>
      <c r="E1003" s="1">
        <v>5180878.0798399802</v>
      </c>
      <c r="F1003" s="1" t="s">
        <v>62</v>
      </c>
      <c r="G1003" s="1" t="s">
        <v>79</v>
      </c>
      <c r="H1003" s="1" t="s">
        <v>69</v>
      </c>
      <c r="I1003" s="9">
        <v>60</v>
      </c>
      <c r="J1003" s="9">
        <v>91</v>
      </c>
      <c r="K1003" s="1">
        <v>31</v>
      </c>
      <c r="L1003" s="1">
        <v>-75.5</v>
      </c>
      <c r="M1003" s="1">
        <v>5</v>
      </c>
      <c r="N1003" s="1">
        <v>6.5</v>
      </c>
      <c r="O1003" s="2">
        <v>1.5681453140582535</v>
      </c>
      <c r="P1003" s="3">
        <v>0.38983000000000001</v>
      </c>
      <c r="Q1003" s="3">
        <v>4.2970000000000001E-2</v>
      </c>
      <c r="R1003" s="2">
        <v>3.8982999999999999</v>
      </c>
      <c r="S1003" s="2">
        <v>0.42970000000000003</v>
      </c>
      <c r="T1003" s="2">
        <v>0.67050759999999998</v>
      </c>
      <c r="U1003" s="2">
        <v>4861.2504735805851</v>
      </c>
      <c r="V1003" s="2">
        <v>12361.652746425007</v>
      </c>
      <c r="W1003" s="2">
        <v>18.950612721159196</v>
      </c>
      <c r="X1003" s="2">
        <v>2.0888793284975775</v>
      </c>
      <c r="Y1003" s="2">
        <v>9.0721433558296489</v>
      </c>
      <c r="AB1003" s="1">
        <f>B1003-AD1003</f>
        <v>0</v>
      </c>
      <c r="AD1003" s="1">
        <v>21</v>
      </c>
      <c r="AE1003" s="1" t="s">
        <v>139</v>
      </c>
      <c r="AF1003" s="1">
        <v>493828.46287400002</v>
      </c>
      <c r="AG1003" s="1">
        <v>5180878.0798399802</v>
      </c>
      <c r="AH1003" s="1" t="s">
        <v>62</v>
      </c>
      <c r="AI1003" s="1" t="s">
        <v>79</v>
      </c>
      <c r="AJ1003" s="1" t="s">
        <v>69</v>
      </c>
      <c r="AK1003" s="9">
        <v>60</v>
      </c>
      <c r="AL1003" s="9">
        <v>91</v>
      </c>
      <c r="AN1003" s="1">
        <v>-75.5</v>
      </c>
      <c r="AO1003" s="1">
        <v>5</v>
      </c>
      <c r="AP1003" s="2">
        <v>1.5681453140582535</v>
      </c>
      <c r="AQ1003" s="3">
        <v>0.49081999999999998</v>
      </c>
      <c r="AR1003" s="3">
        <v>5.493E-2</v>
      </c>
      <c r="AS1003" s="1">
        <v>6.49</v>
      </c>
      <c r="AT1003" s="2">
        <v>4.9081999999999999</v>
      </c>
      <c r="AU1003" s="2">
        <v>0.54930000000000001</v>
      </c>
      <c r="AV1003" s="2"/>
      <c r="AW1003" s="2"/>
      <c r="AX1003" s="2"/>
      <c r="AY1003" s="2"/>
      <c r="AZ1003" s="2"/>
      <c r="BA1003" s="2">
        <v>8.9353722920080099</v>
      </c>
    </row>
    <row r="1004" spans="1:53" x14ac:dyDescent="0.3">
      <c r="A1004" s="1">
        <v>261</v>
      </c>
      <c r="B1004" s="1">
        <v>21</v>
      </c>
      <c r="C1004" s="1" t="s">
        <v>139</v>
      </c>
      <c r="D1004" s="1">
        <v>493828.46287400002</v>
      </c>
      <c r="E1004" s="1">
        <v>5180878.0798399802</v>
      </c>
      <c r="F1004" s="1" t="s">
        <v>66</v>
      </c>
      <c r="G1004" s="1" t="s">
        <v>79</v>
      </c>
      <c r="H1004" s="1" t="s">
        <v>69</v>
      </c>
      <c r="I1004" s="9">
        <v>91</v>
      </c>
      <c r="J1004" s="9">
        <v>119</v>
      </c>
      <c r="K1004" s="1">
        <v>28</v>
      </c>
      <c r="L1004" s="1">
        <v>-105</v>
      </c>
      <c r="M1004" s="1">
        <v>6</v>
      </c>
      <c r="N1004" s="1">
        <v>7.02</v>
      </c>
      <c r="O1004" s="2">
        <v>1.5963826137011938</v>
      </c>
      <c r="P1004" s="3">
        <v>0.39087</v>
      </c>
      <c r="Q1004" s="3">
        <v>4.6859999999999999E-2</v>
      </c>
      <c r="R1004" s="2">
        <v>3.9087000000000001</v>
      </c>
      <c r="S1004" s="2">
        <v>0.46860000000000002</v>
      </c>
      <c r="T1004" s="2">
        <v>0.67229640000000002</v>
      </c>
      <c r="U1004" s="2">
        <v>4469.8713183633436</v>
      </c>
      <c r="V1004" s="2">
        <v>16831.524064788351</v>
      </c>
      <c r="W1004" s="2">
        <v>17.471386022086801</v>
      </c>
      <c r="X1004" s="2">
        <v>2.094581699785063</v>
      </c>
      <c r="Y1004" s="2">
        <v>8.341229193341869</v>
      </c>
      <c r="AB1004" s="1">
        <f>B1004-AD1004</f>
        <v>0</v>
      </c>
      <c r="AD1004" s="1">
        <v>21</v>
      </c>
      <c r="AE1004" s="1" t="s">
        <v>139</v>
      </c>
      <c r="AF1004" s="1">
        <v>493828.46287400002</v>
      </c>
      <c r="AG1004" s="1">
        <v>5180878.0798399802</v>
      </c>
      <c r="AH1004" s="1" t="s">
        <v>66</v>
      </c>
      <c r="AI1004" s="1" t="s">
        <v>79</v>
      </c>
      <c r="AJ1004" s="1" t="s">
        <v>69</v>
      </c>
      <c r="AK1004" s="9">
        <v>91</v>
      </c>
      <c r="AL1004" s="9">
        <v>119</v>
      </c>
      <c r="AN1004" s="1">
        <v>-105</v>
      </c>
      <c r="AO1004" s="1">
        <v>6</v>
      </c>
      <c r="AP1004" s="2">
        <v>1.5963826137011938</v>
      </c>
      <c r="AQ1004" s="3">
        <v>0.34533000000000003</v>
      </c>
      <c r="AR1004" s="3">
        <v>2.9649999999999999E-2</v>
      </c>
      <c r="AS1004" s="1">
        <v>6.64</v>
      </c>
      <c r="AT1004" s="2">
        <v>3.4533</v>
      </c>
      <c r="AU1004" s="2">
        <v>0.29649999999999999</v>
      </c>
      <c r="AV1004" s="2"/>
      <c r="AW1004" s="2"/>
      <c r="AX1004" s="2"/>
      <c r="AY1004" s="2"/>
      <c r="AZ1004" s="2"/>
      <c r="BA1004" s="2">
        <v>11.646880269814503</v>
      </c>
    </row>
    <row r="1005" spans="1:53" x14ac:dyDescent="0.3">
      <c r="A1005" s="1">
        <v>261</v>
      </c>
      <c r="B1005" s="1">
        <v>21</v>
      </c>
      <c r="C1005" s="1" t="s">
        <v>139</v>
      </c>
      <c r="D1005" s="1">
        <v>493828.46287400002</v>
      </c>
      <c r="E1005" s="1">
        <v>5180878.0798399802</v>
      </c>
      <c r="F1005" s="1" t="s">
        <v>138</v>
      </c>
      <c r="G1005" s="1" t="s">
        <v>79</v>
      </c>
      <c r="H1005" s="1" t="s">
        <v>69</v>
      </c>
      <c r="I1005" s="9">
        <v>119</v>
      </c>
      <c r="J1005" s="9">
        <v>153</v>
      </c>
      <c r="K1005" s="1">
        <v>34</v>
      </c>
      <c r="L1005" s="1">
        <v>-136</v>
      </c>
      <c r="M1005" s="1">
        <v>7</v>
      </c>
      <c r="N1005" s="1">
        <v>7.51</v>
      </c>
      <c r="O1005" s="2">
        <v>1.6453016961975389</v>
      </c>
      <c r="P1005" s="3">
        <v>0.79481999999999997</v>
      </c>
      <c r="Q1005" s="3">
        <v>4.6629999999999998E-2</v>
      </c>
      <c r="R1005" s="2">
        <v>7.9481999999999999</v>
      </c>
      <c r="S1005" s="2">
        <v>0.46629999999999999</v>
      </c>
      <c r="T1005" s="2">
        <v>1.3670903999999999</v>
      </c>
      <c r="U1005" s="2">
        <v>5594.0257670716328</v>
      </c>
      <c r="V1005" s="2">
        <v>22425.549831859986</v>
      </c>
      <c r="W1005" s="2">
        <v>44.462435601838749</v>
      </c>
      <c r="X1005" s="2">
        <v>2.6084942151855026</v>
      </c>
      <c r="Y1005" s="2">
        <v>17.045249839159336</v>
      </c>
      <c r="AB1005" s="1">
        <f>B1005-AD1005</f>
        <v>0</v>
      </c>
      <c r="AD1005" s="1">
        <v>21</v>
      </c>
      <c r="AE1005" s="1" t="s">
        <v>139</v>
      </c>
      <c r="AF1005" s="1">
        <v>493828.46287400002</v>
      </c>
      <c r="AG1005" s="1">
        <v>5180878.0798399802</v>
      </c>
      <c r="AH1005" s="1" t="s">
        <v>138</v>
      </c>
      <c r="AI1005" s="1" t="s">
        <v>79</v>
      </c>
      <c r="AJ1005" s="1" t="s">
        <v>69</v>
      </c>
      <c r="AK1005" s="9">
        <v>119</v>
      </c>
      <c r="AL1005" s="9">
        <v>153</v>
      </c>
      <c r="AN1005" s="1">
        <v>-136</v>
      </c>
      <c r="AO1005" s="1">
        <v>7</v>
      </c>
      <c r="AP1005" s="2">
        <v>1.6453016961975389</v>
      </c>
      <c r="AQ1005" s="3">
        <v>0.30220999999999998</v>
      </c>
      <c r="AR1005" s="3">
        <v>2.3199999999999998E-2</v>
      </c>
      <c r="AS1005" s="1">
        <v>6.71</v>
      </c>
      <c r="AT1005" s="2">
        <v>3.0221</v>
      </c>
      <c r="AU1005" s="2">
        <v>0.23200000000000001</v>
      </c>
      <c r="AV1005" s="2"/>
      <c r="AW1005" s="2"/>
      <c r="AX1005" s="2"/>
      <c r="AY1005" s="2"/>
      <c r="AZ1005" s="2"/>
      <c r="BA1005" s="2">
        <v>13.026293103448277</v>
      </c>
    </row>
    <row r="1006" spans="1:53" x14ac:dyDescent="0.3">
      <c r="A1006" s="1">
        <v>263</v>
      </c>
      <c r="B1006" s="1">
        <v>23</v>
      </c>
      <c r="C1006" s="1" t="s">
        <v>139</v>
      </c>
      <c r="D1006" s="1">
        <v>493892.30544600001</v>
      </c>
      <c r="E1006" s="1">
        <v>5180904.0171299903</v>
      </c>
      <c r="F1006" s="1" t="s">
        <v>51</v>
      </c>
      <c r="G1006" s="1" t="s">
        <v>58</v>
      </c>
      <c r="H1006" s="1" t="s">
        <v>53</v>
      </c>
      <c r="I1006" s="9">
        <v>0</v>
      </c>
      <c r="J1006" s="9">
        <v>10</v>
      </c>
      <c r="K1006" s="1">
        <v>10</v>
      </c>
      <c r="L1006" s="1">
        <v>-5</v>
      </c>
      <c r="M1006" s="1">
        <v>1</v>
      </c>
      <c r="N1006" s="1">
        <v>5.39</v>
      </c>
      <c r="O1006" s="2">
        <v>1.312878147436344</v>
      </c>
      <c r="P1006" s="3">
        <v>1.7907999999999999</v>
      </c>
      <c r="Q1006" s="3">
        <v>0.14860000000000001</v>
      </c>
      <c r="R1006" s="2">
        <v>17.908000000000001</v>
      </c>
      <c r="S1006" s="2">
        <v>1.486</v>
      </c>
      <c r="T1006" s="2">
        <v>3.0801759999999998</v>
      </c>
      <c r="U1006" s="2">
        <v>1312.8781474363439</v>
      </c>
      <c r="V1006" s="2">
        <v>1312.8781474363439</v>
      </c>
      <c r="W1006" s="2">
        <v>23.511021864290047</v>
      </c>
      <c r="X1006" s="2">
        <v>1.9509369270904071</v>
      </c>
      <c r="Y1006" s="2">
        <v>12.05114401076716</v>
      </c>
      <c r="AB1006" s="1">
        <f>B1006-AD1006</f>
        <v>0</v>
      </c>
      <c r="AD1006" s="1">
        <v>23</v>
      </c>
      <c r="AE1006" s="1" t="s">
        <v>139</v>
      </c>
      <c r="AF1006" s="1">
        <v>493892.30544600001</v>
      </c>
      <c r="AG1006" s="1">
        <v>5180904.0171299903</v>
      </c>
      <c r="AH1006" s="1" t="s">
        <v>51</v>
      </c>
      <c r="AI1006" s="1" t="s">
        <v>58</v>
      </c>
      <c r="AJ1006" s="1" t="s">
        <v>53</v>
      </c>
      <c r="AK1006" s="10">
        <v>0</v>
      </c>
      <c r="AL1006" s="10">
        <v>10</v>
      </c>
      <c r="AN1006" s="1">
        <v>-5</v>
      </c>
      <c r="AO1006" s="7">
        <v>1</v>
      </c>
      <c r="AP1006" s="2">
        <v>1.0955958289005105</v>
      </c>
      <c r="AQ1006" s="3">
        <v>2.7771417910447767</v>
      </c>
      <c r="AR1006" s="3">
        <v>0.19859425373134326</v>
      </c>
      <c r="AS1006" s="1">
        <v>5.26</v>
      </c>
      <c r="AT1006" s="2">
        <v>27.771417910447767</v>
      </c>
      <c r="AU1006" s="2">
        <v>1.9859425373134325</v>
      </c>
      <c r="AV1006" s="2"/>
      <c r="AW1006" s="2"/>
      <c r="AX1006" s="2"/>
      <c r="AY1006" s="2"/>
      <c r="AZ1006" s="2"/>
      <c r="BA1006" s="2">
        <v>13.983998725369325</v>
      </c>
    </row>
    <row r="1007" spans="1:53" x14ac:dyDescent="0.3">
      <c r="A1007" s="1">
        <v>263</v>
      </c>
      <c r="B1007" s="1">
        <v>23</v>
      </c>
      <c r="C1007" s="1" t="s">
        <v>139</v>
      </c>
      <c r="D1007" s="1">
        <v>493892.30544600001</v>
      </c>
      <c r="E1007" s="1">
        <v>5180904.0171299903</v>
      </c>
      <c r="F1007" s="1" t="s">
        <v>51</v>
      </c>
      <c r="G1007" s="1" t="s">
        <v>58</v>
      </c>
      <c r="H1007" s="1" t="s">
        <v>53</v>
      </c>
      <c r="I1007" s="9">
        <v>10</v>
      </c>
      <c r="J1007" s="9">
        <v>20</v>
      </c>
      <c r="K1007" s="1">
        <v>10</v>
      </c>
      <c r="L1007" s="1">
        <v>-15</v>
      </c>
      <c r="M1007" s="1">
        <v>2</v>
      </c>
      <c r="N1007" s="1">
        <v>5.6</v>
      </c>
      <c r="O1007" s="2">
        <v>1.312878147436344</v>
      </c>
      <c r="P1007" s="3">
        <v>1.6397999999999999</v>
      </c>
      <c r="Q1007" s="3">
        <v>0.14054</v>
      </c>
      <c r="R1007" s="2">
        <v>16.398</v>
      </c>
      <c r="S1007" s="2">
        <v>1.4054</v>
      </c>
      <c r="T1007" s="2">
        <v>2.8204559999999996</v>
      </c>
      <c r="U1007" s="2">
        <v>1312.8781474363439</v>
      </c>
      <c r="V1007" s="2">
        <v>2625.7562948726877</v>
      </c>
      <c r="W1007" s="2">
        <v>21.528575861661167</v>
      </c>
      <c r="X1007" s="2">
        <v>1.8451189484070376</v>
      </c>
      <c r="Y1007" s="2">
        <v>11.667852568663726</v>
      </c>
      <c r="AB1007" s="1">
        <f>B1007-AD1007</f>
        <v>0</v>
      </c>
      <c r="AD1007" s="1">
        <v>23</v>
      </c>
      <c r="AE1007" s="1" t="s">
        <v>139</v>
      </c>
      <c r="AF1007" s="1">
        <v>493892.30544600001</v>
      </c>
      <c r="AG1007" s="1">
        <v>5180904.0171299903</v>
      </c>
      <c r="AH1007" s="1" t="s">
        <v>84</v>
      </c>
      <c r="AI1007" s="1" t="s">
        <v>58</v>
      </c>
      <c r="AJ1007" s="1" t="s">
        <v>53</v>
      </c>
      <c r="AK1007" s="10">
        <v>10</v>
      </c>
      <c r="AL1007" s="10">
        <v>20</v>
      </c>
      <c r="AN1007" s="1">
        <v>-15</v>
      </c>
      <c r="AO1007" s="7">
        <v>2</v>
      </c>
      <c r="AP1007" s="2">
        <v>1.312878147436344</v>
      </c>
      <c r="AQ1007" s="3">
        <v>1.4390000000000001</v>
      </c>
      <c r="AR1007" s="3">
        <v>0.13236000000000001</v>
      </c>
      <c r="AS1007" s="1">
        <v>5.68</v>
      </c>
      <c r="AT1007" s="2">
        <v>14.39</v>
      </c>
      <c r="AU1007" s="2">
        <v>1.3236000000000001</v>
      </c>
      <c r="AV1007" s="2"/>
      <c r="AW1007" s="2"/>
      <c r="AX1007" s="2"/>
      <c r="AY1007" s="2"/>
      <c r="AZ1007" s="2"/>
      <c r="BA1007" s="2">
        <v>10.871864611665156</v>
      </c>
    </row>
    <row r="1008" spans="1:53" x14ac:dyDescent="0.3">
      <c r="A1008" s="1">
        <v>263</v>
      </c>
      <c r="B1008" s="1">
        <v>23</v>
      </c>
      <c r="C1008" s="1" t="s">
        <v>139</v>
      </c>
      <c r="D1008" s="1">
        <v>493892.30544600001</v>
      </c>
      <c r="E1008" s="1">
        <v>5180904.0171299903</v>
      </c>
      <c r="F1008" s="1" t="s">
        <v>51</v>
      </c>
      <c r="G1008" s="1" t="s">
        <v>58</v>
      </c>
      <c r="H1008" s="1" t="s">
        <v>53</v>
      </c>
      <c r="I1008" s="9">
        <v>20</v>
      </c>
      <c r="J1008" s="9">
        <v>30</v>
      </c>
      <c r="K1008" s="1">
        <v>10</v>
      </c>
      <c r="L1008" s="1">
        <v>-25</v>
      </c>
      <c r="M1008" s="1">
        <v>3</v>
      </c>
      <c r="N1008" s="1">
        <v>6.46</v>
      </c>
      <c r="O1008" s="2">
        <v>1.3644598875440659</v>
      </c>
      <c r="P1008" s="3">
        <v>0.84609000000000001</v>
      </c>
      <c r="Q1008" s="3">
        <v>9.6920000000000006E-2</v>
      </c>
      <c r="R1008" s="2">
        <v>8.4609000000000005</v>
      </c>
      <c r="S1008" s="2">
        <v>0.96919999999999995</v>
      </c>
      <c r="T1008" s="2">
        <v>1.4552748</v>
      </c>
      <c r="U1008" s="2">
        <v>1364.4598875440659</v>
      </c>
      <c r="V1008" s="2">
        <v>3990.2161824167533</v>
      </c>
      <c r="W1008" s="2">
        <v>11.544558662521586</v>
      </c>
      <c r="X1008" s="2">
        <v>1.3224345230077086</v>
      </c>
      <c r="Y1008" s="2">
        <v>8.7297771357820881</v>
      </c>
      <c r="AB1008" s="1">
        <f>B1008-AD1008</f>
        <v>0</v>
      </c>
      <c r="AD1008" s="1">
        <v>23</v>
      </c>
      <c r="AE1008" s="1" t="s">
        <v>139</v>
      </c>
      <c r="AF1008" s="1">
        <v>493892.30544600001</v>
      </c>
      <c r="AG1008" s="1">
        <v>5180904.0171299903</v>
      </c>
      <c r="AH1008" s="1" t="s">
        <v>55</v>
      </c>
      <c r="AI1008" s="1" t="s">
        <v>58</v>
      </c>
      <c r="AJ1008" s="1" t="s">
        <v>53</v>
      </c>
      <c r="AK1008" s="10">
        <v>20</v>
      </c>
      <c r="AL1008" s="10">
        <v>30</v>
      </c>
      <c r="AN1008" s="1">
        <v>-25</v>
      </c>
      <c r="AO1008" s="7">
        <v>3</v>
      </c>
      <c r="AP1008" s="2">
        <v>1.3644598875440659</v>
      </c>
      <c r="AQ1008" s="3">
        <v>0.70913999999999999</v>
      </c>
      <c r="AR1008" s="3">
        <v>8.3890000000000006E-2</v>
      </c>
      <c r="AS1008" s="1">
        <v>6.71</v>
      </c>
      <c r="AT1008" s="2">
        <v>7.0914000000000001</v>
      </c>
      <c r="AU1008" s="2">
        <v>0.83889999999999998</v>
      </c>
      <c r="AV1008" s="2"/>
      <c r="AW1008" s="2"/>
      <c r="AX1008" s="2"/>
      <c r="AY1008" s="2"/>
      <c r="AZ1008" s="2"/>
      <c r="BA1008" s="2">
        <v>8.4532125402312541</v>
      </c>
    </row>
    <row r="1009" spans="1:53" x14ac:dyDescent="0.3">
      <c r="A1009" s="1">
        <v>263</v>
      </c>
      <c r="B1009" s="1">
        <v>23</v>
      </c>
      <c r="C1009" s="1" t="s">
        <v>139</v>
      </c>
      <c r="D1009" s="1">
        <v>493892.30544600001</v>
      </c>
      <c r="E1009" s="1">
        <v>5180904.0171299903</v>
      </c>
      <c r="F1009" s="1" t="s">
        <v>55</v>
      </c>
      <c r="G1009" s="1" t="s">
        <v>58</v>
      </c>
      <c r="H1009" s="1" t="s">
        <v>53</v>
      </c>
      <c r="I1009" s="9">
        <v>30</v>
      </c>
      <c r="J1009" s="9">
        <v>42</v>
      </c>
      <c r="K1009" s="1">
        <v>24</v>
      </c>
      <c r="L1009" s="1">
        <v>-30</v>
      </c>
      <c r="M1009" s="1">
        <v>4</v>
      </c>
      <c r="N1009" s="1">
        <v>6.28</v>
      </c>
      <c r="O1009" s="2">
        <v>1.4144135073355177</v>
      </c>
      <c r="P1009" s="3">
        <v>0.60067999999999999</v>
      </c>
      <c r="Q1009" s="3">
        <v>6.6750000000000004E-2</v>
      </c>
      <c r="R1009" s="2">
        <v>6.0068000000000001</v>
      </c>
      <c r="S1009" s="2">
        <v>0.66749999999999998</v>
      </c>
      <c r="T1009" s="2">
        <v>1.0331695999999999</v>
      </c>
      <c r="U1009" s="2">
        <v>3394.5924176052426</v>
      </c>
      <c r="V1009" s="2">
        <v>7384.8086000219955</v>
      </c>
      <c r="W1009" s="2">
        <v>20.390637734071174</v>
      </c>
      <c r="X1009" s="2">
        <v>2.2658904387514993</v>
      </c>
      <c r="Y1009" s="2">
        <v>8.9989513108614254</v>
      </c>
      <c r="AB1009" s="1">
        <f>B1009-AD1009</f>
        <v>0</v>
      </c>
      <c r="AD1009" s="1">
        <v>23</v>
      </c>
      <c r="AE1009" s="1" t="s">
        <v>139</v>
      </c>
      <c r="AF1009" s="1">
        <v>493892.30544600001</v>
      </c>
      <c r="AG1009" s="1">
        <v>5180904.0171299903</v>
      </c>
      <c r="AH1009" s="1" t="s">
        <v>55</v>
      </c>
      <c r="AI1009" s="1" t="s">
        <v>58</v>
      </c>
      <c r="AJ1009" s="1" t="s">
        <v>53</v>
      </c>
      <c r="AK1009" s="9">
        <v>30</v>
      </c>
      <c r="AL1009" s="9">
        <v>42</v>
      </c>
      <c r="AN1009" s="1">
        <v>-36</v>
      </c>
      <c r="AO1009" s="1">
        <v>4</v>
      </c>
      <c r="AP1009" s="2">
        <v>1.4144135073355177</v>
      </c>
      <c r="AQ1009" s="3">
        <v>0.78383999999999998</v>
      </c>
      <c r="AR1009" s="3">
        <v>7.5999999999999998E-2</v>
      </c>
      <c r="AS1009" s="1">
        <v>5.57</v>
      </c>
      <c r="AT1009" s="2">
        <v>7.8384</v>
      </c>
      <c r="AU1009" s="2">
        <v>0.76</v>
      </c>
      <c r="AV1009" s="2"/>
      <c r="AW1009" s="2"/>
      <c r="AX1009" s="2"/>
      <c r="AY1009" s="2"/>
      <c r="AZ1009" s="2"/>
      <c r="BA1009" s="2">
        <v>10.313684210526317</v>
      </c>
    </row>
    <row r="1010" spans="1:53" x14ac:dyDescent="0.3">
      <c r="A1010" s="1">
        <v>263</v>
      </c>
      <c r="B1010" s="1">
        <v>23</v>
      </c>
      <c r="C1010" s="1" t="s">
        <v>139</v>
      </c>
      <c r="D1010" s="1">
        <v>493892.30544600001</v>
      </c>
      <c r="E1010" s="1">
        <v>5180904.0171299903</v>
      </c>
      <c r="F1010" s="1" t="s">
        <v>64</v>
      </c>
      <c r="G1010" s="1" t="s">
        <v>58</v>
      </c>
      <c r="H1010" s="1" t="s">
        <v>53</v>
      </c>
      <c r="I1010" s="9">
        <v>42</v>
      </c>
      <c r="J1010" s="9">
        <v>89</v>
      </c>
      <c r="K1010" s="1">
        <v>47</v>
      </c>
      <c r="L1010" s="1">
        <v>-65.5</v>
      </c>
      <c r="M1010" s="1">
        <v>5</v>
      </c>
      <c r="N1010" s="1">
        <v>6.45</v>
      </c>
      <c r="O1010" s="2">
        <v>1.4519935110395448</v>
      </c>
      <c r="P1010" s="3">
        <v>0.41284999999999999</v>
      </c>
      <c r="Q1010" s="3">
        <v>5.1720000000000002E-2</v>
      </c>
      <c r="R1010" s="2">
        <v>4.1284999999999998</v>
      </c>
      <c r="S1010" s="2">
        <v>0.51719999999999999</v>
      </c>
      <c r="T1010" s="2">
        <v>0.71010200000000001</v>
      </c>
      <c r="U1010" s="2">
        <v>6824.3695018858607</v>
      </c>
      <c r="V1010" s="2">
        <v>14209.178101907855</v>
      </c>
      <c r="W1010" s="2">
        <v>28.174409488535773</v>
      </c>
      <c r="X1010" s="2">
        <v>3.5295639063753672</v>
      </c>
      <c r="Y1010" s="2">
        <v>7.9824052590873924</v>
      </c>
      <c r="AB1010" s="1">
        <f>B1010-AD1010</f>
        <v>0</v>
      </c>
      <c r="AD1010" s="1">
        <v>23</v>
      </c>
      <c r="AE1010" s="1" t="s">
        <v>139</v>
      </c>
      <c r="AF1010" s="1">
        <v>493892.30544600001</v>
      </c>
      <c r="AG1010" s="1">
        <v>5180904.0171299903</v>
      </c>
      <c r="AH1010" s="1" t="s">
        <v>64</v>
      </c>
      <c r="AI1010" s="1" t="s">
        <v>58</v>
      </c>
      <c r="AJ1010" s="1" t="s">
        <v>53</v>
      </c>
      <c r="AK1010" s="9">
        <v>42</v>
      </c>
      <c r="AL1010" s="9">
        <v>89</v>
      </c>
      <c r="AN1010" s="1">
        <v>-65.5</v>
      </c>
      <c r="AO1010" s="1">
        <v>5</v>
      </c>
      <c r="AP1010" s="2">
        <v>1.4519935110395448</v>
      </c>
      <c r="AQ1010" s="3">
        <v>0.42007</v>
      </c>
      <c r="AR1010" s="3">
        <v>3.5380000000000002E-2</v>
      </c>
      <c r="AS1010" s="1">
        <v>6.34</v>
      </c>
      <c r="AT1010" s="2">
        <v>4.2007000000000003</v>
      </c>
      <c r="AU1010" s="2">
        <v>0.3538</v>
      </c>
      <c r="AV1010" s="2"/>
      <c r="AW1010" s="2"/>
      <c r="AX1010" s="2"/>
      <c r="AY1010" s="2"/>
      <c r="AZ1010" s="2"/>
      <c r="BA1010" s="2">
        <v>11.873092142453364</v>
      </c>
    </row>
    <row r="1011" spans="1:53" x14ac:dyDescent="0.3">
      <c r="A1011" s="1">
        <v>263</v>
      </c>
      <c r="B1011" s="1">
        <v>23</v>
      </c>
      <c r="C1011" s="1" t="s">
        <v>139</v>
      </c>
      <c r="D1011" s="1">
        <v>493892.30544600001</v>
      </c>
      <c r="E1011" s="1">
        <v>5180904.0171299903</v>
      </c>
      <c r="F1011" s="1" t="s">
        <v>113</v>
      </c>
      <c r="G1011" s="1" t="s">
        <v>58</v>
      </c>
      <c r="H1011" s="1" t="s">
        <v>53</v>
      </c>
      <c r="I1011" s="9">
        <v>89</v>
      </c>
      <c r="J1011" s="9">
        <v>125</v>
      </c>
      <c r="K1011" s="1">
        <v>36</v>
      </c>
      <c r="L1011" s="1">
        <v>-107</v>
      </c>
      <c r="M1011" s="1">
        <v>6</v>
      </c>
      <c r="N1011" s="1">
        <v>7.11</v>
      </c>
      <c r="O1011" s="2">
        <v>1.5905107785603392</v>
      </c>
      <c r="P1011" s="3">
        <v>0.34175</v>
      </c>
      <c r="Q1011" s="3">
        <v>4.7210000000000002E-2</v>
      </c>
      <c r="R1011" s="2">
        <v>3.4175</v>
      </c>
      <c r="S1011" s="2">
        <v>0.47210000000000002</v>
      </c>
      <c r="T1011" s="2">
        <v>0.58780999999999994</v>
      </c>
      <c r="U1011" s="2">
        <v>5725.8388028172212</v>
      </c>
      <c r="V1011" s="2">
        <v>19935.016904725075</v>
      </c>
      <c r="W1011" s="2">
        <v>19.568054108627855</v>
      </c>
      <c r="X1011" s="2">
        <v>2.7031684988100104</v>
      </c>
      <c r="Y1011" s="2">
        <v>7.2389324295700064</v>
      </c>
      <c r="AB1011" s="1">
        <f>B1011-AD1011</f>
        <v>0</v>
      </c>
      <c r="AD1011" s="1">
        <v>23</v>
      </c>
      <c r="AE1011" s="1" t="s">
        <v>139</v>
      </c>
      <c r="AF1011" s="1">
        <v>493892.30544600001</v>
      </c>
      <c r="AG1011" s="1">
        <v>5180904.0171299903</v>
      </c>
      <c r="AH1011" s="1" t="s">
        <v>113</v>
      </c>
      <c r="AI1011" s="1" t="s">
        <v>58</v>
      </c>
      <c r="AJ1011" s="1" t="s">
        <v>53</v>
      </c>
      <c r="AK1011" s="9">
        <v>89</v>
      </c>
      <c r="AL1011" s="9">
        <v>125</v>
      </c>
      <c r="AN1011" s="1">
        <v>-107</v>
      </c>
      <c r="AO1011" s="1">
        <v>6</v>
      </c>
      <c r="AP1011" s="2">
        <v>1.5905107785603392</v>
      </c>
      <c r="AQ1011" s="3">
        <v>0.34494000000000002</v>
      </c>
      <c r="AR1011" s="3">
        <v>3.5900000000000001E-2</v>
      </c>
      <c r="AS1011" s="1">
        <v>6.59</v>
      </c>
      <c r="AT1011" s="2">
        <v>3.4493999999999998</v>
      </c>
      <c r="AU1011" s="2">
        <v>0.35899999999999999</v>
      </c>
      <c r="AV1011" s="2"/>
      <c r="AW1011" s="2"/>
      <c r="AX1011" s="2"/>
      <c r="AY1011" s="2"/>
      <c r="AZ1011" s="2"/>
      <c r="BA1011" s="2">
        <v>9.6083565459610032</v>
      </c>
    </row>
    <row r="1012" spans="1:53" x14ac:dyDescent="0.3">
      <c r="A1012" s="1">
        <v>263</v>
      </c>
      <c r="B1012" s="1">
        <v>23</v>
      </c>
      <c r="C1012" s="1" t="s">
        <v>139</v>
      </c>
      <c r="D1012" s="1">
        <v>493892.30544600001</v>
      </c>
      <c r="E1012" s="1">
        <v>5180904.0171299903</v>
      </c>
      <c r="F1012" s="1" t="s">
        <v>114</v>
      </c>
      <c r="G1012" s="1" t="s">
        <v>58</v>
      </c>
      <c r="H1012" s="1" t="s">
        <v>53</v>
      </c>
      <c r="I1012" s="9">
        <v>125</v>
      </c>
      <c r="J1012" s="9">
        <v>153</v>
      </c>
      <c r="K1012" s="1">
        <v>28</v>
      </c>
      <c r="L1012" s="1">
        <v>-139</v>
      </c>
      <c r="M1012" s="1">
        <v>7</v>
      </c>
      <c r="N1012" s="1">
        <v>7.69</v>
      </c>
      <c r="O1012" s="2">
        <v>1.5616085944805023</v>
      </c>
      <c r="P1012" s="3">
        <v>0.36889</v>
      </c>
      <c r="Q1012" s="3">
        <v>5.5980000000000002E-2</v>
      </c>
      <c r="R1012" s="2">
        <v>3.6888999999999998</v>
      </c>
      <c r="S1012" s="2">
        <v>0.55979999999999996</v>
      </c>
      <c r="T1012" s="2">
        <v>0.63449080000000002</v>
      </c>
      <c r="U1012" s="2">
        <v>4372.5040645454064</v>
      </c>
      <c r="V1012" s="2">
        <v>24307.520969270481</v>
      </c>
      <c r="W1012" s="2">
        <v>16.129730243701548</v>
      </c>
      <c r="X1012" s="2">
        <v>2.4477277753325186</v>
      </c>
      <c r="Y1012" s="2">
        <v>6.5896748838871018</v>
      </c>
      <c r="AB1012" s="1">
        <f>B1012-AD1012</f>
        <v>0</v>
      </c>
      <c r="AD1012" s="1">
        <v>23</v>
      </c>
      <c r="AE1012" s="1" t="s">
        <v>139</v>
      </c>
      <c r="AF1012" s="1">
        <v>493892.30544600001</v>
      </c>
      <c r="AG1012" s="1">
        <v>5180904.0171299903</v>
      </c>
      <c r="AH1012" s="1" t="s">
        <v>114</v>
      </c>
      <c r="AI1012" s="1" t="s">
        <v>58</v>
      </c>
      <c r="AJ1012" s="1" t="s">
        <v>53</v>
      </c>
      <c r="AK1012" s="9">
        <v>125</v>
      </c>
      <c r="AL1012" s="9">
        <v>153</v>
      </c>
      <c r="AN1012" s="1">
        <v>-139</v>
      </c>
      <c r="AO1012" s="1">
        <v>7</v>
      </c>
      <c r="AP1012" s="2">
        <v>1.5616085944805023</v>
      </c>
      <c r="AQ1012" s="3">
        <v>0.32357000000000002</v>
      </c>
      <c r="AR1012" s="3">
        <v>2.8590000000000001E-2</v>
      </c>
      <c r="AS1012" s="1">
        <v>6.64</v>
      </c>
      <c r="AT1012" s="2">
        <v>3.2357</v>
      </c>
      <c r="AU1012" s="2">
        <v>0.28589999999999999</v>
      </c>
      <c r="AV1012" s="2"/>
      <c r="AW1012" s="2"/>
      <c r="AX1012" s="2"/>
      <c r="AY1012" s="2"/>
      <c r="AZ1012" s="2"/>
      <c r="BA1012" s="2">
        <v>11.317593564183282</v>
      </c>
    </row>
    <row r="1013" spans="1:53" x14ac:dyDescent="0.3">
      <c r="A1013" s="1">
        <v>265</v>
      </c>
      <c r="B1013" s="1">
        <v>25</v>
      </c>
      <c r="C1013" s="1" t="s">
        <v>139</v>
      </c>
      <c r="D1013" s="1">
        <v>493957.474071</v>
      </c>
      <c r="E1013" s="1">
        <v>5180890.2630399903</v>
      </c>
      <c r="F1013" s="1" t="s">
        <v>51</v>
      </c>
      <c r="G1013" s="1" t="s">
        <v>58</v>
      </c>
      <c r="H1013" s="1" t="s">
        <v>76</v>
      </c>
      <c r="I1013" s="9">
        <v>0</v>
      </c>
      <c r="J1013" s="9">
        <v>10</v>
      </c>
      <c r="K1013" s="1">
        <v>10</v>
      </c>
      <c r="L1013" s="1">
        <v>-5</v>
      </c>
      <c r="M1013" s="1">
        <v>1</v>
      </c>
      <c r="N1013" s="1">
        <v>5.31</v>
      </c>
      <c r="O1013" s="2">
        <v>1.251554625076537</v>
      </c>
      <c r="P1013" s="3">
        <v>2.5114999999999998</v>
      </c>
      <c r="Q1013" s="3">
        <v>0.18029999999999999</v>
      </c>
      <c r="R1013" s="2">
        <v>25.114999999999998</v>
      </c>
      <c r="S1013" s="2">
        <v>1.8029999999999999</v>
      </c>
      <c r="T1013" s="2">
        <v>4.3197799999999997</v>
      </c>
      <c r="U1013" s="2">
        <v>1251.5546250765371</v>
      </c>
      <c r="V1013" s="2">
        <v>1251.5546250765371</v>
      </c>
      <c r="W1013" s="2">
        <v>31.432794408797228</v>
      </c>
      <c r="X1013" s="2">
        <v>2.2565529890129965</v>
      </c>
      <c r="Y1013" s="2">
        <v>13.929561841375484</v>
      </c>
      <c r="AB1013" s="1">
        <f>B1013-AD1013</f>
        <v>0</v>
      </c>
      <c r="AD1013" s="1">
        <v>25</v>
      </c>
      <c r="AE1013" s="1" t="s">
        <v>139</v>
      </c>
      <c r="AF1013" s="1">
        <v>493957.474071</v>
      </c>
      <c r="AG1013" s="1">
        <v>5180890.2630399903</v>
      </c>
      <c r="AH1013" s="1" t="s">
        <v>51</v>
      </c>
      <c r="AI1013" s="1" t="s">
        <v>58</v>
      </c>
      <c r="AJ1013" s="1" t="s">
        <v>76</v>
      </c>
      <c r="AK1013" s="10">
        <v>0</v>
      </c>
      <c r="AL1013" s="10">
        <v>10</v>
      </c>
      <c r="AN1013" s="1">
        <v>-5</v>
      </c>
      <c r="AO1013" s="7">
        <v>1</v>
      </c>
      <c r="AP1013" s="2">
        <v>1.0434453161220059</v>
      </c>
      <c r="AQ1013" s="3">
        <v>3.3176824999999996</v>
      </c>
      <c r="AR1013" s="3">
        <v>0.23045674999999999</v>
      </c>
      <c r="AS1013" s="1">
        <v>5.21</v>
      </c>
      <c r="AT1013" s="2">
        <v>33.176824999999994</v>
      </c>
      <c r="AU1013" s="2">
        <v>2.3045675000000001</v>
      </c>
      <c r="AV1013" s="2"/>
      <c r="AW1013" s="2"/>
      <c r="AX1013" s="2"/>
      <c r="AY1013" s="2"/>
      <c r="AZ1013" s="2"/>
      <c r="BA1013" s="2">
        <v>14.396117709722104</v>
      </c>
    </row>
    <row r="1014" spans="1:53" x14ac:dyDescent="0.3">
      <c r="A1014" s="1">
        <v>265</v>
      </c>
      <c r="B1014" s="1">
        <v>25</v>
      </c>
      <c r="C1014" s="1" t="s">
        <v>139</v>
      </c>
      <c r="D1014" s="1">
        <v>493957.474071</v>
      </c>
      <c r="E1014" s="1">
        <v>5180890.2630399903</v>
      </c>
      <c r="F1014" s="1" t="s">
        <v>51</v>
      </c>
      <c r="G1014" s="1" t="s">
        <v>58</v>
      </c>
      <c r="H1014" s="1" t="s">
        <v>76</v>
      </c>
      <c r="I1014" s="9">
        <v>10</v>
      </c>
      <c r="J1014" s="9">
        <v>20</v>
      </c>
      <c r="K1014" s="1">
        <v>10</v>
      </c>
      <c r="L1014" s="1">
        <v>-15</v>
      </c>
      <c r="M1014" s="1">
        <v>2</v>
      </c>
      <c r="N1014" s="1">
        <v>5.54</v>
      </c>
      <c r="O1014" s="2">
        <v>1.251554625076537</v>
      </c>
      <c r="P1014" s="3">
        <v>2.3687</v>
      </c>
      <c r="Q1014" s="3">
        <v>0.17044000000000001</v>
      </c>
      <c r="R1014" s="2">
        <v>23.687000000000001</v>
      </c>
      <c r="S1014" s="2">
        <v>1.7043999999999999</v>
      </c>
      <c r="T1014" s="2">
        <v>4.0741639999999997</v>
      </c>
      <c r="U1014" s="2">
        <v>1251.5546250765371</v>
      </c>
      <c r="V1014" s="2">
        <v>2503.1092501530743</v>
      </c>
      <c r="W1014" s="2">
        <v>29.645574404187936</v>
      </c>
      <c r="X1014" s="2">
        <v>2.1331497029804498</v>
      </c>
      <c r="Y1014" s="2">
        <v>13.89755925839005</v>
      </c>
      <c r="AB1014" s="1">
        <f>B1014-AD1014</f>
        <v>0</v>
      </c>
      <c r="AD1014" s="1">
        <v>25</v>
      </c>
      <c r="AE1014" s="1" t="s">
        <v>139</v>
      </c>
      <c r="AF1014" s="1">
        <v>493957.474071</v>
      </c>
      <c r="AG1014" s="1">
        <v>5180890.2630399903</v>
      </c>
      <c r="AH1014" s="1" t="s">
        <v>51</v>
      </c>
      <c r="AI1014" s="1" t="s">
        <v>58</v>
      </c>
      <c r="AJ1014" s="1" t="s">
        <v>76</v>
      </c>
      <c r="AK1014" s="10">
        <v>10</v>
      </c>
      <c r="AL1014" s="10">
        <v>20</v>
      </c>
      <c r="AN1014" s="1">
        <v>-15</v>
      </c>
      <c r="AO1014" s="7">
        <v>2</v>
      </c>
      <c r="AP1014" s="2">
        <v>1.251554625076537</v>
      </c>
      <c r="AQ1014" s="3">
        <v>2.2698999999999998</v>
      </c>
      <c r="AR1014" s="3">
        <v>0.19425000000000001</v>
      </c>
      <c r="AS1014" s="1">
        <v>5.59</v>
      </c>
      <c r="AT1014" s="2">
        <v>22.699000000000002</v>
      </c>
      <c r="AU1014" s="2">
        <v>1.9424999999999999</v>
      </c>
      <c r="AV1014" s="2"/>
      <c r="AW1014" s="2"/>
      <c r="AX1014" s="2"/>
      <c r="AY1014" s="2"/>
      <c r="AZ1014" s="2"/>
      <c r="BA1014" s="2">
        <v>11.685456885456885</v>
      </c>
    </row>
    <row r="1015" spans="1:53" x14ac:dyDescent="0.3">
      <c r="A1015" s="1">
        <v>265</v>
      </c>
      <c r="B1015" s="1">
        <v>25</v>
      </c>
      <c r="C1015" s="1" t="s">
        <v>139</v>
      </c>
      <c r="D1015" s="1">
        <v>493957.474071</v>
      </c>
      <c r="E1015" s="1">
        <v>5180890.2630399903</v>
      </c>
      <c r="F1015" s="1" t="s">
        <v>51</v>
      </c>
      <c r="G1015" s="1" t="s">
        <v>58</v>
      </c>
      <c r="H1015" s="1" t="s">
        <v>76</v>
      </c>
      <c r="I1015" s="9">
        <v>20</v>
      </c>
      <c r="J1015" s="9">
        <v>30</v>
      </c>
      <c r="K1015" s="1">
        <v>10</v>
      </c>
      <c r="L1015" s="1">
        <v>-25</v>
      </c>
      <c r="M1015" s="1">
        <v>3</v>
      </c>
      <c r="N1015" s="1">
        <v>6.41</v>
      </c>
      <c r="O1015" s="2">
        <v>1.2669343352958877</v>
      </c>
      <c r="P1015" s="3">
        <v>1.6101000000000001</v>
      </c>
      <c r="Q1015" s="3">
        <v>0.14051</v>
      </c>
      <c r="R1015" s="2">
        <v>16.100999999999999</v>
      </c>
      <c r="S1015" s="2">
        <v>1.4051</v>
      </c>
      <c r="T1015" s="2">
        <v>2.7693720000000002</v>
      </c>
      <c r="U1015" s="2">
        <v>1266.9343352958876</v>
      </c>
      <c r="V1015" s="2">
        <v>3770.0435854489619</v>
      </c>
      <c r="W1015" s="2">
        <v>20.398909732599087</v>
      </c>
      <c r="X1015" s="2">
        <v>1.7801694345242518</v>
      </c>
      <c r="Y1015" s="2">
        <v>11.458970891751477</v>
      </c>
      <c r="AB1015" s="1">
        <f>B1015-AD1015</f>
        <v>0</v>
      </c>
      <c r="AD1015" s="1">
        <v>25</v>
      </c>
      <c r="AE1015" s="1" t="s">
        <v>139</v>
      </c>
      <c r="AF1015" s="1">
        <v>493957.474071</v>
      </c>
      <c r="AG1015" s="1">
        <v>5180890.2630399903</v>
      </c>
      <c r="AH1015" s="1" t="s">
        <v>51</v>
      </c>
      <c r="AI1015" s="1" t="s">
        <v>58</v>
      </c>
      <c r="AJ1015" s="1" t="s">
        <v>76</v>
      </c>
      <c r="AK1015" s="10">
        <v>20</v>
      </c>
      <c r="AL1015" s="10">
        <v>30</v>
      </c>
      <c r="AN1015" s="1">
        <v>-25</v>
      </c>
      <c r="AO1015" s="7">
        <v>3</v>
      </c>
      <c r="AP1015" s="2">
        <v>1.2669343352958877</v>
      </c>
      <c r="AQ1015" s="3">
        <v>1.7266999999999999</v>
      </c>
      <c r="AR1015" s="3">
        <v>0.16134999999999999</v>
      </c>
      <c r="AS1015" s="1">
        <v>6.2</v>
      </c>
      <c r="AT1015" s="2">
        <v>17.266999999999999</v>
      </c>
      <c r="AU1015" s="2">
        <v>1.6134999999999999</v>
      </c>
      <c r="AV1015" s="2"/>
      <c r="AW1015" s="2"/>
      <c r="AX1015" s="2"/>
      <c r="AY1015" s="2"/>
      <c r="AZ1015" s="2"/>
      <c r="BA1015" s="2">
        <v>10.701580415246358</v>
      </c>
    </row>
    <row r="1016" spans="1:53" x14ac:dyDescent="0.3">
      <c r="A1016" s="1">
        <v>265</v>
      </c>
      <c r="B1016" s="1">
        <v>25</v>
      </c>
      <c r="C1016" s="1" t="s">
        <v>139</v>
      </c>
      <c r="D1016" s="1">
        <v>493957.474071</v>
      </c>
      <c r="E1016" s="1">
        <v>5180890.2630399903</v>
      </c>
      <c r="F1016" s="1" t="s">
        <v>60</v>
      </c>
      <c r="G1016" s="1" t="s">
        <v>58</v>
      </c>
      <c r="H1016" s="1" t="s">
        <v>76</v>
      </c>
      <c r="I1016" s="9">
        <v>30</v>
      </c>
      <c r="J1016" s="9">
        <v>58</v>
      </c>
      <c r="K1016" s="1">
        <v>28</v>
      </c>
      <c r="L1016" s="1">
        <v>-44</v>
      </c>
      <c r="M1016" s="1">
        <v>4</v>
      </c>
      <c r="N1016" s="1">
        <v>6.24</v>
      </c>
      <c r="O1016" s="2">
        <v>1.1886019818471285</v>
      </c>
      <c r="P1016" s="3">
        <v>1.1185</v>
      </c>
      <c r="Q1016" s="3">
        <v>0.1111</v>
      </c>
      <c r="R1016" s="2">
        <v>11.185</v>
      </c>
      <c r="S1016" s="2">
        <v>1.111</v>
      </c>
      <c r="T1016" s="2">
        <v>1.9238200000000001</v>
      </c>
      <c r="U1016" s="2">
        <v>3328.0855491719599</v>
      </c>
      <c r="V1016" s="2">
        <v>7098.1291346209218</v>
      </c>
      <c r="W1016" s="2">
        <v>37.224636867488371</v>
      </c>
      <c r="X1016" s="2">
        <v>3.6975030451300475</v>
      </c>
      <c r="Y1016" s="2">
        <v>10.067506750675067</v>
      </c>
      <c r="AB1016" s="1">
        <f>B1016-AD1016</f>
        <v>0</v>
      </c>
      <c r="AD1016" s="1">
        <v>25</v>
      </c>
      <c r="AE1016" s="1" t="s">
        <v>139</v>
      </c>
      <c r="AF1016" s="1">
        <v>493957.474071</v>
      </c>
      <c r="AG1016" s="1">
        <v>5180890.2630399903</v>
      </c>
      <c r="AH1016" s="1" t="s">
        <v>60</v>
      </c>
      <c r="AI1016" s="1" t="s">
        <v>58</v>
      </c>
      <c r="AJ1016" s="1" t="s">
        <v>76</v>
      </c>
      <c r="AK1016" s="9">
        <v>30</v>
      </c>
      <c r="AL1016" s="9">
        <v>58</v>
      </c>
      <c r="AN1016" s="1">
        <v>-44</v>
      </c>
      <c r="AO1016" s="1">
        <v>5</v>
      </c>
      <c r="AP1016" s="2">
        <v>1.1886019818471285</v>
      </c>
      <c r="AQ1016" s="3">
        <v>1.1361000000000001</v>
      </c>
      <c r="AR1016" s="3">
        <v>0.10849</v>
      </c>
      <c r="AS1016" s="1">
        <v>6.12</v>
      </c>
      <c r="AT1016" s="2">
        <v>11.361000000000001</v>
      </c>
      <c r="AU1016" s="2">
        <v>1.0849</v>
      </c>
      <c r="AV1016" s="2"/>
      <c r="AW1016" s="2"/>
      <c r="AX1016" s="2"/>
      <c r="AY1016" s="2"/>
      <c r="AZ1016" s="2"/>
      <c r="BA1016" s="2">
        <v>10.471932897041201</v>
      </c>
    </row>
    <row r="1017" spans="1:53" x14ac:dyDescent="0.3">
      <c r="A1017" s="1">
        <v>265</v>
      </c>
      <c r="B1017" s="1">
        <v>25</v>
      </c>
      <c r="C1017" s="1" t="s">
        <v>139</v>
      </c>
      <c r="D1017" s="1">
        <v>493957.474071</v>
      </c>
      <c r="E1017" s="1">
        <v>5180890.2630399903</v>
      </c>
      <c r="F1017" s="1" t="s">
        <v>61</v>
      </c>
      <c r="G1017" s="1" t="s">
        <v>58</v>
      </c>
      <c r="H1017" s="1" t="s">
        <v>76</v>
      </c>
      <c r="I1017" s="9">
        <v>58</v>
      </c>
      <c r="J1017" s="9">
        <v>89</v>
      </c>
      <c r="K1017" s="1">
        <v>31</v>
      </c>
      <c r="L1017" s="1">
        <v>-73.5</v>
      </c>
      <c r="M1017" s="1">
        <v>5</v>
      </c>
      <c r="N1017" s="1">
        <v>6.52</v>
      </c>
      <c r="O1017" s="2">
        <v>1.3107859110714419</v>
      </c>
      <c r="P1017" s="3">
        <v>0.55818999999999996</v>
      </c>
      <c r="Q1017" s="3">
        <v>6.0159999999999998E-2</v>
      </c>
      <c r="R1017" s="2">
        <v>5.5819000000000001</v>
      </c>
      <c r="S1017" s="2">
        <v>0.60160000000000002</v>
      </c>
      <c r="T1017" s="2">
        <v>0.96008679999999991</v>
      </c>
      <c r="U1017" s="2">
        <v>4063.4363243214698</v>
      </c>
      <c r="V1017" s="2">
        <v>11161.565458942392</v>
      </c>
      <c r="W1017" s="2">
        <v>22.681695218730013</v>
      </c>
      <c r="X1017" s="2">
        <v>2.4445632927117962</v>
      </c>
      <c r="Y1017" s="2">
        <v>9.2784242021276597</v>
      </c>
      <c r="AB1017" s="1">
        <f>B1017-AD1017</f>
        <v>0</v>
      </c>
      <c r="AD1017" s="1">
        <v>25</v>
      </c>
      <c r="AE1017" s="1" t="s">
        <v>139</v>
      </c>
      <c r="AF1017" s="1">
        <v>493957.474071</v>
      </c>
      <c r="AG1017" s="1">
        <v>5180890.2630399903</v>
      </c>
      <c r="AH1017" s="1" t="s">
        <v>61</v>
      </c>
      <c r="AI1017" s="1" t="s">
        <v>58</v>
      </c>
      <c r="AJ1017" s="1" t="s">
        <v>76</v>
      </c>
      <c r="AK1017" s="9">
        <v>58</v>
      </c>
      <c r="AL1017" s="9">
        <v>89</v>
      </c>
      <c r="AN1017" s="1">
        <v>-73.5</v>
      </c>
      <c r="AO1017" s="1">
        <v>6</v>
      </c>
      <c r="AP1017" s="2">
        <v>1.3107859110714419</v>
      </c>
      <c r="AQ1017" s="3">
        <v>0.72965000000000002</v>
      </c>
      <c r="AR1017" s="3">
        <v>8.8499999999999995E-2</v>
      </c>
      <c r="AS1017" s="1">
        <v>6.36</v>
      </c>
      <c r="AT1017" s="2">
        <v>7.2965</v>
      </c>
      <c r="AU1017" s="2">
        <v>0.88500000000000001</v>
      </c>
      <c r="AV1017" s="2"/>
      <c r="AW1017" s="2"/>
      <c r="AX1017" s="2"/>
      <c r="AY1017" s="2"/>
      <c r="AZ1017" s="2"/>
      <c r="BA1017" s="2">
        <v>8.2446327683615817</v>
      </c>
    </row>
    <row r="1018" spans="1:53" x14ac:dyDescent="0.3">
      <c r="A1018" s="1">
        <v>265</v>
      </c>
      <c r="B1018" s="1">
        <v>25</v>
      </c>
      <c r="C1018" s="1" t="s">
        <v>139</v>
      </c>
      <c r="D1018" s="1">
        <v>493957.474071</v>
      </c>
      <c r="E1018" s="1">
        <v>5180890.2630399903</v>
      </c>
      <c r="F1018" s="1" t="s">
        <v>62</v>
      </c>
      <c r="G1018" s="1" t="s">
        <v>58</v>
      </c>
      <c r="H1018" s="1" t="s">
        <v>76</v>
      </c>
      <c r="I1018" s="9">
        <v>89</v>
      </c>
      <c r="J1018" s="9">
        <v>128</v>
      </c>
      <c r="K1018" s="1">
        <v>39</v>
      </c>
      <c r="L1018" s="1">
        <v>-108.5</v>
      </c>
      <c r="M1018" s="1">
        <v>6</v>
      </c>
      <c r="N1018" s="1">
        <v>6.69</v>
      </c>
      <c r="O1018" s="2">
        <v>1.4302456891465889</v>
      </c>
      <c r="P1018" s="3">
        <v>0.42541000000000001</v>
      </c>
      <c r="Q1018" s="3">
        <v>5.5190000000000003E-2</v>
      </c>
      <c r="R1018" s="2">
        <v>4.2541000000000002</v>
      </c>
      <c r="S1018" s="2">
        <v>0.55189999999999995</v>
      </c>
      <c r="T1018" s="2">
        <v>0.73170520000000006</v>
      </c>
      <c r="U1018" s="2">
        <v>5577.9581876716975</v>
      </c>
      <c r="V1018" s="2">
        <v>16739.523646614089</v>
      </c>
      <c r="W1018" s="2">
        <v>23.72919192617417</v>
      </c>
      <c r="X1018" s="2">
        <v>3.07847512377601</v>
      </c>
      <c r="Y1018" s="2">
        <v>7.7080992933502452</v>
      </c>
      <c r="AB1018" s="1">
        <f>B1018-AD1018</f>
        <v>0</v>
      </c>
      <c r="AD1018" s="1">
        <v>25</v>
      </c>
      <c r="AE1018" s="1" t="s">
        <v>139</v>
      </c>
      <c r="AF1018" s="1">
        <v>493957.474071</v>
      </c>
      <c r="AG1018" s="1">
        <v>5180890.2630399903</v>
      </c>
      <c r="AH1018" s="1" t="s">
        <v>62</v>
      </c>
      <c r="AI1018" s="1" t="s">
        <v>58</v>
      </c>
      <c r="AJ1018" s="1" t="s">
        <v>76</v>
      </c>
      <c r="AK1018" s="9">
        <v>89</v>
      </c>
      <c r="AL1018" s="9">
        <v>128</v>
      </c>
      <c r="AN1018" s="1">
        <v>-108.5</v>
      </c>
      <c r="AO1018" s="1">
        <v>7</v>
      </c>
      <c r="AP1018" s="2">
        <v>1.4302456891465889</v>
      </c>
      <c r="AQ1018" s="3">
        <v>0.50853000000000004</v>
      </c>
      <c r="AR1018" s="3">
        <v>6.4449999999999993E-2</v>
      </c>
      <c r="AS1018" s="1">
        <v>6.59</v>
      </c>
      <c r="AT1018" s="2">
        <v>5.0853000000000002</v>
      </c>
      <c r="AU1018" s="2">
        <v>0.64449999999999996</v>
      </c>
      <c r="AV1018" s="2"/>
      <c r="AW1018" s="2"/>
      <c r="AX1018" s="2"/>
      <c r="AY1018" s="2"/>
      <c r="AZ1018" s="2"/>
      <c r="BA1018" s="2">
        <v>7.8903025601241268</v>
      </c>
    </row>
    <row r="1019" spans="1:53" x14ac:dyDescent="0.3">
      <c r="A1019" s="1">
        <v>265</v>
      </c>
      <c r="B1019" s="1">
        <v>25</v>
      </c>
      <c r="C1019" s="1" t="s">
        <v>139</v>
      </c>
      <c r="D1019" s="1">
        <v>493957.474071</v>
      </c>
      <c r="E1019" s="1">
        <v>5180890.2630399903</v>
      </c>
      <c r="F1019" s="1" t="s">
        <v>66</v>
      </c>
      <c r="G1019" s="1" t="s">
        <v>58</v>
      </c>
      <c r="H1019" s="1" t="s">
        <v>76</v>
      </c>
      <c r="I1019" s="9">
        <v>128</v>
      </c>
      <c r="J1019" s="9">
        <v>153</v>
      </c>
      <c r="K1019" s="1">
        <v>25</v>
      </c>
      <c r="L1019" s="1">
        <v>-140.5</v>
      </c>
      <c r="M1019" s="1">
        <v>7</v>
      </c>
      <c r="N1019" s="1">
        <v>6.76</v>
      </c>
      <c r="O1019" s="2">
        <v>1.4928032338931465</v>
      </c>
      <c r="P1019" s="3">
        <v>0.34412999999999999</v>
      </c>
      <c r="Q1019" s="3">
        <v>4.7800000000000002E-2</v>
      </c>
      <c r="R1019" s="2">
        <v>3.4413</v>
      </c>
      <c r="S1019" s="2">
        <v>0.47799999999999998</v>
      </c>
      <c r="T1019" s="2">
        <v>0.59190359999999997</v>
      </c>
      <c r="U1019" s="2">
        <v>3732.0080847328663</v>
      </c>
      <c r="V1019" s="2">
        <v>20471.531731346957</v>
      </c>
      <c r="W1019" s="2">
        <v>12.842959421991212</v>
      </c>
      <c r="X1019" s="2">
        <v>1.7838998645023101</v>
      </c>
      <c r="Y1019" s="2">
        <v>7.199372384937238</v>
      </c>
      <c r="AB1019" s="1">
        <f>B1019-AD1019</f>
        <v>0</v>
      </c>
      <c r="AD1019" s="1">
        <v>25</v>
      </c>
      <c r="AE1019" s="1" t="s">
        <v>139</v>
      </c>
      <c r="AF1019" s="1">
        <v>493957.474071</v>
      </c>
      <c r="AG1019" s="1">
        <v>5180890.2630399903</v>
      </c>
      <c r="AH1019" s="1" t="s">
        <v>66</v>
      </c>
      <c r="AI1019" s="1" t="s">
        <v>58</v>
      </c>
      <c r="AJ1019" s="1" t="s">
        <v>76</v>
      </c>
      <c r="AK1019" s="9">
        <v>128</v>
      </c>
      <c r="AL1019" s="9">
        <v>153</v>
      </c>
      <c r="AN1019" s="1">
        <v>-140.5</v>
      </c>
      <c r="AO1019" s="1">
        <v>8</v>
      </c>
      <c r="AP1019" s="2">
        <v>1.4928032338931465</v>
      </c>
      <c r="AQ1019" s="3">
        <v>0.29116999999999998</v>
      </c>
      <c r="AR1019" s="3">
        <v>4.4760000000000001E-2</v>
      </c>
      <c r="AS1019" s="1">
        <v>6.87</v>
      </c>
      <c r="AT1019" s="2">
        <v>2.9117000000000002</v>
      </c>
      <c r="AU1019" s="2">
        <v>0.4476</v>
      </c>
      <c r="AV1019" s="2"/>
      <c r="AW1019" s="2"/>
      <c r="AX1019" s="2"/>
      <c r="AY1019" s="2"/>
      <c r="AZ1019" s="2"/>
      <c r="BA1019" s="2">
        <v>6.5051385165326172</v>
      </c>
    </row>
    <row r="1020" spans="1:53" x14ac:dyDescent="0.3">
      <c r="A1020" s="1">
        <v>267</v>
      </c>
      <c r="B1020" s="1">
        <v>27</v>
      </c>
      <c r="C1020" s="1" t="s">
        <v>139</v>
      </c>
      <c r="D1020" s="1">
        <v>494019.926261999</v>
      </c>
      <c r="E1020" s="1">
        <v>5180892.9986300003</v>
      </c>
      <c r="F1020" s="1" t="s">
        <v>51</v>
      </c>
      <c r="G1020" s="1" t="s">
        <v>58</v>
      </c>
      <c r="H1020" s="1" t="s">
        <v>69</v>
      </c>
      <c r="I1020" s="9">
        <v>0</v>
      </c>
      <c r="J1020" s="9">
        <v>10</v>
      </c>
      <c r="K1020" s="1">
        <v>10</v>
      </c>
      <c r="L1020" s="1">
        <v>-5</v>
      </c>
      <c r="M1020" s="1">
        <v>1</v>
      </c>
      <c r="N1020" s="1">
        <v>4.9800000000000004</v>
      </c>
      <c r="O1020" s="2">
        <v>1.3158414042205695</v>
      </c>
      <c r="P1020" s="3">
        <v>2.6301000000000001</v>
      </c>
      <c r="Q1020" s="3">
        <v>0.18088000000000001</v>
      </c>
      <c r="R1020" s="2">
        <v>26.300999999999998</v>
      </c>
      <c r="S1020" s="2">
        <v>1.8088</v>
      </c>
      <c r="T1020" s="2">
        <v>4.5237720000000001</v>
      </c>
      <c r="U1020" s="2">
        <v>1315.8414042205695</v>
      </c>
      <c r="V1020" s="2">
        <v>1315.8414042205695</v>
      </c>
      <c r="W1020" s="2">
        <v>34.607944772405197</v>
      </c>
      <c r="X1020" s="2">
        <v>2.3800939319541663</v>
      </c>
      <c r="Y1020" s="2">
        <v>14.540579389650595</v>
      </c>
      <c r="AB1020" s="1">
        <f>B1020-AD1020</f>
        <v>0</v>
      </c>
      <c r="AD1020" s="1">
        <v>27</v>
      </c>
      <c r="AE1020" s="1" t="s">
        <v>139</v>
      </c>
      <c r="AF1020" s="1">
        <v>494019.926261999</v>
      </c>
      <c r="AG1020" s="1">
        <v>5180892.9986300003</v>
      </c>
      <c r="AH1020" s="1" t="s">
        <v>51</v>
      </c>
      <c r="AI1020" s="1" t="s">
        <v>58</v>
      </c>
      <c r="AJ1020" s="1" t="s">
        <v>69</v>
      </c>
      <c r="AK1020" s="10">
        <v>0</v>
      </c>
      <c r="AL1020" s="10">
        <v>10</v>
      </c>
      <c r="AN1020" s="1">
        <v>-5</v>
      </c>
      <c r="AO1020" s="7">
        <v>1</v>
      </c>
      <c r="AP1020" s="2">
        <v>0.59510560862161888</v>
      </c>
      <c r="AQ1020" s="3">
        <v>5.5136863013698632</v>
      </c>
      <c r="AR1020" s="3">
        <v>0.31017287671232879</v>
      </c>
      <c r="AS1020" s="1">
        <v>4.96</v>
      </c>
      <c r="AT1020" s="2">
        <v>55.136863013698637</v>
      </c>
      <c r="AU1020" s="2">
        <v>3.101728767123288</v>
      </c>
      <c r="AV1020" s="2"/>
      <c r="AW1020" s="2"/>
      <c r="AX1020" s="2"/>
      <c r="AY1020" s="2"/>
      <c r="AZ1020" s="2"/>
      <c r="BA1020" s="2">
        <v>17.776171662113303</v>
      </c>
    </row>
    <row r="1021" spans="1:53" x14ac:dyDescent="0.3">
      <c r="A1021" s="1">
        <v>267</v>
      </c>
      <c r="B1021" s="1">
        <v>27</v>
      </c>
      <c r="C1021" s="1" t="s">
        <v>139</v>
      </c>
      <c r="D1021" s="1">
        <v>494019.926261999</v>
      </c>
      <c r="E1021" s="1">
        <v>5180892.9986300003</v>
      </c>
      <c r="F1021" s="1" t="s">
        <v>50</v>
      </c>
      <c r="G1021" s="1" t="s">
        <v>58</v>
      </c>
      <c r="H1021" s="1" t="s">
        <v>69</v>
      </c>
      <c r="I1021" s="9">
        <v>10</v>
      </c>
      <c r="J1021" s="9">
        <v>20</v>
      </c>
      <c r="K1021" s="1">
        <v>10</v>
      </c>
      <c r="L1021" s="1">
        <v>-15</v>
      </c>
      <c r="M1021" s="1">
        <v>2</v>
      </c>
      <c r="N1021" s="1">
        <v>5.43</v>
      </c>
      <c r="O1021" s="2">
        <v>1.3158414042205695</v>
      </c>
      <c r="P1021" s="3">
        <v>1.7472000000000001</v>
      </c>
      <c r="Q1021" s="3">
        <v>0.12787999999999999</v>
      </c>
      <c r="R1021" s="2">
        <v>17.472000000000001</v>
      </c>
      <c r="S1021" s="2">
        <v>1.2787999999999999</v>
      </c>
      <c r="T1021" s="2">
        <v>3.0051840000000003</v>
      </c>
      <c r="U1021" s="2">
        <v>1315.8414042205695</v>
      </c>
      <c r="V1021" s="2">
        <v>2631.6828084411391</v>
      </c>
      <c r="W1021" s="2">
        <v>22.990381014541793</v>
      </c>
      <c r="X1021" s="2">
        <v>1.6826979877172641</v>
      </c>
      <c r="Y1021" s="2">
        <v>13.662808883328124</v>
      </c>
      <c r="AB1021" s="1">
        <f>B1021-AD1021</f>
        <v>0</v>
      </c>
      <c r="AD1021" s="1">
        <v>27</v>
      </c>
      <c r="AE1021" s="1" t="s">
        <v>139</v>
      </c>
      <c r="AF1021" s="1">
        <v>494019.926261999</v>
      </c>
      <c r="AG1021" s="1">
        <v>5180892.9986300003</v>
      </c>
      <c r="AH1021" s="1" t="s">
        <v>54</v>
      </c>
      <c r="AI1021" s="1" t="s">
        <v>58</v>
      </c>
      <c r="AJ1021" s="1" t="s">
        <v>69</v>
      </c>
      <c r="AK1021" s="10">
        <v>10</v>
      </c>
      <c r="AL1021" s="10">
        <v>20</v>
      </c>
      <c r="AN1021" s="1">
        <v>-15</v>
      </c>
      <c r="AO1021" s="7">
        <v>2</v>
      </c>
      <c r="AP1021" s="2">
        <v>1.3158414042205695</v>
      </c>
      <c r="AQ1021" s="3">
        <v>2.3898000000000001</v>
      </c>
      <c r="AR1021" s="3">
        <v>0.19234000000000001</v>
      </c>
      <c r="AS1021" s="1">
        <v>5.17</v>
      </c>
      <c r="AT1021" s="2">
        <v>23.898</v>
      </c>
      <c r="AU1021" s="2">
        <v>1.9234</v>
      </c>
      <c r="AV1021" s="2"/>
      <c r="AW1021" s="2"/>
      <c r="AX1021" s="2"/>
      <c r="AY1021" s="2"/>
      <c r="AZ1021" s="2"/>
      <c r="BA1021" s="2">
        <v>12.424872621399604</v>
      </c>
    </row>
    <row r="1022" spans="1:53" x14ac:dyDescent="0.3">
      <c r="A1022" s="1">
        <v>267</v>
      </c>
      <c r="B1022" s="1">
        <v>27</v>
      </c>
      <c r="C1022" s="1" t="s">
        <v>139</v>
      </c>
      <c r="D1022" s="1">
        <v>494019.926261999</v>
      </c>
      <c r="E1022" s="1">
        <v>5180892.9986300003</v>
      </c>
      <c r="F1022" s="1" t="s">
        <v>50</v>
      </c>
      <c r="G1022" s="1" t="s">
        <v>58</v>
      </c>
      <c r="H1022" s="1" t="s">
        <v>69</v>
      </c>
      <c r="I1022" s="9">
        <v>20</v>
      </c>
      <c r="J1022" s="9">
        <v>30</v>
      </c>
      <c r="K1022" s="1">
        <v>10</v>
      </c>
      <c r="L1022" s="1">
        <v>-25</v>
      </c>
      <c r="M1022" s="1">
        <v>3</v>
      </c>
      <c r="N1022" s="1">
        <v>5.1100000000000003</v>
      </c>
      <c r="O1022" s="2">
        <v>1.3617332677884926</v>
      </c>
      <c r="P1022" s="3">
        <v>2.4472999999999998</v>
      </c>
      <c r="Q1022" s="3">
        <v>0.16594</v>
      </c>
      <c r="R1022" s="2">
        <v>24.472999999999999</v>
      </c>
      <c r="S1022" s="2">
        <v>1.6594</v>
      </c>
      <c r="T1022" s="2">
        <v>4.2093559999999997</v>
      </c>
      <c r="U1022" s="2">
        <v>1361.7332677884926</v>
      </c>
      <c r="V1022" s="2">
        <v>3993.4160762296315</v>
      </c>
      <c r="W1022" s="2">
        <v>33.325698262587778</v>
      </c>
      <c r="X1022" s="2">
        <v>2.2596601845682249</v>
      </c>
      <c r="Y1022" s="2">
        <v>14.748101723514521</v>
      </c>
      <c r="AB1022" s="1">
        <f>B1022-AD1022</f>
        <v>0</v>
      </c>
      <c r="AD1022" s="1">
        <v>27</v>
      </c>
      <c r="AE1022" s="1" t="s">
        <v>139</v>
      </c>
      <c r="AF1022" s="1">
        <v>494019.926261999</v>
      </c>
      <c r="AG1022" s="1">
        <v>5180892.9986300003</v>
      </c>
      <c r="AH1022" s="1" t="s">
        <v>50</v>
      </c>
      <c r="AI1022" s="1" t="s">
        <v>58</v>
      </c>
      <c r="AJ1022" s="1" t="s">
        <v>69</v>
      </c>
      <c r="AK1022" s="10">
        <v>20</v>
      </c>
      <c r="AL1022" s="10">
        <v>30</v>
      </c>
      <c r="AN1022" s="1">
        <v>-25</v>
      </c>
      <c r="AO1022" s="7">
        <v>3</v>
      </c>
      <c r="AP1022" s="2">
        <v>1.3617332677884926</v>
      </c>
      <c r="AQ1022" s="3">
        <v>1.3611</v>
      </c>
      <c r="AR1022" s="3">
        <v>0.13303000000000001</v>
      </c>
      <c r="AS1022" s="1">
        <v>6.2</v>
      </c>
      <c r="AT1022" s="2">
        <v>13.611000000000001</v>
      </c>
      <c r="AU1022" s="2">
        <v>1.3303</v>
      </c>
      <c r="AV1022" s="2"/>
      <c r="AW1022" s="2"/>
      <c r="AX1022" s="2"/>
      <c r="AY1022" s="2"/>
      <c r="AZ1022" s="2"/>
      <c r="BA1022" s="2">
        <v>10.231526723295497</v>
      </c>
    </row>
    <row r="1023" spans="1:53" x14ac:dyDescent="0.3">
      <c r="A1023" s="1">
        <v>267</v>
      </c>
      <c r="B1023" s="1">
        <v>27</v>
      </c>
      <c r="C1023" s="1" t="s">
        <v>139</v>
      </c>
      <c r="D1023" s="1">
        <v>494019.926261999</v>
      </c>
      <c r="E1023" s="1">
        <v>5180892.9986300003</v>
      </c>
      <c r="F1023" s="1" t="s">
        <v>60</v>
      </c>
      <c r="G1023" s="1" t="s">
        <v>58</v>
      </c>
      <c r="H1023" s="1" t="s">
        <v>69</v>
      </c>
      <c r="I1023" s="9">
        <v>30</v>
      </c>
      <c r="J1023" s="9">
        <v>71</v>
      </c>
      <c r="K1023" s="1">
        <v>41</v>
      </c>
      <c r="L1023" s="1">
        <v>-50.5</v>
      </c>
      <c r="M1023" s="1">
        <v>4</v>
      </c>
      <c r="N1023" s="1">
        <v>6.18</v>
      </c>
      <c r="O1023" s="2">
        <v>1.4474822066354802</v>
      </c>
      <c r="P1023" s="3">
        <v>0.48529</v>
      </c>
      <c r="Q1023" s="3">
        <v>6.4600000000000005E-2</v>
      </c>
      <c r="R1023" s="2">
        <v>4.8529</v>
      </c>
      <c r="S1023" s="2">
        <v>0.64600000000000002</v>
      </c>
      <c r="T1023" s="2">
        <v>0.83469879999999996</v>
      </c>
      <c r="U1023" s="2">
        <v>5934.6770472054686</v>
      </c>
      <c r="V1023" s="2">
        <v>9928.093123435101</v>
      </c>
      <c r="W1023" s="2">
        <v>28.800394242383419</v>
      </c>
      <c r="X1023" s="2">
        <v>3.8338013724947331</v>
      </c>
      <c r="Y1023" s="2">
        <v>7.5122291021671819</v>
      </c>
      <c r="AB1023" s="1">
        <f>B1023-AD1023</f>
        <v>0</v>
      </c>
      <c r="AD1023" s="1">
        <v>27</v>
      </c>
      <c r="AE1023" s="1" t="s">
        <v>139</v>
      </c>
      <c r="AF1023" s="1">
        <v>494019.926261999</v>
      </c>
      <c r="AG1023" s="1">
        <v>5180892.9986300003</v>
      </c>
      <c r="AH1023" s="1" t="s">
        <v>60</v>
      </c>
      <c r="AI1023" s="1" t="s">
        <v>58</v>
      </c>
      <c r="AJ1023" s="1" t="s">
        <v>69</v>
      </c>
      <c r="AK1023" s="9">
        <v>30</v>
      </c>
      <c r="AL1023" s="9">
        <v>71</v>
      </c>
      <c r="AN1023" s="1">
        <v>-50.5</v>
      </c>
      <c r="AO1023" s="1">
        <v>5</v>
      </c>
      <c r="AP1023" s="2">
        <v>1.4474822066354802</v>
      </c>
      <c r="AQ1023" s="3">
        <v>0.61612</v>
      </c>
      <c r="AR1023" s="3">
        <v>7.5230000000000005E-2</v>
      </c>
      <c r="AS1023" s="1">
        <v>6.27</v>
      </c>
      <c r="AT1023" s="2">
        <v>6.1612</v>
      </c>
      <c r="AU1023" s="2">
        <v>0.75229999999999997</v>
      </c>
      <c r="AV1023" s="2"/>
      <c r="AW1023" s="2"/>
      <c r="AX1023" s="2"/>
      <c r="AY1023" s="2"/>
      <c r="AZ1023" s="2"/>
      <c r="BA1023" s="2">
        <v>8.1898178917984854</v>
      </c>
    </row>
    <row r="1024" spans="1:53" x14ac:dyDescent="0.3">
      <c r="A1024" s="1">
        <v>267</v>
      </c>
      <c r="B1024" s="1">
        <v>27</v>
      </c>
      <c r="C1024" s="1" t="s">
        <v>139</v>
      </c>
      <c r="D1024" s="1">
        <v>494019.926261999</v>
      </c>
      <c r="E1024" s="1">
        <v>5180892.9986300003</v>
      </c>
      <c r="F1024" s="1" t="s">
        <v>64</v>
      </c>
      <c r="G1024" s="1" t="s">
        <v>58</v>
      </c>
      <c r="H1024" s="1" t="s">
        <v>69</v>
      </c>
      <c r="I1024" s="9">
        <v>71</v>
      </c>
      <c r="J1024" s="9">
        <v>104</v>
      </c>
      <c r="K1024" s="1">
        <v>33</v>
      </c>
      <c r="L1024" s="1">
        <v>-87.5</v>
      </c>
      <c r="M1024" s="1">
        <v>5</v>
      </c>
      <c r="N1024" s="1">
        <v>6.57</v>
      </c>
      <c r="O1024" s="2">
        <v>1.6135443490747867</v>
      </c>
      <c r="P1024" s="3">
        <v>0.72648000000000001</v>
      </c>
      <c r="Q1024" s="3">
        <v>8.2790000000000002E-2</v>
      </c>
      <c r="R1024" s="2">
        <v>7.2648000000000001</v>
      </c>
      <c r="S1024" s="2">
        <v>0.82789999999999997</v>
      </c>
      <c r="T1024" s="2">
        <v>1.2495456</v>
      </c>
      <c r="U1024" s="2">
        <v>5324.6963519467963</v>
      </c>
      <c r="V1024" s="2">
        <v>15252.789475381898</v>
      </c>
      <c r="W1024" s="2">
        <v>38.682854057623082</v>
      </c>
      <c r="X1024" s="2">
        <v>4.4083161097767531</v>
      </c>
      <c r="Y1024" s="2">
        <v>8.7749728228046848</v>
      </c>
      <c r="AB1024" s="1">
        <f>B1024-AD1024</f>
        <v>0</v>
      </c>
      <c r="AD1024" s="1">
        <v>27</v>
      </c>
      <c r="AE1024" s="1" t="s">
        <v>139</v>
      </c>
      <c r="AF1024" s="1">
        <v>494019.926261999</v>
      </c>
      <c r="AG1024" s="1">
        <v>5180892.9986300003</v>
      </c>
      <c r="AH1024" s="1" t="s">
        <v>64</v>
      </c>
      <c r="AI1024" s="1" t="s">
        <v>58</v>
      </c>
      <c r="AJ1024" s="1" t="s">
        <v>69</v>
      </c>
      <c r="AK1024" s="9">
        <v>71</v>
      </c>
      <c r="AL1024" s="9">
        <v>104</v>
      </c>
      <c r="AN1024" s="1">
        <v>-87.5</v>
      </c>
      <c r="AO1024" s="1">
        <v>6</v>
      </c>
      <c r="AP1024" s="2">
        <v>1.6135443490747867</v>
      </c>
      <c r="AQ1024" s="3">
        <v>0.36144999999999999</v>
      </c>
      <c r="AR1024" s="3">
        <v>5.1679999999999997E-2</v>
      </c>
      <c r="AS1024" s="1">
        <v>6.57</v>
      </c>
      <c r="AT1024" s="2">
        <v>3.6145</v>
      </c>
      <c r="AU1024" s="2">
        <v>0.51680000000000004</v>
      </c>
      <c r="AV1024" s="2"/>
      <c r="AW1024" s="2"/>
      <c r="AX1024" s="2"/>
      <c r="AY1024" s="2"/>
      <c r="AZ1024" s="2"/>
      <c r="BA1024" s="2">
        <v>6.994001547987617</v>
      </c>
    </row>
    <row r="1025" spans="1:53" x14ac:dyDescent="0.3">
      <c r="A1025" s="1">
        <v>267</v>
      </c>
      <c r="B1025" s="1">
        <v>27</v>
      </c>
      <c r="C1025" s="1" t="s">
        <v>139</v>
      </c>
      <c r="D1025" s="1">
        <v>494019.926261999</v>
      </c>
      <c r="E1025" s="1">
        <v>5180892.9986300003</v>
      </c>
      <c r="F1025" s="1" t="s">
        <v>66</v>
      </c>
      <c r="G1025" s="1" t="s">
        <v>58</v>
      </c>
      <c r="H1025" s="1" t="s">
        <v>69</v>
      </c>
      <c r="I1025" s="9">
        <v>104</v>
      </c>
      <c r="J1025" s="9">
        <v>153</v>
      </c>
      <c r="K1025" s="1">
        <v>49</v>
      </c>
      <c r="L1025" s="1">
        <v>-128.5</v>
      </c>
      <c r="M1025" s="1">
        <v>6</v>
      </c>
      <c r="N1025" s="1">
        <v>6.8</v>
      </c>
      <c r="O1025" s="2">
        <v>1.6960999371612739</v>
      </c>
      <c r="P1025" s="3">
        <v>0.27765000000000001</v>
      </c>
      <c r="Q1025" s="3">
        <v>4.3069999999999997E-2</v>
      </c>
      <c r="R1025" s="2">
        <v>2.7765</v>
      </c>
      <c r="S1025" s="2">
        <v>0.43070000000000003</v>
      </c>
      <c r="T1025" s="2">
        <v>0.47755799999999998</v>
      </c>
      <c r="U1025" s="2">
        <v>8310.8896920902425</v>
      </c>
      <c r="V1025" s="2">
        <v>23563.679167472139</v>
      </c>
      <c r="W1025" s="2">
        <v>23.075185230088557</v>
      </c>
      <c r="X1025" s="2">
        <v>3.5795001903832673</v>
      </c>
      <c r="Y1025" s="2">
        <v>6.4464824703970285</v>
      </c>
      <c r="AB1025" s="1">
        <f>B1025-AD1025</f>
        <v>0</v>
      </c>
      <c r="AD1025" s="1">
        <v>27</v>
      </c>
      <c r="AE1025" s="1" t="s">
        <v>139</v>
      </c>
      <c r="AF1025" s="1">
        <v>494019.926261999</v>
      </c>
      <c r="AG1025" s="1">
        <v>5180892.9986300003</v>
      </c>
      <c r="AH1025" s="1" t="s">
        <v>66</v>
      </c>
      <c r="AI1025" s="1" t="s">
        <v>58</v>
      </c>
      <c r="AJ1025" s="1" t="s">
        <v>69</v>
      </c>
      <c r="AK1025" s="9">
        <v>104</v>
      </c>
      <c r="AL1025" s="9">
        <v>153</v>
      </c>
      <c r="AN1025" s="1">
        <v>-128.5</v>
      </c>
      <c r="AO1025" s="1">
        <v>7</v>
      </c>
      <c r="AP1025" s="2">
        <v>1.6960999371612739</v>
      </c>
      <c r="AQ1025" s="3">
        <v>0.29237999999999997</v>
      </c>
      <c r="AR1025" s="3">
        <v>4.002E-2</v>
      </c>
      <c r="AS1025" s="1">
        <v>6.76</v>
      </c>
      <c r="AT1025" s="2">
        <v>2.9238</v>
      </c>
      <c r="AU1025" s="2">
        <v>0.4002</v>
      </c>
      <c r="AV1025" s="2"/>
      <c r="AW1025" s="2"/>
      <c r="AX1025" s="2"/>
      <c r="AY1025" s="2"/>
      <c r="AZ1025" s="2"/>
      <c r="BA1025" s="2">
        <v>7.3058470764617702</v>
      </c>
    </row>
    <row r="1026" spans="1:53" x14ac:dyDescent="0.3">
      <c r="A1026" s="1">
        <v>269</v>
      </c>
      <c r="B1026" s="1">
        <v>29</v>
      </c>
      <c r="C1026" s="1" t="s">
        <v>139</v>
      </c>
      <c r="D1026" s="1">
        <v>494083.75327500002</v>
      </c>
      <c r="E1026" s="1">
        <v>5180904.1587199904</v>
      </c>
      <c r="F1026" s="1" t="s">
        <v>121</v>
      </c>
      <c r="G1026" s="1" t="s">
        <v>108</v>
      </c>
      <c r="H1026" s="1" t="s">
        <v>67</v>
      </c>
      <c r="I1026" s="9">
        <v>0</v>
      </c>
      <c r="J1026" s="9">
        <v>10</v>
      </c>
      <c r="K1026" s="1">
        <v>10</v>
      </c>
      <c r="L1026" s="1">
        <v>-5</v>
      </c>
      <c r="M1026" s="1">
        <v>1</v>
      </c>
      <c r="N1026" s="1">
        <v>5.85</v>
      </c>
      <c r="O1026" s="2">
        <v>1.5183979503551142</v>
      </c>
      <c r="P1026" s="3">
        <v>2.1999</v>
      </c>
      <c r="Q1026" s="3">
        <v>0.15443000000000001</v>
      </c>
      <c r="R1026" s="2">
        <v>21.998999999999999</v>
      </c>
      <c r="S1026" s="2">
        <v>1.5443</v>
      </c>
      <c r="T1026" s="2">
        <v>3.7838279999999997</v>
      </c>
      <c r="U1026" s="2">
        <v>1518.3979503551141</v>
      </c>
      <c r="V1026" s="2">
        <v>1518.3979503551141</v>
      </c>
      <c r="W1026" s="2">
        <v>33.403236509862154</v>
      </c>
      <c r="X1026" s="2">
        <v>2.3448619547334029</v>
      </c>
      <c r="Y1026" s="2">
        <v>14.245289127760149</v>
      </c>
      <c r="AB1026" s="1">
        <f>B1026-AD1026</f>
        <v>0</v>
      </c>
      <c r="AD1026" s="1">
        <v>29</v>
      </c>
      <c r="AE1026" s="1" t="s">
        <v>139</v>
      </c>
      <c r="AF1026" s="1">
        <v>494083.75327500002</v>
      </c>
      <c r="AG1026" s="1">
        <v>5180904.1587199904</v>
      </c>
      <c r="AH1026" s="1" t="s">
        <v>121</v>
      </c>
      <c r="AI1026" s="1" t="s">
        <v>108</v>
      </c>
      <c r="AJ1026" s="1" t="s">
        <v>67</v>
      </c>
      <c r="AK1026" s="10">
        <v>0</v>
      </c>
      <c r="AL1026" s="10">
        <v>10</v>
      </c>
      <c r="AN1026" s="1">
        <v>-5</v>
      </c>
      <c r="AO1026" s="7">
        <v>1</v>
      </c>
      <c r="AP1026" s="2">
        <v>1.0401292497925669</v>
      </c>
      <c r="AQ1026" s="3">
        <v>2.8934605839416059</v>
      </c>
      <c r="AR1026" s="3">
        <v>0.19342992700729927</v>
      </c>
      <c r="AS1026" s="1">
        <v>5.57</v>
      </c>
      <c r="AT1026" s="2">
        <v>28.934605839416058</v>
      </c>
      <c r="AU1026" s="2">
        <v>1.9342992700729926</v>
      </c>
      <c r="AV1026" s="2"/>
      <c r="AW1026" s="2"/>
      <c r="AX1026" s="2"/>
      <c r="AY1026" s="2"/>
      <c r="AZ1026" s="2"/>
      <c r="BA1026" s="2">
        <v>14.958701730949926</v>
      </c>
    </row>
    <row r="1027" spans="1:53" x14ac:dyDescent="0.3">
      <c r="A1027" s="1">
        <v>269</v>
      </c>
      <c r="B1027" s="1">
        <v>29</v>
      </c>
      <c r="C1027" s="1" t="s">
        <v>139</v>
      </c>
      <c r="D1027" s="1">
        <v>494083.75327500002</v>
      </c>
      <c r="E1027" s="1">
        <v>5180904.1587199904</v>
      </c>
      <c r="F1027" s="1" t="s">
        <v>122</v>
      </c>
      <c r="G1027" s="1" t="s">
        <v>108</v>
      </c>
      <c r="H1027" s="1" t="s">
        <v>67</v>
      </c>
      <c r="I1027" s="9">
        <v>10</v>
      </c>
      <c r="J1027" s="9">
        <v>20</v>
      </c>
      <c r="K1027" s="1">
        <v>10</v>
      </c>
      <c r="L1027" s="1">
        <v>-15</v>
      </c>
      <c r="M1027" s="1">
        <v>2</v>
      </c>
      <c r="N1027" s="1">
        <v>5.84</v>
      </c>
      <c r="O1027" s="2">
        <v>1.5183979503551142</v>
      </c>
      <c r="P1027" s="3">
        <v>2.0045999999999999</v>
      </c>
      <c r="Q1027" s="3">
        <v>0.15106</v>
      </c>
      <c r="R1027" s="2">
        <v>20.045999999999999</v>
      </c>
      <c r="S1027" s="2">
        <v>1.5105999999999999</v>
      </c>
      <c r="T1027" s="2">
        <v>3.4479119999999996</v>
      </c>
      <c r="U1027" s="2">
        <v>1518.3979503551141</v>
      </c>
      <c r="V1027" s="2">
        <v>3036.7959007102281</v>
      </c>
      <c r="W1027" s="2">
        <v>30.437805312818618</v>
      </c>
      <c r="X1027" s="2">
        <v>2.2936919438064352</v>
      </c>
      <c r="Y1027" s="2">
        <v>13.270223752151464</v>
      </c>
      <c r="AB1027" s="1">
        <f>B1027-AD1027</f>
        <v>0</v>
      </c>
      <c r="AD1027" s="1">
        <v>29</v>
      </c>
      <c r="AE1027" s="1" t="s">
        <v>139</v>
      </c>
      <c r="AF1027" s="1">
        <v>494083.75327500002</v>
      </c>
      <c r="AG1027" s="1">
        <v>5180904.1587199904</v>
      </c>
      <c r="AH1027" s="1" t="s">
        <v>123</v>
      </c>
      <c r="AI1027" s="1" t="s">
        <v>108</v>
      </c>
      <c r="AJ1027" s="1" t="s">
        <v>67</v>
      </c>
      <c r="AK1027" s="10">
        <v>10</v>
      </c>
      <c r="AL1027" s="10">
        <v>20</v>
      </c>
      <c r="AN1027" s="1">
        <v>-15</v>
      </c>
      <c r="AO1027" s="7">
        <v>2</v>
      </c>
      <c r="AP1027" s="2">
        <v>1.5294876400585873</v>
      </c>
      <c r="AQ1027" s="3">
        <v>1.9503999999999999</v>
      </c>
      <c r="AR1027" s="3">
        <v>0.17283000000000001</v>
      </c>
      <c r="AS1027" s="1">
        <v>5.75</v>
      </c>
      <c r="AT1027" s="2">
        <v>19.504000000000001</v>
      </c>
      <c r="AU1027" s="2">
        <v>1.7282999999999999</v>
      </c>
      <c r="AV1027" s="2"/>
      <c r="AW1027" s="2"/>
      <c r="AX1027" s="2"/>
      <c r="AY1027" s="2"/>
      <c r="AZ1027" s="2"/>
      <c r="BA1027" s="2">
        <v>11.28507782213736</v>
      </c>
    </row>
    <row r="1028" spans="1:53" x14ac:dyDescent="0.3">
      <c r="A1028" s="1">
        <v>269</v>
      </c>
      <c r="B1028" s="1">
        <v>29</v>
      </c>
      <c r="C1028" s="1" t="s">
        <v>139</v>
      </c>
      <c r="D1028" s="1">
        <v>494083.75327500002</v>
      </c>
      <c r="E1028" s="1">
        <v>5180904.1587199904</v>
      </c>
      <c r="F1028" s="1" t="s">
        <v>122</v>
      </c>
      <c r="G1028" s="1" t="s">
        <v>108</v>
      </c>
      <c r="H1028" s="1" t="s">
        <v>67</v>
      </c>
      <c r="I1028" s="9">
        <v>20</v>
      </c>
      <c r="J1028" s="9">
        <v>30</v>
      </c>
      <c r="K1028" s="1">
        <v>10</v>
      </c>
      <c r="L1028" s="1">
        <v>-25</v>
      </c>
      <c r="M1028" s="1">
        <v>3</v>
      </c>
      <c r="N1028" s="1">
        <v>6.09</v>
      </c>
      <c r="O1028" s="2">
        <v>1.5183979503551142</v>
      </c>
      <c r="P1028" s="3">
        <v>2.0333000000000001</v>
      </c>
      <c r="Q1028" s="3">
        <v>0.14013</v>
      </c>
      <c r="R1028" s="2">
        <v>20.332999999999998</v>
      </c>
      <c r="S1028" s="2">
        <v>1.4013</v>
      </c>
      <c r="T1028" s="2">
        <v>3.4972760000000003</v>
      </c>
      <c r="U1028" s="2">
        <v>1518.3979503551141</v>
      </c>
      <c r="V1028" s="2">
        <v>4555.1938510653417</v>
      </c>
      <c r="W1028" s="2">
        <v>30.873585524570537</v>
      </c>
      <c r="X1028" s="2">
        <v>2.1277310478326212</v>
      </c>
      <c r="Y1028" s="2">
        <v>14.510097766359811</v>
      </c>
      <c r="AB1028" s="1">
        <f>B1028-AD1028</f>
        <v>0</v>
      </c>
      <c r="AD1028" s="1">
        <v>29</v>
      </c>
      <c r="AE1028" s="1" t="s">
        <v>139</v>
      </c>
      <c r="AF1028" s="1">
        <v>494083.75327500002</v>
      </c>
      <c r="AG1028" s="1">
        <v>5180904.1587199904</v>
      </c>
      <c r="AH1028" s="1" t="s">
        <v>137</v>
      </c>
      <c r="AI1028" s="1" t="s">
        <v>108</v>
      </c>
      <c r="AJ1028" s="1" t="s">
        <v>67</v>
      </c>
      <c r="AK1028" s="10">
        <v>20</v>
      </c>
      <c r="AL1028" s="10">
        <v>30</v>
      </c>
      <c r="AN1028" s="1">
        <v>-25</v>
      </c>
      <c r="AO1028" s="7">
        <v>3</v>
      </c>
      <c r="AP1028" s="2">
        <v>1.5183979503551142</v>
      </c>
      <c r="AQ1028" s="3">
        <v>1.8512999999999999</v>
      </c>
      <c r="AR1028" s="3">
        <v>0.15126999999999999</v>
      </c>
      <c r="AS1028" s="1">
        <v>6.29</v>
      </c>
      <c r="AT1028" s="2">
        <v>18.513000000000002</v>
      </c>
      <c r="AU1028" s="2">
        <v>1.5126999999999999</v>
      </c>
      <c r="AV1028" s="2"/>
      <c r="AW1028" s="2"/>
      <c r="AX1028" s="2"/>
      <c r="AY1028" s="2"/>
      <c r="AZ1028" s="2"/>
      <c r="BA1028" s="2">
        <v>12.238381701593179</v>
      </c>
    </row>
    <row r="1029" spans="1:53" x14ac:dyDescent="0.3">
      <c r="A1029" s="1">
        <v>269</v>
      </c>
      <c r="B1029" s="1">
        <v>29</v>
      </c>
      <c r="C1029" s="1" t="s">
        <v>139</v>
      </c>
      <c r="D1029" s="1">
        <v>494083.75327500002</v>
      </c>
      <c r="E1029" s="1">
        <v>5180904.1587199904</v>
      </c>
      <c r="F1029" s="1" t="s">
        <v>50</v>
      </c>
      <c r="G1029" s="1" t="s">
        <v>108</v>
      </c>
      <c r="H1029" s="1" t="s">
        <v>67</v>
      </c>
      <c r="I1029" s="9">
        <v>30</v>
      </c>
      <c r="J1029" s="9">
        <v>55</v>
      </c>
      <c r="K1029" s="1">
        <v>26</v>
      </c>
      <c r="L1029" s="1">
        <v>-42</v>
      </c>
      <c r="M1029" s="1">
        <v>4</v>
      </c>
      <c r="N1029" s="1">
        <v>5.82</v>
      </c>
      <c r="O1029" s="2">
        <v>1.3255158891097243</v>
      </c>
      <c r="P1029" s="3">
        <v>1.329</v>
      </c>
      <c r="Q1029" s="3">
        <v>0.10891000000000001</v>
      </c>
      <c r="R1029" s="2">
        <v>13.29</v>
      </c>
      <c r="S1029" s="2">
        <v>1.0891</v>
      </c>
      <c r="T1029" s="2">
        <v>2.2858799999999997</v>
      </c>
      <c r="U1029" s="2">
        <v>3446.3413116852835</v>
      </c>
      <c r="V1029" s="2">
        <v>8001.5351627506252</v>
      </c>
      <c r="W1029" s="2">
        <v>45.801876032297415</v>
      </c>
      <c r="X1029" s="2">
        <v>3.7534103225564421</v>
      </c>
      <c r="Y1029" s="2">
        <v>12.202736204205307</v>
      </c>
      <c r="AB1029" s="1">
        <f>B1029-AD1029</f>
        <v>0</v>
      </c>
      <c r="AD1029" s="1">
        <v>29</v>
      </c>
      <c r="AE1029" s="1" t="s">
        <v>139</v>
      </c>
      <c r="AF1029" s="1">
        <v>494083.75327500002</v>
      </c>
      <c r="AG1029" s="1">
        <v>5180904.1587199904</v>
      </c>
      <c r="AH1029" s="1" t="s">
        <v>50</v>
      </c>
      <c r="AI1029" s="1" t="s">
        <v>108</v>
      </c>
      <c r="AJ1029" s="1" t="s">
        <v>67</v>
      </c>
      <c r="AK1029" s="9">
        <v>30</v>
      </c>
      <c r="AL1029" s="9">
        <v>55</v>
      </c>
      <c r="AN1029" s="1">
        <v>-42.5</v>
      </c>
      <c r="AO1029" s="1">
        <v>4</v>
      </c>
      <c r="AP1029" s="2">
        <v>1.3255158891097243</v>
      </c>
      <c r="AQ1029" s="3">
        <v>1.6087</v>
      </c>
      <c r="AR1029" s="3">
        <v>0.12859999999999999</v>
      </c>
      <c r="AS1029" s="1">
        <v>5.84</v>
      </c>
      <c r="AT1029" s="2">
        <v>16.087</v>
      </c>
      <c r="AU1029" s="2">
        <v>1.2859999999999998</v>
      </c>
      <c r="AV1029" s="2"/>
      <c r="AW1029" s="2"/>
      <c r="AX1029" s="2"/>
      <c r="AY1029" s="2"/>
      <c r="AZ1029" s="2"/>
      <c r="BA1029" s="2">
        <v>12.509331259720062</v>
      </c>
    </row>
    <row r="1030" spans="1:53" x14ac:dyDescent="0.3">
      <c r="A1030" s="1">
        <v>269</v>
      </c>
      <c r="B1030" s="1">
        <v>29</v>
      </c>
      <c r="C1030" s="1" t="s">
        <v>139</v>
      </c>
      <c r="D1030" s="1">
        <v>494083.75327500002</v>
      </c>
      <c r="E1030" s="1">
        <v>5180904.1587199904</v>
      </c>
      <c r="F1030" s="1" t="s">
        <v>60</v>
      </c>
      <c r="G1030" s="1" t="s">
        <v>108</v>
      </c>
      <c r="H1030" s="1" t="s">
        <v>67</v>
      </c>
      <c r="I1030" s="9">
        <v>55</v>
      </c>
      <c r="J1030" s="9">
        <v>81</v>
      </c>
      <c r="K1030" s="1">
        <v>26</v>
      </c>
      <c r="L1030" s="1">
        <v>-68</v>
      </c>
      <c r="M1030" s="1">
        <v>5</v>
      </c>
      <c r="N1030" s="1">
        <v>5.94</v>
      </c>
      <c r="O1030" s="2">
        <v>1.3505841622956267</v>
      </c>
      <c r="P1030" s="3">
        <v>0.72572000000000003</v>
      </c>
      <c r="Q1030" s="3">
        <v>8.4669999999999995E-2</v>
      </c>
      <c r="R1030" s="2">
        <v>7.2572000000000001</v>
      </c>
      <c r="S1030" s="2">
        <v>0.84670000000000001</v>
      </c>
      <c r="T1030" s="2">
        <v>1.2482384</v>
      </c>
      <c r="U1030" s="2">
        <v>3511.5188219686293</v>
      </c>
      <c r="V1030" s="2">
        <v>11513.053984719254</v>
      </c>
      <c r="W1030" s="2">
        <v>25.483794394790738</v>
      </c>
      <c r="X1030" s="2">
        <v>2.973202986560838</v>
      </c>
      <c r="Y1030" s="2">
        <v>8.5711586158025295</v>
      </c>
      <c r="AB1030" s="1">
        <f>B1030-AD1030</f>
        <v>0</v>
      </c>
      <c r="AD1030" s="1">
        <v>29</v>
      </c>
      <c r="AE1030" s="1" t="s">
        <v>139</v>
      </c>
      <c r="AF1030" s="1">
        <v>494083.75327500002</v>
      </c>
      <c r="AG1030" s="1">
        <v>5180904.1587199904</v>
      </c>
      <c r="AH1030" s="1" t="s">
        <v>60</v>
      </c>
      <c r="AI1030" s="1" t="s">
        <v>108</v>
      </c>
      <c r="AJ1030" s="1" t="s">
        <v>67</v>
      </c>
      <c r="AK1030" s="9">
        <v>55</v>
      </c>
      <c r="AL1030" s="9">
        <v>81</v>
      </c>
      <c r="AN1030" s="1">
        <v>-68</v>
      </c>
      <c r="AO1030" s="1">
        <v>5</v>
      </c>
      <c r="AP1030" s="2">
        <v>1.3505841622956267</v>
      </c>
      <c r="AQ1030" s="3">
        <v>1.024</v>
      </c>
      <c r="AR1030" s="3">
        <v>0.10512000000000001</v>
      </c>
      <c r="AS1030" s="1">
        <v>5.92</v>
      </c>
      <c r="AT1030" s="2">
        <v>10.24</v>
      </c>
      <c r="AU1030" s="2">
        <v>1.0511999999999999</v>
      </c>
      <c r="AV1030" s="2"/>
      <c r="AW1030" s="2"/>
      <c r="AX1030" s="2"/>
      <c r="AY1030" s="2"/>
      <c r="AZ1030" s="2"/>
      <c r="BA1030" s="2">
        <v>9.7412480974124804</v>
      </c>
    </row>
    <row r="1031" spans="1:53" x14ac:dyDescent="0.3">
      <c r="A1031" s="1">
        <v>269</v>
      </c>
      <c r="B1031" s="1">
        <v>29</v>
      </c>
      <c r="C1031" s="1" t="s">
        <v>139</v>
      </c>
      <c r="D1031" s="1">
        <v>494083.75327500002</v>
      </c>
      <c r="E1031" s="1">
        <v>5180904.1587199904</v>
      </c>
      <c r="F1031" s="1" t="s">
        <v>71</v>
      </c>
      <c r="G1031" s="1" t="s">
        <v>108</v>
      </c>
      <c r="H1031" s="1" t="s">
        <v>67</v>
      </c>
      <c r="I1031" s="9">
        <v>81</v>
      </c>
      <c r="J1031" s="9">
        <v>111</v>
      </c>
      <c r="K1031" s="1">
        <v>30</v>
      </c>
      <c r="L1031" s="1">
        <v>-96</v>
      </c>
      <c r="M1031" s="1">
        <v>6</v>
      </c>
      <c r="N1031" s="1">
        <v>6.11</v>
      </c>
      <c r="O1031" s="2">
        <v>1.4</v>
      </c>
      <c r="P1031" s="3">
        <v>0.33632000000000001</v>
      </c>
      <c r="Q1031" s="3">
        <v>3.1640000000000001E-2</v>
      </c>
      <c r="R1031" s="2">
        <v>3.3632</v>
      </c>
      <c r="S1031" s="2">
        <v>0.31640000000000001</v>
      </c>
      <c r="T1031" s="2">
        <v>0.57847040000000005</v>
      </c>
      <c r="U1031" s="2">
        <v>4200</v>
      </c>
      <c r="V1031" s="2">
        <v>15713.053984719254</v>
      </c>
      <c r="W1031" s="2">
        <v>14.125440000000001</v>
      </c>
      <c r="X1031" s="2">
        <v>1.3288800000000001</v>
      </c>
      <c r="Y1031" s="2">
        <v>10.629582806573957</v>
      </c>
      <c r="AB1031" s="1">
        <f>B1031-AD1031</f>
        <v>0</v>
      </c>
      <c r="AD1031" s="1">
        <v>29</v>
      </c>
      <c r="AE1031" s="1" t="s">
        <v>139</v>
      </c>
      <c r="AF1031" s="1">
        <v>494083.75327500002</v>
      </c>
      <c r="AG1031" s="1">
        <v>5180904.1587199904</v>
      </c>
      <c r="AH1031" s="1" t="s">
        <v>71</v>
      </c>
      <c r="AI1031" s="1" t="s">
        <v>108</v>
      </c>
      <c r="AJ1031" s="1" t="s">
        <v>67</v>
      </c>
      <c r="AK1031" s="9">
        <v>81</v>
      </c>
      <c r="AL1031" s="9">
        <v>111</v>
      </c>
      <c r="AN1031" s="1">
        <v>-96</v>
      </c>
      <c r="AO1031" s="1">
        <v>6</v>
      </c>
      <c r="AP1031" s="2">
        <v>1.4</v>
      </c>
      <c r="AQ1031" s="3">
        <v>0.40804000000000001</v>
      </c>
      <c r="AR1031" s="3">
        <v>4.555E-2</v>
      </c>
      <c r="AS1031" s="1">
        <v>6.17</v>
      </c>
      <c r="AT1031" s="2">
        <v>4.0804</v>
      </c>
      <c r="AU1031" s="2">
        <v>0.45550000000000002</v>
      </c>
      <c r="AV1031" s="2"/>
      <c r="AW1031" s="2"/>
      <c r="AX1031" s="2"/>
      <c r="AY1031" s="2"/>
      <c r="AZ1031" s="2"/>
      <c r="BA1031" s="2">
        <v>8.9580680570801317</v>
      </c>
    </row>
    <row r="1032" spans="1:53" x14ac:dyDescent="0.3">
      <c r="A1032" s="1">
        <v>269</v>
      </c>
      <c r="B1032" s="1">
        <v>29</v>
      </c>
      <c r="C1032" s="1" t="s">
        <v>139</v>
      </c>
      <c r="D1032" s="1">
        <v>494083.75327500002</v>
      </c>
      <c r="E1032" s="1">
        <v>5180904.1587199904</v>
      </c>
      <c r="F1032" s="1" t="s">
        <v>87</v>
      </c>
      <c r="G1032" s="1" t="s">
        <v>108</v>
      </c>
      <c r="H1032" s="1" t="s">
        <v>67</v>
      </c>
      <c r="I1032" s="9">
        <v>111</v>
      </c>
      <c r="J1032" s="9">
        <v>153</v>
      </c>
      <c r="K1032" s="1">
        <v>42</v>
      </c>
      <c r="L1032" s="1">
        <v>-132</v>
      </c>
      <c r="M1032" s="1">
        <v>7</v>
      </c>
      <c r="N1032" s="1">
        <v>6.35</v>
      </c>
      <c r="O1032" s="2">
        <v>1.61</v>
      </c>
      <c r="P1032" s="3">
        <v>0.29787000000000002</v>
      </c>
      <c r="Q1032" s="3">
        <v>3.7060000000000003E-2</v>
      </c>
      <c r="R1032" s="2">
        <v>2.9786999999999999</v>
      </c>
      <c r="S1032" s="2">
        <v>0.37059999999999998</v>
      </c>
      <c r="T1032" s="2">
        <v>0.51233640000000003</v>
      </c>
      <c r="U1032" s="2">
        <v>6762</v>
      </c>
      <c r="V1032" s="2">
        <v>22475.053984719256</v>
      </c>
      <c r="W1032" s="2">
        <v>20.141969400000004</v>
      </c>
      <c r="X1032" s="2">
        <v>2.5059971999999999</v>
      </c>
      <c r="Y1032" s="2">
        <v>8.0375067458175948</v>
      </c>
      <c r="AB1032" s="1">
        <f>B1032-AD1032</f>
        <v>0</v>
      </c>
      <c r="AD1032" s="1">
        <v>29</v>
      </c>
      <c r="AE1032" s="1" t="s">
        <v>139</v>
      </c>
      <c r="AF1032" s="1">
        <v>494083.75327500002</v>
      </c>
      <c r="AG1032" s="1">
        <v>5180904.1587199904</v>
      </c>
      <c r="AH1032" s="1" t="s">
        <v>87</v>
      </c>
      <c r="AI1032" s="1" t="s">
        <v>108</v>
      </c>
      <c r="AJ1032" s="1" t="s">
        <v>67</v>
      </c>
      <c r="AK1032" s="9">
        <v>111</v>
      </c>
      <c r="AL1032" s="9">
        <v>153</v>
      </c>
      <c r="AN1032" s="1">
        <v>-132</v>
      </c>
      <c r="AO1032" s="1">
        <v>7</v>
      </c>
      <c r="AP1032" s="2">
        <v>1.61</v>
      </c>
      <c r="AQ1032" s="3">
        <v>0.29117999999999999</v>
      </c>
      <c r="AR1032" s="3">
        <v>4.3040000000000002E-2</v>
      </c>
      <c r="AS1032" s="1">
        <v>6.17</v>
      </c>
      <c r="AT1032" s="2">
        <v>2.9117999999999999</v>
      </c>
      <c r="AU1032" s="2">
        <v>0.4304</v>
      </c>
      <c r="AV1032" s="2"/>
      <c r="AW1032" s="2"/>
      <c r="AX1032" s="2"/>
      <c r="AY1032" s="2"/>
      <c r="AZ1032" s="2"/>
      <c r="BA1032" s="2">
        <v>6.7653345724907057</v>
      </c>
    </row>
    <row r="1033" spans="1:53" x14ac:dyDescent="0.3">
      <c r="A1033" s="1">
        <v>271</v>
      </c>
      <c r="B1033" s="1">
        <v>31</v>
      </c>
      <c r="C1033" s="1" t="s">
        <v>139</v>
      </c>
      <c r="D1033" s="1">
        <v>494147.55805200001</v>
      </c>
      <c r="E1033" s="1">
        <v>5180892.7616900001</v>
      </c>
      <c r="F1033" s="1" t="s">
        <v>121</v>
      </c>
      <c r="G1033" s="1" t="s">
        <v>58</v>
      </c>
      <c r="H1033" s="1" t="s">
        <v>53</v>
      </c>
      <c r="I1033" s="9">
        <v>0</v>
      </c>
      <c r="J1033" s="9">
        <v>10</v>
      </c>
      <c r="K1033" s="1">
        <v>10</v>
      </c>
      <c r="L1033" s="1">
        <v>-5</v>
      </c>
      <c r="M1033" s="1">
        <v>1</v>
      </c>
      <c r="N1033" s="1">
        <v>4.99</v>
      </c>
      <c r="O1033" s="2">
        <v>1.3712069505759212</v>
      </c>
      <c r="P1033" s="3">
        <v>1.6447000000000001</v>
      </c>
      <c r="Q1033" s="3">
        <v>0.14293</v>
      </c>
      <c r="R1033" s="2">
        <v>16.446999999999999</v>
      </c>
      <c r="S1033" s="2">
        <v>1.4293</v>
      </c>
      <c r="T1033" s="2">
        <v>2.828884</v>
      </c>
      <c r="U1033" s="2">
        <v>1371.2069505759214</v>
      </c>
      <c r="V1033" s="2">
        <v>1371.2069505759214</v>
      </c>
      <c r="W1033" s="2">
        <v>22.552240716122178</v>
      </c>
      <c r="X1033" s="2">
        <v>1.9598660944581645</v>
      </c>
      <c r="Y1033" s="2">
        <v>11.50703141397887</v>
      </c>
      <c r="AB1033" s="1">
        <f>B1033-AD1033</f>
        <v>0</v>
      </c>
      <c r="AD1033" s="1">
        <v>31</v>
      </c>
      <c r="AE1033" s="1" t="s">
        <v>139</v>
      </c>
      <c r="AF1033" s="1">
        <v>494147.55805200001</v>
      </c>
      <c r="AG1033" s="1">
        <v>5180892.7616900001</v>
      </c>
      <c r="AH1033" s="1" t="s">
        <v>121</v>
      </c>
      <c r="AI1033" s="1" t="s">
        <v>58</v>
      </c>
      <c r="AJ1033" s="1" t="s">
        <v>53</v>
      </c>
      <c r="AK1033" s="10">
        <v>0</v>
      </c>
      <c r="AL1033" s="10">
        <v>10</v>
      </c>
      <c r="AN1033" s="1">
        <v>-5</v>
      </c>
      <c r="AO1033" s="7">
        <v>1</v>
      </c>
      <c r="AP1033" s="2">
        <v>1.0136803346718739</v>
      </c>
      <c r="AQ1033" s="3">
        <v>3.2323451127819549</v>
      </c>
      <c r="AR1033" s="3">
        <v>0.17366947368421051</v>
      </c>
      <c r="AS1033" s="1">
        <v>5.08</v>
      </c>
      <c r="AT1033" s="2">
        <v>32.323451127819553</v>
      </c>
      <c r="AU1033" s="2">
        <v>1.7366947368421051</v>
      </c>
      <c r="AV1033" s="2"/>
      <c r="AW1033" s="2"/>
      <c r="AX1033" s="2"/>
      <c r="AY1033" s="2"/>
      <c r="AZ1033" s="2"/>
      <c r="BA1033" s="2">
        <v>18.612051065804721</v>
      </c>
    </row>
    <row r="1034" spans="1:53" x14ac:dyDescent="0.3">
      <c r="A1034" s="1">
        <v>271</v>
      </c>
      <c r="B1034" s="1">
        <v>31</v>
      </c>
      <c r="C1034" s="1" t="s">
        <v>139</v>
      </c>
      <c r="D1034" s="1">
        <v>494147.55805200001</v>
      </c>
      <c r="E1034" s="1">
        <v>5180892.7616900001</v>
      </c>
      <c r="F1034" s="1" t="s">
        <v>122</v>
      </c>
      <c r="G1034" s="1" t="s">
        <v>58</v>
      </c>
      <c r="H1034" s="1" t="s">
        <v>53</v>
      </c>
      <c r="I1034" s="9">
        <v>10</v>
      </c>
      <c r="J1034" s="9">
        <v>20</v>
      </c>
      <c r="K1034" s="1">
        <v>10</v>
      </c>
      <c r="L1034" s="1">
        <v>-15</v>
      </c>
      <c r="M1034" s="1">
        <v>2</v>
      </c>
      <c r="N1034" s="1">
        <v>5.0599999999999996</v>
      </c>
      <c r="O1034" s="2">
        <v>1.3712069505759212</v>
      </c>
      <c r="P1034" s="3">
        <v>1.7055</v>
      </c>
      <c r="Q1034" s="3">
        <v>0.12964000000000001</v>
      </c>
      <c r="R1034" s="2">
        <v>17.055</v>
      </c>
      <c r="S1034" s="2">
        <v>1.2964</v>
      </c>
      <c r="T1034" s="2">
        <v>2.9334600000000002</v>
      </c>
      <c r="U1034" s="2">
        <v>1371.2069505759214</v>
      </c>
      <c r="V1034" s="2">
        <v>2742.4139011518428</v>
      </c>
      <c r="W1034" s="2">
        <v>23.385934542072338</v>
      </c>
      <c r="X1034" s="2">
        <v>1.7776326907266247</v>
      </c>
      <c r="Y1034" s="2">
        <v>13.155661832767663</v>
      </c>
      <c r="AB1034" s="1">
        <f>B1034-AD1034</f>
        <v>0</v>
      </c>
      <c r="AD1034" s="1">
        <v>31</v>
      </c>
      <c r="AE1034" s="1" t="s">
        <v>139</v>
      </c>
      <c r="AF1034" s="1">
        <v>494147.55805200001</v>
      </c>
      <c r="AG1034" s="1">
        <v>5180892.7616900001</v>
      </c>
      <c r="AH1034" s="1" t="s">
        <v>123</v>
      </c>
      <c r="AI1034" s="1" t="s">
        <v>58</v>
      </c>
      <c r="AJ1034" s="1" t="s">
        <v>53</v>
      </c>
      <c r="AK1034" s="10">
        <v>10</v>
      </c>
      <c r="AL1034" s="10">
        <v>20</v>
      </c>
      <c r="AN1034" s="1">
        <v>-15</v>
      </c>
      <c r="AO1034" s="7">
        <v>2</v>
      </c>
      <c r="AP1034" s="2">
        <v>1.5288937758307242</v>
      </c>
      <c r="AQ1034" s="3">
        <v>1.4345000000000001</v>
      </c>
      <c r="AR1034" s="3">
        <v>0.13314000000000001</v>
      </c>
      <c r="AS1034" s="1">
        <v>5.52</v>
      </c>
      <c r="AT1034" s="2">
        <v>14.345000000000001</v>
      </c>
      <c r="AU1034" s="2">
        <v>1.3313999999999999</v>
      </c>
      <c r="AV1034" s="2"/>
      <c r="AW1034" s="2"/>
      <c r="AX1034" s="2"/>
      <c r="AY1034" s="2"/>
      <c r="AZ1034" s="2"/>
      <c r="BA1034" s="2">
        <v>10.774372840618897</v>
      </c>
    </row>
    <row r="1035" spans="1:53" x14ac:dyDescent="0.3">
      <c r="A1035" s="1">
        <v>271</v>
      </c>
      <c r="B1035" s="1">
        <v>31</v>
      </c>
      <c r="C1035" s="1" t="s">
        <v>139</v>
      </c>
      <c r="D1035" s="1">
        <v>494147.55805200001</v>
      </c>
      <c r="E1035" s="1">
        <v>5180892.7616900001</v>
      </c>
      <c r="F1035" s="1" t="s">
        <v>122</v>
      </c>
      <c r="G1035" s="1" t="s">
        <v>58</v>
      </c>
      <c r="H1035" s="1" t="s">
        <v>53</v>
      </c>
      <c r="I1035" s="9">
        <v>20</v>
      </c>
      <c r="J1035" s="9">
        <v>30</v>
      </c>
      <c r="K1035" s="1">
        <v>10</v>
      </c>
      <c r="L1035" s="1">
        <v>-25</v>
      </c>
      <c r="M1035" s="1">
        <v>3</v>
      </c>
      <c r="N1035" s="1">
        <v>5.83</v>
      </c>
      <c r="O1035" s="2">
        <v>1.3712069505759212</v>
      </c>
      <c r="P1035" s="3">
        <v>1.6765000000000001</v>
      </c>
      <c r="Q1035" s="3">
        <v>0.12984000000000001</v>
      </c>
      <c r="R1035" s="2">
        <v>16.765000000000001</v>
      </c>
      <c r="S1035" s="2">
        <v>1.2984000000000002</v>
      </c>
      <c r="T1035" s="2">
        <v>2.8835800000000003</v>
      </c>
      <c r="U1035" s="2">
        <v>1371.2069505759214</v>
      </c>
      <c r="V1035" s="2">
        <v>4113.6208517277646</v>
      </c>
      <c r="W1035" s="2">
        <v>22.988284526405323</v>
      </c>
      <c r="X1035" s="2">
        <v>1.7803751046277765</v>
      </c>
      <c r="Y1035" s="2">
        <v>12.912045594577942</v>
      </c>
      <c r="AB1035" s="1">
        <f>B1035-AD1035</f>
        <v>0</v>
      </c>
      <c r="AD1035" s="1">
        <v>31</v>
      </c>
      <c r="AE1035" s="1" t="s">
        <v>139</v>
      </c>
      <c r="AF1035" s="1">
        <v>494147.55805200001</v>
      </c>
      <c r="AG1035" s="1">
        <v>5180892.7616900001</v>
      </c>
      <c r="AH1035" s="1" t="s">
        <v>122</v>
      </c>
      <c r="AI1035" s="1" t="s">
        <v>58</v>
      </c>
      <c r="AJ1035" s="1" t="s">
        <v>53</v>
      </c>
      <c r="AK1035" s="10">
        <v>20</v>
      </c>
      <c r="AL1035" s="10">
        <v>30</v>
      </c>
      <c r="AN1035" s="1">
        <v>-25</v>
      </c>
      <c r="AO1035" s="7">
        <v>3</v>
      </c>
      <c r="AP1035" s="2">
        <v>1.3712069505759212</v>
      </c>
      <c r="AQ1035" s="3">
        <v>1.9151</v>
      </c>
      <c r="AR1035" s="3">
        <v>0.14982999999999999</v>
      </c>
      <c r="AS1035" s="1">
        <v>6.35</v>
      </c>
      <c r="AT1035" s="2">
        <v>19.151</v>
      </c>
      <c r="AU1035" s="2">
        <v>1.4983</v>
      </c>
      <c r="AV1035" s="2"/>
      <c r="AW1035" s="2"/>
      <c r="AX1035" s="2"/>
      <c r="AY1035" s="2"/>
      <c r="AZ1035" s="2"/>
      <c r="BA1035" s="2">
        <v>12.781819395314693</v>
      </c>
    </row>
    <row r="1036" spans="1:53" x14ac:dyDescent="0.3">
      <c r="A1036" s="1">
        <v>271</v>
      </c>
      <c r="B1036" s="1">
        <v>31</v>
      </c>
      <c r="C1036" s="1" t="s">
        <v>139</v>
      </c>
      <c r="D1036" s="1">
        <v>494147.55805200001</v>
      </c>
      <c r="E1036" s="1">
        <v>5180892.7616900001</v>
      </c>
      <c r="F1036" s="1" t="s">
        <v>55</v>
      </c>
      <c r="G1036" s="1" t="s">
        <v>58</v>
      </c>
      <c r="H1036" s="1" t="s">
        <v>53</v>
      </c>
      <c r="I1036" s="9">
        <v>30</v>
      </c>
      <c r="J1036" s="9">
        <v>59</v>
      </c>
      <c r="K1036" s="1">
        <v>29</v>
      </c>
      <c r="L1036" s="1">
        <v>-44.5</v>
      </c>
      <c r="M1036" s="1">
        <v>4</v>
      </c>
      <c r="N1036" s="1">
        <v>5.94</v>
      </c>
      <c r="O1036" s="2">
        <v>1.3887406166723375</v>
      </c>
      <c r="P1036" s="3">
        <v>0.93694</v>
      </c>
      <c r="Q1036" s="3">
        <v>8.9099999999999999E-2</v>
      </c>
      <c r="R1036" s="2">
        <v>9.3694000000000006</v>
      </c>
      <c r="S1036" s="2">
        <v>0.89100000000000001</v>
      </c>
      <c r="T1036" s="2">
        <v>1.6115367999999999</v>
      </c>
      <c r="U1036" s="2">
        <v>4027.3477883497785</v>
      </c>
      <c r="V1036" s="2">
        <v>8140.9686400775427</v>
      </c>
      <c r="W1036" s="2">
        <v>37.733832368164414</v>
      </c>
      <c r="X1036" s="2">
        <v>3.5883668794196524</v>
      </c>
      <c r="Y1036" s="2">
        <v>10.515600448933784</v>
      </c>
      <c r="AB1036" s="1">
        <f>B1036-AD1036</f>
        <v>0</v>
      </c>
      <c r="AD1036" s="1">
        <v>31</v>
      </c>
      <c r="AE1036" s="1" t="s">
        <v>139</v>
      </c>
      <c r="AF1036" s="1">
        <v>494147.55805200001</v>
      </c>
      <c r="AG1036" s="1">
        <v>5180892.7616900001</v>
      </c>
      <c r="AH1036" s="1" t="s">
        <v>55</v>
      </c>
      <c r="AI1036" s="1" t="s">
        <v>58</v>
      </c>
      <c r="AJ1036" s="1" t="s">
        <v>53</v>
      </c>
      <c r="AK1036" s="9">
        <v>30</v>
      </c>
      <c r="AL1036" s="9">
        <v>59</v>
      </c>
      <c r="AN1036" s="1">
        <v>-44.5</v>
      </c>
      <c r="AO1036" s="1">
        <v>5</v>
      </c>
      <c r="AP1036" s="2">
        <v>1.3887406166723375</v>
      </c>
      <c r="AQ1036" s="3">
        <v>0.88729999999999998</v>
      </c>
      <c r="AR1036" s="3">
        <v>8.7970000000000007E-2</v>
      </c>
      <c r="AS1036" s="1">
        <v>6.26</v>
      </c>
      <c r="AT1036" s="2">
        <v>8.8729999999999993</v>
      </c>
      <c r="AU1036" s="2">
        <v>0.87970000000000004</v>
      </c>
      <c r="AV1036" s="2"/>
      <c r="AW1036" s="2"/>
      <c r="AX1036" s="2"/>
      <c r="AY1036" s="2"/>
      <c r="AZ1036" s="2"/>
      <c r="BA1036" s="2">
        <v>10.086393088552915</v>
      </c>
    </row>
    <row r="1037" spans="1:53" x14ac:dyDescent="0.3">
      <c r="A1037" s="1">
        <v>271</v>
      </c>
      <c r="B1037" s="1">
        <v>31</v>
      </c>
      <c r="C1037" s="1" t="s">
        <v>139</v>
      </c>
      <c r="D1037" s="1">
        <v>494147.55805200001</v>
      </c>
      <c r="E1037" s="1">
        <v>5180892.7616900001</v>
      </c>
      <c r="F1037" s="1" t="s">
        <v>61</v>
      </c>
      <c r="G1037" s="1" t="s">
        <v>58</v>
      </c>
      <c r="H1037" s="1" t="s">
        <v>53</v>
      </c>
      <c r="I1037" s="9">
        <v>59</v>
      </c>
      <c r="J1037" s="9">
        <v>93</v>
      </c>
      <c r="K1037" s="1">
        <v>34</v>
      </c>
      <c r="L1037" s="1">
        <v>-76</v>
      </c>
      <c r="M1037" s="1">
        <v>5</v>
      </c>
      <c r="N1037" s="1">
        <v>6.4</v>
      </c>
      <c r="O1037" s="2">
        <v>1.6384061212668493</v>
      </c>
      <c r="P1037" s="3">
        <v>0.44594</v>
      </c>
      <c r="Q1037" s="3">
        <v>4.53E-2</v>
      </c>
      <c r="R1037" s="2">
        <v>4.4593999999999996</v>
      </c>
      <c r="S1037" s="2">
        <v>0.45300000000000001</v>
      </c>
      <c r="T1037" s="2">
        <v>0.76701679999999994</v>
      </c>
      <c r="U1037" s="2">
        <v>5570.5808123072884</v>
      </c>
      <c r="V1037" s="2">
        <v>13711.549452384832</v>
      </c>
      <c r="W1037" s="2">
        <v>24.841448074403122</v>
      </c>
      <c r="X1037" s="2">
        <v>2.5234731079752017</v>
      </c>
      <c r="Y1037" s="2">
        <v>9.844150110375276</v>
      </c>
      <c r="AB1037" s="1">
        <f>B1037-AD1037</f>
        <v>0</v>
      </c>
      <c r="AD1037" s="1">
        <v>31</v>
      </c>
      <c r="AE1037" s="1" t="s">
        <v>139</v>
      </c>
      <c r="AF1037" s="1">
        <v>494147.55805200001</v>
      </c>
      <c r="AG1037" s="1">
        <v>5180892.7616900001</v>
      </c>
      <c r="AH1037" s="1" t="s">
        <v>61</v>
      </c>
      <c r="AI1037" s="1" t="s">
        <v>58</v>
      </c>
      <c r="AJ1037" s="1" t="s">
        <v>53</v>
      </c>
      <c r="AK1037" s="9">
        <v>59</v>
      </c>
      <c r="AL1037" s="9">
        <v>93</v>
      </c>
      <c r="AN1037" s="1">
        <v>-76</v>
      </c>
      <c r="AO1037" s="1">
        <v>6</v>
      </c>
      <c r="AP1037" s="2">
        <v>1.6384061212668493</v>
      </c>
      <c r="AQ1037" s="3">
        <v>0.41957</v>
      </c>
      <c r="AR1037" s="3">
        <v>4.9950000000000001E-2</v>
      </c>
      <c r="AS1037" s="1">
        <v>6.53</v>
      </c>
      <c r="AT1037" s="2">
        <v>4.1957000000000004</v>
      </c>
      <c r="AU1037" s="2">
        <v>0.4995</v>
      </c>
      <c r="AV1037" s="2"/>
      <c r="AW1037" s="2"/>
      <c r="AX1037" s="2"/>
      <c r="AY1037" s="2"/>
      <c r="AZ1037" s="2"/>
      <c r="BA1037" s="2">
        <v>8.3997997997997995</v>
      </c>
    </row>
    <row r="1038" spans="1:53" x14ac:dyDescent="0.3">
      <c r="A1038" s="1">
        <v>271</v>
      </c>
      <c r="B1038" s="1">
        <v>31</v>
      </c>
      <c r="C1038" s="1" t="s">
        <v>139</v>
      </c>
      <c r="D1038" s="1">
        <v>494147.55805200001</v>
      </c>
      <c r="E1038" s="1">
        <v>5180892.7616900001</v>
      </c>
      <c r="F1038" s="1" t="s">
        <v>62</v>
      </c>
      <c r="G1038" s="1" t="s">
        <v>58</v>
      </c>
      <c r="H1038" s="1" t="s">
        <v>53</v>
      </c>
      <c r="I1038" s="9">
        <v>93</v>
      </c>
      <c r="J1038" s="9">
        <v>127</v>
      </c>
      <c r="K1038" s="1">
        <v>34</v>
      </c>
      <c r="L1038" s="1">
        <v>-110</v>
      </c>
      <c r="M1038" s="1">
        <v>6</v>
      </c>
      <c r="N1038" s="1">
        <v>6.59</v>
      </c>
      <c r="O1038" s="2">
        <v>1.6501943790780667</v>
      </c>
      <c r="P1038" s="3">
        <v>0.32808999999999999</v>
      </c>
      <c r="Q1038" s="3">
        <v>3.3739999999999999E-2</v>
      </c>
      <c r="R1038" s="2">
        <v>3.2808999999999999</v>
      </c>
      <c r="S1038" s="2">
        <v>0.33739999999999998</v>
      </c>
      <c r="T1038" s="2">
        <v>0.56431480000000001</v>
      </c>
      <c r="U1038" s="2">
        <v>5610.6608888654264</v>
      </c>
      <c r="V1038" s="2">
        <v>19322.210341250258</v>
      </c>
      <c r="W1038" s="2">
        <v>18.408017310278577</v>
      </c>
      <c r="X1038" s="2">
        <v>1.8930369839031949</v>
      </c>
      <c r="Y1038" s="2">
        <v>9.724066390041493</v>
      </c>
      <c r="AB1038" s="1">
        <f>B1038-AD1038</f>
        <v>0</v>
      </c>
      <c r="AD1038" s="1">
        <v>31</v>
      </c>
      <c r="AE1038" s="1" t="s">
        <v>139</v>
      </c>
      <c r="AF1038" s="1">
        <v>494147.55805200001</v>
      </c>
      <c r="AG1038" s="1">
        <v>5180892.7616900001</v>
      </c>
      <c r="AH1038" s="1" t="s">
        <v>62</v>
      </c>
      <c r="AI1038" s="1" t="s">
        <v>58</v>
      </c>
      <c r="AJ1038" s="1" t="s">
        <v>53</v>
      </c>
      <c r="AK1038" s="9">
        <v>93</v>
      </c>
      <c r="AL1038" s="9">
        <v>127</v>
      </c>
      <c r="AN1038" s="1">
        <v>-110</v>
      </c>
      <c r="AO1038" s="1">
        <v>7</v>
      </c>
      <c r="AP1038" s="2">
        <v>1.6501943790780667</v>
      </c>
      <c r="AQ1038" s="3">
        <v>0.30984</v>
      </c>
      <c r="AR1038" s="3">
        <v>3.8030000000000001E-2</v>
      </c>
      <c r="AS1038" s="1">
        <v>6.98</v>
      </c>
      <c r="AT1038" s="2">
        <v>3.0983999999999998</v>
      </c>
      <c r="AU1038" s="2">
        <v>0.38030000000000003</v>
      </c>
      <c r="AV1038" s="2"/>
      <c r="AW1038" s="2"/>
      <c r="AX1038" s="2"/>
      <c r="AY1038" s="2"/>
      <c r="AZ1038" s="2"/>
      <c r="BA1038" s="2">
        <v>8.1472521693399944</v>
      </c>
    </row>
    <row r="1039" spans="1:53" x14ac:dyDescent="0.3">
      <c r="A1039" s="1">
        <v>271</v>
      </c>
      <c r="B1039" s="1">
        <v>31</v>
      </c>
      <c r="C1039" s="1" t="s">
        <v>139</v>
      </c>
      <c r="D1039" s="1">
        <v>494147.55805200001</v>
      </c>
      <c r="E1039" s="1">
        <v>5180892.7616900001</v>
      </c>
      <c r="F1039" s="1" t="s">
        <v>87</v>
      </c>
      <c r="G1039" s="1" t="s">
        <v>58</v>
      </c>
      <c r="H1039" s="1" t="s">
        <v>53</v>
      </c>
      <c r="I1039" s="9">
        <v>127</v>
      </c>
      <c r="J1039" s="9">
        <v>153</v>
      </c>
      <c r="K1039" s="1">
        <v>26</v>
      </c>
      <c r="L1039" s="1">
        <v>-140</v>
      </c>
      <c r="M1039" s="1">
        <v>7</v>
      </c>
      <c r="N1039" s="1">
        <v>6.7</v>
      </c>
      <c r="O1039" s="2">
        <v>1.5571729936131651</v>
      </c>
      <c r="P1039" s="3">
        <v>0.25646999999999998</v>
      </c>
      <c r="Q1039" s="3">
        <v>3.3340000000000002E-2</v>
      </c>
      <c r="R1039" s="2">
        <v>2.5646999999999998</v>
      </c>
      <c r="S1039" s="2">
        <v>0.33339999999999997</v>
      </c>
      <c r="T1039" s="2">
        <v>0.44112839999999998</v>
      </c>
      <c r="U1039" s="2">
        <v>4048.6497833942294</v>
      </c>
      <c r="V1039" s="2">
        <v>23370.860124644489</v>
      </c>
      <c r="W1039" s="2">
        <v>10.383572099471179</v>
      </c>
      <c r="X1039" s="2">
        <v>1.3498198377836361</v>
      </c>
      <c r="Y1039" s="2">
        <v>7.6925614877024584</v>
      </c>
      <c r="AB1039" s="1">
        <f>B1039-AD1039</f>
        <v>0</v>
      </c>
      <c r="AD1039" s="1">
        <v>31</v>
      </c>
      <c r="AE1039" s="1" t="s">
        <v>139</v>
      </c>
      <c r="AF1039" s="1">
        <v>494147.55805200001</v>
      </c>
      <c r="AG1039" s="1">
        <v>5180892.7616900001</v>
      </c>
      <c r="AH1039" s="1" t="s">
        <v>87</v>
      </c>
      <c r="AI1039" s="1" t="s">
        <v>58</v>
      </c>
      <c r="AJ1039" s="1" t="s">
        <v>53</v>
      </c>
      <c r="AK1039" s="9">
        <v>127</v>
      </c>
      <c r="AL1039" s="9">
        <v>153</v>
      </c>
      <c r="AN1039" s="1">
        <v>-140</v>
      </c>
      <c r="AO1039" s="1">
        <v>8</v>
      </c>
      <c r="AP1039" s="2">
        <v>1.5571729936131651</v>
      </c>
      <c r="AQ1039" s="3">
        <v>0.23197999999999999</v>
      </c>
      <c r="AR1039" s="3">
        <v>3.7060000000000003E-2</v>
      </c>
      <c r="AS1039" s="1">
        <v>7.08</v>
      </c>
      <c r="AT1039" s="2">
        <v>2.3197999999999999</v>
      </c>
      <c r="AU1039" s="2">
        <v>0.37059999999999998</v>
      </c>
      <c r="AV1039" s="2"/>
      <c r="AW1039" s="2"/>
      <c r="AX1039" s="2"/>
      <c r="AY1039" s="2"/>
      <c r="AZ1039" s="2"/>
      <c r="BA1039" s="2">
        <v>6.2595790609821904</v>
      </c>
    </row>
    <row r="1040" spans="1:53" x14ac:dyDescent="0.3">
      <c r="A1040" s="1">
        <v>273</v>
      </c>
      <c r="B1040" s="1">
        <v>10</v>
      </c>
      <c r="C1040" s="1" t="s">
        <v>147</v>
      </c>
      <c r="D1040" s="1">
        <v>493498.45111099799</v>
      </c>
      <c r="E1040" s="1">
        <v>5180934.76724</v>
      </c>
      <c r="F1040" s="1" t="s">
        <v>51</v>
      </c>
      <c r="G1040" s="1" t="s">
        <v>108</v>
      </c>
      <c r="H1040" s="1" t="s">
        <v>76</v>
      </c>
      <c r="I1040" s="9">
        <v>0</v>
      </c>
      <c r="J1040" s="9">
        <v>10</v>
      </c>
      <c r="K1040" s="1">
        <v>10</v>
      </c>
      <c r="L1040" s="1">
        <v>-5</v>
      </c>
      <c r="M1040" s="1">
        <v>1</v>
      </c>
      <c r="N1040" s="1">
        <v>5.14</v>
      </c>
      <c r="O1040" s="2">
        <v>1.2908944247869354</v>
      </c>
      <c r="P1040" s="3">
        <v>1.9642999999999999</v>
      </c>
      <c r="Q1040" s="3">
        <v>0.13729</v>
      </c>
      <c r="R1040" s="2">
        <v>19.643000000000001</v>
      </c>
      <c r="S1040" s="2">
        <v>1.3729</v>
      </c>
      <c r="T1040" s="2">
        <v>3.3785959999999999</v>
      </c>
      <c r="U1040" s="2">
        <v>1290.8944247869354</v>
      </c>
      <c r="V1040" s="2">
        <v>1290.8944247869354</v>
      </c>
      <c r="W1040" s="2">
        <v>25.357039186089771</v>
      </c>
      <c r="X1040" s="2">
        <v>1.7722689557899836</v>
      </c>
      <c r="Y1040" s="2">
        <v>14.30766989584092</v>
      </c>
      <c r="AB1040" s="1">
        <f>B1040-AD1040</f>
        <v>0</v>
      </c>
      <c r="AD1040" s="1">
        <v>10</v>
      </c>
      <c r="AE1040" s="1" t="s">
        <v>147</v>
      </c>
      <c r="AF1040" s="1">
        <v>493498.45111099799</v>
      </c>
      <c r="AG1040" s="1">
        <v>5180934.76724</v>
      </c>
      <c r="AH1040" s="1" t="s">
        <v>51</v>
      </c>
      <c r="AI1040" s="1" t="s">
        <v>108</v>
      </c>
      <c r="AJ1040" s="1" t="s">
        <v>76</v>
      </c>
      <c r="AK1040" s="10">
        <v>0</v>
      </c>
      <c r="AL1040" s="10">
        <v>10</v>
      </c>
      <c r="AN1040" s="1">
        <v>-5</v>
      </c>
      <c r="AO1040" s="7">
        <v>1</v>
      </c>
      <c r="AP1040" s="2">
        <v>1.0594470480019003</v>
      </c>
      <c r="AQ1040" s="3">
        <v>3.2552124999999998</v>
      </c>
      <c r="AR1040" s="3">
        <v>0.23301374999999999</v>
      </c>
      <c r="AS1040" s="1">
        <v>4.6100000000000003</v>
      </c>
      <c r="AT1040" s="2">
        <v>32.552124999999997</v>
      </c>
      <c r="AU1040" s="2">
        <v>2.3301375000000002</v>
      </c>
      <c r="AV1040" s="2"/>
      <c r="AW1040" s="2"/>
      <c r="AX1040" s="2"/>
      <c r="AY1040" s="2"/>
      <c r="AZ1040" s="2"/>
      <c r="BA1040" s="2">
        <v>13.97004468620414</v>
      </c>
    </row>
    <row r="1041" spans="1:53" x14ac:dyDescent="0.3">
      <c r="A1041" s="1">
        <v>273</v>
      </c>
      <c r="B1041" s="1">
        <v>10</v>
      </c>
      <c r="C1041" s="1" t="s">
        <v>147</v>
      </c>
      <c r="D1041" s="1">
        <v>493498.45111099799</v>
      </c>
      <c r="E1041" s="1">
        <v>5180934.76724</v>
      </c>
      <c r="F1041" s="1" t="s">
        <v>51</v>
      </c>
      <c r="G1041" s="1" t="s">
        <v>108</v>
      </c>
      <c r="H1041" s="1" t="s">
        <v>76</v>
      </c>
      <c r="I1041" s="9">
        <v>10</v>
      </c>
      <c r="J1041" s="9">
        <v>20</v>
      </c>
      <c r="K1041" s="1">
        <v>10</v>
      </c>
      <c r="L1041" s="1">
        <v>-15</v>
      </c>
      <c r="M1041" s="1">
        <v>2</v>
      </c>
      <c r="N1041" s="1">
        <v>5.44</v>
      </c>
      <c r="O1041" s="2">
        <v>1.2908944247869354</v>
      </c>
      <c r="P1041" s="3">
        <v>2.1461000000000001</v>
      </c>
      <c r="Q1041" s="3">
        <v>0.13980000000000001</v>
      </c>
      <c r="R1041" s="2">
        <v>21.460999999999999</v>
      </c>
      <c r="S1041" s="2">
        <v>1.3979999999999999</v>
      </c>
      <c r="T1041" s="2">
        <v>3.6912920000000002</v>
      </c>
      <c r="U1041" s="2">
        <v>1290.8944247869354</v>
      </c>
      <c r="V1041" s="2">
        <v>2581.7888495738707</v>
      </c>
      <c r="W1041" s="2">
        <v>27.703885250352421</v>
      </c>
      <c r="X1041" s="2">
        <v>1.8046704058521359</v>
      </c>
      <c r="Y1041" s="2">
        <v>15.351216022889842</v>
      </c>
      <c r="AB1041" s="1">
        <f>B1041-AD1041</f>
        <v>0</v>
      </c>
      <c r="AD1041" s="1">
        <v>10</v>
      </c>
      <c r="AE1041" s="1" t="s">
        <v>147</v>
      </c>
      <c r="AF1041" s="1">
        <v>493498.45111099799</v>
      </c>
      <c r="AG1041" s="1">
        <v>5180934.76724</v>
      </c>
      <c r="AH1041" s="1" t="s">
        <v>51</v>
      </c>
      <c r="AI1041" s="1" t="s">
        <v>108</v>
      </c>
      <c r="AJ1041" s="1" t="s">
        <v>76</v>
      </c>
      <c r="AK1041" s="10">
        <v>10</v>
      </c>
      <c r="AL1041" s="10">
        <v>20</v>
      </c>
      <c r="AN1041" s="1">
        <v>-15</v>
      </c>
      <c r="AO1041" s="7">
        <v>2</v>
      </c>
      <c r="AP1041" s="2">
        <v>1.2908944247869354</v>
      </c>
      <c r="AQ1041" s="3">
        <v>1.8868</v>
      </c>
      <c r="AR1041" s="3">
        <v>0.14524999999999999</v>
      </c>
      <c r="AS1041" s="1">
        <v>5.16</v>
      </c>
      <c r="AT1041" s="2">
        <v>18.867999999999999</v>
      </c>
      <c r="AU1041" s="2">
        <v>1.4524999999999999</v>
      </c>
      <c r="AV1041" s="2"/>
      <c r="AW1041" s="2"/>
      <c r="AX1041" s="2"/>
      <c r="AY1041" s="2"/>
      <c r="AZ1041" s="2"/>
      <c r="BA1041" s="2">
        <v>12.990017211703957</v>
      </c>
    </row>
    <row r="1042" spans="1:53" x14ac:dyDescent="0.3">
      <c r="A1042" s="1">
        <v>273</v>
      </c>
      <c r="B1042" s="1">
        <v>10</v>
      </c>
      <c r="C1042" s="1" t="s">
        <v>147</v>
      </c>
      <c r="D1042" s="1">
        <v>493498.45111099799</v>
      </c>
      <c r="E1042" s="1">
        <v>5180934.76724</v>
      </c>
      <c r="F1042" s="1" t="s">
        <v>51</v>
      </c>
      <c r="G1042" s="1" t="s">
        <v>108</v>
      </c>
      <c r="H1042" s="1" t="s">
        <v>76</v>
      </c>
      <c r="I1042" s="9">
        <v>20</v>
      </c>
      <c r="J1042" s="9">
        <v>30</v>
      </c>
      <c r="K1042" s="1">
        <v>10</v>
      </c>
      <c r="L1042" s="1">
        <v>-25</v>
      </c>
      <c r="M1042" s="1">
        <v>3</v>
      </c>
      <c r="N1042" s="1">
        <v>6.31</v>
      </c>
      <c r="O1042" s="2">
        <v>1.34817365727842</v>
      </c>
      <c r="P1042" s="3">
        <v>0.69810000000000005</v>
      </c>
      <c r="Q1042" s="3">
        <v>8.7900000000000006E-2</v>
      </c>
      <c r="R1042" s="2">
        <v>6.9809999999999999</v>
      </c>
      <c r="S1042" s="2">
        <v>0.879</v>
      </c>
      <c r="T1042" s="2">
        <v>1.2007320000000001</v>
      </c>
      <c r="U1042" s="2">
        <v>1348.17365727842</v>
      </c>
      <c r="V1042" s="2">
        <v>3929.962506852291</v>
      </c>
      <c r="W1042" s="2">
        <v>9.4116003014606502</v>
      </c>
      <c r="X1042" s="2">
        <v>1.1850446447477312</v>
      </c>
      <c r="Y1042" s="2">
        <v>7.9419795221843001</v>
      </c>
      <c r="AB1042" s="1">
        <f>B1042-AD1042</f>
        <v>0</v>
      </c>
      <c r="AD1042" s="1">
        <v>10</v>
      </c>
      <c r="AE1042" s="1" t="s">
        <v>147</v>
      </c>
      <c r="AF1042" s="1">
        <v>493498.45111099799</v>
      </c>
      <c r="AG1042" s="1">
        <v>5180934.76724</v>
      </c>
      <c r="AH1042" s="1" t="s">
        <v>148</v>
      </c>
      <c r="AI1042" s="1" t="s">
        <v>108</v>
      </c>
      <c r="AJ1042" s="1" t="s">
        <v>76</v>
      </c>
      <c r="AK1042" s="10">
        <v>20</v>
      </c>
      <c r="AL1042" s="10">
        <v>30</v>
      </c>
      <c r="AN1042" s="1">
        <v>-25</v>
      </c>
      <c r="AO1042" s="7">
        <v>3</v>
      </c>
      <c r="AP1042" s="2">
        <v>1.34817365727842</v>
      </c>
      <c r="AQ1042" s="3">
        <v>1.2430000000000001</v>
      </c>
      <c r="AR1042" s="3">
        <v>0.10415000000000001</v>
      </c>
      <c r="AS1042" s="1">
        <v>5.9</v>
      </c>
      <c r="AT1042" s="2">
        <v>12.43</v>
      </c>
      <c r="AU1042" s="2">
        <v>1.0415000000000001</v>
      </c>
      <c r="AV1042" s="2"/>
      <c r="AW1042" s="2"/>
      <c r="AX1042" s="2"/>
      <c r="AY1042" s="2"/>
      <c r="AZ1042" s="2"/>
      <c r="BA1042" s="2">
        <v>11.934709553528565</v>
      </c>
    </row>
    <row r="1043" spans="1:53" x14ac:dyDescent="0.3">
      <c r="A1043" s="1">
        <v>273</v>
      </c>
      <c r="B1043" s="1">
        <v>10</v>
      </c>
      <c r="C1043" s="1" t="s">
        <v>147</v>
      </c>
      <c r="D1043" s="1">
        <v>493498.45111099799</v>
      </c>
      <c r="E1043" s="1">
        <v>5180934.76724</v>
      </c>
      <c r="F1043" s="1" t="s">
        <v>70</v>
      </c>
      <c r="G1043" s="1" t="s">
        <v>108</v>
      </c>
      <c r="H1043" s="1" t="s">
        <v>76</v>
      </c>
      <c r="I1043" s="9">
        <v>30</v>
      </c>
      <c r="J1043" s="9">
        <v>47</v>
      </c>
      <c r="K1043" s="1">
        <v>23</v>
      </c>
      <c r="L1043" s="1">
        <v>-35.5</v>
      </c>
      <c r="M1043" s="1">
        <v>4</v>
      </c>
      <c r="N1043" s="1">
        <v>5.59</v>
      </c>
      <c r="O1043" s="2">
        <v>1.379888935604189</v>
      </c>
      <c r="P1043" s="3">
        <v>0.59974000000000005</v>
      </c>
      <c r="Q1043" s="3">
        <v>5.1240000000000001E-2</v>
      </c>
      <c r="R1043" s="2">
        <v>5.9973999999999998</v>
      </c>
      <c r="S1043" s="2">
        <v>0.51239999999999997</v>
      </c>
      <c r="T1043" s="2">
        <v>1.0315528</v>
      </c>
      <c r="U1043" s="2">
        <v>3173.7445518896347</v>
      </c>
      <c r="V1043" s="2">
        <v>7103.7070587419257</v>
      </c>
      <c r="W1043" s="2">
        <v>19.034215575502898</v>
      </c>
      <c r="X1043" s="2">
        <v>1.6262267083882489</v>
      </c>
      <c r="Y1043" s="2">
        <v>11.704527712724435</v>
      </c>
      <c r="AB1043" s="1">
        <f>B1043-AD1043</f>
        <v>0</v>
      </c>
      <c r="AD1043" s="1">
        <v>10</v>
      </c>
      <c r="AE1043" s="1" t="s">
        <v>147</v>
      </c>
      <c r="AF1043" s="1">
        <v>493498.45111099799</v>
      </c>
      <c r="AG1043" s="1">
        <v>5180934.76724</v>
      </c>
      <c r="AH1043" s="1" t="s">
        <v>70</v>
      </c>
      <c r="AI1043" s="1" t="s">
        <v>108</v>
      </c>
      <c r="AJ1043" s="1" t="s">
        <v>76</v>
      </c>
      <c r="AK1043" s="9">
        <v>30</v>
      </c>
      <c r="AL1043" s="9">
        <v>47</v>
      </c>
      <c r="AN1043" s="1">
        <v>-38.5</v>
      </c>
      <c r="AO1043" s="1">
        <v>4</v>
      </c>
      <c r="AP1043" s="2">
        <v>1.379888935604189</v>
      </c>
      <c r="AQ1043" s="3">
        <v>0.57382</v>
      </c>
      <c r="AR1043" s="3">
        <v>7.2080000000000005E-2</v>
      </c>
      <c r="AS1043" s="1">
        <v>5.73</v>
      </c>
      <c r="AT1043" s="2">
        <v>5.7382</v>
      </c>
      <c r="AU1043" s="2">
        <v>0.7208</v>
      </c>
      <c r="AV1043" s="2"/>
      <c r="AW1043" s="2"/>
      <c r="AX1043" s="2"/>
      <c r="AY1043" s="2"/>
      <c r="AZ1043" s="2"/>
      <c r="BA1043" s="2">
        <v>7.9608768035516091</v>
      </c>
    </row>
    <row r="1044" spans="1:53" x14ac:dyDescent="0.3">
      <c r="A1044" s="1">
        <v>273</v>
      </c>
      <c r="B1044" s="1">
        <v>10</v>
      </c>
      <c r="C1044" s="1" t="s">
        <v>147</v>
      </c>
      <c r="D1044" s="1">
        <v>493498.45111099799</v>
      </c>
      <c r="E1044" s="1">
        <v>5180934.76724</v>
      </c>
      <c r="F1044" s="1" t="s">
        <v>77</v>
      </c>
      <c r="G1044" s="1" t="s">
        <v>108</v>
      </c>
      <c r="H1044" s="1" t="s">
        <v>76</v>
      </c>
      <c r="I1044" s="9">
        <v>47</v>
      </c>
      <c r="J1044" s="9">
        <v>69</v>
      </c>
      <c r="K1044" s="1">
        <v>22</v>
      </c>
      <c r="L1044" s="1">
        <v>-58</v>
      </c>
      <c r="M1044" s="1">
        <v>5</v>
      </c>
      <c r="N1044" s="1">
        <v>5.99</v>
      </c>
      <c r="O1044" s="2">
        <v>1.6485979697576811</v>
      </c>
      <c r="P1044" s="3">
        <v>0.31535999999999997</v>
      </c>
      <c r="Q1044" s="3">
        <v>2.776E-2</v>
      </c>
      <c r="R1044" s="2">
        <v>3.1536</v>
      </c>
      <c r="S1044" s="2">
        <v>0.27760000000000001</v>
      </c>
      <c r="T1044" s="2">
        <v>0.54241919999999999</v>
      </c>
      <c r="U1044" s="2">
        <v>3626.9155334668985</v>
      </c>
      <c r="V1044" s="2">
        <v>10730.622592208823</v>
      </c>
      <c r="W1044" s="2">
        <v>11.43784082634121</v>
      </c>
      <c r="X1044" s="2">
        <v>1.0068317520904111</v>
      </c>
      <c r="Y1044" s="2">
        <v>11.360230547550431</v>
      </c>
      <c r="AB1044" s="1">
        <f>B1044-AD1044</f>
        <v>0</v>
      </c>
      <c r="AD1044" s="1">
        <v>10</v>
      </c>
      <c r="AE1044" s="1" t="s">
        <v>147</v>
      </c>
      <c r="AF1044" s="1">
        <v>493498.45111099799</v>
      </c>
      <c r="AG1044" s="1">
        <v>5180934.76724</v>
      </c>
      <c r="AH1044" s="1" t="s">
        <v>77</v>
      </c>
      <c r="AI1044" s="1" t="s">
        <v>108</v>
      </c>
      <c r="AJ1044" s="1" t="s">
        <v>76</v>
      </c>
      <c r="AK1044" s="9">
        <v>47</v>
      </c>
      <c r="AL1044" s="9">
        <v>69</v>
      </c>
      <c r="AN1044" s="1">
        <v>-58</v>
      </c>
      <c r="AO1044" s="1">
        <v>5</v>
      </c>
      <c r="AP1044" s="2">
        <v>1.6485979697576811</v>
      </c>
      <c r="AQ1044" s="3">
        <v>0.37891999999999998</v>
      </c>
      <c r="AR1044" s="3">
        <v>5.7049999999999997E-2</v>
      </c>
      <c r="AS1044" s="1">
        <v>6.03</v>
      </c>
      <c r="AT1044" s="2">
        <v>3.7892000000000001</v>
      </c>
      <c r="AU1044" s="2">
        <v>0.57050000000000001</v>
      </c>
      <c r="AV1044" s="2"/>
      <c r="AW1044" s="2"/>
      <c r="AX1044" s="2"/>
      <c r="AY1044" s="2"/>
      <c r="AZ1044" s="2"/>
      <c r="BA1044" s="2">
        <v>6.6418930762489046</v>
      </c>
    </row>
    <row r="1045" spans="1:53" x14ac:dyDescent="0.3">
      <c r="A1045" s="1">
        <v>273</v>
      </c>
      <c r="B1045" s="1">
        <v>10</v>
      </c>
      <c r="C1045" s="1" t="s">
        <v>147</v>
      </c>
      <c r="D1045" s="1">
        <v>493498.45111099799</v>
      </c>
      <c r="E1045" s="1">
        <v>5180934.76724</v>
      </c>
      <c r="F1045" s="1" t="s">
        <v>56</v>
      </c>
      <c r="G1045" s="1" t="s">
        <v>108</v>
      </c>
      <c r="H1045" s="1" t="s">
        <v>76</v>
      </c>
      <c r="I1045" s="9">
        <v>69</v>
      </c>
      <c r="J1045" s="9">
        <v>124</v>
      </c>
      <c r="K1045" s="1">
        <v>55</v>
      </c>
      <c r="L1045" s="1">
        <v>-96.5</v>
      </c>
      <c r="M1045" s="1">
        <v>6</v>
      </c>
      <c r="N1045" s="1">
        <v>6.14</v>
      </c>
      <c r="O1045" s="2">
        <v>1.5892157631848844</v>
      </c>
      <c r="P1045" s="3">
        <v>0.28569</v>
      </c>
      <c r="Q1045" s="3">
        <v>3.304E-2</v>
      </c>
      <c r="R1045" s="2">
        <v>2.8569</v>
      </c>
      <c r="S1045" s="2">
        <v>0.33040000000000003</v>
      </c>
      <c r="T1045" s="2">
        <v>0.49138680000000001</v>
      </c>
      <c r="U1045" s="2">
        <v>8740.686697516865</v>
      </c>
      <c r="V1045" s="2">
        <v>19471.309289725687</v>
      </c>
      <c r="W1045" s="2">
        <v>24.971267826135932</v>
      </c>
      <c r="X1045" s="2">
        <v>2.8879228848595724</v>
      </c>
      <c r="Y1045" s="2">
        <v>8.646791767554479</v>
      </c>
      <c r="AB1045" s="1">
        <f>B1045-AD1045</f>
        <v>0</v>
      </c>
      <c r="AD1045" s="1">
        <v>10</v>
      </c>
      <c r="AE1045" s="1" t="s">
        <v>147</v>
      </c>
      <c r="AF1045" s="1">
        <v>493498.45111099799</v>
      </c>
      <c r="AG1045" s="1">
        <v>5180934.76724</v>
      </c>
      <c r="AH1045" s="1" t="s">
        <v>56</v>
      </c>
      <c r="AI1045" s="1" t="s">
        <v>108</v>
      </c>
      <c r="AJ1045" s="1" t="s">
        <v>76</v>
      </c>
      <c r="AK1045" s="9">
        <v>69</v>
      </c>
      <c r="AL1045" s="9">
        <v>124</v>
      </c>
      <c r="AN1045" s="1">
        <v>-96.5</v>
      </c>
      <c r="AO1045" s="1">
        <v>6</v>
      </c>
      <c r="AP1045" s="2">
        <v>1.5892157631848844</v>
      </c>
      <c r="AQ1045" s="3">
        <v>0.30301</v>
      </c>
      <c r="AR1045" s="3">
        <v>6.5460000000000004E-2</v>
      </c>
      <c r="AS1045" s="1">
        <v>6.16</v>
      </c>
      <c r="AT1045" s="2">
        <v>3.0301</v>
      </c>
      <c r="AU1045" s="2">
        <v>0.65460000000000007</v>
      </c>
      <c r="AV1045" s="2"/>
      <c r="AW1045" s="2"/>
      <c r="AX1045" s="2"/>
      <c r="AY1045" s="2"/>
      <c r="AZ1045" s="2"/>
      <c r="BA1045" s="2">
        <v>4.6289336999694468</v>
      </c>
    </row>
    <row r="1046" spans="1:53" x14ac:dyDescent="0.3">
      <c r="A1046" s="1">
        <v>273</v>
      </c>
      <c r="B1046" s="1">
        <v>10</v>
      </c>
      <c r="C1046" s="1" t="s">
        <v>147</v>
      </c>
      <c r="D1046" s="1">
        <v>493498.45111099799</v>
      </c>
      <c r="E1046" s="1">
        <v>5180934.76724</v>
      </c>
      <c r="F1046" s="1" t="s">
        <v>57</v>
      </c>
      <c r="G1046" s="1" t="s">
        <v>108</v>
      </c>
      <c r="H1046" s="1" t="s">
        <v>76</v>
      </c>
      <c r="I1046" s="9">
        <v>124</v>
      </c>
      <c r="J1046" s="9">
        <v>153</v>
      </c>
      <c r="K1046" s="1">
        <v>29</v>
      </c>
      <c r="L1046" s="1">
        <v>-138.5</v>
      </c>
      <c r="M1046" s="1">
        <v>7</v>
      </c>
      <c r="N1046" s="1">
        <v>6.25</v>
      </c>
      <c r="O1046" s="2">
        <v>1.6882029904583189</v>
      </c>
      <c r="P1046" s="3">
        <v>0.27650000000000002</v>
      </c>
      <c r="Q1046" s="3">
        <v>2.4680000000000001E-2</v>
      </c>
      <c r="R1046" s="2">
        <v>2.7650000000000001</v>
      </c>
      <c r="S1046" s="2">
        <v>0.24679999999999999</v>
      </c>
      <c r="T1046" s="2">
        <v>0.47558000000000006</v>
      </c>
      <c r="U1046" s="2">
        <v>4895.7886723291249</v>
      </c>
      <c r="V1046" s="2">
        <v>24367.09796205481</v>
      </c>
      <c r="W1046" s="2">
        <v>13.536855678990031</v>
      </c>
      <c r="X1046" s="2">
        <v>1.2082806443308278</v>
      </c>
      <c r="Y1046" s="2">
        <v>11.203403565640198</v>
      </c>
      <c r="AB1046" s="1">
        <f>B1046-AD1046</f>
        <v>0</v>
      </c>
      <c r="AD1046" s="1">
        <v>10</v>
      </c>
      <c r="AE1046" s="1" t="s">
        <v>147</v>
      </c>
      <c r="AF1046" s="1">
        <v>493498.45111099799</v>
      </c>
      <c r="AG1046" s="1">
        <v>5180934.76724</v>
      </c>
      <c r="AH1046" s="1" t="s">
        <v>57</v>
      </c>
      <c r="AI1046" s="1" t="s">
        <v>108</v>
      </c>
      <c r="AJ1046" s="1" t="s">
        <v>76</v>
      </c>
      <c r="AK1046" s="9">
        <v>124</v>
      </c>
      <c r="AL1046" s="9">
        <v>153</v>
      </c>
      <c r="AN1046" s="1">
        <v>-138.5</v>
      </c>
      <c r="AO1046" s="1">
        <v>7</v>
      </c>
      <c r="AP1046" s="2">
        <v>1.6882029904583189</v>
      </c>
      <c r="AQ1046" s="3">
        <v>0.25137999999999999</v>
      </c>
      <c r="AR1046" s="3">
        <v>4.3470000000000002E-2</v>
      </c>
      <c r="AS1046" s="1">
        <v>6.45</v>
      </c>
      <c r="AT1046" s="2">
        <v>2.5137999999999998</v>
      </c>
      <c r="AU1046" s="2">
        <v>0.43469999999999998</v>
      </c>
      <c r="AV1046" s="2"/>
      <c r="AW1046" s="2"/>
      <c r="AX1046" s="2"/>
      <c r="AY1046" s="2"/>
      <c r="AZ1046" s="2"/>
      <c r="BA1046" s="2">
        <v>5.7828387393604777</v>
      </c>
    </row>
    <row r="1047" spans="1:53" x14ac:dyDescent="0.3">
      <c r="A1047" s="1">
        <v>275</v>
      </c>
      <c r="B1047" s="1">
        <v>12</v>
      </c>
      <c r="C1047" s="1" t="s">
        <v>147</v>
      </c>
      <c r="D1047" s="1">
        <v>493560.659740998</v>
      </c>
      <c r="E1047" s="1">
        <v>5180928.8972899904</v>
      </c>
      <c r="F1047" s="1" t="s">
        <v>51</v>
      </c>
      <c r="G1047" s="1" t="s">
        <v>58</v>
      </c>
      <c r="H1047" s="1" t="s">
        <v>63</v>
      </c>
      <c r="I1047" s="9">
        <v>0</v>
      </c>
      <c r="J1047" s="9">
        <v>10</v>
      </c>
      <c r="K1047" s="1">
        <v>10</v>
      </c>
      <c r="L1047" s="1">
        <v>-5</v>
      </c>
      <c r="M1047" s="1">
        <v>1</v>
      </c>
      <c r="N1047" s="1">
        <v>5.43</v>
      </c>
      <c r="O1047" s="2">
        <v>1.2187972305129995</v>
      </c>
      <c r="P1047" s="3">
        <v>2.3048999999999999</v>
      </c>
      <c r="Q1047" s="3">
        <v>0.15508</v>
      </c>
      <c r="R1047" s="2">
        <v>23.048999999999999</v>
      </c>
      <c r="S1047" s="2">
        <v>1.5508</v>
      </c>
      <c r="T1047" s="2">
        <v>3.9644279999999998</v>
      </c>
      <c r="U1047" s="2">
        <v>1218.7972305129992</v>
      </c>
      <c r="V1047" s="2">
        <v>1218.7972305129992</v>
      </c>
      <c r="W1047" s="2">
        <v>28.092057366094121</v>
      </c>
      <c r="X1047" s="2">
        <v>1.8901107450795591</v>
      </c>
      <c r="Y1047" s="2">
        <v>14.862651534691773</v>
      </c>
      <c r="AB1047" s="1">
        <f>B1047-AD1047</f>
        <v>0</v>
      </c>
      <c r="AD1047" s="1">
        <v>12</v>
      </c>
      <c r="AE1047" s="1" t="s">
        <v>147</v>
      </c>
      <c r="AF1047" s="1">
        <v>493560.659740998</v>
      </c>
      <c r="AG1047" s="1">
        <v>5180928.8972899904</v>
      </c>
      <c r="AH1047" s="1" t="s">
        <v>51</v>
      </c>
      <c r="AI1047" s="1" t="s">
        <v>58</v>
      </c>
      <c r="AJ1047" s="1" t="s">
        <v>63</v>
      </c>
      <c r="AK1047" s="10">
        <v>0</v>
      </c>
      <c r="AL1047" s="10">
        <v>10</v>
      </c>
      <c r="AN1047" s="1">
        <v>-5</v>
      </c>
      <c r="AO1047" s="7">
        <v>1</v>
      </c>
      <c r="AP1047" s="2">
        <v>0.91733209139739902</v>
      </c>
      <c r="AQ1047" s="3">
        <v>4.4313433823529413</v>
      </c>
      <c r="AR1047" s="3">
        <v>0.26234823529411766</v>
      </c>
      <c r="AS1047" s="1">
        <v>4.99</v>
      </c>
      <c r="AT1047" s="2">
        <v>44.313433823529415</v>
      </c>
      <c r="AU1047" s="2">
        <v>2.6234823529411764</v>
      </c>
      <c r="AV1047" s="2"/>
      <c r="AW1047" s="2"/>
      <c r="AX1047" s="2"/>
      <c r="AY1047" s="2"/>
      <c r="AZ1047" s="2"/>
      <c r="BA1047" s="2">
        <v>16.8910737188111</v>
      </c>
    </row>
    <row r="1048" spans="1:53" x14ac:dyDescent="0.3">
      <c r="A1048" s="1">
        <v>275</v>
      </c>
      <c r="B1048" s="1">
        <v>12</v>
      </c>
      <c r="C1048" s="1" t="s">
        <v>147</v>
      </c>
      <c r="D1048" s="1">
        <v>493560.659740998</v>
      </c>
      <c r="E1048" s="1">
        <v>5180928.8972899904</v>
      </c>
      <c r="F1048" s="1" t="s">
        <v>51</v>
      </c>
      <c r="G1048" s="1" t="s">
        <v>58</v>
      </c>
      <c r="H1048" s="1" t="s">
        <v>63</v>
      </c>
      <c r="I1048" s="9">
        <v>10</v>
      </c>
      <c r="J1048" s="9">
        <v>20</v>
      </c>
      <c r="K1048" s="1">
        <v>10</v>
      </c>
      <c r="L1048" s="1">
        <v>-15</v>
      </c>
      <c r="M1048" s="1">
        <v>2</v>
      </c>
      <c r="N1048" s="1">
        <v>5.8</v>
      </c>
      <c r="O1048" s="2">
        <v>1.2187972305129995</v>
      </c>
      <c r="P1048" s="3">
        <v>2.0878999999999999</v>
      </c>
      <c r="Q1048" s="3">
        <v>0.13980999999999999</v>
      </c>
      <c r="R1048" s="2">
        <v>20.878999999999998</v>
      </c>
      <c r="S1048" s="2">
        <v>1.3980999999999999</v>
      </c>
      <c r="T1048" s="2">
        <v>3.5911879999999998</v>
      </c>
      <c r="U1048" s="2">
        <v>1218.7972305129992</v>
      </c>
      <c r="V1048" s="2">
        <v>2437.5944610259985</v>
      </c>
      <c r="W1048" s="2">
        <v>25.447267375880909</v>
      </c>
      <c r="X1048" s="2">
        <v>1.7040004079802242</v>
      </c>
      <c r="Y1048" s="2">
        <v>14.933838781203059</v>
      </c>
      <c r="AB1048" s="1">
        <f>B1048-AD1048</f>
        <v>0</v>
      </c>
      <c r="AD1048" s="1">
        <v>12</v>
      </c>
      <c r="AE1048" s="1" t="s">
        <v>147</v>
      </c>
      <c r="AF1048" s="1">
        <v>493560.659740998</v>
      </c>
      <c r="AG1048" s="1">
        <v>5180928.8972899904</v>
      </c>
      <c r="AH1048" s="1" t="s">
        <v>51</v>
      </c>
      <c r="AI1048" s="1" t="s">
        <v>58</v>
      </c>
      <c r="AJ1048" s="1" t="s">
        <v>63</v>
      </c>
      <c r="AK1048" s="10">
        <v>10</v>
      </c>
      <c r="AL1048" s="10">
        <v>20</v>
      </c>
      <c r="AN1048" s="1">
        <v>-15</v>
      </c>
      <c r="AO1048" s="7">
        <v>2</v>
      </c>
      <c r="AP1048" s="2">
        <v>1.3098365995014187</v>
      </c>
      <c r="AQ1048" s="3">
        <v>2.2395</v>
      </c>
      <c r="AR1048" s="3">
        <v>0.17394999999999999</v>
      </c>
      <c r="AS1048" s="1">
        <v>5.45</v>
      </c>
      <c r="AT1048" s="2">
        <v>22.395</v>
      </c>
      <c r="AU1048" s="2">
        <v>1.7395</v>
      </c>
      <c r="AV1048" s="2"/>
      <c r="AW1048" s="2"/>
      <c r="AX1048" s="2"/>
      <c r="AY1048" s="2"/>
      <c r="AZ1048" s="2"/>
      <c r="BA1048" s="2">
        <v>12.874389192296636</v>
      </c>
    </row>
    <row r="1049" spans="1:53" x14ac:dyDescent="0.3">
      <c r="A1049" s="1">
        <v>275</v>
      </c>
      <c r="B1049" s="1">
        <v>12</v>
      </c>
      <c r="C1049" s="1" t="s">
        <v>147</v>
      </c>
      <c r="D1049" s="1">
        <v>493560.659740998</v>
      </c>
      <c r="E1049" s="1">
        <v>5180928.8972899904</v>
      </c>
      <c r="F1049" s="1" t="s">
        <v>51</v>
      </c>
      <c r="G1049" s="1" t="s">
        <v>58</v>
      </c>
      <c r="H1049" s="1" t="s">
        <v>63</v>
      </c>
      <c r="I1049" s="9">
        <v>20</v>
      </c>
      <c r="J1049" s="9">
        <v>30</v>
      </c>
      <c r="K1049" s="1">
        <v>10</v>
      </c>
      <c r="L1049" s="1">
        <v>-25</v>
      </c>
      <c r="M1049" s="1">
        <v>3</v>
      </c>
      <c r="N1049" s="1">
        <v>6.25</v>
      </c>
      <c r="O1049" s="2">
        <v>1.2187972305129995</v>
      </c>
      <c r="P1049" s="3">
        <v>1.6368</v>
      </c>
      <c r="Q1049" s="3">
        <v>0.13231999999999999</v>
      </c>
      <c r="R1049" s="2">
        <v>16.367999999999999</v>
      </c>
      <c r="S1049" s="2">
        <v>1.3231999999999999</v>
      </c>
      <c r="T1049" s="2">
        <v>2.815296</v>
      </c>
      <c r="U1049" s="2">
        <v>1218.7972305129992</v>
      </c>
      <c r="V1049" s="2">
        <v>3656.3916915389977</v>
      </c>
      <c r="W1049" s="2">
        <v>19.949273069036771</v>
      </c>
      <c r="X1049" s="2">
        <v>1.6127124954148004</v>
      </c>
      <c r="Y1049" s="2">
        <v>12.370012091898429</v>
      </c>
      <c r="AB1049" s="1">
        <f>B1049-AD1049</f>
        <v>0</v>
      </c>
      <c r="AD1049" s="1">
        <v>12</v>
      </c>
      <c r="AE1049" s="1" t="s">
        <v>147</v>
      </c>
      <c r="AF1049" s="1">
        <v>493560.659740998</v>
      </c>
      <c r="AG1049" s="1">
        <v>5180928.8972899904</v>
      </c>
      <c r="AH1049" s="1" t="s">
        <v>127</v>
      </c>
      <c r="AI1049" s="1" t="s">
        <v>58</v>
      </c>
      <c r="AJ1049" s="1" t="s">
        <v>63</v>
      </c>
      <c r="AK1049" s="10">
        <v>20</v>
      </c>
      <c r="AL1049" s="10">
        <v>30</v>
      </c>
      <c r="AN1049" s="1">
        <v>-25</v>
      </c>
      <c r="AO1049" s="7">
        <v>3</v>
      </c>
      <c r="AP1049" s="2">
        <v>1.2187972305129995</v>
      </c>
      <c r="AQ1049" s="3">
        <v>1.8001</v>
      </c>
      <c r="AR1049" s="3">
        <v>0.14161000000000001</v>
      </c>
      <c r="AS1049" s="1">
        <v>6.15</v>
      </c>
      <c r="AT1049" s="2">
        <v>18.001000000000001</v>
      </c>
      <c r="AU1049" s="2">
        <v>1.4160999999999999</v>
      </c>
      <c r="AV1049" s="2"/>
      <c r="AW1049" s="2"/>
      <c r="AX1049" s="2"/>
      <c r="AY1049" s="2"/>
      <c r="AZ1049" s="2"/>
      <c r="BA1049" s="2">
        <v>12.7116729044559</v>
      </c>
    </row>
    <row r="1050" spans="1:53" x14ac:dyDescent="0.3">
      <c r="A1050" s="1">
        <v>275</v>
      </c>
      <c r="B1050" s="1">
        <v>12</v>
      </c>
      <c r="C1050" s="1" t="s">
        <v>147</v>
      </c>
      <c r="D1050" s="1">
        <v>493560.659740998</v>
      </c>
      <c r="E1050" s="1">
        <v>5180928.8972899904</v>
      </c>
      <c r="F1050" s="1" t="s">
        <v>61</v>
      </c>
      <c r="G1050" s="1" t="s">
        <v>58</v>
      </c>
      <c r="H1050" s="1" t="s">
        <v>63</v>
      </c>
      <c r="I1050" s="9">
        <v>30</v>
      </c>
      <c r="J1050" s="9">
        <v>46</v>
      </c>
      <c r="K1050" s="1">
        <v>22</v>
      </c>
      <c r="L1050" s="1">
        <v>-35</v>
      </c>
      <c r="M1050" s="1">
        <v>4</v>
      </c>
      <c r="N1050" s="1">
        <v>5.94</v>
      </c>
      <c r="O1050" s="2">
        <v>1.1474281245232678</v>
      </c>
      <c r="P1050" s="3">
        <v>0.77944000000000002</v>
      </c>
      <c r="Q1050" s="3">
        <v>7.0930000000000007E-2</v>
      </c>
      <c r="R1050" s="2">
        <v>7.7944000000000004</v>
      </c>
      <c r="S1050" s="2">
        <v>0.70930000000000004</v>
      </c>
      <c r="T1050" s="2">
        <v>1.3406368</v>
      </c>
      <c r="U1050" s="2">
        <v>2524.341873951189</v>
      </c>
      <c r="V1050" s="2">
        <v>6180.7335654901872</v>
      </c>
      <c r="W1050" s="2">
        <v>19.675730302325146</v>
      </c>
      <c r="X1050" s="2">
        <v>1.7905156911935785</v>
      </c>
      <c r="Y1050" s="2">
        <v>10.988862258564781</v>
      </c>
      <c r="AB1050" s="1">
        <f>B1050-AD1050</f>
        <v>0</v>
      </c>
      <c r="AD1050" s="1">
        <v>12</v>
      </c>
      <c r="AE1050" s="1" t="s">
        <v>147</v>
      </c>
      <c r="AF1050" s="1">
        <v>493560.659740998</v>
      </c>
      <c r="AG1050" s="1">
        <v>5180928.8972899904</v>
      </c>
      <c r="AH1050" s="1" t="s">
        <v>61</v>
      </c>
      <c r="AI1050" s="1" t="s">
        <v>58</v>
      </c>
      <c r="AJ1050" s="1" t="s">
        <v>63</v>
      </c>
      <c r="AK1050" s="9">
        <v>30</v>
      </c>
      <c r="AL1050" s="9">
        <v>46</v>
      </c>
      <c r="AN1050" s="1">
        <v>-38</v>
      </c>
      <c r="AO1050" s="1">
        <v>4</v>
      </c>
      <c r="AP1050" s="2">
        <v>1.1474281245232678</v>
      </c>
      <c r="AQ1050" s="3">
        <v>1.0616000000000001</v>
      </c>
      <c r="AR1050" s="3">
        <v>0.11225</v>
      </c>
      <c r="AS1050" s="1">
        <v>5.88</v>
      </c>
      <c r="AT1050" s="2">
        <v>10.616</v>
      </c>
      <c r="AU1050" s="2">
        <v>1.1225000000000001</v>
      </c>
      <c r="AV1050" s="2"/>
      <c r="AW1050" s="2"/>
      <c r="AX1050" s="2"/>
      <c r="AY1050" s="2"/>
      <c r="AZ1050" s="2"/>
      <c r="BA1050" s="2">
        <v>9.4574610244988886</v>
      </c>
    </row>
    <row r="1051" spans="1:53" x14ac:dyDescent="0.3">
      <c r="A1051" s="1">
        <v>275</v>
      </c>
      <c r="B1051" s="1">
        <v>12</v>
      </c>
      <c r="C1051" s="1" t="s">
        <v>147</v>
      </c>
      <c r="D1051" s="1">
        <v>493560.659740998</v>
      </c>
      <c r="E1051" s="1">
        <v>5180928.8972899904</v>
      </c>
      <c r="F1051" s="1" t="s">
        <v>62</v>
      </c>
      <c r="G1051" s="1" t="s">
        <v>58</v>
      </c>
      <c r="H1051" s="1" t="s">
        <v>63</v>
      </c>
      <c r="I1051" s="9">
        <v>46</v>
      </c>
      <c r="J1051" s="9">
        <v>74</v>
      </c>
      <c r="K1051" s="1">
        <v>28</v>
      </c>
      <c r="L1051" s="1">
        <v>-60</v>
      </c>
      <c r="M1051" s="1">
        <v>5</v>
      </c>
      <c r="N1051" s="1">
        <v>6.21</v>
      </c>
      <c r="O1051" s="2">
        <v>1.3337308083579722</v>
      </c>
      <c r="P1051" s="3">
        <v>0.60553999999999997</v>
      </c>
      <c r="Q1051" s="3">
        <v>4.3220000000000001E-2</v>
      </c>
      <c r="R1051" s="2">
        <v>6.0553999999999997</v>
      </c>
      <c r="S1051" s="2">
        <v>0.43219999999999997</v>
      </c>
      <c r="T1051" s="2">
        <v>1.0415288</v>
      </c>
      <c r="U1051" s="2">
        <v>3734.4462634023221</v>
      </c>
      <c r="V1051" s="2">
        <v>9915.1798288925092</v>
      </c>
      <c r="W1051" s="2">
        <v>22.613565903406421</v>
      </c>
      <c r="X1051" s="2">
        <v>1.6140276750424836</v>
      </c>
      <c r="Y1051" s="2">
        <v>14.010643220731144</v>
      </c>
      <c r="AB1051" s="1">
        <f>B1051-AD1051</f>
        <v>0</v>
      </c>
      <c r="AD1051" s="1">
        <v>12</v>
      </c>
      <c r="AE1051" s="1" t="s">
        <v>147</v>
      </c>
      <c r="AF1051" s="1">
        <v>493560.659740998</v>
      </c>
      <c r="AG1051" s="1">
        <v>5180928.8972899904</v>
      </c>
      <c r="AH1051" s="1" t="s">
        <v>62</v>
      </c>
      <c r="AI1051" s="1" t="s">
        <v>58</v>
      </c>
      <c r="AJ1051" s="1" t="s">
        <v>63</v>
      </c>
      <c r="AK1051" s="9">
        <v>46</v>
      </c>
      <c r="AL1051" s="9">
        <v>74</v>
      </c>
      <c r="AN1051" s="1">
        <v>-60</v>
      </c>
      <c r="AO1051" s="1">
        <v>5</v>
      </c>
      <c r="AP1051" s="2">
        <v>1.3337308083579722</v>
      </c>
      <c r="AQ1051" s="3">
        <v>0.60624999999999996</v>
      </c>
      <c r="AR1051" s="3">
        <v>8.158E-2</v>
      </c>
      <c r="AS1051" s="1">
        <v>6.17</v>
      </c>
      <c r="AT1051" s="2">
        <v>6.0625</v>
      </c>
      <c r="AU1051" s="2">
        <v>0.81579999999999997</v>
      </c>
      <c r="AV1051" s="2"/>
      <c r="AW1051" s="2"/>
      <c r="AX1051" s="2"/>
      <c r="AY1051" s="2"/>
      <c r="AZ1051" s="2"/>
      <c r="BA1051" s="2">
        <v>7.4313557244422643</v>
      </c>
    </row>
    <row r="1052" spans="1:53" x14ac:dyDescent="0.3">
      <c r="A1052" s="1">
        <v>275</v>
      </c>
      <c r="B1052" s="1">
        <v>12</v>
      </c>
      <c r="C1052" s="1" t="s">
        <v>147</v>
      </c>
      <c r="D1052" s="1">
        <v>493560.659740998</v>
      </c>
      <c r="E1052" s="1">
        <v>5180928.8972899904</v>
      </c>
      <c r="F1052" s="1" t="s">
        <v>83</v>
      </c>
      <c r="G1052" s="1" t="s">
        <v>58</v>
      </c>
      <c r="H1052" s="1" t="s">
        <v>63</v>
      </c>
      <c r="I1052" s="9">
        <v>74</v>
      </c>
      <c r="J1052" s="9">
        <v>111</v>
      </c>
      <c r="K1052" s="1">
        <v>37</v>
      </c>
      <c r="L1052" s="1">
        <v>-92.5</v>
      </c>
      <c r="M1052" s="1">
        <v>6</v>
      </c>
      <c r="N1052" s="1">
        <v>6.45</v>
      </c>
      <c r="O1052" s="2">
        <v>1.4408619299702692</v>
      </c>
      <c r="P1052" s="3">
        <v>0.36574000000000001</v>
      </c>
      <c r="Q1052" s="3">
        <v>3.397E-2</v>
      </c>
      <c r="R1052" s="2">
        <v>3.6574</v>
      </c>
      <c r="S1052" s="2">
        <v>0.3397</v>
      </c>
      <c r="T1052" s="2">
        <v>0.62907279999999999</v>
      </c>
      <c r="U1052" s="2">
        <v>5331.1891408899965</v>
      </c>
      <c r="V1052" s="2">
        <v>15246.368969782507</v>
      </c>
      <c r="W1052" s="2">
        <v>19.498291163891075</v>
      </c>
      <c r="X1052" s="2">
        <v>1.8110049511603319</v>
      </c>
      <c r="Y1052" s="2">
        <v>10.766558728289668</v>
      </c>
      <c r="AB1052" s="1">
        <f>B1052-AD1052</f>
        <v>0</v>
      </c>
      <c r="AD1052" s="1">
        <v>12</v>
      </c>
      <c r="AE1052" s="1" t="s">
        <v>147</v>
      </c>
      <c r="AF1052" s="1">
        <v>493560.659740998</v>
      </c>
      <c r="AG1052" s="1">
        <v>5180928.8972899904</v>
      </c>
      <c r="AH1052" s="1" t="s">
        <v>83</v>
      </c>
      <c r="AI1052" s="1" t="s">
        <v>58</v>
      </c>
      <c r="AJ1052" s="1" t="s">
        <v>63</v>
      </c>
      <c r="AK1052" s="9">
        <v>74</v>
      </c>
      <c r="AL1052" s="9">
        <v>111</v>
      </c>
      <c r="AN1052" s="1">
        <v>-92.5</v>
      </c>
      <c r="AO1052" s="1">
        <v>6</v>
      </c>
      <c r="AP1052" s="2">
        <v>1.4408619299702692</v>
      </c>
      <c r="AQ1052" s="3">
        <v>0.36795</v>
      </c>
      <c r="AR1052" s="3">
        <v>4.9369999999999997E-2</v>
      </c>
      <c r="AS1052" s="1">
        <v>6.33</v>
      </c>
      <c r="AT1052" s="2">
        <v>3.6795</v>
      </c>
      <c r="AU1052" s="2">
        <v>0.49370000000000003</v>
      </c>
      <c r="AV1052" s="2"/>
      <c r="AW1052" s="2"/>
      <c r="AX1052" s="2"/>
      <c r="AY1052" s="2"/>
      <c r="AZ1052" s="2"/>
      <c r="BA1052" s="2">
        <v>7.452906623455541</v>
      </c>
    </row>
    <row r="1053" spans="1:53" x14ac:dyDescent="0.3">
      <c r="A1053" s="1">
        <v>275</v>
      </c>
      <c r="B1053" s="1">
        <v>12</v>
      </c>
      <c r="C1053" s="1" t="s">
        <v>147</v>
      </c>
      <c r="D1053" s="1">
        <v>493560.659740998</v>
      </c>
      <c r="E1053" s="1">
        <v>5180928.8972899904</v>
      </c>
      <c r="F1053" s="1" t="s">
        <v>66</v>
      </c>
      <c r="G1053" s="1" t="s">
        <v>58</v>
      </c>
      <c r="H1053" s="1" t="s">
        <v>63</v>
      </c>
      <c r="I1053" s="9">
        <v>111</v>
      </c>
      <c r="J1053" s="9">
        <v>153</v>
      </c>
      <c r="K1053" s="1">
        <v>42</v>
      </c>
      <c r="L1053" s="1">
        <v>-132</v>
      </c>
      <c r="M1053" s="1">
        <v>7</v>
      </c>
      <c r="N1053" s="1">
        <v>6.58</v>
      </c>
      <c r="O1053" s="2">
        <v>1.5162545778794341</v>
      </c>
      <c r="P1053" s="3">
        <v>0.34822999999999998</v>
      </c>
      <c r="Q1053" s="3">
        <v>3.5130000000000002E-2</v>
      </c>
      <c r="R1053" s="2">
        <v>3.4823</v>
      </c>
      <c r="S1053" s="2">
        <v>0.3513</v>
      </c>
      <c r="T1053" s="2">
        <v>0.59895559999999992</v>
      </c>
      <c r="U1053" s="2">
        <v>6368.2692270936232</v>
      </c>
      <c r="V1053" s="2">
        <v>21614.638196876131</v>
      </c>
      <c r="W1053" s="2">
        <v>22.176223929508122</v>
      </c>
      <c r="X1053" s="2">
        <v>2.23717297947799</v>
      </c>
      <c r="Y1053" s="2">
        <v>9.9126103045829765</v>
      </c>
      <c r="AB1053" s="1">
        <f>B1053-AD1053</f>
        <v>0</v>
      </c>
      <c r="AD1053" s="1">
        <v>12</v>
      </c>
      <c r="AE1053" s="1" t="s">
        <v>147</v>
      </c>
      <c r="AF1053" s="1">
        <v>493560.659740998</v>
      </c>
      <c r="AG1053" s="1">
        <v>5180928.8972899904</v>
      </c>
      <c r="AH1053" s="1" t="s">
        <v>66</v>
      </c>
      <c r="AI1053" s="1" t="s">
        <v>58</v>
      </c>
      <c r="AJ1053" s="1" t="s">
        <v>63</v>
      </c>
      <c r="AK1053" s="9">
        <v>111</v>
      </c>
      <c r="AL1053" s="9">
        <v>153</v>
      </c>
      <c r="AN1053" s="1">
        <v>-132</v>
      </c>
      <c r="AO1053" s="1">
        <v>7</v>
      </c>
      <c r="AP1053" s="2">
        <v>1.5162545778794341</v>
      </c>
      <c r="AQ1053" s="3">
        <v>0.30507000000000001</v>
      </c>
      <c r="AR1053" s="3">
        <v>4.2860000000000002E-2</v>
      </c>
      <c r="AS1053" s="1">
        <v>6.62</v>
      </c>
      <c r="AT1053" s="2">
        <v>3.0507</v>
      </c>
      <c r="AU1053" s="2">
        <v>0.42859999999999998</v>
      </c>
      <c r="AV1053" s="2"/>
      <c r="AW1053" s="2"/>
      <c r="AX1053" s="2"/>
      <c r="AY1053" s="2"/>
      <c r="AZ1053" s="2"/>
      <c r="BA1053" s="2">
        <v>7.1178254783014472</v>
      </c>
    </row>
    <row r="1054" spans="1:53" x14ac:dyDescent="0.3">
      <c r="A1054" s="1">
        <v>277</v>
      </c>
      <c r="B1054" s="1">
        <v>14</v>
      </c>
      <c r="C1054" s="1" t="s">
        <v>147</v>
      </c>
      <c r="D1054" s="1">
        <v>493626.07658499799</v>
      </c>
      <c r="E1054" s="1">
        <v>5180929.4075999903</v>
      </c>
      <c r="F1054" s="1" t="s">
        <v>51</v>
      </c>
      <c r="G1054" s="1" t="s">
        <v>79</v>
      </c>
      <c r="H1054" s="1" t="s">
        <v>53</v>
      </c>
      <c r="I1054" s="9">
        <v>0</v>
      </c>
      <c r="J1054" s="9">
        <v>10</v>
      </c>
      <c r="K1054" s="1">
        <v>10</v>
      </c>
      <c r="L1054" s="1">
        <v>-5</v>
      </c>
      <c r="M1054" s="1">
        <v>1</v>
      </c>
      <c r="N1054" s="1">
        <v>5.3</v>
      </c>
      <c r="O1054" s="2">
        <v>1.4122087981725107</v>
      </c>
      <c r="P1054" s="3">
        <v>1.347</v>
      </c>
      <c r="Q1054" s="3">
        <v>0.10126</v>
      </c>
      <c r="R1054" s="2">
        <v>13.47</v>
      </c>
      <c r="S1054" s="2">
        <v>1.0125999999999999</v>
      </c>
      <c r="T1054" s="2">
        <v>2.31684</v>
      </c>
      <c r="U1054" s="2">
        <v>1412.2087981725106</v>
      </c>
      <c r="V1054" s="2">
        <v>1412.2087981725106</v>
      </c>
      <c r="W1054" s="2">
        <v>19.022452511383715</v>
      </c>
      <c r="X1054" s="2">
        <v>1.4300026290294843</v>
      </c>
      <c r="Y1054" s="2">
        <v>13.302389887418524</v>
      </c>
      <c r="AB1054" s="1">
        <f>B1054-AD1054</f>
        <v>0</v>
      </c>
      <c r="AD1054" s="1">
        <v>14</v>
      </c>
      <c r="AE1054" s="1" t="s">
        <v>147</v>
      </c>
      <c r="AF1054" s="1">
        <v>493626.07658499799</v>
      </c>
      <c r="AG1054" s="1">
        <v>5180929.4075999903</v>
      </c>
      <c r="AH1054" s="1" t="s">
        <v>51</v>
      </c>
      <c r="AI1054" s="1" t="s">
        <v>79</v>
      </c>
      <c r="AJ1054" s="1" t="s">
        <v>53</v>
      </c>
      <c r="AK1054" s="10">
        <v>0</v>
      </c>
      <c r="AL1054" s="10">
        <v>10</v>
      </c>
      <c r="AN1054" s="1">
        <v>-5</v>
      </c>
      <c r="AO1054" s="7">
        <v>1</v>
      </c>
      <c r="AP1054" s="2">
        <v>1.0355294584123209</v>
      </c>
      <c r="AQ1054" s="3">
        <v>2.5934671532846716</v>
      </c>
      <c r="AR1054" s="3">
        <v>0.17176649635036495</v>
      </c>
      <c r="AS1054" s="1">
        <v>4.7300000000000004</v>
      </c>
      <c r="AT1054" s="2">
        <v>25.934671532846718</v>
      </c>
      <c r="AU1054" s="2">
        <v>1.7176649635036496</v>
      </c>
      <c r="AV1054" s="2"/>
      <c r="AW1054" s="2"/>
      <c r="AX1054" s="2"/>
      <c r="AY1054" s="2"/>
      <c r="AZ1054" s="2"/>
      <c r="BA1054" s="2">
        <v>15.098795215538328</v>
      </c>
    </row>
    <row r="1055" spans="1:53" x14ac:dyDescent="0.3">
      <c r="A1055" s="1">
        <v>277</v>
      </c>
      <c r="B1055" s="1">
        <v>14</v>
      </c>
      <c r="C1055" s="1" t="s">
        <v>147</v>
      </c>
      <c r="D1055" s="1">
        <v>493626.07658499799</v>
      </c>
      <c r="E1055" s="1">
        <v>5180929.4075999903</v>
      </c>
      <c r="F1055" s="1" t="s">
        <v>51</v>
      </c>
      <c r="G1055" s="1" t="s">
        <v>79</v>
      </c>
      <c r="H1055" s="1" t="s">
        <v>53</v>
      </c>
      <c r="I1055" s="9">
        <v>10</v>
      </c>
      <c r="J1055" s="9">
        <v>20</v>
      </c>
      <c r="K1055" s="1">
        <v>10</v>
      </c>
      <c r="L1055" s="1">
        <v>-15</v>
      </c>
      <c r="M1055" s="1">
        <v>2</v>
      </c>
      <c r="N1055" s="1">
        <v>5.87</v>
      </c>
      <c r="O1055" s="2">
        <v>1.4122087981725107</v>
      </c>
      <c r="P1055" s="3">
        <v>0.99383999999999995</v>
      </c>
      <c r="Q1055" s="3">
        <v>7.7909999999999993E-2</v>
      </c>
      <c r="R1055" s="2">
        <v>9.9383999999999997</v>
      </c>
      <c r="S1055" s="2">
        <v>0.77910000000000001</v>
      </c>
      <c r="T1055" s="2">
        <v>1.7094047999999999</v>
      </c>
      <c r="U1055" s="2">
        <v>1412.2087981725106</v>
      </c>
      <c r="V1055" s="2">
        <v>2824.4175963450211</v>
      </c>
      <c r="W1055" s="2">
        <v>14.035095919757678</v>
      </c>
      <c r="X1055" s="2">
        <v>1.1002518746562029</v>
      </c>
      <c r="Y1055" s="2">
        <v>12.756257219869079</v>
      </c>
      <c r="AB1055" s="1">
        <f>B1055-AD1055</f>
        <v>0</v>
      </c>
      <c r="AD1055" s="1">
        <v>14</v>
      </c>
      <c r="AE1055" s="1" t="s">
        <v>147</v>
      </c>
      <c r="AF1055" s="1">
        <v>493626.07658499799</v>
      </c>
      <c r="AG1055" s="1">
        <v>5180929.4075999903</v>
      </c>
      <c r="AH1055" s="1" t="s">
        <v>84</v>
      </c>
      <c r="AI1055" s="1" t="s">
        <v>79</v>
      </c>
      <c r="AJ1055" s="1" t="s">
        <v>53</v>
      </c>
      <c r="AK1055" s="10">
        <v>10</v>
      </c>
      <c r="AL1055" s="10">
        <v>20</v>
      </c>
      <c r="AN1055" s="1">
        <v>-15</v>
      </c>
      <c r="AO1055" s="7">
        <v>2</v>
      </c>
      <c r="AP1055" s="2">
        <v>1.4122087981725107</v>
      </c>
      <c r="AQ1055" s="3">
        <v>1.3219000000000001</v>
      </c>
      <c r="AR1055" s="3">
        <v>0.10106</v>
      </c>
      <c r="AS1055" s="1">
        <v>5.19</v>
      </c>
      <c r="AT1055" s="2">
        <v>13.218999999999999</v>
      </c>
      <c r="AU1055" s="2">
        <v>1.0105999999999999</v>
      </c>
      <c r="AV1055" s="2"/>
      <c r="AW1055" s="2"/>
      <c r="AX1055" s="2"/>
      <c r="AY1055" s="2"/>
      <c r="AZ1055" s="2"/>
      <c r="BA1055" s="2">
        <v>13.08034830793588</v>
      </c>
    </row>
    <row r="1056" spans="1:53" x14ac:dyDescent="0.3">
      <c r="A1056" s="1">
        <v>277</v>
      </c>
      <c r="B1056" s="1">
        <v>14</v>
      </c>
      <c r="C1056" s="1" t="s">
        <v>147</v>
      </c>
      <c r="D1056" s="1">
        <v>493626.07658499799</v>
      </c>
      <c r="E1056" s="1">
        <v>5180929.4075999903</v>
      </c>
      <c r="F1056" s="1" t="s">
        <v>51</v>
      </c>
      <c r="G1056" s="1" t="s">
        <v>79</v>
      </c>
      <c r="H1056" s="1" t="s">
        <v>53</v>
      </c>
      <c r="I1056" s="9">
        <v>20</v>
      </c>
      <c r="J1056" s="9">
        <v>30</v>
      </c>
      <c r="K1056" s="1">
        <v>10</v>
      </c>
      <c r="L1056" s="1">
        <v>-25</v>
      </c>
      <c r="M1056" s="1">
        <v>3</v>
      </c>
      <c r="N1056" s="1">
        <v>6.25</v>
      </c>
      <c r="O1056" s="2">
        <v>1.4243433042846889</v>
      </c>
      <c r="P1056" s="3">
        <v>0.48143000000000002</v>
      </c>
      <c r="Q1056" s="3">
        <v>4.5010000000000001E-2</v>
      </c>
      <c r="R1056" s="2">
        <v>4.8143000000000002</v>
      </c>
      <c r="S1056" s="2">
        <v>0.4501</v>
      </c>
      <c r="T1056" s="2">
        <v>0.82805960000000001</v>
      </c>
      <c r="U1056" s="2">
        <v>1424.3433042846887</v>
      </c>
      <c r="V1056" s="2">
        <v>4248.7609006297098</v>
      </c>
      <c r="W1056" s="2">
        <v>6.8572159698177773</v>
      </c>
      <c r="X1056" s="2">
        <v>0.64109692125853834</v>
      </c>
      <c r="Y1056" s="2">
        <v>10.696067540546547</v>
      </c>
      <c r="AB1056" s="1">
        <f>B1056-AD1056</f>
        <v>0</v>
      </c>
      <c r="AD1056" s="1">
        <v>14</v>
      </c>
      <c r="AE1056" s="1" t="s">
        <v>147</v>
      </c>
      <c r="AF1056" s="1">
        <v>493626.07658499799</v>
      </c>
      <c r="AG1056" s="1">
        <v>5180929.4075999903</v>
      </c>
      <c r="AH1056" s="1" t="s">
        <v>55</v>
      </c>
      <c r="AI1056" s="1" t="s">
        <v>79</v>
      </c>
      <c r="AJ1056" s="1" t="s">
        <v>53</v>
      </c>
      <c r="AK1056" s="10">
        <v>20</v>
      </c>
      <c r="AL1056" s="10">
        <v>30</v>
      </c>
      <c r="AN1056" s="1">
        <v>-25</v>
      </c>
      <c r="AO1056" s="7">
        <v>3</v>
      </c>
      <c r="AP1056" s="2">
        <v>1.4243433042846889</v>
      </c>
      <c r="AQ1056" s="3">
        <v>0.51575000000000004</v>
      </c>
      <c r="AR1056" s="3">
        <v>4.3499999999999997E-2</v>
      </c>
      <c r="AS1056" s="1">
        <v>6.75</v>
      </c>
      <c r="AT1056" s="2">
        <v>5.1575000000000006</v>
      </c>
      <c r="AU1056" s="2">
        <v>0.435</v>
      </c>
      <c r="AV1056" s="2"/>
      <c r="AW1056" s="2"/>
      <c r="AX1056" s="2"/>
      <c r="AY1056" s="2"/>
      <c r="AZ1056" s="2"/>
      <c r="BA1056" s="2">
        <v>11.85632183908046</v>
      </c>
    </row>
    <row r="1057" spans="1:53" x14ac:dyDescent="0.3">
      <c r="A1057" s="1">
        <v>277</v>
      </c>
      <c r="B1057" s="1">
        <v>14</v>
      </c>
      <c r="C1057" s="1" t="s">
        <v>147</v>
      </c>
      <c r="D1057" s="1">
        <v>493626.07658499799</v>
      </c>
      <c r="E1057" s="1">
        <v>5180929.4075999903</v>
      </c>
      <c r="F1057" s="1" t="s">
        <v>55</v>
      </c>
      <c r="G1057" s="1" t="s">
        <v>79</v>
      </c>
      <c r="H1057" s="1" t="s">
        <v>53</v>
      </c>
      <c r="I1057" s="9">
        <v>30</v>
      </c>
      <c r="J1057" s="9">
        <v>42</v>
      </c>
      <c r="K1057" s="1">
        <v>26</v>
      </c>
      <c r="L1057" s="1">
        <v>-29</v>
      </c>
      <c r="M1057" s="1">
        <v>4</v>
      </c>
      <c r="N1057" s="1">
        <v>6.04</v>
      </c>
      <c r="O1057" s="2">
        <v>1.4349814890694987</v>
      </c>
      <c r="P1057" s="3">
        <v>0.48093000000000002</v>
      </c>
      <c r="Q1057" s="3">
        <v>4.3569999999999998E-2</v>
      </c>
      <c r="R1057" s="2">
        <v>4.8093000000000004</v>
      </c>
      <c r="S1057" s="2">
        <v>0.43569999999999998</v>
      </c>
      <c r="T1057" s="2">
        <v>0.82719960000000003</v>
      </c>
      <c r="U1057" s="2">
        <v>3730.9518715806971</v>
      </c>
      <c r="V1057" s="2">
        <v>7979.7127722104069</v>
      </c>
      <c r="W1057" s="2">
        <v>17.94326683599305</v>
      </c>
      <c r="X1057" s="2">
        <v>1.6255757304477096</v>
      </c>
      <c r="Y1057" s="2">
        <v>11.038099609823275</v>
      </c>
      <c r="AB1057" s="1">
        <f>B1057-AD1057</f>
        <v>0</v>
      </c>
      <c r="AD1057" s="1">
        <v>14</v>
      </c>
      <c r="AE1057" s="1" t="s">
        <v>147</v>
      </c>
      <c r="AF1057" s="1">
        <v>493626.07658499799</v>
      </c>
      <c r="AG1057" s="1">
        <v>5180929.4075999903</v>
      </c>
      <c r="AH1057" s="1" t="s">
        <v>55</v>
      </c>
      <c r="AI1057" s="1" t="s">
        <v>79</v>
      </c>
      <c r="AJ1057" s="1" t="s">
        <v>53</v>
      </c>
      <c r="AK1057" s="9">
        <v>30</v>
      </c>
      <c r="AL1057" s="9">
        <v>42</v>
      </c>
      <c r="AN1057" s="1">
        <v>-36</v>
      </c>
      <c r="AO1057" s="1">
        <v>4</v>
      </c>
      <c r="AP1057" s="2">
        <v>1.4349814890694987</v>
      </c>
      <c r="AQ1057" s="3">
        <v>0.51765000000000005</v>
      </c>
      <c r="AR1057" s="3">
        <v>6.1780000000000002E-2</v>
      </c>
      <c r="AS1057" s="1">
        <v>6.38</v>
      </c>
      <c r="AT1057" s="2">
        <v>5.1765000000000008</v>
      </c>
      <c r="AU1057" s="2">
        <v>0.61780000000000002</v>
      </c>
      <c r="AV1057" s="2"/>
      <c r="AW1057" s="2"/>
      <c r="AX1057" s="2"/>
      <c r="AY1057" s="2"/>
      <c r="AZ1057" s="2"/>
      <c r="BA1057" s="2">
        <v>8.3789252185173204</v>
      </c>
    </row>
    <row r="1058" spans="1:53" x14ac:dyDescent="0.3">
      <c r="A1058" s="1">
        <v>277</v>
      </c>
      <c r="B1058" s="1">
        <v>14</v>
      </c>
      <c r="C1058" s="1" t="s">
        <v>147</v>
      </c>
      <c r="D1058" s="1">
        <v>493626.07658499799</v>
      </c>
      <c r="E1058" s="1">
        <v>5180929.4075999903</v>
      </c>
      <c r="F1058" s="1" t="s">
        <v>64</v>
      </c>
      <c r="G1058" s="1" t="s">
        <v>79</v>
      </c>
      <c r="H1058" s="1" t="s">
        <v>53</v>
      </c>
      <c r="I1058" s="9">
        <v>42</v>
      </c>
      <c r="J1058" s="9">
        <v>89</v>
      </c>
      <c r="K1058" s="1">
        <v>47</v>
      </c>
      <c r="L1058" s="1">
        <v>-65.5</v>
      </c>
      <c r="M1058" s="1">
        <v>5</v>
      </c>
      <c r="N1058" s="1">
        <v>6.76</v>
      </c>
      <c r="O1058" s="2">
        <v>1.4561132609832637</v>
      </c>
      <c r="P1058" s="3">
        <v>0.37827</v>
      </c>
      <c r="Q1058" s="3">
        <v>3.8609999999999998E-2</v>
      </c>
      <c r="R1058" s="2">
        <v>3.7827000000000002</v>
      </c>
      <c r="S1058" s="2">
        <v>0.3861</v>
      </c>
      <c r="T1058" s="2">
        <v>0.65062439999999999</v>
      </c>
      <c r="U1058" s="2">
        <v>6843.7323266213398</v>
      </c>
      <c r="V1058" s="2">
        <v>14823.445098831748</v>
      </c>
      <c r="W1058" s="2">
        <v>25.887786271910542</v>
      </c>
      <c r="X1058" s="2">
        <v>2.6423650513084995</v>
      </c>
      <c r="Y1058" s="2">
        <v>9.7972027972027966</v>
      </c>
      <c r="AB1058" s="1">
        <f>B1058-AD1058</f>
        <v>0</v>
      </c>
      <c r="AD1058" s="1">
        <v>14</v>
      </c>
      <c r="AE1058" s="1" t="s">
        <v>147</v>
      </c>
      <c r="AF1058" s="1">
        <v>493560.659740998</v>
      </c>
      <c r="AG1058" s="1">
        <v>5180928.8972899904</v>
      </c>
      <c r="AH1058" s="1" t="s">
        <v>64</v>
      </c>
      <c r="AI1058" s="1" t="s">
        <v>79</v>
      </c>
      <c r="AJ1058" s="1" t="s">
        <v>53</v>
      </c>
      <c r="AK1058" s="9">
        <v>42</v>
      </c>
      <c r="AL1058" s="9">
        <v>89</v>
      </c>
      <c r="AN1058" s="1">
        <v>-65.5</v>
      </c>
      <c r="AO1058" s="1">
        <v>5</v>
      </c>
      <c r="AP1058" s="2">
        <v>1.4561132609832637</v>
      </c>
      <c r="AQ1058" s="3">
        <v>0.26651000000000002</v>
      </c>
      <c r="AR1058" s="3">
        <v>3.918E-2</v>
      </c>
      <c r="AS1058" s="1">
        <v>8.18</v>
      </c>
      <c r="AT1058" s="2">
        <v>2.6650999999999998</v>
      </c>
      <c r="AU1058" s="2">
        <v>0.39179999999999998</v>
      </c>
      <c r="AV1058" s="2"/>
      <c r="AW1058" s="2"/>
      <c r="AX1058" s="2"/>
      <c r="AY1058" s="2"/>
      <c r="AZ1058" s="2"/>
      <c r="BA1058" s="2">
        <v>6.8021949974476783</v>
      </c>
    </row>
    <row r="1059" spans="1:53" x14ac:dyDescent="0.3">
      <c r="A1059" s="1">
        <v>277</v>
      </c>
      <c r="B1059" s="1">
        <v>14</v>
      </c>
      <c r="C1059" s="1" t="s">
        <v>147</v>
      </c>
      <c r="D1059" s="1">
        <v>493626.07658499799</v>
      </c>
      <c r="E1059" s="1">
        <v>5180929.4075999903</v>
      </c>
      <c r="F1059" s="1" t="s">
        <v>105</v>
      </c>
      <c r="G1059" s="1" t="s">
        <v>79</v>
      </c>
      <c r="H1059" s="1" t="s">
        <v>53</v>
      </c>
      <c r="I1059" s="9">
        <v>89</v>
      </c>
      <c r="J1059" s="9">
        <v>128</v>
      </c>
      <c r="K1059" s="1">
        <v>39</v>
      </c>
      <c r="L1059" s="1">
        <v>-108.5</v>
      </c>
      <c r="M1059" s="1">
        <v>6</v>
      </c>
      <c r="N1059" s="1">
        <v>7.78</v>
      </c>
      <c r="O1059" s="2">
        <v>1.423489618091859</v>
      </c>
      <c r="P1059" s="3">
        <v>0.33892</v>
      </c>
      <c r="Q1059" s="3">
        <v>3.1600000000000003E-2</v>
      </c>
      <c r="R1059" s="2">
        <v>3.3892000000000002</v>
      </c>
      <c r="S1059" s="2">
        <v>0.31600000000000006</v>
      </c>
      <c r="T1059" s="2">
        <v>0.58294239999999997</v>
      </c>
      <c r="U1059" s="2">
        <v>5551.6095105582499</v>
      </c>
      <c r="V1059" s="2">
        <v>20375.054609389997</v>
      </c>
      <c r="W1059" s="2">
        <v>18.815514953184021</v>
      </c>
      <c r="X1059" s="2">
        <v>1.7543086053364072</v>
      </c>
      <c r="Y1059" s="2">
        <v>10.725316455696202</v>
      </c>
      <c r="AB1059" s="1">
        <f>B1059-AD1059</f>
        <v>0</v>
      </c>
      <c r="AD1059" s="1">
        <v>14</v>
      </c>
      <c r="AE1059" s="1" t="s">
        <v>147</v>
      </c>
      <c r="AF1059" s="1">
        <v>493626.07658499799</v>
      </c>
      <c r="AG1059" s="1">
        <v>5180929.4075999903</v>
      </c>
      <c r="AH1059" s="1" t="s">
        <v>105</v>
      </c>
      <c r="AI1059" s="1" t="s">
        <v>79</v>
      </c>
      <c r="AJ1059" s="1" t="s">
        <v>53</v>
      </c>
      <c r="AK1059" s="9">
        <v>89</v>
      </c>
      <c r="AL1059" s="9">
        <v>128</v>
      </c>
      <c r="AN1059" s="1">
        <v>-108.5</v>
      </c>
      <c r="AO1059" s="1">
        <v>6</v>
      </c>
      <c r="AP1059" s="2">
        <v>1.423489618091859</v>
      </c>
      <c r="AQ1059" s="3">
        <v>0.24040999999999998</v>
      </c>
      <c r="AR1059" s="3">
        <v>4.1250000000000002E-2</v>
      </c>
      <c r="AS1059" s="1">
        <v>8.6199999999999992</v>
      </c>
      <c r="AT1059" s="2">
        <v>2.4040999999999997</v>
      </c>
      <c r="AU1059" s="2">
        <v>0.41249999999999998</v>
      </c>
      <c r="AV1059" s="2"/>
      <c r="AW1059" s="2"/>
      <c r="AX1059" s="2"/>
      <c r="AY1059" s="2"/>
      <c r="AZ1059" s="2"/>
      <c r="BA1059" s="2">
        <v>5.8281212121212125</v>
      </c>
    </row>
    <row r="1060" spans="1:53" x14ac:dyDescent="0.3">
      <c r="A1060" s="1">
        <v>277</v>
      </c>
      <c r="B1060" s="1">
        <v>14</v>
      </c>
      <c r="C1060" s="1" t="s">
        <v>147</v>
      </c>
      <c r="D1060" s="1">
        <v>493626.07658499799</v>
      </c>
      <c r="E1060" s="1">
        <v>5180929.4075999903</v>
      </c>
      <c r="F1060" s="1" t="s">
        <v>66</v>
      </c>
      <c r="G1060" s="1" t="s">
        <v>79</v>
      </c>
      <c r="H1060" s="1" t="s">
        <v>53</v>
      </c>
      <c r="I1060" s="9">
        <v>128</v>
      </c>
      <c r="J1060" s="9">
        <v>153</v>
      </c>
      <c r="K1060" s="1">
        <v>25</v>
      </c>
      <c r="L1060" s="1">
        <v>-140.5</v>
      </c>
      <c r="M1060" s="1">
        <v>7</v>
      </c>
      <c r="N1060" s="1">
        <v>7.61</v>
      </c>
      <c r="O1060" s="2">
        <v>1.3180442693542957</v>
      </c>
      <c r="P1060" s="3">
        <v>0.25517000000000001</v>
      </c>
      <c r="Q1060" s="3">
        <v>1.9429999999999999E-2</v>
      </c>
      <c r="R1060" s="2">
        <v>2.5516999999999999</v>
      </c>
      <c r="S1060" s="2">
        <v>0.1943</v>
      </c>
      <c r="T1060" s="2">
        <v>0.43889240000000002</v>
      </c>
      <c r="U1060" s="2">
        <v>3295.1106733857391</v>
      </c>
      <c r="V1060" s="2">
        <v>23670.165282775735</v>
      </c>
      <c r="W1060" s="2">
        <v>8.4081339052783921</v>
      </c>
      <c r="X1060" s="2">
        <v>0.64024000383884916</v>
      </c>
      <c r="Y1060" s="2">
        <v>13.132784354091612</v>
      </c>
      <c r="AB1060" s="1">
        <f>B1060-AD1060</f>
        <v>0</v>
      </c>
      <c r="AD1060" s="1">
        <v>14</v>
      </c>
      <c r="AE1060" s="1" t="s">
        <v>147</v>
      </c>
      <c r="AF1060" s="1">
        <v>493626.07658499799</v>
      </c>
      <c r="AG1060" s="1">
        <v>5180929.4075999903</v>
      </c>
      <c r="AH1060" s="1" t="s">
        <v>66</v>
      </c>
      <c r="AI1060" s="1" t="s">
        <v>79</v>
      </c>
      <c r="AJ1060" s="1" t="s">
        <v>53</v>
      </c>
      <c r="AK1060" s="9">
        <v>128</v>
      </c>
      <c r="AL1060" s="9">
        <v>153</v>
      </c>
      <c r="AN1060" s="1">
        <v>-140.5</v>
      </c>
      <c r="AO1060" s="1">
        <v>7</v>
      </c>
      <c r="AP1060" s="2">
        <v>1.3180442693542957</v>
      </c>
      <c r="AQ1060" s="3">
        <v>0.21909999999999985</v>
      </c>
      <c r="AR1060" s="3">
        <v>4.1070000000000002E-2</v>
      </c>
      <c r="AS1060" s="1">
        <v>8.61</v>
      </c>
      <c r="AT1060" s="2">
        <v>2.1909999999999985</v>
      </c>
      <c r="AU1060" s="2">
        <v>0.41070000000000001</v>
      </c>
      <c r="AV1060" s="2"/>
      <c r="AW1060" s="2"/>
      <c r="AX1060" s="2"/>
      <c r="AY1060" s="2"/>
      <c r="AZ1060" s="2"/>
      <c r="BA1060" s="2">
        <v>5.3347942537131683</v>
      </c>
    </row>
    <row r="1061" spans="1:53" x14ac:dyDescent="0.3">
      <c r="A1061" s="1">
        <v>279</v>
      </c>
      <c r="B1061" s="1">
        <v>16</v>
      </c>
      <c r="C1061" s="1" t="s">
        <v>147</v>
      </c>
      <c r="D1061" s="1">
        <v>493690.95224100002</v>
      </c>
      <c r="E1061" s="1">
        <v>5180926.7128600003</v>
      </c>
      <c r="F1061" s="1" t="s">
        <v>51</v>
      </c>
      <c r="G1061" s="1" t="s">
        <v>58</v>
      </c>
      <c r="H1061" s="1" t="s">
        <v>59</v>
      </c>
      <c r="I1061" s="9">
        <v>0</v>
      </c>
      <c r="J1061" s="9">
        <v>10</v>
      </c>
      <c r="K1061" s="1">
        <v>10</v>
      </c>
      <c r="L1061" s="1">
        <v>-5</v>
      </c>
      <c r="M1061" s="1">
        <v>1</v>
      </c>
      <c r="N1061" s="1">
        <v>5.18</v>
      </c>
      <c r="O1061" s="2">
        <v>1.3306242028992277</v>
      </c>
      <c r="P1061" s="3">
        <v>1.8219000000000001</v>
      </c>
      <c r="Q1061" s="3">
        <v>0.13833000000000001</v>
      </c>
      <c r="R1061" s="2">
        <v>18.219000000000001</v>
      </c>
      <c r="S1061" s="2">
        <v>1.3833</v>
      </c>
      <c r="T1061" s="2">
        <v>3.1336680000000001</v>
      </c>
      <c r="U1061" s="2">
        <v>1330.6242028992276</v>
      </c>
      <c r="V1061" s="2">
        <v>1330.6242028992276</v>
      </c>
      <c r="W1061" s="2">
        <v>24.242642352621029</v>
      </c>
      <c r="X1061" s="2">
        <v>1.8406524598705016</v>
      </c>
      <c r="Y1061" s="2">
        <v>13.170678811537627</v>
      </c>
      <c r="AB1061" s="1">
        <f>B1061-AD1061</f>
        <v>0</v>
      </c>
      <c r="AD1061" s="1">
        <v>16</v>
      </c>
      <c r="AE1061" s="1" t="s">
        <v>147</v>
      </c>
      <c r="AF1061" s="1">
        <v>493690.95224100002</v>
      </c>
      <c r="AG1061" s="1">
        <v>5180926.7128600003</v>
      </c>
      <c r="AH1061" s="1" t="s">
        <v>51</v>
      </c>
      <c r="AI1061" s="1" t="s">
        <v>58</v>
      </c>
      <c r="AJ1061" s="1" t="s">
        <v>59</v>
      </c>
      <c r="AK1061" s="10">
        <v>0</v>
      </c>
      <c r="AL1061" s="10">
        <v>10</v>
      </c>
      <c r="AN1061" s="1">
        <v>-5</v>
      </c>
      <c r="AO1061" s="7">
        <v>1</v>
      </c>
      <c r="AP1061" s="2">
        <v>1.0384458209739396</v>
      </c>
      <c r="AQ1061" s="3">
        <v>3.6706297709923663</v>
      </c>
      <c r="AR1061" s="3">
        <v>0.22137129770992367</v>
      </c>
      <c r="AS1061" s="1">
        <v>5.0599999999999996</v>
      </c>
      <c r="AT1061" s="2">
        <v>36.70629770992366</v>
      </c>
      <c r="AU1061" s="2">
        <v>2.2137129770992368</v>
      </c>
      <c r="AV1061" s="2"/>
      <c r="AW1061" s="2"/>
      <c r="AX1061" s="2"/>
      <c r="AY1061" s="2"/>
      <c r="AZ1061" s="2"/>
      <c r="BA1061" s="2">
        <v>16.581326526812056</v>
      </c>
    </row>
    <row r="1062" spans="1:53" x14ac:dyDescent="0.3">
      <c r="A1062" s="1">
        <v>279</v>
      </c>
      <c r="B1062" s="1">
        <v>16</v>
      </c>
      <c r="C1062" s="1" t="s">
        <v>147</v>
      </c>
      <c r="D1062" s="1">
        <v>493690.95224100002</v>
      </c>
      <c r="E1062" s="1">
        <v>5180926.7128600003</v>
      </c>
      <c r="F1062" s="1" t="s">
        <v>51</v>
      </c>
      <c r="G1062" s="1" t="s">
        <v>58</v>
      </c>
      <c r="H1062" s="1" t="s">
        <v>59</v>
      </c>
      <c r="I1062" s="9">
        <v>10</v>
      </c>
      <c r="J1062" s="9">
        <v>20</v>
      </c>
      <c r="K1062" s="1">
        <v>10</v>
      </c>
      <c r="L1062" s="1">
        <v>-15</v>
      </c>
      <c r="M1062" s="1">
        <v>2</v>
      </c>
      <c r="N1062" s="1">
        <v>5.53</v>
      </c>
      <c r="O1062" s="2">
        <v>1.3306242028992277</v>
      </c>
      <c r="P1062" s="3">
        <v>1.6516999999999999</v>
      </c>
      <c r="Q1062" s="3">
        <v>0.13771</v>
      </c>
      <c r="R1062" s="2">
        <v>16.516999999999999</v>
      </c>
      <c r="S1062" s="2">
        <v>1.3771</v>
      </c>
      <c r="T1062" s="2">
        <v>2.8409239999999998</v>
      </c>
      <c r="U1062" s="2">
        <v>1330.6242028992276</v>
      </c>
      <c r="V1062" s="2">
        <v>2661.2484057984552</v>
      </c>
      <c r="W1062" s="2">
        <v>21.977919959286542</v>
      </c>
      <c r="X1062" s="2">
        <v>1.8324025898125265</v>
      </c>
      <c r="Y1062" s="2">
        <v>11.994045457846198</v>
      </c>
      <c r="AB1062" s="1">
        <f>B1062-AD1062</f>
        <v>0</v>
      </c>
      <c r="AD1062" s="1">
        <v>16</v>
      </c>
      <c r="AE1062" s="1" t="s">
        <v>147</v>
      </c>
      <c r="AF1062" s="1">
        <v>493690.95224100002</v>
      </c>
      <c r="AG1062" s="1">
        <v>5180926.7128600003</v>
      </c>
      <c r="AH1062" s="1" t="s">
        <v>84</v>
      </c>
      <c r="AI1062" s="1" t="s">
        <v>58</v>
      </c>
      <c r="AJ1062" s="1" t="s">
        <v>59</v>
      </c>
      <c r="AK1062" s="10">
        <v>10</v>
      </c>
      <c r="AL1062" s="10">
        <v>20</v>
      </c>
      <c r="AN1062" s="1">
        <v>-15</v>
      </c>
      <c r="AO1062" s="7">
        <v>2</v>
      </c>
      <c r="AP1062" s="2">
        <v>1.3753039874624124</v>
      </c>
      <c r="AQ1062" s="3">
        <v>1.7299</v>
      </c>
      <c r="AR1062" s="3">
        <v>0.15629000000000001</v>
      </c>
      <c r="AS1062" s="1">
        <v>5.5</v>
      </c>
      <c r="AT1062" s="2">
        <v>17.298999999999999</v>
      </c>
      <c r="AU1062" s="2">
        <v>1.5629</v>
      </c>
      <c r="AV1062" s="2"/>
      <c r="AW1062" s="2"/>
      <c r="AX1062" s="2"/>
      <c r="AY1062" s="2"/>
      <c r="AZ1062" s="2"/>
      <c r="BA1062" s="2">
        <v>11.068526457226948</v>
      </c>
    </row>
    <row r="1063" spans="1:53" x14ac:dyDescent="0.3">
      <c r="A1063" s="1">
        <v>279</v>
      </c>
      <c r="B1063" s="1">
        <v>16</v>
      </c>
      <c r="C1063" s="1" t="s">
        <v>147</v>
      </c>
      <c r="D1063" s="1">
        <v>493690.95224100002</v>
      </c>
      <c r="E1063" s="1">
        <v>5180926.7128600003</v>
      </c>
      <c r="F1063" s="1" t="s">
        <v>51</v>
      </c>
      <c r="G1063" s="1" t="s">
        <v>58</v>
      </c>
      <c r="H1063" s="1" t="s">
        <v>59</v>
      </c>
      <c r="I1063" s="9">
        <v>20</v>
      </c>
      <c r="J1063" s="9">
        <v>30</v>
      </c>
      <c r="K1063" s="1">
        <v>10</v>
      </c>
      <c r="L1063" s="1">
        <v>-25</v>
      </c>
      <c r="M1063" s="1">
        <v>3</v>
      </c>
      <c r="N1063" s="1">
        <v>6.29</v>
      </c>
      <c r="O1063" s="2">
        <v>1.3306242028992277</v>
      </c>
      <c r="P1063" s="3">
        <v>1.294</v>
      </c>
      <c r="Q1063" s="3">
        <v>0.12936</v>
      </c>
      <c r="R1063" s="2">
        <v>12.94</v>
      </c>
      <c r="S1063" s="2">
        <v>1.2936000000000001</v>
      </c>
      <c r="T1063" s="2">
        <v>2.2256800000000001</v>
      </c>
      <c r="U1063" s="2">
        <v>1330.6242028992276</v>
      </c>
      <c r="V1063" s="2">
        <v>3991.8726086976831</v>
      </c>
      <c r="W1063" s="2">
        <v>17.218277185516005</v>
      </c>
      <c r="X1063" s="2">
        <v>1.7212954688704409</v>
      </c>
      <c r="Y1063" s="2">
        <v>10.003092145949289</v>
      </c>
      <c r="AB1063" s="1">
        <f>B1063-AD1063</f>
        <v>0</v>
      </c>
      <c r="AD1063" s="1">
        <v>16</v>
      </c>
      <c r="AE1063" s="1" t="s">
        <v>147</v>
      </c>
      <c r="AF1063" s="1">
        <v>493690.95224100002</v>
      </c>
      <c r="AG1063" s="1">
        <v>5180926.7128600003</v>
      </c>
      <c r="AH1063" s="1" t="s">
        <v>55</v>
      </c>
      <c r="AI1063" s="1" t="s">
        <v>58</v>
      </c>
      <c r="AJ1063" s="1" t="s">
        <v>59</v>
      </c>
      <c r="AK1063" s="10">
        <v>20</v>
      </c>
      <c r="AL1063" s="10">
        <v>30</v>
      </c>
      <c r="AN1063" s="1">
        <v>-25</v>
      </c>
      <c r="AO1063" s="7">
        <v>3</v>
      </c>
      <c r="AP1063" s="2">
        <v>1.3306242028992277</v>
      </c>
      <c r="AQ1063" s="3">
        <v>1.1838</v>
      </c>
      <c r="AR1063" s="3">
        <v>0.11087</v>
      </c>
      <c r="AS1063" s="1">
        <v>6.09</v>
      </c>
      <c r="AT1063" s="2">
        <v>11.837999999999999</v>
      </c>
      <c r="AU1063" s="2">
        <v>1.1087</v>
      </c>
      <c r="AV1063" s="2"/>
      <c r="AW1063" s="2"/>
      <c r="AX1063" s="2"/>
      <c r="AY1063" s="2"/>
      <c r="AZ1063" s="2"/>
      <c r="BA1063" s="2">
        <v>10.677369892667086</v>
      </c>
    </row>
    <row r="1064" spans="1:53" x14ac:dyDescent="0.3">
      <c r="A1064" s="1">
        <v>279</v>
      </c>
      <c r="B1064" s="1">
        <v>16</v>
      </c>
      <c r="C1064" s="1" t="s">
        <v>147</v>
      </c>
      <c r="D1064" s="1">
        <v>493690.95224100002</v>
      </c>
      <c r="E1064" s="1">
        <v>5180926.7128600003</v>
      </c>
      <c r="F1064" s="1" t="s">
        <v>55</v>
      </c>
      <c r="G1064" s="1" t="s">
        <v>58</v>
      </c>
      <c r="H1064" s="1" t="s">
        <v>59</v>
      </c>
      <c r="I1064" s="9">
        <v>30</v>
      </c>
      <c r="J1064" s="9">
        <v>44</v>
      </c>
      <c r="K1064" s="1">
        <v>19</v>
      </c>
      <c r="L1064" s="1">
        <v>-34.5</v>
      </c>
      <c r="M1064" s="1">
        <v>4</v>
      </c>
      <c r="N1064" s="1">
        <v>6.1</v>
      </c>
      <c r="O1064" s="2">
        <v>1.3240912550334909</v>
      </c>
      <c r="P1064" s="3">
        <v>1.04</v>
      </c>
      <c r="Q1064" s="3">
        <v>0.11055</v>
      </c>
      <c r="R1064" s="2">
        <v>10.4</v>
      </c>
      <c r="S1064" s="2">
        <v>1.1054999999999999</v>
      </c>
      <c r="T1064" s="2">
        <v>1.7887999999999999</v>
      </c>
      <c r="U1064" s="2">
        <v>2515.7733845636326</v>
      </c>
      <c r="V1064" s="2">
        <v>6507.6459932613161</v>
      </c>
      <c r="W1064" s="2">
        <v>26.16404319946178</v>
      </c>
      <c r="X1064" s="2">
        <v>2.7811874766350955</v>
      </c>
      <c r="Y1064" s="2">
        <v>9.4075079149706031</v>
      </c>
      <c r="AB1064" s="1">
        <f>B1064-AD1064</f>
        <v>0</v>
      </c>
      <c r="AD1064" s="1">
        <v>16</v>
      </c>
      <c r="AE1064" s="1" t="s">
        <v>147</v>
      </c>
      <c r="AF1064" s="1">
        <v>493690.95224100002</v>
      </c>
      <c r="AG1064" s="1">
        <v>5180926.7128600003</v>
      </c>
      <c r="AH1064" s="1" t="s">
        <v>61</v>
      </c>
      <c r="AI1064" s="1" t="s">
        <v>58</v>
      </c>
      <c r="AJ1064" s="1" t="s">
        <v>59</v>
      </c>
      <c r="AK1064" s="9">
        <v>30</v>
      </c>
      <c r="AL1064" s="9">
        <v>44</v>
      </c>
      <c r="AN1064" s="1">
        <v>-37</v>
      </c>
      <c r="AO1064" s="1">
        <v>4</v>
      </c>
      <c r="AP1064" s="2">
        <v>1.3240912550334909</v>
      </c>
      <c r="AQ1064" s="3">
        <v>0.84814000000000001</v>
      </c>
      <c r="AR1064" s="3">
        <v>6.0830000000000002E-2</v>
      </c>
      <c r="AS1064" s="1">
        <v>6.12</v>
      </c>
      <c r="AT1064" s="2">
        <v>8.4814000000000007</v>
      </c>
      <c r="AU1064" s="2">
        <v>0.60829999999999995</v>
      </c>
      <c r="AV1064" s="2"/>
      <c r="AW1064" s="2"/>
      <c r="AX1064" s="2"/>
      <c r="AY1064" s="2"/>
      <c r="AZ1064" s="2"/>
      <c r="BA1064" s="2">
        <v>13.942791385829359</v>
      </c>
    </row>
    <row r="1065" spans="1:53" x14ac:dyDescent="0.3">
      <c r="A1065" s="1">
        <v>279</v>
      </c>
      <c r="B1065" s="1">
        <v>16</v>
      </c>
      <c r="C1065" s="1" t="s">
        <v>147</v>
      </c>
      <c r="D1065" s="1">
        <v>493690.95224100002</v>
      </c>
      <c r="E1065" s="1">
        <v>5180926.7128600003</v>
      </c>
      <c r="F1065" s="1" t="s">
        <v>61</v>
      </c>
      <c r="G1065" s="1" t="s">
        <v>58</v>
      </c>
      <c r="H1065" s="1" t="s">
        <v>59</v>
      </c>
      <c r="I1065" s="9">
        <v>44</v>
      </c>
      <c r="J1065" s="9">
        <v>65</v>
      </c>
      <c r="K1065" s="1">
        <v>21</v>
      </c>
      <c r="L1065" s="1">
        <v>-54.5</v>
      </c>
      <c r="M1065" s="1">
        <v>5</v>
      </c>
      <c r="N1065" s="1">
        <v>6.19</v>
      </c>
      <c r="O1065" s="2">
        <v>1.5143197472155767</v>
      </c>
      <c r="P1065" s="3">
        <v>0.67291000000000001</v>
      </c>
      <c r="Q1065" s="3">
        <v>8.7559999999999999E-2</v>
      </c>
      <c r="R1065" s="2">
        <v>6.7290999999999999</v>
      </c>
      <c r="S1065" s="2">
        <v>0.87560000000000004</v>
      </c>
      <c r="T1065" s="2">
        <v>1.1574051999999999</v>
      </c>
      <c r="U1065" s="2">
        <v>3180.0714691527114</v>
      </c>
      <c r="V1065" s="2">
        <v>9687.717462414028</v>
      </c>
      <c r="W1065" s="2">
        <v>21.399018923075513</v>
      </c>
      <c r="X1065" s="2">
        <v>2.7844705783901142</v>
      </c>
      <c r="Y1065" s="2">
        <v>7.68513019643673</v>
      </c>
      <c r="AB1065" s="1">
        <f>B1065-AD1065</f>
        <v>0</v>
      </c>
      <c r="AD1065" s="1">
        <v>16</v>
      </c>
      <c r="AE1065" s="1" t="s">
        <v>147</v>
      </c>
      <c r="AF1065" s="1">
        <v>493690.95224100002</v>
      </c>
      <c r="AG1065" s="1">
        <v>5180926.7128600003</v>
      </c>
      <c r="AH1065" s="1" t="s">
        <v>61</v>
      </c>
      <c r="AI1065" s="1" t="s">
        <v>58</v>
      </c>
      <c r="AJ1065" s="1" t="s">
        <v>59</v>
      </c>
      <c r="AK1065" s="9">
        <v>44</v>
      </c>
      <c r="AL1065" s="9">
        <v>65</v>
      </c>
      <c r="AN1065" s="1">
        <v>-54.5</v>
      </c>
      <c r="AO1065" s="1">
        <v>5</v>
      </c>
      <c r="AP1065" s="2">
        <v>1.5143197472155767</v>
      </c>
      <c r="AQ1065" s="3">
        <v>0.45582</v>
      </c>
      <c r="AR1065" s="3">
        <v>5.246E-2</v>
      </c>
      <c r="AS1065" s="1">
        <v>6.21</v>
      </c>
      <c r="AT1065" s="2">
        <v>4.5582000000000003</v>
      </c>
      <c r="AU1065" s="2">
        <v>0.52459999999999996</v>
      </c>
      <c r="AV1065" s="2"/>
      <c r="AW1065" s="2"/>
      <c r="AX1065" s="2"/>
      <c r="AY1065" s="2"/>
      <c r="AZ1065" s="2"/>
      <c r="BA1065" s="2">
        <v>8.6889058330156317</v>
      </c>
    </row>
    <row r="1066" spans="1:53" x14ac:dyDescent="0.3">
      <c r="A1066" s="1">
        <v>279</v>
      </c>
      <c r="B1066" s="1">
        <v>16</v>
      </c>
      <c r="C1066" s="1" t="s">
        <v>147</v>
      </c>
      <c r="D1066" s="1">
        <v>493690.95224100002</v>
      </c>
      <c r="E1066" s="1">
        <v>5180926.7128600003</v>
      </c>
      <c r="F1066" s="1" t="s">
        <v>62</v>
      </c>
      <c r="G1066" s="1" t="s">
        <v>58</v>
      </c>
      <c r="H1066" s="1" t="s">
        <v>59</v>
      </c>
      <c r="I1066" s="9">
        <v>65</v>
      </c>
      <c r="J1066" s="9">
        <v>116</v>
      </c>
      <c r="K1066" s="1">
        <v>51</v>
      </c>
      <c r="L1066" s="1">
        <v>-90.5</v>
      </c>
      <c r="M1066" s="1">
        <v>6</v>
      </c>
      <c r="N1066" s="1">
        <v>6.55</v>
      </c>
      <c r="O1066" s="2">
        <v>1.5171113644985266</v>
      </c>
      <c r="P1066" s="3">
        <v>0.37463000000000002</v>
      </c>
      <c r="Q1066" s="3">
        <v>4.4830000000000002E-2</v>
      </c>
      <c r="R1066" s="2">
        <v>3.7463000000000002</v>
      </c>
      <c r="S1066" s="2">
        <v>0.44829999999999998</v>
      </c>
      <c r="T1066" s="2">
        <v>0.64436360000000004</v>
      </c>
      <c r="U1066" s="2">
        <v>7737.2679589424852</v>
      </c>
      <c r="V1066" s="2">
        <v>17424.985421356512</v>
      </c>
      <c r="W1066" s="2">
        <v>28.986126954586233</v>
      </c>
      <c r="X1066" s="2">
        <v>3.4686172259939161</v>
      </c>
      <c r="Y1066" s="2">
        <v>8.356680794111087</v>
      </c>
      <c r="AB1066" s="1">
        <f>B1066-AD1066</f>
        <v>0</v>
      </c>
      <c r="AD1066" s="1">
        <v>16</v>
      </c>
      <c r="AE1066" s="1" t="s">
        <v>147</v>
      </c>
      <c r="AF1066" s="1">
        <v>493690.95224100002</v>
      </c>
      <c r="AG1066" s="1">
        <v>5180926.7128600003</v>
      </c>
      <c r="AH1066" s="1" t="s">
        <v>62</v>
      </c>
      <c r="AI1066" s="1" t="s">
        <v>58</v>
      </c>
      <c r="AJ1066" s="1" t="s">
        <v>59</v>
      </c>
      <c r="AK1066" s="9">
        <v>65</v>
      </c>
      <c r="AL1066" s="9">
        <v>116</v>
      </c>
      <c r="AN1066" s="1">
        <v>-90.5</v>
      </c>
      <c r="AO1066" s="1">
        <v>6</v>
      </c>
      <c r="AP1066" s="2">
        <v>1.5171113644985266</v>
      </c>
      <c r="AQ1066" s="3">
        <v>0.32857999999999998</v>
      </c>
      <c r="AR1066" s="3">
        <v>3.6990000000000002E-2</v>
      </c>
      <c r="AS1066" s="1">
        <v>6.39</v>
      </c>
      <c r="AT1066" s="2">
        <v>3.2858000000000001</v>
      </c>
      <c r="AU1066" s="2">
        <v>0.36990000000000001</v>
      </c>
      <c r="AV1066" s="2"/>
      <c r="AW1066" s="2"/>
      <c r="AX1066" s="2"/>
      <c r="AY1066" s="2"/>
      <c r="AZ1066" s="2"/>
      <c r="BA1066" s="2">
        <v>8.8829413354960796</v>
      </c>
    </row>
    <row r="1067" spans="1:53" x14ac:dyDescent="0.3">
      <c r="A1067" s="1">
        <v>279</v>
      </c>
      <c r="B1067" s="1">
        <v>16</v>
      </c>
      <c r="C1067" s="1" t="s">
        <v>147</v>
      </c>
      <c r="D1067" s="1">
        <v>493690.95224100002</v>
      </c>
      <c r="E1067" s="1">
        <v>5180926.7128600003</v>
      </c>
      <c r="F1067" s="1" t="s">
        <v>66</v>
      </c>
      <c r="G1067" s="1" t="s">
        <v>58</v>
      </c>
      <c r="H1067" s="1" t="s">
        <v>59</v>
      </c>
      <c r="I1067" s="9">
        <v>116</v>
      </c>
      <c r="J1067" s="9">
        <v>153</v>
      </c>
      <c r="K1067" s="1">
        <v>37</v>
      </c>
      <c r="L1067" s="1">
        <v>-134.5</v>
      </c>
      <c r="M1067" s="1">
        <v>7</v>
      </c>
      <c r="N1067" s="1">
        <v>6.82</v>
      </c>
      <c r="O1067" s="2">
        <v>1.6236934105379697</v>
      </c>
      <c r="P1067" s="3">
        <v>0.29736000000000001</v>
      </c>
      <c r="Q1067" s="3">
        <v>4.2729999999999997E-2</v>
      </c>
      <c r="R1067" s="2">
        <v>2.9735999999999998</v>
      </c>
      <c r="S1067" s="2">
        <v>0.42730000000000001</v>
      </c>
      <c r="T1067" s="2">
        <v>0.5114592</v>
      </c>
      <c r="U1067" s="2">
        <v>6007.6656189904888</v>
      </c>
      <c r="V1067" s="2">
        <v>23432.651040347002</v>
      </c>
      <c r="W1067" s="2">
        <v>17.864394484630118</v>
      </c>
      <c r="X1067" s="2">
        <v>2.5670755189946357</v>
      </c>
      <c r="Y1067" s="2">
        <v>6.9590451673297453</v>
      </c>
      <c r="AB1067" s="1">
        <f>B1067-AD1067</f>
        <v>0</v>
      </c>
      <c r="AD1067" s="1">
        <v>16</v>
      </c>
      <c r="AE1067" s="1" t="s">
        <v>147</v>
      </c>
      <c r="AF1067" s="1">
        <v>493690.95224100002</v>
      </c>
      <c r="AG1067" s="1">
        <v>5180926.7128600003</v>
      </c>
      <c r="AH1067" s="1" t="s">
        <v>66</v>
      </c>
      <c r="AI1067" s="1" t="s">
        <v>58</v>
      </c>
      <c r="AJ1067" s="1" t="s">
        <v>59</v>
      </c>
      <c r="AK1067" s="9">
        <v>116</v>
      </c>
      <c r="AL1067" s="9">
        <v>153</v>
      </c>
      <c r="AN1067" s="1">
        <v>-134.5</v>
      </c>
      <c r="AO1067" s="1">
        <v>7</v>
      </c>
      <c r="AP1067" s="2">
        <v>1.6236934105379697</v>
      </c>
      <c r="AQ1067" s="3">
        <v>0.29339999999999999</v>
      </c>
      <c r="AR1067" s="3">
        <v>2.639E-2</v>
      </c>
      <c r="AS1067" s="1">
        <v>6.59</v>
      </c>
      <c r="AT1067" s="2">
        <v>2.9340000000000002</v>
      </c>
      <c r="AU1067" s="2">
        <v>0.26390000000000002</v>
      </c>
      <c r="AV1067" s="2"/>
      <c r="AW1067" s="2"/>
      <c r="AX1067" s="2"/>
      <c r="AY1067" s="2"/>
      <c r="AZ1067" s="2"/>
      <c r="BA1067" s="2">
        <v>11.117847669571809</v>
      </c>
    </row>
    <row r="1068" spans="1:53" x14ac:dyDescent="0.3">
      <c r="A1068" s="1">
        <v>281</v>
      </c>
      <c r="B1068" s="1">
        <v>18</v>
      </c>
      <c r="C1068" s="1" t="s">
        <v>147</v>
      </c>
      <c r="D1068" s="1">
        <v>493754.887468</v>
      </c>
      <c r="E1068" s="1">
        <v>5180909.4718399802</v>
      </c>
      <c r="F1068" s="1" t="s">
        <v>51</v>
      </c>
      <c r="G1068" s="1" t="s">
        <v>79</v>
      </c>
      <c r="H1068" s="1" t="s">
        <v>63</v>
      </c>
      <c r="I1068" s="9">
        <v>0</v>
      </c>
      <c r="J1068" s="9">
        <v>10</v>
      </c>
      <c r="K1068" s="1">
        <v>10</v>
      </c>
      <c r="L1068" s="1">
        <v>-5</v>
      </c>
      <c r="M1068" s="1">
        <v>1</v>
      </c>
      <c r="N1068" s="1">
        <v>4.7699999999999996</v>
      </c>
      <c r="O1068" s="2">
        <v>1.2838546901686256</v>
      </c>
      <c r="P1068" s="3">
        <v>2.0070999999999999</v>
      </c>
      <c r="Q1068" s="3">
        <v>0.1507</v>
      </c>
      <c r="R1068" s="2">
        <v>20.071000000000002</v>
      </c>
      <c r="S1068" s="2">
        <v>1.5069999999999999</v>
      </c>
      <c r="T1068" s="2">
        <v>3.4522119999999998</v>
      </c>
      <c r="U1068" s="2">
        <v>1283.8546901686257</v>
      </c>
      <c r="V1068" s="2">
        <v>1283.8546901686257</v>
      </c>
      <c r="W1068" s="2">
        <v>25.768247486374484</v>
      </c>
      <c r="X1068" s="2">
        <v>1.9347690180841191</v>
      </c>
      <c r="Y1068" s="2">
        <v>13.318513603185135</v>
      </c>
      <c r="AB1068" s="1">
        <f>B1068-AD1068</f>
        <v>0</v>
      </c>
      <c r="AD1068" s="1">
        <v>18</v>
      </c>
      <c r="AE1068" s="1" t="s">
        <v>147</v>
      </c>
      <c r="AF1068" s="1">
        <v>493754.887468</v>
      </c>
      <c r="AG1068" s="1">
        <v>5180909.4718399802</v>
      </c>
      <c r="AH1068" s="1" t="s">
        <v>51</v>
      </c>
      <c r="AI1068" s="1" t="s">
        <v>79</v>
      </c>
      <c r="AJ1068" s="1" t="s">
        <v>63</v>
      </c>
      <c r="AK1068" s="10">
        <v>0</v>
      </c>
      <c r="AL1068" s="10">
        <v>10</v>
      </c>
      <c r="AN1068" s="1">
        <v>-5</v>
      </c>
      <c r="AO1068" s="7">
        <v>1</v>
      </c>
      <c r="AP1068" s="2">
        <v>1.0112955826748333</v>
      </c>
      <c r="AQ1068" s="3">
        <v>2.9740165413533837</v>
      </c>
      <c r="AR1068" s="3">
        <v>0.19661751879699249</v>
      </c>
      <c r="AS1068" s="1">
        <v>5.04</v>
      </c>
      <c r="AT1068" s="2">
        <v>29.740165413533834</v>
      </c>
      <c r="AU1068" s="2">
        <v>1.966175187969925</v>
      </c>
      <c r="AV1068" s="2"/>
      <c r="AW1068" s="2"/>
      <c r="AX1068" s="2"/>
      <c r="AY1068" s="2"/>
      <c r="AZ1068" s="2"/>
      <c r="BA1068" s="2">
        <v>15.125898035688541</v>
      </c>
    </row>
    <row r="1069" spans="1:53" x14ac:dyDescent="0.3">
      <c r="A1069" s="1">
        <v>281</v>
      </c>
      <c r="B1069" s="1">
        <v>18</v>
      </c>
      <c r="C1069" s="1" t="s">
        <v>147</v>
      </c>
      <c r="D1069" s="1">
        <v>493754.887468</v>
      </c>
      <c r="E1069" s="1">
        <v>5180909.4718399802</v>
      </c>
      <c r="F1069" s="1" t="s">
        <v>51</v>
      </c>
      <c r="G1069" s="1" t="s">
        <v>79</v>
      </c>
      <c r="H1069" s="1" t="s">
        <v>63</v>
      </c>
      <c r="I1069" s="9">
        <v>10</v>
      </c>
      <c r="J1069" s="9">
        <v>20</v>
      </c>
      <c r="K1069" s="1">
        <v>10</v>
      </c>
      <c r="L1069" s="1">
        <v>-15</v>
      </c>
      <c r="M1069" s="1">
        <v>2</v>
      </c>
      <c r="N1069" s="1">
        <v>5.27</v>
      </c>
      <c r="O1069" s="2">
        <v>1.2838546901686256</v>
      </c>
      <c r="P1069" s="3">
        <v>1.6802999999999999</v>
      </c>
      <c r="Q1069" s="3">
        <v>0.13594000000000001</v>
      </c>
      <c r="R1069" s="2">
        <v>16.803000000000001</v>
      </c>
      <c r="S1069" s="2">
        <v>1.3593999999999999</v>
      </c>
      <c r="T1069" s="2">
        <v>2.8901159999999999</v>
      </c>
      <c r="U1069" s="2">
        <v>1283.8546901686257</v>
      </c>
      <c r="V1069" s="2">
        <v>2567.7093803372513</v>
      </c>
      <c r="W1069" s="2">
        <v>21.572610358903418</v>
      </c>
      <c r="X1069" s="2">
        <v>1.7452720658152296</v>
      </c>
      <c r="Y1069" s="2">
        <v>12.360600264822716</v>
      </c>
      <c r="AB1069" s="1">
        <f>B1069-AD1069</f>
        <v>0</v>
      </c>
      <c r="AD1069" s="1">
        <v>18</v>
      </c>
      <c r="AE1069" s="1" t="s">
        <v>147</v>
      </c>
      <c r="AF1069" s="1">
        <v>493754.887468</v>
      </c>
      <c r="AG1069" s="1">
        <v>5180909.4718399802</v>
      </c>
      <c r="AH1069" s="1" t="s">
        <v>51</v>
      </c>
      <c r="AI1069" s="1" t="s">
        <v>79</v>
      </c>
      <c r="AJ1069" s="1" t="s">
        <v>63</v>
      </c>
      <c r="AK1069" s="10">
        <v>10</v>
      </c>
      <c r="AL1069" s="10">
        <v>20</v>
      </c>
      <c r="AN1069" s="1">
        <v>-15</v>
      </c>
      <c r="AO1069" s="7">
        <v>2</v>
      </c>
      <c r="AP1069" s="2">
        <v>1.3653372537929391</v>
      </c>
      <c r="AQ1069" s="3">
        <v>1.7318</v>
      </c>
      <c r="AR1069" s="3">
        <v>0.14681</v>
      </c>
      <c r="AS1069" s="1">
        <v>5.15</v>
      </c>
      <c r="AT1069" s="2">
        <v>17.318000000000001</v>
      </c>
      <c r="AU1069" s="2">
        <v>1.4681</v>
      </c>
      <c r="AV1069" s="2"/>
      <c r="AW1069" s="2"/>
      <c r="AX1069" s="2"/>
      <c r="AY1069" s="2"/>
      <c r="AZ1069" s="2"/>
      <c r="BA1069" s="2">
        <v>11.796199168993937</v>
      </c>
    </row>
    <row r="1070" spans="1:53" x14ac:dyDescent="0.3">
      <c r="A1070" s="1">
        <v>281</v>
      </c>
      <c r="B1070" s="1">
        <v>18</v>
      </c>
      <c r="C1070" s="1" t="s">
        <v>147</v>
      </c>
      <c r="D1070" s="1">
        <v>493754.887468</v>
      </c>
      <c r="E1070" s="1">
        <v>5180909.4718399802</v>
      </c>
      <c r="F1070" s="1" t="s">
        <v>51</v>
      </c>
      <c r="G1070" s="1" t="s">
        <v>79</v>
      </c>
      <c r="H1070" s="1" t="s">
        <v>63</v>
      </c>
      <c r="I1070" s="9">
        <v>20</v>
      </c>
      <c r="J1070" s="9">
        <v>30</v>
      </c>
      <c r="K1070" s="1">
        <v>10</v>
      </c>
      <c r="L1070" s="1">
        <v>-25</v>
      </c>
      <c r="M1070" s="1">
        <v>3</v>
      </c>
      <c r="N1070" s="1">
        <v>6.41</v>
      </c>
      <c r="O1070" s="2">
        <v>1.2838546901686256</v>
      </c>
      <c r="P1070" s="3">
        <v>0.94330999999999998</v>
      </c>
      <c r="Q1070" s="3">
        <v>0.1016</v>
      </c>
      <c r="R1070" s="2">
        <v>9.4330999999999996</v>
      </c>
      <c r="S1070" s="2">
        <v>1.016</v>
      </c>
      <c r="T1070" s="2">
        <v>1.6224931999999999</v>
      </c>
      <c r="U1070" s="2">
        <v>1283.8546901686257</v>
      </c>
      <c r="V1070" s="2">
        <v>3851.5640705058768</v>
      </c>
      <c r="W1070" s="2">
        <v>12.110729677829664</v>
      </c>
      <c r="X1070" s="2">
        <v>1.3043963652113237</v>
      </c>
      <c r="Y1070" s="2">
        <v>9.2845472440944885</v>
      </c>
      <c r="AB1070" s="1">
        <f>B1070-AD1070</f>
        <v>0</v>
      </c>
      <c r="AD1070" s="1">
        <v>18</v>
      </c>
      <c r="AE1070" s="1" t="s">
        <v>147</v>
      </c>
      <c r="AF1070" s="1">
        <v>493754.887468</v>
      </c>
      <c r="AG1070" s="1">
        <v>5180909.4718399802</v>
      </c>
      <c r="AH1070" s="1" t="s">
        <v>88</v>
      </c>
      <c r="AI1070" s="1" t="s">
        <v>79</v>
      </c>
      <c r="AJ1070" s="1" t="s">
        <v>63</v>
      </c>
      <c r="AK1070" s="10">
        <v>20</v>
      </c>
      <c r="AL1070" s="10">
        <v>30</v>
      </c>
      <c r="AN1070" s="1">
        <v>-25</v>
      </c>
      <c r="AO1070" s="7">
        <v>3</v>
      </c>
      <c r="AP1070" s="2">
        <v>1.2838546901686256</v>
      </c>
      <c r="AQ1070" s="3">
        <v>0.87007000000000001</v>
      </c>
      <c r="AR1070" s="3">
        <v>9.8470000000000002E-2</v>
      </c>
      <c r="AS1070" s="1">
        <v>6.23</v>
      </c>
      <c r="AT1070" s="2">
        <v>8.7006999999999994</v>
      </c>
      <c r="AU1070" s="2">
        <v>0.98470000000000002</v>
      </c>
      <c r="AV1070" s="2"/>
      <c r="AW1070" s="2"/>
      <c r="AX1070" s="2"/>
      <c r="AY1070" s="2"/>
      <c r="AZ1070" s="2"/>
      <c r="BA1070" s="2">
        <v>8.8358891032801861</v>
      </c>
    </row>
    <row r="1071" spans="1:53" x14ac:dyDescent="0.3">
      <c r="A1071" s="1">
        <v>281</v>
      </c>
      <c r="B1071" s="1">
        <v>18</v>
      </c>
      <c r="C1071" s="1" t="s">
        <v>147</v>
      </c>
      <c r="D1071" s="1">
        <v>493754.887468</v>
      </c>
      <c r="E1071" s="1">
        <v>5180909.4718399802</v>
      </c>
      <c r="F1071" s="1" t="s">
        <v>60</v>
      </c>
      <c r="G1071" s="1" t="s">
        <v>79</v>
      </c>
      <c r="H1071" s="1" t="s">
        <v>63</v>
      </c>
      <c r="I1071" s="9">
        <v>30</v>
      </c>
      <c r="J1071" s="9">
        <v>55</v>
      </c>
      <c r="K1071" s="1">
        <v>34</v>
      </c>
      <c r="L1071" s="1">
        <v>-38</v>
      </c>
      <c r="M1071" s="1">
        <v>4</v>
      </c>
      <c r="N1071" s="1">
        <v>6.36</v>
      </c>
      <c r="O1071" s="2">
        <v>1.2812703376340271</v>
      </c>
      <c r="P1071" s="3">
        <v>0.91461000000000003</v>
      </c>
      <c r="Q1071" s="3">
        <v>9.8220000000000002E-2</v>
      </c>
      <c r="R1071" s="2">
        <v>9.1461000000000006</v>
      </c>
      <c r="S1071" s="2">
        <v>0.98219999999999996</v>
      </c>
      <c r="T1071" s="2">
        <v>1.5731292000000001</v>
      </c>
      <c r="U1071" s="2">
        <v>4356.3191479556926</v>
      </c>
      <c r="V1071" s="2">
        <v>8207.8832184615694</v>
      </c>
      <c r="W1071" s="2">
        <v>39.843330559117561</v>
      </c>
      <c r="X1071" s="2">
        <v>4.2787766671220808</v>
      </c>
      <c r="Y1071" s="2">
        <v>9.3118509468540029</v>
      </c>
      <c r="AB1071" s="1">
        <f>B1071-AD1071</f>
        <v>0</v>
      </c>
      <c r="AD1071" s="1">
        <v>18</v>
      </c>
      <c r="AE1071" s="1" t="s">
        <v>147</v>
      </c>
      <c r="AF1071" s="1">
        <v>493754.887468</v>
      </c>
      <c r="AG1071" s="1">
        <v>5180909.4718399802</v>
      </c>
      <c r="AH1071" s="1" t="s">
        <v>60</v>
      </c>
      <c r="AI1071" s="1" t="s">
        <v>79</v>
      </c>
      <c r="AJ1071" s="1" t="s">
        <v>63</v>
      </c>
      <c r="AK1071" s="9">
        <v>30</v>
      </c>
      <c r="AL1071" s="9">
        <v>55</v>
      </c>
      <c r="AN1071" s="1">
        <v>-42.5</v>
      </c>
      <c r="AO1071" s="1">
        <v>4</v>
      </c>
      <c r="AP1071" s="2">
        <v>1.2812703376340271</v>
      </c>
      <c r="AQ1071" s="3">
        <v>0.69899999999999995</v>
      </c>
      <c r="AR1071" s="3">
        <v>6.2030000000000002E-2</v>
      </c>
      <c r="AS1071" s="1">
        <v>6.29</v>
      </c>
      <c r="AT1071" s="2">
        <v>6.99</v>
      </c>
      <c r="AU1071" s="2">
        <v>0.62029999999999996</v>
      </c>
      <c r="AV1071" s="2"/>
      <c r="AW1071" s="2"/>
      <c r="AX1071" s="2"/>
      <c r="AY1071" s="2"/>
      <c r="AZ1071" s="2"/>
      <c r="BA1071" s="2">
        <v>11.268740931807189</v>
      </c>
    </row>
    <row r="1072" spans="1:53" x14ac:dyDescent="0.3">
      <c r="A1072" s="1">
        <v>281</v>
      </c>
      <c r="B1072" s="1">
        <v>18</v>
      </c>
      <c r="C1072" s="1" t="s">
        <v>147</v>
      </c>
      <c r="D1072" s="1">
        <v>493754.887468</v>
      </c>
      <c r="E1072" s="1">
        <v>5180909.4718399802</v>
      </c>
      <c r="F1072" s="1" t="s">
        <v>64</v>
      </c>
      <c r="G1072" s="1" t="s">
        <v>79</v>
      </c>
      <c r="H1072" s="1" t="s">
        <v>63</v>
      </c>
      <c r="I1072" s="9">
        <v>55</v>
      </c>
      <c r="J1072" s="9">
        <v>92</v>
      </c>
      <c r="K1072" s="1">
        <v>37</v>
      </c>
      <c r="L1072" s="1">
        <v>-73.5</v>
      </c>
      <c r="M1072" s="1">
        <v>5</v>
      </c>
      <c r="N1072" s="1">
        <v>6.8</v>
      </c>
      <c r="O1072" s="2">
        <v>1.358217947630854</v>
      </c>
      <c r="P1072" s="3">
        <v>0.51543000000000005</v>
      </c>
      <c r="Q1072" s="3">
        <v>7.1050000000000002E-2</v>
      </c>
      <c r="R1072" s="2">
        <v>5.154300000000001</v>
      </c>
      <c r="S1072" s="2">
        <v>0.71050000000000002</v>
      </c>
      <c r="T1072" s="2">
        <v>0.88653960000000009</v>
      </c>
      <c r="U1072" s="2">
        <v>5025.4064062341604</v>
      </c>
      <c r="V1072" s="2">
        <v>13233.28962469573</v>
      </c>
      <c r="W1072" s="2">
        <v>25.902452239652735</v>
      </c>
      <c r="X1072" s="2">
        <v>3.5705512516293707</v>
      </c>
      <c r="Y1072" s="2">
        <v>7.2544686840253352</v>
      </c>
      <c r="AB1072" s="1">
        <f>B1072-AD1072</f>
        <v>0</v>
      </c>
      <c r="AD1072" s="1">
        <v>18</v>
      </c>
      <c r="AE1072" s="1" t="s">
        <v>147</v>
      </c>
      <c r="AF1072" s="1">
        <v>493754.887468</v>
      </c>
      <c r="AG1072" s="1">
        <v>5180909.4718399802</v>
      </c>
      <c r="AH1072" s="1" t="s">
        <v>64</v>
      </c>
      <c r="AI1072" s="1" t="s">
        <v>79</v>
      </c>
      <c r="AJ1072" s="1" t="s">
        <v>63</v>
      </c>
      <c r="AK1072" s="9">
        <v>55</v>
      </c>
      <c r="AL1072" s="9">
        <v>92</v>
      </c>
      <c r="AN1072" s="1">
        <v>-73.5</v>
      </c>
      <c r="AO1072" s="1">
        <v>5</v>
      </c>
      <c r="AP1072" s="2">
        <v>1.358217947630854</v>
      </c>
      <c r="AQ1072" s="3">
        <v>0.44895000000000002</v>
      </c>
      <c r="AR1072" s="3">
        <v>4.9759999999999999E-2</v>
      </c>
      <c r="AS1072" s="1">
        <v>0</v>
      </c>
      <c r="AT1072" s="2">
        <v>4.4894999999999996</v>
      </c>
      <c r="AU1072" s="2">
        <v>0.49759999999999999</v>
      </c>
      <c r="AV1072" s="2"/>
      <c r="AW1072" s="2"/>
      <c r="AX1072" s="2"/>
      <c r="AY1072" s="2"/>
      <c r="AZ1072" s="2"/>
      <c r="BA1072" s="2">
        <v>9.0223070739549858</v>
      </c>
    </row>
    <row r="1073" spans="1:53" x14ac:dyDescent="0.3">
      <c r="A1073" s="1">
        <v>281</v>
      </c>
      <c r="B1073" s="1">
        <v>18</v>
      </c>
      <c r="C1073" s="1" t="s">
        <v>147</v>
      </c>
      <c r="D1073" s="1">
        <v>493754.887468</v>
      </c>
      <c r="E1073" s="1">
        <v>5180909.4718399802</v>
      </c>
      <c r="F1073" s="1" t="s">
        <v>149</v>
      </c>
      <c r="G1073" s="1" t="s">
        <v>79</v>
      </c>
      <c r="H1073" s="1" t="s">
        <v>63</v>
      </c>
      <c r="I1073" s="9">
        <v>92</v>
      </c>
      <c r="J1073" s="9">
        <v>127</v>
      </c>
      <c r="K1073" s="1">
        <v>35</v>
      </c>
      <c r="L1073" s="1">
        <v>-109.5</v>
      </c>
      <c r="M1073" s="1">
        <v>6</v>
      </c>
      <c r="N1073" s="1">
        <v>7.7</v>
      </c>
      <c r="O1073" s="2">
        <v>1.3262322481638551</v>
      </c>
      <c r="P1073" s="3">
        <v>0.97967000000000004</v>
      </c>
      <c r="Q1073" s="3">
        <v>4.3790000000000003E-2</v>
      </c>
      <c r="R1073" s="2">
        <v>9.7966999999999995</v>
      </c>
      <c r="S1073" s="2">
        <v>0.43790000000000001</v>
      </c>
      <c r="T1073" s="2">
        <v>1.6850324000000001</v>
      </c>
      <c r="U1073" s="2">
        <v>4641.8128685734928</v>
      </c>
      <c r="V1073" s="2">
        <v>17875.102493269223</v>
      </c>
      <c r="W1073" s="2">
        <v>45.474448129553942</v>
      </c>
      <c r="X1073" s="2">
        <v>2.0326498551483327</v>
      </c>
      <c r="Y1073" s="2">
        <v>22.372002740351679</v>
      </c>
      <c r="AB1073" s="1">
        <f>B1073-AD1073</f>
        <v>0</v>
      </c>
      <c r="AD1073" s="1">
        <v>18</v>
      </c>
      <c r="AE1073" s="1" t="s">
        <v>147</v>
      </c>
      <c r="AF1073" s="1">
        <v>493754.887468</v>
      </c>
      <c r="AG1073" s="1">
        <v>5180909.4718399802</v>
      </c>
      <c r="AH1073" s="1" t="s">
        <v>149</v>
      </c>
      <c r="AI1073" s="1" t="s">
        <v>79</v>
      </c>
      <c r="AJ1073" s="1" t="s">
        <v>63</v>
      </c>
      <c r="AK1073" s="9">
        <v>92</v>
      </c>
      <c r="AL1073" s="9">
        <v>127</v>
      </c>
      <c r="AN1073" s="1">
        <v>-109.5</v>
      </c>
      <c r="AO1073" s="1">
        <v>6</v>
      </c>
      <c r="AP1073" s="2">
        <v>1.3262322481638551</v>
      </c>
      <c r="AQ1073" s="3">
        <v>0.22360000000000002</v>
      </c>
      <c r="AR1073" s="3">
        <v>2.121E-2</v>
      </c>
      <c r="AS1073" s="1">
        <v>7.8</v>
      </c>
      <c r="AT1073" s="2">
        <v>2.2360000000000002</v>
      </c>
      <c r="AU1073" s="2">
        <v>0.21210000000000001</v>
      </c>
      <c r="AV1073" s="2"/>
      <c r="AW1073" s="2"/>
      <c r="AX1073" s="2"/>
      <c r="AY1073" s="2"/>
      <c r="AZ1073" s="2"/>
      <c r="BA1073" s="2">
        <v>10.542197076850545</v>
      </c>
    </row>
    <row r="1074" spans="1:53" x14ac:dyDescent="0.3">
      <c r="A1074" s="1">
        <v>281</v>
      </c>
      <c r="B1074" s="1">
        <v>18</v>
      </c>
      <c r="C1074" s="1" t="s">
        <v>147</v>
      </c>
      <c r="D1074" s="1">
        <v>493754.887468</v>
      </c>
      <c r="E1074" s="1">
        <v>5180909.4718399802</v>
      </c>
      <c r="F1074" s="1" t="s">
        <v>150</v>
      </c>
      <c r="G1074" s="1" t="s">
        <v>79</v>
      </c>
      <c r="H1074" s="1" t="s">
        <v>63</v>
      </c>
      <c r="I1074" s="9">
        <v>127</v>
      </c>
      <c r="J1074" s="9">
        <v>153</v>
      </c>
      <c r="K1074" s="1">
        <v>26</v>
      </c>
      <c r="L1074" s="1">
        <v>-140</v>
      </c>
      <c r="M1074" s="1">
        <v>7</v>
      </c>
      <c r="N1074" s="1">
        <v>7.69</v>
      </c>
      <c r="O1074" s="2">
        <v>1.3822920158607375</v>
      </c>
      <c r="P1074" s="3">
        <v>0.33528000000000002</v>
      </c>
      <c r="Q1074" s="3">
        <v>3.7359999999999997E-2</v>
      </c>
      <c r="R1074" s="2">
        <v>3.3527999999999998</v>
      </c>
      <c r="S1074" s="2">
        <v>0.37359999999999999</v>
      </c>
      <c r="T1074" s="2">
        <v>0.57668160000000002</v>
      </c>
      <c r="U1074" s="2">
        <v>3593.9592412379175</v>
      </c>
      <c r="V1074" s="2">
        <v>21469.06173450714</v>
      </c>
      <c r="W1074" s="2">
        <v>12.049826544022491</v>
      </c>
      <c r="X1074" s="2">
        <v>1.342703172526486</v>
      </c>
      <c r="Y1074" s="2">
        <v>8.9743040685224837</v>
      </c>
      <c r="AB1074" s="1">
        <f>B1074-AD1074</f>
        <v>0</v>
      </c>
      <c r="AD1074" s="1">
        <v>18</v>
      </c>
      <c r="AE1074" s="1" t="s">
        <v>147</v>
      </c>
      <c r="AF1074" s="1">
        <v>493754.887468</v>
      </c>
      <c r="AG1074" s="1">
        <v>5180909.4718399802</v>
      </c>
      <c r="AH1074" s="1" t="s">
        <v>150</v>
      </c>
      <c r="AI1074" s="1" t="s">
        <v>79</v>
      </c>
      <c r="AJ1074" s="1" t="s">
        <v>63</v>
      </c>
      <c r="AK1074" s="9">
        <v>127</v>
      </c>
      <c r="AL1074" s="9">
        <v>153</v>
      </c>
      <c r="AN1074" s="1">
        <v>-140</v>
      </c>
      <c r="AO1074" s="1">
        <v>7</v>
      </c>
      <c r="AP1074" s="2">
        <v>1.3822920158607375</v>
      </c>
      <c r="AQ1074" s="3">
        <v>0.19859999999999994</v>
      </c>
      <c r="AR1074" s="3">
        <v>1.5520000000000001E-2</v>
      </c>
      <c r="AS1074" s="1">
        <v>7.63</v>
      </c>
      <c r="AT1074" s="2">
        <v>1.9859999999999993</v>
      </c>
      <c r="AU1074" s="2">
        <v>0.1552</v>
      </c>
      <c r="AV1074" s="2"/>
      <c r="AW1074" s="2"/>
      <c r="AX1074" s="2"/>
      <c r="AY1074" s="2"/>
      <c r="AZ1074" s="2"/>
      <c r="BA1074" s="2">
        <v>12.796391752577314</v>
      </c>
    </row>
    <row r="1075" spans="1:53" x14ac:dyDescent="0.3">
      <c r="A1075" s="1">
        <v>283</v>
      </c>
      <c r="B1075" s="1">
        <v>20</v>
      </c>
      <c r="C1075" s="1" t="s">
        <v>147</v>
      </c>
      <c r="D1075" s="1">
        <v>493817.519848998</v>
      </c>
      <c r="E1075" s="1">
        <v>5180925.87366</v>
      </c>
      <c r="F1075" s="1" t="s">
        <v>51</v>
      </c>
      <c r="G1075" s="1" t="s">
        <v>58</v>
      </c>
      <c r="H1075" s="1" t="s">
        <v>67</v>
      </c>
      <c r="I1075" s="9">
        <v>0</v>
      </c>
      <c r="J1075" s="9">
        <v>10</v>
      </c>
      <c r="K1075" s="1">
        <v>10</v>
      </c>
      <c r="L1075" s="1">
        <v>-5</v>
      </c>
      <c r="M1075" s="1">
        <v>1</v>
      </c>
      <c r="N1075" s="1">
        <v>4.6100000000000003</v>
      </c>
      <c r="O1075" s="2">
        <v>1.3152905296947508</v>
      </c>
      <c r="P1075" s="3">
        <v>1.9787999999999999</v>
      </c>
      <c r="Q1075" s="3">
        <v>0.16703999999999999</v>
      </c>
      <c r="R1075" s="2">
        <v>19.788</v>
      </c>
      <c r="S1075" s="2">
        <v>1.6704000000000001</v>
      </c>
      <c r="T1075" s="2">
        <v>3.4035359999999999</v>
      </c>
      <c r="U1075" s="2">
        <v>1315.2905296947511</v>
      </c>
      <c r="V1075" s="2">
        <v>1315.2905296947511</v>
      </c>
      <c r="W1075" s="2">
        <v>26.026969001599731</v>
      </c>
      <c r="X1075" s="2">
        <v>2.1970613008021118</v>
      </c>
      <c r="Y1075" s="2">
        <v>11.846264367816092</v>
      </c>
      <c r="AB1075" s="1">
        <f>B1075-AD1075</f>
        <v>0</v>
      </c>
      <c r="AD1075" s="1">
        <v>20</v>
      </c>
      <c r="AE1075" s="1" t="s">
        <v>147</v>
      </c>
      <c r="AF1075" s="1">
        <v>493817.519848998</v>
      </c>
      <c r="AG1075" s="1">
        <v>5180925.87366</v>
      </c>
      <c r="AH1075" s="1" t="s">
        <v>51</v>
      </c>
      <c r="AI1075" s="1" t="s">
        <v>58</v>
      </c>
      <c r="AJ1075" s="1" t="s">
        <v>67</v>
      </c>
      <c r="AK1075" s="10">
        <v>0</v>
      </c>
      <c r="AL1075" s="10">
        <v>10</v>
      </c>
      <c r="AN1075" s="1">
        <v>-5</v>
      </c>
      <c r="AO1075" s="7">
        <v>1</v>
      </c>
      <c r="AP1075" s="2">
        <v>0.8819364119459252</v>
      </c>
      <c r="AQ1075" s="3">
        <v>4.9818417910447765</v>
      </c>
      <c r="AR1075" s="3">
        <v>0.26007134328358211</v>
      </c>
      <c r="AS1075" s="1">
        <v>5.03</v>
      </c>
      <c r="AT1075" s="2">
        <v>49.818417910447764</v>
      </c>
      <c r="AU1075" s="2">
        <v>2.6007134328358208</v>
      </c>
      <c r="AV1075" s="2"/>
      <c r="AW1075" s="2"/>
      <c r="AX1075" s="2"/>
      <c r="AY1075" s="2"/>
      <c r="AZ1075" s="2"/>
      <c r="BA1075" s="2">
        <v>19.155673701475713</v>
      </c>
    </row>
    <row r="1076" spans="1:53" x14ac:dyDescent="0.3">
      <c r="A1076" s="1">
        <v>283</v>
      </c>
      <c r="B1076" s="1">
        <v>20</v>
      </c>
      <c r="C1076" s="1" t="s">
        <v>147</v>
      </c>
      <c r="D1076" s="1">
        <v>493817.519848998</v>
      </c>
      <c r="E1076" s="1">
        <v>5180925.87366</v>
      </c>
      <c r="F1076" s="1" t="s">
        <v>51</v>
      </c>
      <c r="G1076" s="1" t="s">
        <v>58</v>
      </c>
      <c r="H1076" s="1" t="s">
        <v>67</v>
      </c>
      <c r="I1076" s="9">
        <v>10</v>
      </c>
      <c r="J1076" s="9">
        <v>20</v>
      </c>
      <c r="K1076" s="1">
        <v>10</v>
      </c>
      <c r="L1076" s="1">
        <v>-15</v>
      </c>
      <c r="M1076" s="1">
        <v>2</v>
      </c>
      <c r="N1076" s="1">
        <v>4.99</v>
      </c>
      <c r="O1076" s="2">
        <v>1.3152905296947508</v>
      </c>
      <c r="P1076" s="3">
        <v>1.9950000000000001</v>
      </c>
      <c r="Q1076" s="3">
        <v>0.15648000000000001</v>
      </c>
      <c r="R1076" s="2">
        <v>19.95</v>
      </c>
      <c r="S1076" s="2">
        <v>1.5648</v>
      </c>
      <c r="T1076" s="2">
        <v>3.4314</v>
      </c>
      <c r="U1076" s="2">
        <v>1315.2905296947511</v>
      </c>
      <c r="V1076" s="2">
        <v>2630.5810593895021</v>
      </c>
      <c r="W1076" s="2">
        <v>26.240046067410287</v>
      </c>
      <c r="X1076" s="2">
        <v>2.0581666208663467</v>
      </c>
      <c r="Y1076" s="2">
        <v>12.749233128834355</v>
      </c>
      <c r="AB1076" s="1">
        <f>B1076-AD1076</f>
        <v>0</v>
      </c>
      <c r="AD1076" s="1">
        <v>20</v>
      </c>
      <c r="AE1076" s="1" t="s">
        <v>147</v>
      </c>
      <c r="AF1076" s="1">
        <v>493817.519848998</v>
      </c>
      <c r="AG1076" s="1">
        <v>5180925.87366</v>
      </c>
      <c r="AH1076" s="1" t="s">
        <v>51</v>
      </c>
      <c r="AI1076" s="1" t="s">
        <v>58</v>
      </c>
      <c r="AJ1076" s="1" t="s">
        <v>67</v>
      </c>
      <c r="AK1076" s="10">
        <v>10</v>
      </c>
      <c r="AL1076" s="10">
        <v>20</v>
      </c>
      <c r="AN1076" s="1">
        <v>-15</v>
      </c>
      <c r="AO1076" s="7">
        <v>2</v>
      </c>
      <c r="AP1076" s="2">
        <v>1.3445527508813813</v>
      </c>
      <c r="AQ1076" s="3">
        <v>1.9617</v>
      </c>
      <c r="AR1076" s="3">
        <v>0.16936999999999999</v>
      </c>
      <c r="AS1076" s="1">
        <v>5.27</v>
      </c>
      <c r="AT1076" s="2">
        <v>19.617000000000001</v>
      </c>
      <c r="AU1076" s="2">
        <v>1.6937</v>
      </c>
      <c r="AV1076" s="2"/>
      <c r="AW1076" s="2"/>
      <c r="AX1076" s="2"/>
      <c r="AY1076" s="2"/>
      <c r="AZ1076" s="2"/>
      <c r="BA1076" s="2">
        <v>11.582334533860779</v>
      </c>
    </row>
    <row r="1077" spans="1:53" x14ac:dyDescent="0.3">
      <c r="A1077" s="1">
        <v>283</v>
      </c>
      <c r="B1077" s="1">
        <v>20</v>
      </c>
      <c r="C1077" s="1" t="s">
        <v>147</v>
      </c>
      <c r="D1077" s="1">
        <v>493817.519848998</v>
      </c>
      <c r="E1077" s="1">
        <v>5180925.87366</v>
      </c>
      <c r="F1077" s="1" t="s">
        <v>51</v>
      </c>
      <c r="G1077" s="1" t="s">
        <v>58</v>
      </c>
      <c r="H1077" s="1" t="s">
        <v>67</v>
      </c>
      <c r="I1077" s="9">
        <v>20</v>
      </c>
      <c r="J1077" s="9">
        <v>30</v>
      </c>
      <c r="K1077" s="1">
        <v>10</v>
      </c>
      <c r="L1077" s="1">
        <v>-25</v>
      </c>
      <c r="M1077" s="1">
        <v>3</v>
      </c>
      <c r="N1077" s="1">
        <v>5.65</v>
      </c>
      <c r="O1077" s="2">
        <v>1.3152905296947508</v>
      </c>
      <c r="P1077" s="3">
        <v>1.3575999999999999</v>
      </c>
      <c r="Q1077" s="3">
        <v>0.12587999999999999</v>
      </c>
      <c r="R1077" s="2">
        <v>13.576000000000001</v>
      </c>
      <c r="S1077" s="2">
        <v>1.2587999999999999</v>
      </c>
      <c r="T1077" s="2">
        <v>2.3350719999999998</v>
      </c>
      <c r="U1077" s="2">
        <v>1315.2905296947511</v>
      </c>
      <c r="V1077" s="2">
        <v>3945.8715890842532</v>
      </c>
      <c r="W1077" s="2">
        <v>17.856384231135941</v>
      </c>
      <c r="X1077" s="2">
        <v>1.6556877187797527</v>
      </c>
      <c r="Y1077" s="2">
        <v>10.784874483635209</v>
      </c>
      <c r="AB1077" s="1">
        <f>B1077-AD1077</f>
        <v>0</v>
      </c>
      <c r="AD1077" s="1">
        <v>20</v>
      </c>
      <c r="AE1077" s="1" t="s">
        <v>147</v>
      </c>
      <c r="AF1077" s="1">
        <v>493817.519848998</v>
      </c>
      <c r="AG1077" s="1">
        <v>5180925.87366</v>
      </c>
      <c r="AH1077" s="1" t="s">
        <v>127</v>
      </c>
      <c r="AI1077" s="1" t="s">
        <v>58</v>
      </c>
      <c r="AJ1077" s="1" t="s">
        <v>67</v>
      </c>
      <c r="AK1077" s="10">
        <v>20</v>
      </c>
      <c r="AL1077" s="10">
        <v>30</v>
      </c>
      <c r="AN1077" s="1">
        <v>-25</v>
      </c>
      <c r="AO1077" s="7">
        <v>3</v>
      </c>
      <c r="AP1077" s="2">
        <v>1.3152905296947508</v>
      </c>
      <c r="AQ1077" s="3">
        <v>1.0878000000000001</v>
      </c>
      <c r="AR1077" s="3">
        <v>0.10477</v>
      </c>
      <c r="AS1077" s="1">
        <v>5.83</v>
      </c>
      <c r="AT1077" s="2">
        <v>10.878</v>
      </c>
      <c r="AU1077" s="2">
        <v>1.0477000000000001</v>
      </c>
      <c r="AV1077" s="2"/>
      <c r="AW1077" s="2"/>
      <c r="AX1077" s="2"/>
      <c r="AY1077" s="2"/>
      <c r="AZ1077" s="2"/>
      <c r="BA1077" s="2">
        <v>10.382743151665554</v>
      </c>
    </row>
    <row r="1078" spans="1:53" x14ac:dyDescent="0.3">
      <c r="A1078" s="1">
        <v>283</v>
      </c>
      <c r="B1078" s="1">
        <v>20</v>
      </c>
      <c r="C1078" s="1" t="s">
        <v>147</v>
      </c>
      <c r="D1078" s="1">
        <v>493817.519848998</v>
      </c>
      <c r="E1078" s="1">
        <v>5180925.87366</v>
      </c>
      <c r="F1078" s="1" t="s">
        <v>61</v>
      </c>
      <c r="G1078" s="1" t="s">
        <v>58</v>
      </c>
      <c r="H1078" s="1" t="s">
        <v>67</v>
      </c>
      <c r="I1078" s="9">
        <v>30</v>
      </c>
      <c r="J1078" s="9">
        <v>51</v>
      </c>
      <c r="K1078" s="1">
        <v>27</v>
      </c>
      <c r="L1078" s="1">
        <v>-37.5</v>
      </c>
      <c r="M1078" s="1">
        <v>4</v>
      </c>
      <c r="N1078" s="1">
        <v>6.54</v>
      </c>
      <c r="O1078" s="2">
        <v>1.3076108163627023</v>
      </c>
      <c r="P1078" s="3">
        <v>0.50546999999999997</v>
      </c>
      <c r="Q1078" s="3">
        <v>7.3550000000000004E-2</v>
      </c>
      <c r="R1078" s="2">
        <v>5.0547000000000004</v>
      </c>
      <c r="S1078" s="2">
        <v>0.73550000000000004</v>
      </c>
      <c r="T1078" s="2">
        <v>0.86940839999999997</v>
      </c>
      <c r="U1078" s="2">
        <v>3530.5492041792959</v>
      </c>
      <c r="V1078" s="2">
        <v>7476.4207932635491</v>
      </c>
      <c r="W1078" s="2">
        <v>17.845867062365087</v>
      </c>
      <c r="X1078" s="2">
        <v>2.5967189396738721</v>
      </c>
      <c r="Y1078" s="2">
        <v>6.8724677090414685</v>
      </c>
      <c r="AB1078" s="1">
        <f>B1078-AD1078</f>
        <v>0</v>
      </c>
      <c r="AD1078" s="1">
        <v>20</v>
      </c>
      <c r="AE1078" s="1" t="s">
        <v>147</v>
      </c>
      <c r="AF1078" s="1">
        <v>493817.519848998</v>
      </c>
      <c r="AG1078" s="1">
        <v>5180925.87366</v>
      </c>
      <c r="AH1078" s="1" t="s">
        <v>61</v>
      </c>
      <c r="AI1078" s="1" t="s">
        <v>58</v>
      </c>
      <c r="AJ1078" s="1" t="s">
        <v>67</v>
      </c>
      <c r="AK1078" s="9">
        <v>30</v>
      </c>
      <c r="AL1078" s="9">
        <v>51</v>
      </c>
      <c r="AN1078" s="1">
        <v>-40.5</v>
      </c>
      <c r="AO1078" s="1">
        <v>4</v>
      </c>
      <c r="AP1078" s="2">
        <v>1.3076108163627023</v>
      </c>
      <c r="AQ1078" s="3">
        <v>0.6552</v>
      </c>
      <c r="AR1078" s="3">
        <v>6.6409999999999997E-2</v>
      </c>
      <c r="AS1078" s="1">
        <v>6.22</v>
      </c>
      <c r="AT1078" s="2">
        <v>6.5519999999999996</v>
      </c>
      <c r="AU1078" s="2">
        <v>0.66410000000000002</v>
      </c>
      <c r="AV1078" s="2"/>
      <c r="AW1078" s="2"/>
      <c r="AX1078" s="2"/>
      <c r="AY1078" s="2"/>
      <c r="AZ1078" s="2"/>
      <c r="BA1078" s="2">
        <v>9.8659840385484117</v>
      </c>
    </row>
    <row r="1079" spans="1:53" x14ac:dyDescent="0.3">
      <c r="A1079" s="1">
        <v>283</v>
      </c>
      <c r="B1079" s="1">
        <v>20</v>
      </c>
      <c r="C1079" s="1" t="s">
        <v>147</v>
      </c>
      <c r="D1079" s="1">
        <v>493817.519848998</v>
      </c>
      <c r="E1079" s="1">
        <v>5180925.87366</v>
      </c>
      <c r="F1079" s="1" t="s">
        <v>62</v>
      </c>
      <c r="G1079" s="1" t="s">
        <v>58</v>
      </c>
      <c r="H1079" s="1" t="s">
        <v>67</v>
      </c>
      <c r="I1079" s="9">
        <v>51</v>
      </c>
      <c r="J1079" s="9">
        <v>105</v>
      </c>
      <c r="K1079" s="1">
        <v>54</v>
      </c>
      <c r="L1079" s="1">
        <v>-78</v>
      </c>
      <c r="M1079" s="1">
        <v>5</v>
      </c>
      <c r="N1079" s="1">
        <v>6.82</v>
      </c>
      <c r="O1079" s="2">
        <v>1.5167654345673438</v>
      </c>
      <c r="P1079" s="3">
        <v>0.41910999999999998</v>
      </c>
      <c r="Q1079" s="3">
        <v>5.7369999999999997E-2</v>
      </c>
      <c r="R1079" s="2">
        <v>4.1910999999999996</v>
      </c>
      <c r="S1079" s="2">
        <v>0.57369999999999999</v>
      </c>
      <c r="T1079" s="2">
        <v>0.72086919999999999</v>
      </c>
      <c r="U1079" s="2">
        <v>8190.5333466636566</v>
      </c>
      <c r="V1079" s="2">
        <v>15666.954139927206</v>
      </c>
      <c r="W1079" s="2">
        <v>34.327344309202047</v>
      </c>
      <c r="X1079" s="2">
        <v>4.6989089809809403</v>
      </c>
      <c r="Y1079" s="2">
        <v>7.3053860902910914</v>
      </c>
      <c r="AB1079" s="1">
        <f>B1079-AD1079</f>
        <v>0</v>
      </c>
      <c r="AD1079" s="1">
        <v>20</v>
      </c>
      <c r="AE1079" s="1" t="s">
        <v>147</v>
      </c>
      <c r="AF1079" s="1">
        <v>493817.519848998</v>
      </c>
      <c r="AG1079" s="1">
        <v>5180925.87366</v>
      </c>
      <c r="AH1079" s="1" t="s">
        <v>62</v>
      </c>
      <c r="AI1079" s="1" t="s">
        <v>58</v>
      </c>
      <c r="AJ1079" s="1" t="s">
        <v>67</v>
      </c>
      <c r="AK1079" s="9">
        <v>51</v>
      </c>
      <c r="AL1079" s="9">
        <v>105</v>
      </c>
      <c r="AN1079" s="1">
        <v>-78</v>
      </c>
      <c r="AO1079" s="1">
        <v>5</v>
      </c>
      <c r="AP1079" s="2">
        <v>1.5167654345673438</v>
      </c>
      <c r="AQ1079" s="3">
        <v>0.39095999999999997</v>
      </c>
      <c r="AR1079" s="3">
        <v>3.2160000000000001E-2</v>
      </c>
      <c r="AS1079" s="1">
        <v>6.65</v>
      </c>
      <c r="AT1079" s="2">
        <v>3.9096000000000002</v>
      </c>
      <c r="AU1079" s="2">
        <v>0.3216</v>
      </c>
      <c r="AV1079" s="2"/>
      <c r="AW1079" s="2"/>
      <c r="AX1079" s="2"/>
      <c r="AY1079" s="2"/>
      <c r="AZ1079" s="2"/>
      <c r="BA1079" s="2">
        <v>12.156716417910449</v>
      </c>
    </row>
    <row r="1080" spans="1:53" x14ac:dyDescent="0.3">
      <c r="A1080" s="1">
        <v>283</v>
      </c>
      <c r="B1080" s="1">
        <v>20</v>
      </c>
      <c r="C1080" s="1" t="s">
        <v>147</v>
      </c>
      <c r="D1080" s="1">
        <v>493817.519848998</v>
      </c>
      <c r="E1080" s="1">
        <v>5180925.87366</v>
      </c>
      <c r="F1080" s="1" t="s">
        <v>113</v>
      </c>
      <c r="G1080" s="1" t="s">
        <v>58</v>
      </c>
      <c r="H1080" s="1" t="s">
        <v>67</v>
      </c>
      <c r="I1080" s="9">
        <v>105</v>
      </c>
      <c r="J1080" s="9">
        <v>127</v>
      </c>
      <c r="K1080" s="1">
        <v>22</v>
      </c>
      <c r="L1080" s="1">
        <v>-116</v>
      </c>
      <c r="M1080" s="1">
        <v>6</v>
      </c>
      <c r="N1080" s="1">
        <v>6.74</v>
      </c>
      <c r="O1080" s="2">
        <v>1.6436600407787478</v>
      </c>
      <c r="P1080" s="3">
        <v>0.31719999999999998</v>
      </c>
      <c r="Q1080" s="3">
        <v>4.8590000000000001E-2</v>
      </c>
      <c r="R1080" s="2">
        <v>3.1720000000000002</v>
      </c>
      <c r="S1080" s="2">
        <v>0.4859</v>
      </c>
      <c r="T1080" s="2">
        <v>0.54558399999999996</v>
      </c>
      <c r="U1080" s="2">
        <v>3616.0520897132451</v>
      </c>
      <c r="V1080" s="2">
        <v>19283.00622964045</v>
      </c>
      <c r="W1080" s="2">
        <v>11.470117228570412</v>
      </c>
      <c r="X1080" s="2">
        <v>1.7570397103916657</v>
      </c>
      <c r="Y1080" s="2">
        <v>6.5280922000411605</v>
      </c>
      <c r="AB1080" s="1">
        <f>B1080-AD1080</f>
        <v>0</v>
      </c>
      <c r="AD1080" s="1">
        <v>20</v>
      </c>
      <c r="AE1080" s="1" t="s">
        <v>147</v>
      </c>
      <c r="AF1080" s="1">
        <v>493817.519848998</v>
      </c>
      <c r="AG1080" s="1">
        <v>5180925.87366</v>
      </c>
      <c r="AH1080" s="1" t="s">
        <v>113</v>
      </c>
      <c r="AI1080" s="1" t="s">
        <v>58</v>
      </c>
      <c r="AJ1080" s="1" t="s">
        <v>67</v>
      </c>
      <c r="AK1080" s="9">
        <v>105</v>
      </c>
      <c r="AL1080" s="9">
        <v>127</v>
      </c>
      <c r="AN1080" s="1">
        <v>-116</v>
      </c>
      <c r="AO1080" s="1">
        <v>6</v>
      </c>
      <c r="AP1080" s="2">
        <v>1.6436600407787478</v>
      </c>
      <c r="AQ1080" s="3">
        <v>0.29274</v>
      </c>
      <c r="AR1080" s="3">
        <v>2.154E-2</v>
      </c>
      <c r="AS1080" s="1">
        <v>7.01</v>
      </c>
      <c r="AT1080" s="2">
        <v>2.9274</v>
      </c>
      <c r="AU1080" s="2">
        <v>0.21540000000000001</v>
      </c>
      <c r="AV1080" s="2"/>
      <c r="AW1080" s="2"/>
      <c r="AX1080" s="2"/>
      <c r="AY1080" s="2"/>
      <c r="AZ1080" s="2"/>
      <c r="BA1080" s="2">
        <v>13.590529247910863</v>
      </c>
    </row>
    <row r="1081" spans="1:53" x14ac:dyDescent="0.3">
      <c r="A1081" s="1">
        <v>283</v>
      </c>
      <c r="B1081" s="1">
        <v>20</v>
      </c>
      <c r="C1081" s="1" t="s">
        <v>147</v>
      </c>
      <c r="D1081" s="1">
        <v>493817.519848998</v>
      </c>
      <c r="E1081" s="1">
        <v>5180925.87366</v>
      </c>
      <c r="F1081" s="1" t="s">
        <v>114</v>
      </c>
      <c r="G1081" s="1" t="s">
        <v>58</v>
      </c>
      <c r="H1081" s="1" t="s">
        <v>67</v>
      </c>
      <c r="I1081" s="9">
        <v>127</v>
      </c>
      <c r="J1081" s="9">
        <v>153</v>
      </c>
      <c r="K1081" s="1">
        <v>26</v>
      </c>
      <c r="L1081" s="1">
        <v>-140</v>
      </c>
      <c r="M1081" s="1">
        <v>7</v>
      </c>
      <c r="N1081" s="1">
        <v>7.14</v>
      </c>
      <c r="O1081" s="2">
        <v>1.521251466699733</v>
      </c>
      <c r="P1081" s="3">
        <v>0.25991999999999998</v>
      </c>
      <c r="Q1081" s="3">
        <v>3.1140000000000001E-2</v>
      </c>
      <c r="R1081" s="2">
        <v>2.5991999999999997</v>
      </c>
      <c r="S1081" s="2">
        <v>0.31140000000000001</v>
      </c>
      <c r="T1081" s="2">
        <v>0.44706239999999997</v>
      </c>
      <c r="U1081" s="2">
        <v>3955.253813419306</v>
      </c>
      <c r="V1081" s="2">
        <v>23238.260043059756</v>
      </c>
      <c r="W1081" s="2">
        <v>10.280495711839459</v>
      </c>
      <c r="X1081" s="2">
        <v>1.231666037498772</v>
      </c>
      <c r="Y1081" s="2">
        <v>8.3468208092485536</v>
      </c>
      <c r="AB1081" s="1">
        <f>B1081-AD1081</f>
        <v>0</v>
      </c>
      <c r="AD1081" s="1">
        <v>20</v>
      </c>
      <c r="AE1081" s="1" t="s">
        <v>147</v>
      </c>
      <c r="AF1081" s="1">
        <v>493817.519848998</v>
      </c>
      <c r="AG1081" s="1">
        <v>5180925.87366</v>
      </c>
      <c r="AH1081" s="1" t="s">
        <v>114</v>
      </c>
      <c r="AI1081" s="1" t="s">
        <v>58</v>
      </c>
      <c r="AJ1081" s="1" t="s">
        <v>67</v>
      </c>
      <c r="AK1081" s="9">
        <v>127</v>
      </c>
      <c r="AL1081" s="9">
        <v>153</v>
      </c>
      <c r="AN1081" s="1">
        <v>-140</v>
      </c>
      <c r="AO1081" s="1">
        <v>7</v>
      </c>
      <c r="AP1081" s="2">
        <v>1.521251466699733</v>
      </c>
      <c r="AQ1081" s="3">
        <v>0.25387999999999999</v>
      </c>
      <c r="AR1081" s="3">
        <v>2.163E-2</v>
      </c>
      <c r="AS1081" s="1">
        <v>7.07</v>
      </c>
      <c r="AT1081" s="2">
        <v>2.5388000000000002</v>
      </c>
      <c r="AU1081" s="2">
        <v>0.21629999999999999</v>
      </c>
      <c r="AV1081" s="2"/>
      <c r="AW1081" s="2"/>
      <c r="AX1081" s="2"/>
      <c r="AY1081" s="2"/>
      <c r="AZ1081" s="2"/>
      <c r="BA1081" s="2">
        <v>11.737401756819233</v>
      </c>
    </row>
    <row r="1082" spans="1:53" x14ac:dyDescent="0.3">
      <c r="A1082" s="1">
        <v>285</v>
      </c>
      <c r="B1082" s="1">
        <v>22</v>
      </c>
      <c r="C1082" s="1" t="s">
        <v>147</v>
      </c>
      <c r="D1082" s="1">
        <v>493881.348931999</v>
      </c>
      <c r="E1082" s="1">
        <v>5180939.0317900004</v>
      </c>
      <c r="F1082" s="1" t="s">
        <v>51</v>
      </c>
      <c r="G1082" s="1" t="s">
        <v>58</v>
      </c>
      <c r="H1082" s="1" t="s">
        <v>69</v>
      </c>
      <c r="I1082" s="9">
        <v>0</v>
      </c>
      <c r="J1082" s="9">
        <v>10</v>
      </c>
      <c r="K1082" s="1">
        <v>10</v>
      </c>
      <c r="L1082" s="1">
        <v>-5</v>
      </c>
      <c r="M1082" s="1">
        <v>1</v>
      </c>
      <c r="N1082" s="1">
        <v>5.18</v>
      </c>
      <c r="O1082" s="2">
        <v>1.2126120242208691</v>
      </c>
      <c r="P1082" s="3">
        <v>1.9522999999999999</v>
      </c>
      <c r="Q1082" s="3">
        <v>0.15742</v>
      </c>
      <c r="R1082" s="2">
        <v>19.523</v>
      </c>
      <c r="S1082" s="2">
        <v>1.5742</v>
      </c>
      <c r="T1082" s="2">
        <v>3.3579559999999997</v>
      </c>
      <c r="U1082" s="2">
        <v>1212.612024220869</v>
      </c>
      <c r="V1082" s="2">
        <v>1212.612024220869</v>
      </c>
      <c r="W1082" s="2">
        <v>23.673824548864026</v>
      </c>
      <c r="X1082" s="2">
        <v>1.9088938485284919</v>
      </c>
      <c r="Y1082" s="2">
        <v>12.401854910430696</v>
      </c>
      <c r="AB1082" s="1">
        <f>B1082-AD1082</f>
        <v>0</v>
      </c>
      <c r="AD1082" s="1">
        <v>22</v>
      </c>
      <c r="AE1082" s="1" t="s">
        <v>147</v>
      </c>
      <c r="AF1082" s="1">
        <v>493881.348931999</v>
      </c>
      <c r="AG1082" s="1">
        <v>5180939.0317900004</v>
      </c>
      <c r="AH1082" s="1" t="s">
        <v>51</v>
      </c>
      <c r="AI1082" s="1" t="s">
        <v>58</v>
      </c>
      <c r="AJ1082" s="1" t="s">
        <v>69</v>
      </c>
      <c r="AK1082" s="10">
        <v>0</v>
      </c>
      <c r="AL1082" s="10">
        <v>10</v>
      </c>
      <c r="AN1082" s="1">
        <v>-5</v>
      </c>
      <c r="AO1082" s="7">
        <v>1</v>
      </c>
      <c r="AP1082" s="2">
        <v>0.92846556554828952</v>
      </c>
      <c r="AQ1082" s="3">
        <v>4.1537028985507245</v>
      </c>
      <c r="AR1082" s="3">
        <v>0.25216557971014492</v>
      </c>
      <c r="AS1082" s="1">
        <v>5.07</v>
      </c>
      <c r="AT1082" s="2">
        <v>41.537028985507249</v>
      </c>
      <c r="AU1082" s="2">
        <v>2.5216557971014493</v>
      </c>
      <c r="AV1082" s="2"/>
      <c r="AW1082" s="2"/>
      <c r="AX1082" s="2"/>
      <c r="AY1082" s="2"/>
      <c r="AZ1082" s="2"/>
      <c r="BA1082" s="2">
        <v>16.472124797227494</v>
      </c>
    </row>
    <row r="1083" spans="1:53" x14ac:dyDescent="0.3">
      <c r="A1083" s="1">
        <v>285</v>
      </c>
      <c r="B1083" s="1">
        <v>22</v>
      </c>
      <c r="C1083" s="1" t="s">
        <v>147</v>
      </c>
      <c r="D1083" s="1">
        <v>493881.348931999</v>
      </c>
      <c r="E1083" s="1">
        <v>5180939.0317900004</v>
      </c>
      <c r="F1083" s="1" t="s">
        <v>51</v>
      </c>
      <c r="G1083" s="1" t="s">
        <v>58</v>
      </c>
      <c r="H1083" s="1" t="s">
        <v>69</v>
      </c>
      <c r="I1083" s="9">
        <v>10</v>
      </c>
      <c r="J1083" s="9">
        <v>20</v>
      </c>
      <c r="K1083" s="1">
        <v>10</v>
      </c>
      <c r="L1083" s="1">
        <v>-15</v>
      </c>
      <c r="M1083" s="1">
        <v>2</v>
      </c>
      <c r="N1083" s="1">
        <v>5.64</v>
      </c>
      <c r="O1083" s="2">
        <v>1.2126120242208691</v>
      </c>
      <c r="P1083" s="3">
        <v>1.6618999999999999</v>
      </c>
      <c r="Q1083" s="3">
        <v>0.13805999999999999</v>
      </c>
      <c r="R1083" s="2">
        <v>16.619</v>
      </c>
      <c r="S1083" s="2">
        <v>1.3806</v>
      </c>
      <c r="T1083" s="2">
        <v>2.8584679999999998</v>
      </c>
      <c r="U1083" s="2">
        <v>1212.612024220869</v>
      </c>
      <c r="V1083" s="2">
        <v>2425.224048441738</v>
      </c>
      <c r="W1083" s="2">
        <v>20.152399230526623</v>
      </c>
      <c r="X1083" s="2">
        <v>1.6741321606393316</v>
      </c>
      <c r="Y1083" s="2">
        <v>12.037519918875853</v>
      </c>
      <c r="AB1083" s="1">
        <f>B1083-AD1083</f>
        <v>0</v>
      </c>
      <c r="AD1083" s="1">
        <v>22</v>
      </c>
      <c r="AE1083" s="1" t="s">
        <v>147</v>
      </c>
      <c r="AF1083" s="1">
        <v>493881.348931999</v>
      </c>
      <c r="AG1083" s="1">
        <v>5180939.0317900004</v>
      </c>
      <c r="AH1083" s="1" t="s">
        <v>51</v>
      </c>
      <c r="AI1083" s="1" t="s">
        <v>58</v>
      </c>
      <c r="AJ1083" s="1" t="s">
        <v>69</v>
      </c>
      <c r="AK1083" s="10">
        <v>10</v>
      </c>
      <c r="AL1083" s="10">
        <v>20</v>
      </c>
      <c r="AN1083" s="1">
        <v>-15</v>
      </c>
      <c r="AO1083" s="7">
        <v>2</v>
      </c>
      <c r="AP1083" s="2">
        <v>1.3563109163465754</v>
      </c>
      <c r="AQ1083" s="3">
        <v>1.6988000000000001</v>
      </c>
      <c r="AR1083" s="3">
        <v>0.15289</v>
      </c>
      <c r="AS1083" s="1">
        <v>5.56</v>
      </c>
      <c r="AT1083" s="2">
        <v>16.988</v>
      </c>
      <c r="AU1083" s="2">
        <v>1.5288999999999999</v>
      </c>
      <c r="AV1083" s="2"/>
      <c r="AW1083" s="2"/>
      <c r="AX1083" s="2"/>
      <c r="AY1083" s="2"/>
      <c r="AZ1083" s="2"/>
      <c r="BA1083" s="2">
        <v>11.111256458892013</v>
      </c>
    </row>
    <row r="1084" spans="1:53" x14ac:dyDescent="0.3">
      <c r="A1084" s="1">
        <v>285</v>
      </c>
      <c r="B1084" s="1">
        <v>22</v>
      </c>
      <c r="C1084" s="1" t="s">
        <v>147</v>
      </c>
      <c r="D1084" s="1">
        <v>493881.348931999</v>
      </c>
      <c r="E1084" s="1">
        <v>5180939.0317900004</v>
      </c>
      <c r="F1084" s="1" t="s">
        <v>51</v>
      </c>
      <c r="G1084" s="1" t="s">
        <v>58</v>
      </c>
      <c r="H1084" s="1" t="s">
        <v>69</v>
      </c>
      <c r="I1084" s="9">
        <v>20</v>
      </c>
      <c r="J1084" s="9">
        <v>30</v>
      </c>
      <c r="K1084" s="1">
        <v>10</v>
      </c>
      <c r="L1084" s="1">
        <v>-25</v>
      </c>
      <c r="M1084" s="1">
        <v>3</v>
      </c>
      <c r="N1084" s="1">
        <v>6.45</v>
      </c>
      <c r="O1084" s="2">
        <v>1.2126120242208691</v>
      </c>
      <c r="P1084" s="3">
        <v>0.68859999999999999</v>
      </c>
      <c r="Q1084" s="3">
        <v>9.1719999999999996E-2</v>
      </c>
      <c r="R1084" s="2">
        <v>6.8860000000000001</v>
      </c>
      <c r="S1084" s="2">
        <v>0.91720000000000002</v>
      </c>
      <c r="T1084" s="2">
        <v>1.1843919999999999</v>
      </c>
      <c r="U1084" s="2">
        <v>1212.612024220869</v>
      </c>
      <c r="V1084" s="2">
        <v>3637.836072662607</v>
      </c>
      <c r="W1084" s="2">
        <v>8.3500463987849045</v>
      </c>
      <c r="X1084" s="2">
        <v>1.112207748615381</v>
      </c>
      <c r="Y1084" s="2">
        <v>7.5076319232446584</v>
      </c>
      <c r="AB1084" s="1">
        <f>B1084-AD1084</f>
        <v>0</v>
      </c>
      <c r="AD1084" s="1">
        <v>22</v>
      </c>
      <c r="AE1084" s="1" t="s">
        <v>147</v>
      </c>
      <c r="AF1084" s="1">
        <v>493881.348931999</v>
      </c>
      <c r="AG1084" s="1">
        <v>5180939.0317900004</v>
      </c>
      <c r="AH1084" s="1" t="s">
        <v>127</v>
      </c>
      <c r="AI1084" s="1" t="s">
        <v>58</v>
      </c>
      <c r="AJ1084" s="1" t="s">
        <v>69</v>
      </c>
      <c r="AK1084" s="10">
        <v>20</v>
      </c>
      <c r="AL1084" s="10">
        <v>30</v>
      </c>
      <c r="AN1084" s="1">
        <v>-25</v>
      </c>
      <c r="AO1084" s="7">
        <v>3</v>
      </c>
      <c r="AP1084" s="2">
        <v>1.2126120242208691</v>
      </c>
      <c r="AQ1084" s="3">
        <v>1.1254999999999999</v>
      </c>
      <c r="AR1084" s="3">
        <v>0.11169</v>
      </c>
      <c r="AS1084" s="1">
        <v>6.41</v>
      </c>
      <c r="AT1084" s="2">
        <v>11.255000000000001</v>
      </c>
      <c r="AU1084" s="2">
        <v>1.1169</v>
      </c>
      <c r="AV1084" s="2"/>
      <c r="AW1084" s="2"/>
      <c r="AX1084" s="2"/>
      <c r="AY1084" s="2"/>
      <c r="AZ1084" s="2"/>
      <c r="BA1084" s="2">
        <v>10.076998836064105</v>
      </c>
    </row>
    <row r="1085" spans="1:53" x14ac:dyDescent="0.3">
      <c r="A1085" s="1">
        <v>285</v>
      </c>
      <c r="B1085" s="1">
        <v>22</v>
      </c>
      <c r="C1085" s="1" t="s">
        <v>147</v>
      </c>
      <c r="D1085" s="1">
        <v>493881.348931999</v>
      </c>
      <c r="E1085" s="1">
        <v>5180939.0317900004</v>
      </c>
      <c r="F1085" s="1" t="s">
        <v>61</v>
      </c>
      <c r="G1085" s="1" t="s">
        <v>58</v>
      </c>
      <c r="H1085" s="1" t="s">
        <v>69</v>
      </c>
      <c r="I1085" s="9">
        <v>30</v>
      </c>
      <c r="J1085" s="9">
        <v>60</v>
      </c>
      <c r="K1085" s="1">
        <v>39</v>
      </c>
      <c r="L1085" s="1">
        <v>-40.5</v>
      </c>
      <c r="M1085" s="1">
        <v>4</v>
      </c>
      <c r="N1085" s="1">
        <v>6.3</v>
      </c>
      <c r="O1085" s="2">
        <v>1.4236382066406226</v>
      </c>
      <c r="P1085" s="3">
        <v>0.48785000000000001</v>
      </c>
      <c r="Q1085" s="3">
        <v>6.0659999999999999E-2</v>
      </c>
      <c r="R1085" s="2">
        <v>4.8784999999999998</v>
      </c>
      <c r="S1085" s="2">
        <v>0.60660000000000003</v>
      </c>
      <c r="T1085" s="2">
        <v>0.83910200000000001</v>
      </c>
      <c r="U1085" s="2">
        <v>5552.1890058984281</v>
      </c>
      <c r="V1085" s="2">
        <v>9190.0250785610351</v>
      </c>
      <c r="W1085" s="2">
        <v>27.086354065275483</v>
      </c>
      <c r="X1085" s="2">
        <v>3.3679578509779864</v>
      </c>
      <c r="Y1085" s="2">
        <v>8.0423672931091339</v>
      </c>
      <c r="AB1085" s="1">
        <f>B1085-AD1085</f>
        <v>0</v>
      </c>
      <c r="AD1085" s="1">
        <v>22</v>
      </c>
      <c r="AE1085" s="1" t="s">
        <v>147</v>
      </c>
      <c r="AF1085" s="1">
        <v>493881.348931999</v>
      </c>
      <c r="AG1085" s="1">
        <v>5180939.0317900004</v>
      </c>
      <c r="AH1085" s="1" t="s">
        <v>61</v>
      </c>
      <c r="AI1085" s="1" t="s">
        <v>58</v>
      </c>
      <c r="AJ1085" s="1" t="s">
        <v>69</v>
      </c>
      <c r="AK1085" s="9">
        <v>30</v>
      </c>
      <c r="AL1085" s="9">
        <v>60</v>
      </c>
      <c r="AN1085" s="1">
        <v>-45</v>
      </c>
      <c r="AO1085" s="1">
        <v>4</v>
      </c>
      <c r="AP1085" s="2">
        <v>1.4236382066406226</v>
      </c>
      <c r="AQ1085" s="3">
        <v>0.61077000000000004</v>
      </c>
      <c r="AR1085" s="3">
        <v>5.7549999999999997E-2</v>
      </c>
      <c r="AS1085" s="1">
        <v>6.05</v>
      </c>
      <c r="AT1085" s="2">
        <v>6.1077000000000004</v>
      </c>
      <c r="AU1085" s="2">
        <v>0.57550000000000001</v>
      </c>
      <c r="AV1085" s="2"/>
      <c r="AW1085" s="2"/>
      <c r="AX1085" s="2"/>
      <c r="AY1085" s="2"/>
      <c r="AZ1085" s="2"/>
      <c r="BA1085" s="2">
        <v>10.612858384013903</v>
      </c>
    </row>
    <row r="1086" spans="1:53" x14ac:dyDescent="0.3">
      <c r="A1086" s="1">
        <v>285</v>
      </c>
      <c r="B1086" s="1">
        <v>22</v>
      </c>
      <c r="C1086" s="1" t="s">
        <v>147</v>
      </c>
      <c r="D1086" s="1">
        <v>493881.348931999</v>
      </c>
      <c r="E1086" s="1">
        <v>5180939.0317900004</v>
      </c>
      <c r="F1086" s="1" t="s">
        <v>62</v>
      </c>
      <c r="G1086" s="1" t="s">
        <v>58</v>
      </c>
      <c r="H1086" s="1" t="s">
        <v>69</v>
      </c>
      <c r="I1086" s="9">
        <v>60</v>
      </c>
      <c r="J1086" s="9">
        <v>80</v>
      </c>
      <c r="K1086" s="1">
        <v>20</v>
      </c>
      <c r="L1086" s="1">
        <v>-70</v>
      </c>
      <c r="M1086" s="1">
        <v>5</v>
      </c>
      <c r="N1086" s="1">
        <v>6.39</v>
      </c>
      <c r="O1086" s="2">
        <v>1.5138138599114672</v>
      </c>
      <c r="P1086" s="3">
        <v>0.39987</v>
      </c>
      <c r="Q1086" s="3">
        <v>6.4699999999999994E-2</v>
      </c>
      <c r="R1086" s="2">
        <v>3.9986999999999999</v>
      </c>
      <c r="S1086" s="2">
        <v>0.64699999999999991</v>
      </c>
      <c r="T1086" s="2">
        <v>0.68777639999999995</v>
      </c>
      <c r="U1086" s="2">
        <v>3027.6277198229345</v>
      </c>
      <c r="V1086" s="2">
        <v>12217.65279838397</v>
      </c>
      <c r="W1086" s="2">
        <v>12.106574963255968</v>
      </c>
      <c r="X1086" s="2">
        <v>1.9588751347254383</v>
      </c>
      <c r="Y1086" s="2">
        <v>6.180370942812984</v>
      </c>
      <c r="AB1086" s="1">
        <f>B1086-AD1086</f>
        <v>0</v>
      </c>
      <c r="AD1086" s="1">
        <v>22</v>
      </c>
      <c r="AE1086" s="1" t="s">
        <v>147</v>
      </c>
      <c r="AF1086" s="1">
        <v>493881.348931999</v>
      </c>
      <c r="AG1086" s="1">
        <v>5180939.0317900004</v>
      </c>
      <c r="AH1086" s="1" t="s">
        <v>62</v>
      </c>
      <c r="AI1086" s="1" t="s">
        <v>58</v>
      </c>
      <c r="AJ1086" s="1" t="s">
        <v>69</v>
      </c>
      <c r="AK1086" s="9">
        <v>60</v>
      </c>
      <c r="AL1086" s="9">
        <v>80</v>
      </c>
      <c r="AN1086" s="1">
        <v>-70</v>
      </c>
      <c r="AO1086" s="1">
        <v>5</v>
      </c>
      <c r="AP1086" s="2">
        <v>1.5138138599114672</v>
      </c>
      <c r="AQ1086" s="3">
        <v>0.40797</v>
      </c>
      <c r="AR1086" s="3">
        <v>4.011E-2</v>
      </c>
      <c r="AS1086" s="1">
        <v>6.47</v>
      </c>
      <c r="AT1086" s="2">
        <v>4.0796999999999999</v>
      </c>
      <c r="AU1086" s="2">
        <v>0.40110000000000001</v>
      </c>
      <c r="AV1086" s="2"/>
      <c r="AW1086" s="2"/>
      <c r="AX1086" s="2"/>
      <c r="AY1086" s="2"/>
      <c r="AZ1086" s="2"/>
      <c r="BA1086" s="2">
        <v>10.171278982797308</v>
      </c>
    </row>
    <row r="1087" spans="1:53" x14ac:dyDescent="0.3">
      <c r="A1087" s="1">
        <v>285</v>
      </c>
      <c r="B1087" s="1">
        <v>22</v>
      </c>
      <c r="C1087" s="1" t="s">
        <v>147</v>
      </c>
      <c r="D1087" s="1">
        <v>493881.348931999</v>
      </c>
      <c r="E1087" s="1">
        <v>5180939.0317900004</v>
      </c>
      <c r="F1087" s="1" t="s">
        <v>83</v>
      </c>
      <c r="G1087" s="1" t="s">
        <v>58</v>
      </c>
      <c r="H1087" s="1" t="s">
        <v>69</v>
      </c>
      <c r="I1087" s="9">
        <v>80</v>
      </c>
      <c r="J1087" s="9">
        <v>115</v>
      </c>
      <c r="K1087" s="1">
        <v>35</v>
      </c>
      <c r="L1087" s="1">
        <v>-97.5</v>
      </c>
      <c r="M1087" s="1">
        <v>6</v>
      </c>
      <c r="N1087" s="1">
        <v>6.58</v>
      </c>
      <c r="O1087" s="2">
        <v>1.5311801314084992</v>
      </c>
      <c r="P1087" s="3">
        <v>0.36825000000000002</v>
      </c>
      <c r="Q1087" s="3">
        <v>5.4289999999999998E-2</v>
      </c>
      <c r="R1087" s="2">
        <v>3.6825000000000001</v>
      </c>
      <c r="S1087" s="2">
        <v>0.54290000000000005</v>
      </c>
      <c r="T1087" s="2">
        <v>0.63339000000000001</v>
      </c>
      <c r="U1087" s="2">
        <v>5359.1304599297473</v>
      </c>
      <c r="V1087" s="2">
        <v>17576.783258313717</v>
      </c>
      <c r="W1087" s="2">
        <v>19.734997918691295</v>
      </c>
      <c r="X1087" s="2">
        <v>2.90947192669586</v>
      </c>
      <c r="Y1087" s="2">
        <v>6.7830171302265612</v>
      </c>
      <c r="AB1087" s="1">
        <f>B1087-AD1087</f>
        <v>0</v>
      </c>
      <c r="AD1087" s="1">
        <v>22</v>
      </c>
      <c r="AE1087" s="1" t="s">
        <v>147</v>
      </c>
      <c r="AF1087" s="1">
        <v>493881.348931999</v>
      </c>
      <c r="AG1087" s="1">
        <v>5180939.0317900004</v>
      </c>
      <c r="AH1087" s="1" t="s">
        <v>83</v>
      </c>
      <c r="AI1087" s="1" t="s">
        <v>58</v>
      </c>
      <c r="AJ1087" s="1" t="s">
        <v>69</v>
      </c>
      <c r="AK1087" s="9">
        <v>80</v>
      </c>
      <c r="AL1087" s="9">
        <v>115</v>
      </c>
      <c r="AN1087" s="1">
        <v>-97.5</v>
      </c>
      <c r="AO1087" s="1">
        <v>6</v>
      </c>
      <c r="AP1087" s="2">
        <v>1.5311801314084992</v>
      </c>
      <c r="AQ1087" s="3">
        <v>0.32519999999999999</v>
      </c>
      <c r="AR1087" s="3">
        <v>2.92E-2</v>
      </c>
      <c r="AS1087" s="1">
        <v>6.66</v>
      </c>
      <c r="AT1087" s="2">
        <v>3.2519999999999998</v>
      </c>
      <c r="AU1087" s="2">
        <v>0.29199999999999998</v>
      </c>
      <c r="AV1087" s="2"/>
      <c r="AW1087" s="2"/>
      <c r="AX1087" s="2"/>
      <c r="AY1087" s="2"/>
      <c r="AZ1087" s="2"/>
      <c r="BA1087" s="2">
        <v>11.136986301369863</v>
      </c>
    </row>
    <row r="1088" spans="1:53" x14ac:dyDescent="0.3">
      <c r="A1088" s="1">
        <v>285</v>
      </c>
      <c r="B1088" s="1">
        <v>22</v>
      </c>
      <c r="C1088" s="1" t="s">
        <v>147</v>
      </c>
      <c r="D1088" s="1">
        <v>493881.348931999</v>
      </c>
      <c r="E1088" s="1">
        <v>5180939.0317900004</v>
      </c>
      <c r="F1088" s="1" t="s">
        <v>66</v>
      </c>
      <c r="G1088" s="1" t="s">
        <v>58</v>
      </c>
      <c r="H1088" s="1" t="s">
        <v>69</v>
      </c>
      <c r="I1088" s="9">
        <v>115</v>
      </c>
      <c r="J1088" s="9">
        <v>153</v>
      </c>
      <c r="K1088" s="1">
        <v>38</v>
      </c>
      <c r="L1088" s="1">
        <v>-134</v>
      </c>
      <c r="M1088" s="1">
        <v>7</v>
      </c>
      <c r="N1088" s="1">
        <v>6.65</v>
      </c>
      <c r="O1088" s="2">
        <v>1.5144916815461653</v>
      </c>
      <c r="P1088" s="3">
        <v>0.31728000000000001</v>
      </c>
      <c r="Q1088" s="3">
        <v>5.0849999999999999E-2</v>
      </c>
      <c r="R1088" s="2">
        <v>3.1728000000000001</v>
      </c>
      <c r="S1088" s="2">
        <v>0.50849999999999995</v>
      </c>
      <c r="T1088" s="2">
        <v>0.54572160000000003</v>
      </c>
      <c r="U1088" s="2">
        <v>5755.0683898754278</v>
      </c>
      <c r="V1088" s="2">
        <v>23331.851648189146</v>
      </c>
      <c r="W1088" s="2">
        <v>18.259680987396759</v>
      </c>
      <c r="X1088" s="2">
        <v>2.9264522762516547</v>
      </c>
      <c r="Y1088" s="2">
        <v>6.2395280235988215</v>
      </c>
      <c r="AB1088" s="1">
        <f>B1088-AD1088</f>
        <v>0</v>
      </c>
      <c r="AD1088" s="1">
        <v>22</v>
      </c>
      <c r="AE1088" s="1" t="s">
        <v>147</v>
      </c>
      <c r="AF1088" s="1">
        <v>493881.348931999</v>
      </c>
      <c r="AG1088" s="1">
        <v>5180939.0317900004</v>
      </c>
      <c r="AH1088" s="1" t="s">
        <v>66</v>
      </c>
      <c r="AI1088" s="1" t="s">
        <v>58</v>
      </c>
      <c r="AJ1088" s="1" t="s">
        <v>69</v>
      </c>
      <c r="AK1088" s="9">
        <v>115</v>
      </c>
      <c r="AL1088" s="9">
        <v>153</v>
      </c>
      <c r="AN1088" s="1">
        <v>-134</v>
      </c>
      <c r="AO1088" s="1">
        <v>7</v>
      </c>
      <c r="AP1088" s="2">
        <v>1.5144916815461653</v>
      </c>
      <c r="AQ1088" s="3">
        <v>0.29126999999999997</v>
      </c>
      <c r="AR1088" s="3">
        <v>3.0540000000000001E-2</v>
      </c>
      <c r="AS1088" s="1">
        <v>6.88</v>
      </c>
      <c r="AT1088" s="2">
        <v>2.9127000000000001</v>
      </c>
      <c r="AU1088" s="2">
        <v>0.3054</v>
      </c>
      <c r="AV1088" s="2"/>
      <c r="AW1088" s="2"/>
      <c r="AX1088" s="2"/>
      <c r="AY1088" s="2"/>
      <c r="AZ1088" s="2"/>
      <c r="BA1088" s="2">
        <v>9.537328094302552</v>
      </c>
    </row>
    <row r="1089" spans="1:53" x14ac:dyDescent="0.3">
      <c r="A1089" s="1">
        <v>287</v>
      </c>
      <c r="B1089" s="1">
        <v>24</v>
      </c>
      <c r="C1089" s="1" t="s">
        <v>147</v>
      </c>
      <c r="D1089" s="1">
        <v>493945.157106</v>
      </c>
      <c r="E1089" s="1">
        <v>5180931.7441299902</v>
      </c>
      <c r="F1089" s="1" t="s">
        <v>51</v>
      </c>
      <c r="G1089" s="1" t="s">
        <v>58</v>
      </c>
      <c r="H1089" s="1" t="s">
        <v>63</v>
      </c>
      <c r="I1089" s="9">
        <v>0</v>
      </c>
      <c r="J1089" s="9">
        <v>10</v>
      </c>
      <c r="K1089" s="1">
        <v>10</v>
      </c>
      <c r="L1089" s="1">
        <v>-5</v>
      </c>
      <c r="M1089" s="1">
        <v>1</v>
      </c>
      <c r="N1089" s="1">
        <v>5.35</v>
      </c>
      <c r="O1089" s="2">
        <v>1.1128788769392701</v>
      </c>
      <c r="P1089" s="3">
        <v>2.306</v>
      </c>
      <c r="Q1089" s="3">
        <v>0.17335</v>
      </c>
      <c r="R1089" s="2">
        <v>23.06</v>
      </c>
      <c r="S1089" s="2">
        <v>1.7335</v>
      </c>
      <c r="T1089" s="2">
        <v>3.9663200000000001</v>
      </c>
      <c r="U1089" s="2">
        <v>1112.87887693927</v>
      </c>
      <c r="V1089" s="2">
        <v>1112.87887693927</v>
      </c>
      <c r="W1089" s="2">
        <v>25.662986902219565</v>
      </c>
      <c r="X1089" s="2">
        <v>1.9291755331742244</v>
      </c>
      <c r="Y1089" s="2">
        <v>13.302567060859532</v>
      </c>
      <c r="AB1089" s="1">
        <f>B1089-AD1089</f>
        <v>0</v>
      </c>
      <c r="AD1089" s="1">
        <v>24</v>
      </c>
      <c r="AE1089" s="1" t="s">
        <v>147</v>
      </c>
      <c r="AF1089" s="1">
        <v>493945.157106</v>
      </c>
      <c r="AG1089" s="1">
        <v>5180931.7441299902</v>
      </c>
      <c r="AH1089" s="1" t="s">
        <v>51</v>
      </c>
      <c r="AI1089" s="1" t="s">
        <v>58</v>
      </c>
      <c r="AJ1089" s="1" t="s">
        <v>63</v>
      </c>
      <c r="AK1089" s="10">
        <v>0</v>
      </c>
      <c r="AL1089" s="10">
        <v>10</v>
      </c>
      <c r="AN1089" s="1">
        <v>-5</v>
      </c>
      <c r="AO1089" s="7">
        <v>1</v>
      </c>
      <c r="AP1089" s="2">
        <v>0.89499049030543099</v>
      </c>
      <c r="AQ1089" s="3">
        <v>4.7700330882352944</v>
      </c>
      <c r="AR1089" s="3">
        <v>0.30944507352941175</v>
      </c>
      <c r="AS1089" s="1">
        <v>5.05</v>
      </c>
      <c r="AT1089" s="2">
        <v>47.700330882352944</v>
      </c>
      <c r="AU1089" s="2">
        <v>3.0944507352941173</v>
      </c>
      <c r="AV1089" s="2"/>
      <c r="AW1089" s="2"/>
      <c r="AX1089" s="2"/>
      <c r="AY1089" s="2"/>
      <c r="AZ1089" s="2"/>
      <c r="BA1089" s="2">
        <v>15.414797313882321</v>
      </c>
    </row>
    <row r="1090" spans="1:53" x14ac:dyDescent="0.3">
      <c r="A1090" s="1">
        <v>287</v>
      </c>
      <c r="B1090" s="1">
        <v>24</v>
      </c>
      <c r="C1090" s="1" t="s">
        <v>147</v>
      </c>
      <c r="D1090" s="1">
        <v>493945.157106</v>
      </c>
      <c r="E1090" s="1">
        <v>5180931.7441299902</v>
      </c>
      <c r="F1090" s="1" t="s">
        <v>51</v>
      </c>
      <c r="G1090" s="1" t="s">
        <v>58</v>
      </c>
      <c r="H1090" s="1" t="s">
        <v>63</v>
      </c>
      <c r="I1090" s="9">
        <v>10</v>
      </c>
      <c r="J1090" s="9">
        <v>20</v>
      </c>
      <c r="K1090" s="1">
        <v>10</v>
      </c>
      <c r="L1090" s="1">
        <v>-15</v>
      </c>
      <c r="M1090" s="1">
        <v>2</v>
      </c>
      <c r="N1090" s="1">
        <v>5.12</v>
      </c>
      <c r="O1090" s="2">
        <v>1.1128788769392701</v>
      </c>
      <c r="P1090" s="3">
        <v>2.6831999999999998</v>
      </c>
      <c r="Q1090" s="3">
        <v>0.19106000000000001</v>
      </c>
      <c r="R1090" s="2">
        <v>26.832000000000001</v>
      </c>
      <c r="S1090" s="2">
        <v>1.9106000000000001</v>
      </c>
      <c r="T1090" s="2">
        <v>4.6151039999999997</v>
      </c>
      <c r="U1090" s="2">
        <v>1112.87887693927</v>
      </c>
      <c r="V1090" s="2">
        <v>2225.7577538785399</v>
      </c>
      <c r="W1090" s="2">
        <v>29.860766026034486</v>
      </c>
      <c r="X1090" s="2">
        <v>2.1262663822801695</v>
      </c>
      <c r="Y1090" s="2">
        <v>14.043755888202654</v>
      </c>
      <c r="AB1090" s="1">
        <f>B1090-AD1090</f>
        <v>0</v>
      </c>
      <c r="AD1090" s="1">
        <v>24</v>
      </c>
      <c r="AE1090" s="1" t="s">
        <v>147</v>
      </c>
      <c r="AF1090" s="1">
        <v>493945.157106</v>
      </c>
      <c r="AG1090" s="1">
        <v>5180931.7441299902</v>
      </c>
      <c r="AH1090" s="1" t="s">
        <v>51</v>
      </c>
      <c r="AI1090" s="1" t="s">
        <v>58</v>
      </c>
      <c r="AJ1090" s="1" t="s">
        <v>63</v>
      </c>
      <c r="AK1090" s="10">
        <v>10</v>
      </c>
      <c r="AL1090" s="10">
        <v>20</v>
      </c>
      <c r="AN1090" s="1">
        <v>-15</v>
      </c>
      <c r="AO1090" s="7">
        <v>2</v>
      </c>
      <c r="AP1090" s="2">
        <v>1.2532705008468141</v>
      </c>
      <c r="AQ1090" s="3">
        <v>2.3468</v>
      </c>
      <c r="AR1090" s="3">
        <v>0.19356999999999999</v>
      </c>
      <c r="AS1090" s="1">
        <v>5.43</v>
      </c>
      <c r="AT1090" s="2">
        <v>23.468</v>
      </c>
      <c r="AU1090" s="2">
        <v>1.9357</v>
      </c>
      <c r="AV1090" s="2"/>
      <c r="AW1090" s="2"/>
      <c r="AX1090" s="2"/>
      <c r="AY1090" s="2"/>
      <c r="AZ1090" s="2"/>
      <c r="BA1090" s="2">
        <v>12.123779511287907</v>
      </c>
    </row>
    <row r="1091" spans="1:53" x14ac:dyDescent="0.3">
      <c r="A1091" s="1">
        <v>287</v>
      </c>
      <c r="B1091" s="1">
        <v>24</v>
      </c>
      <c r="C1091" s="1" t="s">
        <v>147</v>
      </c>
      <c r="D1091" s="1">
        <v>493945.157106</v>
      </c>
      <c r="E1091" s="1">
        <v>5180931.7441299902</v>
      </c>
      <c r="F1091" s="1" t="s">
        <v>51</v>
      </c>
      <c r="G1091" s="1" t="s">
        <v>58</v>
      </c>
      <c r="H1091" s="1" t="s">
        <v>63</v>
      </c>
      <c r="I1091" s="9">
        <v>20</v>
      </c>
      <c r="J1091" s="9">
        <v>30</v>
      </c>
      <c r="K1091" s="1">
        <v>10</v>
      </c>
      <c r="L1091" s="1">
        <v>-25</v>
      </c>
      <c r="M1091" s="1">
        <v>3</v>
      </c>
      <c r="N1091" s="1">
        <v>6.03</v>
      </c>
      <c r="O1091" s="2">
        <v>1.1128788769392701</v>
      </c>
      <c r="P1091" s="3">
        <v>2.0611000000000002</v>
      </c>
      <c r="Q1091" s="3">
        <v>0.16347</v>
      </c>
      <c r="R1091" s="2">
        <v>20.611000000000001</v>
      </c>
      <c r="S1091" s="2">
        <v>1.6347</v>
      </c>
      <c r="T1091" s="2">
        <v>3.5450920000000004</v>
      </c>
      <c r="U1091" s="2">
        <v>1112.87887693927</v>
      </c>
      <c r="V1091" s="2">
        <v>3338.6366308178099</v>
      </c>
      <c r="W1091" s="2">
        <v>22.937546532595295</v>
      </c>
      <c r="X1091" s="2">
        <v>1.8192231001326247</v>
      </c>
      <c r="Y1091" s="2">
        <v>12.608429681287086</v>
      </c>
      <c r="AB1091" s="1">
        <f>B1091-AD1091</f>
        <v>0</v>
      </c>
      <c r="AD1091" s="1">
        <v>24</v>
      </c>
      <c r="AE1091" s="1" t="s">
        <v>147</v>
      </c>
      <c r="AF1091" s="1">
        <v>493945.157106</v>
      </c>
      <c r="AG1091" s="1">
        <v>5180931.7441299902</v>
      </c>
      <c r="AH1091" s="1" t="s">
        <v>51</v>
      </c>
      <c r="AI1091" s="1" t="s">
        <v>58</v>
      </c>
      <c r="AJ1091" s="1" t="s">
        <v>63</v>
      </c>
      <c r="AK1091" s="10">
        <v>20</v>
      </c>
      <c r="AL1091" s="10">
        <v>30</v>
      </c>
      <c r="AN1091" s="1">
        <v>-25</v>
      </c>
      <c r="AO1091" s="7">
        <v>3</v>
      </c>
      <c r="AP1091" s="2">
        <v>1.1128788769392701</v>
      </c>
      <c r="AQ1091" s="3">
        <v>1.9039999999999999</v>
      </c>
      <c r="AR1091" s="3">
        <v>0.16874</v>
      </c>
      <c r="AS1091" s="1">
        <v>6.02</v>
      </c>
      <c r="AT1091" s="2">
        <v>19.04</v>
      </c>
      <c r="AU1091" s="2">
        <v>1.6874</v>
      </c>
      <c r="AV1091" s="2"/>
      <c r="AW1091" s="2"/>
      <c r="AX1091" s="2"/>
      <c r="AY1091" s="2"/>
      <c r="AZ1091" s="2"/>
      <c r="BA1091" s="2">
        <v>11.283631622614671</v>
      </c>
    </row>
    <row r="1092" spans="1:53" x14ac:dyDescent="0.3">
      <c r="A1092" s="1">
        <v>287</v>
      </c>
      <c r="B1092" s="1">
        <v>24</v>
      </c>
      <c r="C1092" s="1" t="s">
        <v>147</v>
      </c>
      <c r="D1092" s="1">
        <v>493945.157106</v>
      </c>
      <c r="E1092" s="1">
        <v>5180931.7441299902</v>
      </c>
      <c r="F1092" s="1" t="s">
        <v>50</v>
      </c>
      <c r="G1092" s="1" t="s">
        <v>58</v>
      </c>
      <c r="H1092" s="1" t="s">
        <v>63</v>
      </c>
      <c r="I1092" s="9">
        <v>30</v>
      </c>
      <c r="J1092" s="9">
        <v>38</v>
      </c>
      <c r="K1092" s="1">
        <v>15</v>
      </c>
      <c r="L1092" s="1">
        <v>-30.5</v>
      </c>
      <c r="M1092" s="1">
        <v>4</v>
      </c>
      <c r="N1092" s="1">
        <v>5.84</v>
      </c>
      <c r="O1092" s="2">
        <v>1.2060897423191284</v>
      </c>
      <c r="P1092" s="3">
        <v>1.5085999999999999</v>
      </c>
      <c r="Q1092" s="3">
        <v>0.13833999999999999</v>
      </c>
      <c r="R1092" s="2">
        <v>15.086</v>
      </c>
      <c r="S1092" s="2">
        <v>1.3834</v>
      </c>
      <c r="T1092" s="2">
        <v>2.594792</v>
      </c>
      <c r="U1092" s="2">
        <v>1809.1346134786925</v>
      </c>
      <c r="V1092" s="2">
        <v>5147.7712442965021</v>
      </c>
      <c r="W1092" s="2">
        <v>27.292604778939552</v>
      </c>
      <c r="X1092" s="2">
        <v>2.5027568242864229</v>
      </c>
      <c r="Y1092" s="2">
        <v>10.905016625704786</v>
      </c>
      <c r="AB1092" s="1">
        <f>B1092-AD1092</f>
        <v>0</v>
      </c>
      <c r="AD1092" s="1">
        <v>24</v>
      </c>
      <c r="AE1092" s="1" t="s">
        <v>147</v>
      </c>
      <c r="AF1092" s="1">
        <v>493945.157106</v>
      </c>
      <c r="AG1092" s="1">
        <v>5180931.7441299902</v>
      </c>
      <c r="AH1092" s="1" t="s">
        <v>50</v>
      </c>
      <c r="AI1092" s="1" t="s">
        <v>58</v>
      </c>
      <c r="AJ1092" s="1" t="s">
        <v>63</v>
      </c>
      <c r="AK1092" s="9">
        <v>30</v>
      </c>
      <c r="AL1092" s="9">
        <v>38</v>
      </c>
      <c r="AN1092" s="1">
        <v>-34</v>
      </c>
      <c r="AO1092" s="1">
        <v>4</v>
      </c>
      <c r="AP1092" s="2">
        <v>1.2060897423191284</v>
      </c>
      <c r="AQ1092" s="3">
        <v>1.56</v>
      </c>
      <c r="AR1092" s="3">
        <v>0.12523000000000001</v>
      </c>
      <c r="AS1092" s="1">
        <v>5.88</v>
      </c>
      <c r="AT1092" s="2">
        <v>15.6</v>
      </c>
      <c r="AU1092" s="2">
        <v>1.2523000000000002</v>
      </c>
      <c r="AV1092" s="2"/>
      <c r="AW1092" s="2"/>
      <c r="AX1092" s="2"/>
      <c r="AY1092" s="2"/>
      <c r="AZ1092" s="2"/>
      <c r="BA1092" s="2">
        <v>12.457078974686578</v>
      </c>
    </row>
    <row r="1093" spans="1:53" x14ac:dyDescent="0.3">
      <c r="A1093" s="1">
        <v>287</v>
      </c>
      <c r="B1093" s="1">
        <v>24</v>
      </c>
      <c r="C1093" s="1" t="s">
        <v>147</v>
      </c>
      <c r="D1093" s="1">
        <v>493945.157106</v>
      </c>
      <c r="E1093" s="1">
        <v>5180931.7441299902</v>
      </c>
      <c r="F1093" s="1" t="s">
        <v>60</v>
      </c>
      <c r="G1093" s="1" t="s">
        <v>58</v>
      </c>
      <c r="H1093" s="1" t="s">
        <v>63</v>
      </c>
      <c r="I1093" s="9">
        <v>38</v>
      </c>
      <c r="J1093" s="9">
        <v>60</v>
      </c>
      <c r="K1093" s="1">
        <v>22</v>
      </c>
      <c r="L1093" s="1">
        <v>-49</v>
      </c>
      <c r="M1093" s="1">
        <v>5</v>
      </c>
      <c r="N1093" s="1">
        <v>6.09</v>
      </c>
      <c r="O1093" s="2">
        <v>1.2150020327315014</v>
      </c>
      <c r="P1093" s="3">
        <v>1.0444</v>
      </c>
      <c r="Q1093" s="3">
        <v>9.7549999999999998E-2</v>
      </c>
      <c r="R1093" s="2">
        <v>10.444000000000001</v>
      </c>
      <c r="S1093" s="2">
        <v>0.97550000000000003</v>
      </c>
      <c r="T1093" s="2">
        <v>1.796368</v>
      </c>
      <c r="U1093" s="2">
        <v>2673.0044720093033</v>
      </c>
      <c r="V1093" s="2">
        <v>7820.775716305805</v>
      </c>
      <c r="W1093" s="2">
        <v>27.916858705665163</v>
      </c>
      <c r="X1093" s="2">
        <v>2.6075158624450756</v>
      </c>
      <c r="Y1093" s="2">
        <v>10.706304459251665</v>
      </c>
      <c r="AB1093" s="1">
        <f>B1093-AD1093</f>
        <v>0</v>
      </c>
      <c r="AD1093" s="1">
        <v>24</v>
      </c>
      <c r="AE1093" s="1" t="s">
        <v>147</v>
      </c>
      <c r="AF1093" s="1">
        <v>493945.157106</v>
      </c>
      <c r="AG1093" s="1">
        <v>5180931.7441299902</v>
      </c>
      <c r="AH1093" s="1" t="s">
        <v>60</v>
      </c>
      <c r="AI1093" s="1" t="s">
        <v>58</v>
      </c>
      <c r="AJ1093" s="1" t="s">
        <v>63</v>
      </c>
      <c r="AK1093" s="9">
        <v>38</v>
      </c>
      <c r="AL1093" s="9">
        <v>60</v>
      </c>
      <c r="AN1093" s="1">
        <v>-49</v>
      </c>
      <c r="AO1093" s="1">
        <v>5</v>
      </c>
      <c r="AP1093" s="2">
        <v>1.2150020327315014</v>
      </c>
      <c r="AQ1093" s="3">
        <v>0.64051000000000002</v>
      </c>
      <c r="AR1093" s="3">
        <v>6.4750000000000002E-2</v>
      </c>
      <c r="AS1093" s="1">
        <v>6.32</v>
      </c>
      <c r="AT1093" s="2">
        <v>6.4051</v>
      </c>
      <c r="AU1093" s="2">
        <v>0.64749999999999996</v>
      </c>
      <c r="AV1093" s="2"/>
      <c r="AW1093" s="2"/>
      <c r="AX1093" s="2"/>
      <c r="AY1093" s="2"/>
      <c r="AZ1093" s="2"/>
      <c r="BA1093" s="2">
        <v>9.8920463320463323</v>
      </c>
    </row>
    <row r="1094" spans="1:53" x14ac:dyDescent="0.3">
      <c r="A1094" s="1">
        <v>287</v>
      </c>
      <c r="B1094" s="1">
        <v>24</v>
      </c>
      <c r="C1094" s="1" t="s">
        <v>147</v>
      </c>
      <c r="D1094" s="1">
        <v>493945.157106</v>
      </c>
      <c r="E1094" s="1">
        <v>5180931.7441299902</v>
      </c>
      <c r="F1094" s="1" t="s">
        <v>64</v>
      </c>
      <c r="G1094" s="1" t="s">
        <v>58</v>
      </c>
      <c r="H1094" s="1" t="s">
        <v>63</v>
      </c>
      <c r="I1094" s="9">
        <v>60</v>
      </c>
      <c r="J1094" s="9">
        <v>99</v>
      </c>
      <c r="K1094" s="1">
        <v>39</v>
      </c>
      <c r="L1094" s="1">
        <v>-79.5</v>
      </c>
      <c r="M1094" s="1">
        <v>6</v>
      </c>
      <c r="N1094" s="1">
        <v>6.35</v>
      </c>
      <c r="O1094" s="2">
        <v>1.4413156671859837</v>
      </c>
      <c r="P1094" s="3">
        <v>0.46156999999999998</v>
      </c>
      <c r="Q1094" s="3">
        <v>4.829E-2</v>
      </c>
      <c r="R1094" s="2">
        <v>4.6157000000000004</v>
      </c>
      <c r="S1094" s="2">
        <v>0.4829</v>
      </c>
      <c r="T1094" s="2">
        <v>0.79390039999999995</v>
      </c>
      <c r="U1094" s="2">
        <v>5621.1311020253361</v>
      </c>
      <c r="V1094" s="2">
        <v>13441.906818331141</v>
      </c>
      <c r="W1094" s="2">
        <v>25.945454827618342</v>
      </c>
      <c r="X1094" s="2">
        <v>2.7144442091680347</v>
      </c>
      <c r="Y1094" s="2">
        <v>9.5582936425761016</v>
      </c>
      <c r="AB1094" s="1">
        <f>B1094-AD1094</f>
        <v>0</v>
      </c>
      <c r="AD1094" s="1">
        <v>24</v>
      </c>
      <c r="AE1094" s="1" t="s">
        <v>147</v>
      </c>
      <c r="AF1094" s="1">
        <v>493945.157106</v>
      </c>
      <c r="AG1094" s="1">
        <v>5180931.7441299902</v>
      </c>
      <c r="AH1094" s="1" t="s">
        <v>64</v>
      </c>
      <c r="AI1094" s="1" t="s">
        <v>58</v>
      </c>
      <c r="AJ1094" s="1" t="s">
        <v>63</v>
      </c>
      <c r="AK1094" s="9">
        <v>60</v>
      </c>
      <c r="AL1094" s="9">
        <v>99</v>
      </c>
      <c r="AN1094" s="1">
        <v>-79.5</v>
      </c>
      <c r="AO1094" s="1">
        <v>6</v>
      </c>
      <c r="AP1094" s="2">
        <v>1.4413156671859837</v>
      </c>
      <c r="AQ1094" s="3">
        <v>0.36587999999999998</v>
      </c>
      <c r="AR1094" s="3">
        <v>3.3410000000000002E-2</v>
      </c>
      <c r="AS1094" s="1">
        <v>6.77</v>
      </c>
      <c r="AT1094" s="2">
        <v>3.6587999999999998</v>
      </c>
      <c r="AU1094" s="2">
        <v>0.33410000000000001</v>
      </c>
      <c r="AV1094" s="2"/>
      <c r="AW1094" s="2"/>
      <c r="AX1094" s="2"/>
      <c r="AY1094" s="2"/>
      <c r="AZ1094" s="2"/>
      <c r="BA1094" s="2">
        <v>10.951212211912601</v>
      </c>
    </row>
    <row r="1095" spans="1:53" x14ac:dyDescent="0.3">
      <c r="A1095" s="1">
        <v>287</v>
      </c>
      <c r="B1095" s="1">
        <v>24</v>
      </c>
      <c r="C1095" s="1" t="s">
        <v>147</v>
      </c>
      <c r="D1095" s="1">
        <v>493945.157106</v>
      </c>
      <c r="E1095" s="1">
        <v>5180931.7441299902</v>
      </c>
      <c r="F1095" s="1" t="s">
        <v>66</v>
      </c>
      <c r="G1095" s="1" t="s">
        <v>58</v>
      </c>
      <c r="H1095" s="1" t="s">
        <v>63</v>
      </c>
      <c r="I1095" s="9">
        <v>99</v>
      </c>
      <c r="J1095" s="9">
        <v>153</v>
      </c>
      <c r="K1095" s="1">
        <v>54</v>
      </c>
      <c r="L1095" s="1">
        <v>-126</v>
      </c>
      <c r="M1095" s="1">
        <v>7</v>
      </c>
      <c r="N1095" s="1">
        <v>6.6</v>
      </c>
      <c r="O1095" s="2">
        <v>1.566401191545983</v>
      </c>
      <c r="P1095" s="3">
        <v>0.34527999999999998</v>
      </c>
      <c r="Q1095" s="3">
        <v>5.858E-2</v>
      </c>
      <c r="R1095" s="2">
        <v>3.4527999999999999</v>
      </c>
      <c r="S1095" s="2">
        <v>0.58579999999999999</v>
      </c>
      <c r="T1095" s="2">
        <v>0.5938815999999999</v>
      </c>
      <c r="U1095" s="2">
        <v>8458.5664343483095</v>
      </c>
      <c r="V1095" s="2">
        <v>21900.473252679451</v>
      </c>
      <c r="W1095" s="2">
        <v>29.205738184517838</v>
      </c>
      <c r="X1095" s="2">
        <v>4.9550282172412397</v>
      </c>
      <c r="Y1095" s="2">
        <v>5.8941618299760998</v>
      </c>
      <c r="AB1095" s="1">
        <f>B1095-AD1095</f>
        <v>0</v>
      </c>
      <c r="AD1095" s="1">
        <v>24</v>
      </c>
      <c r="AE1095" s="1" t="s">
        <v>147</v>
      </c>
      <c r="AF1095" s="1">
        <v>493945.157106</v>
      </c>
      <c r="AG1095" s="1">
        <v>5180931.7441299902</v>
      </c>
      <c r="AH1095" s="1" t="s">
        <v>66</v>
      </c>
      <c r="AI1095" s="1" t="s">
        <v>58</v>
      </c>
      <c r="AJ1095" s="1" t="s">
        <v>63</v>
      </c>
      <c r="AK1095" s="9">
        <v>99</v>
      </c>
      <c r="AL1095" s="9">
        <v>153</v>
      </c>
      <c r="AN1095" s="1">
        <v>-126</v>
      </c>
      <c r="AO1095" s="1">
        <v>7</v>
      </c>
      <c r="AP1095" s="2">
        <v>1.566401191545983</v>
      </c>
      <c r="AQ1095" s="3">
        <v>0.31539</v>
      </c>
      <c r="AR1095" s="3">
        <v>4.3389999999999998E-2</v>
      </c>
      <c r="AS1095" s="1">
        <v>7</v>
      </c>
      <c r="AT1095" s="2">
        <v>3.1539000000000001</v>
      </c>
      <c r="AU1095" s="2">
        <v>0.43390000000000001</v>
      </c>
      <c r="AV1095" s="2"/>
      <c r="AW1095" s="2"/>
      <c r="AX1095" s="2"/>
      <c r="AY1095" s="2"/>
      <c r="AZ1095" s="2"/>
      <c r="BA1095" s="2">
        <v>7.268725512790966</v>
      </c>
    </row>
    <row r="1096" spans="1:53" x14ac:dyDescent="0.3">
      <c r="A1096" s="1">
        <v>289</v>
      </c>
      <c r="B1096" s="1">
        <v>26</v>
      </c>
      <c r="C1096" s="1" t="s">
        <v>147</v>
      </c>
      <c r="D1096" s="1">
        <v>494008.965211</v>
      </c>
      <c r="E1096" s="1">
        <v>5180924.2349100001</v>
      </c>
      <c r="F1096" s="1" t="s">
        <v>51</v>
      </c>
      <c r="G1096" s="1" t="s">
        <v>58</v>
      </c>
      <c r="H1096" s="1" t="s">
        <v>76</v>
      </c>
      <c r="I1096" s="9">
        <v>0</v>
      </c>
      <c r="J1096" s="9">
        <v>10</v>
      </c>
      <c r="K1096" s="1">
        <v>10</v>
      </c>
      <c r="L1096" s="1">
        <v>-5</v>
      </c>
      <c r="M1096" s="1">
        <v>1</v>
      </c>
      <c r="N1096" s="1">
        <v>5.19</v>
      </c>
      <c r="O1096" s="2">
        <v>1.2960587313432581</v>
      </c>
      <c r="P1096" s="3">
        <v>1.9875</v>
      </c>
      <c r="Q1096" s="3">
        <v>0.14410999999999999</v>
      </c>
      <c r="R1096" s="2">
        <v>19.875</v>
      </c>
      <c r="S1096" s="2">
        <v>1.4411</v>
      </c>
      <c r="T1096" s="2">
        <v>3.4184999999999999</v>
      </c>
      <c r="U1096" s="2">
        <v>1296.0587313432582</v>
      </c>
      <c r="V1096" s="2">
        <v>1296.0587313432582</v>
      </c>
      <c r="W1096" s="2">
        <v>25.759167285447255</v>
      </c>
      <c r="X1096" s="2">
        <v>1.8677502377387691</v>
      </c>
      <c r="Y1096" s="2">
        <v>13.791548122961627</v>
      </c>
      <c r="AB1096" s="1">
        <f>B1096-AD1096</f>
        <v>0</v>
      </c>
      <c r="AD1096" s="1">
        <v>26</v>
      </c>
      <c r="AE1096" s="1" t="s">
        <v>147</v>
      </c>
      <c r="AF1096" s="1">
        <v>494008.965211</v>
      </c>
      <c r="AG1096" s="1">
        <v>5180924.2349100001</v>
      </c>
      <c r="AH1096" s="1" t="s">
        <v>51</v>
      </c>
      <c r="AI1096" s="1" t="s">
        <v>58</v>
      </c>
      <c r="AJ1096" s="1" t="s">
        <v>76</v>
      </c>
      <c r="AK1096" s="10">
        <v>0</v>
      </c>
      <c r="AL1096" s="10">
        <v>10</v>
      </c>
      <c r="AN1096" s="1">
        <v>-5</v>
      </c>
      <c r="AO1096" s="7">
        <v>1</v>
      </c>
      <c r="AP1096" s="2">
        <v>0.86626901694974345</v>
      </c>
      <c r="AQ1096" s="3">
        <v>3.4139561538461538</v>
      </c>
      <c r="AR1096" s="3">
        <v>0.22681184615384617</v>
      </c>
      <c r="AS1096" s="1">
        <v>5.12</v>
      </c>
      <c r="AT1096" s="2">
        <v>34.139561538461543</v>
      </c>
      <c r="AU1096" s="2">
        <v>2.2681184615384615</v>
      </c>
      <c r="AV1096" s="2"/>
      <c r="AW1096" s="2"/>
      <c r="AX1096" s="2"/>
      <c r="AY1096" s="2"/>
      <c r="AZ1096" s="2"/>
      <c r="BA1096" s="2">
        <v>15.051930539511908</v>
      </c>
    </row>
    <row r="1097" spans="1:53" x14ac:dyDescent="0.3">
      <c r="A1097" s="1">
        <v>289</v>
      </c>
      <c r="B1097" s="1">
        <v>26</v>
      </c>
      <c r="C1097" s="1" t="s">
        <v>147</v>
      </c>
      <c r="D1097" s="1">
        <v>494008.965211</v>
      </c>
      <c r="E1097" s="1">
        <v>5180924.2349100001</v>
      </c>
      <c r="F1097" s="1" t="s">
        <v>51</v>
      </c>
      <c r="G1097" s="1" t="s">
        <v>58</v>
      </c>
      <c r="H1097" s="1" t="s">
        <v>76</v>
      </c>
      <c r="I1097" s="9">
        <v>10</v>
      </c>
      <c r="J1097" s="9">
        <v>20</v>
      </c>
      <c r="K1097" s="1">
        <v>10</v>
      </c>
      <c r="L1097" s="1">
        <v>-15</v>
      </c>
      <c r="M1097" s="1">
        <v>2</v>
      </c>
      <c r="N1097" s="1">
        <v>5.42</v>
      </c>
      <c r="O1097" s="2">
        <v>1.2960587313432581</v>
      </c>
      <c r="P1097" s="3">
        <v>2.0129999999999999</v>
      </c>
      <c r="Q1097" s="3">
        <v>0.13333</v>
      </c>
      <c r="R1097" s="2">
        <v>20.13</v>
      </c>
      <c r="S1097" s="2">
        <v>1.3332999999999999</v>
      </c>
      <c r="T1097" s="2">
        <v>3.4623599999999999</v>
      </c>
      <c r="U1097" s="2">
        <v>1296.0587313432582</v>
      </c>
      <c r="V1097" s="2">
        <v>2592.1174626865163</v>
      </c>
      <c r="W1097" s="2">
        <v>26.089662261939786</v>
      </c>
      <c r="X1097" s="2">
        <v>1.7280351064999659</v>
      </c>
      <c r="Y1097" s="2">
        <v>15.097877446936174</v>
      </c>
      <c r="AB1097" s="1">
        <f>B1097-AD1097</f>
        <v>0</v>
      </c>
      <c r="AD1097" s="1">
        <v>26</v>
      </c>
      <c r="AE1097" s="1" t="s">
        <v>147</v>
      </c>
      <c r="AF1097" s="1">
        <v>494008.965211</v>
      </c>
      <c r="AG1097" s="1">
        <v>5180924.2349100001</v>
      </c>
      <c r="AH1097" s="1" t="s">
        <v>51</v>
      </c>
      <c r="AI1097" s="1" t="s">
        <v>58</v>
      </c>
      <c r="AJ1097" s="1" t="s">
        <v>76</v>
      </c>
      <c r="AK1097" s="10">
        <v>10</v>
      </c>
      <c r="AL1097" s="10">
        <v>20</v>
      </c>
      <c r="AN1097" s="1">
        <v>-15</v>
      </c>
      <c r="AO1097" s="7">
        <v>2</v>
      </c>
      <c r="AP1097" s="2">
        <v>1.3928101618374995</v>
      </c>
      <c r="AQ1097" s="3">
        <v>1.7797000000000001</v>
      </c>
      <c r="AR1097" s="3">
        <v>0.15554999999999999</v>
      </c>
      <c r="AS1097" s="1">
        <v>5.53</v>
      </c>
      <c r="AT1097" s="2">
        <v>17.797000000000001</v>
      </c>
      <c r="AU1097" s="2">
        <v>1.5555000000000001</v>
      </c>
      <c r="AV1097" s="2"/>
      <c r="AW1097" s="2"/>
      <c r="AX1097" s="2"/>
      <c r="AY1097" s="2"/>
      <c r="AZ1097" s="2"/>
      <c r="BA1097" s="2">
        <v>11.441337190613952</v>
      </c>
    </row>
    <row r="1098" spans="1:53" x14ac:dyDescent="0.3">
      <c r="A1098" s="1">
        <v>289</v>
      </c>
      <c r="B1098" s="1">
        <v>26</v>
      </c>
      <c r="C1098" s="1" t="s">
        <v>147</v>
      </c>
      <c r="D1098" s="1">
        <v>494008.965211</v>
      </c>
      <c r="E1098" s="1">
        <v>5180924.2349100001</v>
      </c>
      <c r="F1098" s="1" t="s">
        <v>51</v>
      </c>
      <c r="G1098" s="1" t="s">
        <v>58</v>
      </c>
      <c r="H1098" s="1" t="s">
        <v>76</v>
      </c>
      <c r="I1098" s="9">
        <v>20</v>
      </c>
      <c r="J1098" s="9">
        <v>30</v>
      </c>
      <c r="K1098" s="1">
        <v>10</v>
      </c>
      <c r="L1098" s="1">
        <v>-25</v>
      </c>
      <c r="M1098" s="1">
        <v>3</v>
      </c>
      <c r="N1098" s="1">
        <v>6.09</v>
      </c>
      <c r="O1098" s="2">
        <v>1.2960587313432581</v>
      </c>
      <c r="P1098" s="3">
        <v>1.4999</v>
      </c>
      <c r="Q1098" s="3">
        <v>0.12719</v>
      </c>
      <c r="R1098" s="2">
        <v>14.999000000000001</v>
      </c>
      <c r="S1098" s="2">
        <v>1.2719</v>
      </c>
      <c r="T1098" s="2">
        <v>2.579828</v>
      </c>
      <c r="U1098" s="2">
        <v>1296.0587313432582</v>
      </c>
      <c r="V1098" s="2">
        <v>3888.1761940297747</v>
      </c>
      <c r="W1098" s="2">
        <v>19.43958491141753</v>
      </c>
      <c r="X1098" s="2">
        <v>1.6484571003954902</v>
      </c>
      <c r="Y1098" s="2">
        <v>11.792593757370861</v>
      </c>
      <c r="AB1098" s="1">
        <f>B1098-AD1098</f>
        <v>0</v>
      </c>
      <c r="AD1098" s="1">
        <v>26</v>
      </c>
      <c r="AE1098" s="1" t="s">
        <v>147</v>
      </c>
      <c r="AF1098" s="1">
        <v>494008.965211</v>
      </c>
      <c r="AG1098" s="1">
        <v>5180924.2349100001</v>
      </c>
      <c r="AH1098" s="1" t="s">
        <v>50</v>
      </c>
      <c r="AI1098" s="1" t="s">
        <v>58</v>
      </c>
      <c r="AJ1098" s="1" t="s">
        <v>76</v>
      </c>
      <c r="AK1098" s="10">
        <v>20</v>
      </c>
      <c r="AL1098" s="10">
        <v>30</v>
      </c>
      <c r="AN1098" s="1">
        <v>-25</v>
      </c>
      <c r="AO1098" s="7">
        <v>3</v>
      </c>
      <c r="AP1098" s="2">
        <v>1.2960587313432581</v>
      </c>
      <c r="AQ1098" s="3">
        <v>1.5925</v>
      </c>
      <c r="AR1098" s="3">
        <v>0.14798</v>
      </c>
      <c r="AS1098" s="1">
        <v>6.02</v>
      </c>
      <c r="AT1098" s="2">
        <v>15.925000000000001</v>
      </c>
      <c r="AU1098" s="2">
        <v>1.4798</v>
      </c>
      <c r="AV1098" s="2"/>
      <c r="AW1098" s="2"/>
      <c r="AX1098" s="2"/>
      <c r="AY1098" s="2"/>
      <c r="AZ1098" s="2"/>
      <c r="BA1098" s="2">
        <v>10.76158940397351</v>
      </c>
    </row>
    <row r="1099" spans="1:53" x14ac:dyDescent="0.3">
      <c r="A1099" s="1">
        <v>289</v>
      </c>
      <c r="B1099" s="1">
        <v>26</v>
      </c>
      <c r="C1099" s="1" t="s">
        <v>147</v>
      </c>
      <c r="D1099" s="1">
        <v>494008.965211</v>
      </c>
      <c r="E1099" s="1">
        <v>5180924.2349100001</v>
      </c>
      <c r="F1099" s="1" t="s">
        <v>50</v>
      </c>
      <c r="G1099" s="1" t="s">
        <v>58</v>
      </c>
      <c r="H1099" s="1" t="s">
        <v>76</v>
      </c>
      <c r="I1099" s="9">
        <v>30</v>
      </c>
      <c r="J1099" s="9">
        <v>44</v>
      </c>
      <c r="K1099" s="1">
        <v>24</v>
      </c>
      <c r="L1099" s="1">
        <v>-32</v>
      </c>
      <c r="M1099" s="1">
        <v>4</v>
      </c>
      <c r="N1099" s="1">
        <v>5.69</v>
      </c>
      <c r="O1099" s="2">
        <v>1.2493873890158054</v>
      </c>
      <c r="P1099" s="3">
        <v>1.4641</v>
      </c>
      <c r="Q1099" s="3">
        <v>0.13446</v>
      </c>
      <c r="R1099" s="2">
        <v>14.641</v>
      </c>
      <c r="S1099" s="2">
        <v>1.3446</v>
      </c>
      <c r="T1099" s="2">
        <v>2.5182519999999999</v>
      </c>
      <c r="U1099" s="2">
        <v>2998.5297336379326</v>
      </c>
      <c r="V1099" s="2">
        <v>6886.7059276677073</v>
      </c>
      <c r="W1099" s="2">
        <v>43.90147383019297</v>
      </c>
      <c r="X1099" s="2">
        <v>4.0318230798495645</v>
      </c>
      <c r="Y1099" s="2">
        <v>10.888740145768256</v>
      </c>
      <c r="AB1099" s="1">
        <f>B1099-AD1099</f>
        <v>0</v>
      </c>
      <c r="AD1099" s="1">
        <v>26</v>
      </c>
      <c r="AE1099" s="1" t="s">
        <v>147</v>
      </c>
      <c r="AF1099" s="1">
        <v>494008.965211</v>
      </c>
      <c r="AG1099" s="1">
        <v>5180924.2349100001</v>
      </c>
      <c r="AH1099" s="1" t="s">
        <v>50</v>
      </c>
      <c r="AI1099" s="1" t="s">
        <v>58</v>
      </c>
      <c r="AJ1099" s="1" t="s">
        <v>76</v>
      </c>
      <c r="AK1099" s="9">
        <v>30</v>
      </c>
      <c r="AL1099" s="9">
        <v>44</v>
      </c>
      <c r="AN1099" s="1">
        <v>-37</v>
      </c>
      <c r="AO1099" s="1">
        <v>4</v>
      </c>
      <c r="AP1099" s="2">
        <v>1.2493873890158054</v>
      </c>
      <c r="AQ1099" s="3">
        <v>0.94860999999999995</v>
      </c>
      <c r="AR1099" s="3">
        <v>8.5779999999999995E-2</v>
      </c>
      <c r="AS1099" s="1">
        <v>5.94</v>
      </c>
      <c r="AT1099" s="2">
        <v>9.4861000000000004</v>
      </c>
      <c r="AU1099" s="2">
        <v>0.85780000000000001</v>
      </c>
      <c r="AV1099" s="2"/>
      <c r="AW1099" s="2"/>
      <c r="AX1099" s="2"/>
      <c r="AY1099" s="2"/>
      <c r="AZ1099" s="2"/>
      <c r="BA1099" s="2">
        <v>11.058638377244113</v>
      </c>
    </row>
    <row r="1100" spans="1:53" x14ac:dyDescent="0.3">
      <c r="A1100" s="1">
        <v>289</v>
      </c>
      <c r="B1100" s="1">
        <v>26</v>
      </c>
      <c r="C1100" s="1" t="s">
        <v>147</v>
      </c>
      <c r="D1100" s="1">
        <v>494008.965211</v>
      </c>
      <c r="E1100" s="1">
        <v>5180924.2349100001</v>
      </c>
      <c r="F1100" s="1" t="s">
        <v>61</v>
      </c>
      <c r="G1100" s="1" t="s">
        <v>58</v>
      </c>
      <c r="H1100" s="1" t="s">
        <v>76</v>
      </c>
      <c r="I1100" s="9">
        <v>44</v>
      </c>
      <c r="J1100" s="9">
        <v>80</v>
      </c>
      <c r="K1100" s="1">
        <v>36</v>
      </c>
      <c r="L1100" s="1">
        <v>-62</v>
      </c>
      <c r="M1100" s="1">
        <v>5</v>
      </c>
      <c r="N1100" s="1">
        <v>6.19</v>
      </c>
      <c r="O1100" s="2">
        <v>1.3831852971607614</v>
      </c>
      <c r="P1100" s="3">
        <v>0.57538999999999996</v>
      </c>
      <c r="Q1100" s="3">
        <v>7.1940000000000004E-2</v>
      </c>
      <c r="R1100" s="2">
        <v>5.7538999999999998</v>
      </c>
      <c r="S1100" s="2">
        <v>0.71940000000000004</v>
      </c>
      <c r="T1100" s="2">
        <v>0.98967079999999996</v>
      </c>
      <c r="U1100" s="2">
        <v>4979.4670697787406</v>
      </c>
      <c r="V1100" s="2">
        <v>11866.172997446447</v>
      </c>
      <c r="W1100" s="2">
        <v>28.651355572799893</v>
      </c>
      <c r="X1100" s="2">
        <v>3.5822286099988263</v>
      </c>
      <c r="Y1100" s="2">
        <v>7.9981929385599093</v>
      </c>
      <c r="AB1100" s="1">
        <f>B1100-AD1100</f>
        <v>0</v>
      </c>
      <c r="AD1100" s="1">
        <v>26</v>
      </c>
      <c r="AE1100" s="1" t="s">
        <v>147</v>
      </c>
      <c r="AF1100" s="1">
        <v>494008.965211</v>
      </c>
      <c r="AG1100" s="1">
        <v>5180924.2349100001</v>
      </c>
      <c r="AH1100" s="1" t="s">
        <v>61</v>
      </c>
      <c r="AI1100" s="1" t="s">
        <v>58</v>
      </c>
      <c r="AJ1100" s="1" t="s">
        <v>76</v>
      </c>
      <c r="AK1100" s="9">
        <v>44</v>
      </c>
      <c r="AL1100" s="9">
        <v>80</v>
      </c>
      <c r="AN1100" s="1">
        <v>-62</v>
      </c>
      <c r="AO1100" s="1">
        <v>5</v>
      </c>
      <c r="AP1100" s="2">
        <v>1.3831852971607614</v>
      </c>
      <c r="AQ1100" s="3">
        <v>0.45406000000000002</v>
      </c>
      <c r="AR1100" s="3">
        <v>2.9260000000000001E-2</v>
      </c>
      <c r="AS1100" s="1">
        <v>6.54</v>
      </c>
      <c r="AT1100" s="2">
        <v>4.5406000000000004</v>
      </c>
      <c r="AU1100" s="2">
        <v>0.29260000000000003</v>
      </c>
      <c r="AV1100" s="2"/>
      <c r="AW1100" s="2"/>
      <c r="AX1100" s="2"/>
      <c r="AY1100" s="2"/>
      <c r="AZ1100" s="2"/>
      <c r="BA1100" s="2">
        <v>15.518113465481886</v>
      </c>
    </row>
    <row r="1101" spans="1:53" x14ac:dyDescent="0.3">
      <c r="A1101" s="1">
        <v>289</v>
      </c>
      <c r="B1101" s="1">
        <v>26</v>
      </c>
      <c r="C1101" s="1" t="s">
        <v>147</v>
      </c>
      <c r="D1101" s="1">
        <v>494008.965211</v>
      </c>
      <c r="E1101" s="1">
        <v>5180924.2349100001</v>
      </c>
      <c r="F1101" s="1" t="s">
        <v>62</v>
      </c>
      <c r="G1101" s="1" t="s">
        <v>58</v>
      </c>
      <c r="H1101" s="1" t="s">
        <v>76</v>
      </c>
      <c r="I1101" s="9">
        <v>80</v>
      </c>
      <c r="J1101" s="9">
        <v>112</v>
      </c>
      <c r="K1101" s="1">
        <v>32</v>
      </c>
      <c r="L1101" s="1">
        <v>-96</v>
      </c>
      <c r="M1101" s="1">
        <v>6</v>
      </c>
      <c r="N1101" s="1">
        <v>6.46</v>
      </c>
      <c r="O1101" s="2">
        <v>1.4585246341636902</v>
      </c>
      <c r="P1101" s="3">
        <v>0.37474000000000002</v>
      </c>
      <c r="Q1101" s="3">
        <v>4.8750000000000002E-2</v>
      </c>
      <c r="R1101" s="2">
        <v>3.7473999999999998</v>
      </c>
      <c r="S1101" s="2">
        <v>0.48749999999999999</v>
      </c>
      <c r="T1101" s="2">
        <v>0.64455280000000004</v>
      </c>
      <c r="U1101" s="2">
        <v>4667.2788293238091</v>
      </c>
      <c r="V1101" s="2">
        <v>16533.451826770255</v>
      </c>
      <c r="W1101" s="2">
        <v>17.490160685008043</v>
      </c>
      <c r="X1101" s="2">
        <v>2.2752984292953569</v>
      </c>
      <c r="Y1101" s="2">
        <v>7.6869743589743598</v>
      </c>
      <c r="AB1101" s="1">
        <f>B1101-AD1101</f>
        <v>0</v>
      </c>
      <c r="AD1101" s="1">
        <v>26</v>
      </c>
      <c r="AE1101" s="1" t="s">
        <v>147</v>
      </c>
      <c r="AF1101" s="1">
        <v>494008.965211</v>
      </c>
      <c r="AG1101" s="1">
        <v>5180924.2349100001</v>
      </c>
      <c r="AH1101" s="1" t="s">
        <v>62</v>
      </c>
      <c r="AI1101" s="1" t="s">
        <v>58</v>
      </c>
      <c r="AJ1101" s="1" t="s">
        <v>76</v>
      </c>
      <c r="AK1101" s="9">
        <v>80</v>
      </c>
      <c r="AL1101" s="9">
        <v>112</v>
      </c>
      <c r="AN1101" s="1">
        <v>-96</v>
      </c>
      <c r="AO1101" s="1">
        <v>6</v>
      </c>
      <c r="AP1101" s="2">
        <v>1.4585246341636902</v>
      </c>
      <c r="AQ1101" s="3">
        <v>0.32945000000000002</v>
      </c>
      <c r="AR1101" s="3">
        <v>2.3040000000000001E-2</v>
      </c>
      <c r="AS1101" s="1">
        <v>6.88</v>
      </c>
      <c r="AT1101" s="2">
        <v>3.2945000000000002</v>
      </c>
      <c r="AU1101" s="2">
        <v>0.23039999999999999</v>
      </c>
      <c r="AV1101" s="2"/>
      <c r="AW1101" s="2"/>
      <c r="AX1101" s="2"/>
      <c r="AY1101" s="2"/>
      <c r="AZ1101" s="2"/>
      <c r="BA1101" s="2">
        <v>14.299045138888888</v>
      </c>
    </row>
    <row r="1102" spans="1:53" x14ac:dyDescent="0.3">
      <c r="A1102" s="1">
        <v>289</v>
      </c>
      <c r="B1102" s="1">
        <v>26</v>
      </c>
      <c r="C1102" s="1" t="s">
        <v>147</v>
      </c>
      <c r="D1102" s="1">
        <v>494008.965211</v>
      </c>
      <c r="E1102" s="1">
        <v>5180924.2349100001</v>
      </c>
      <c r="F1102" s="1" t="s">
        <v>66</v>
      </c>
      <c r="G1102" s="1" t="s">
        <v>58</v>
      </c>
      <c r="H1102" s="1" t="s">
        <v>76</v>
      </c>
      <c r="I1102" s="9">
        <v>112</v>
      </c>
      <c r="J1102" s="9">
        <v>127</v>
      </c>
      <c r="K1102" s="1">
        <v>15</v>
      </c>
      <c r="L1102" s="1">
        <v>-119.5</v>
      </c>
      <c r="M1102" s="1">
        <v>7</v>
      </c>
      <c r="N1102" s="1">
        <v>6.58</v>
      </c>
      <c r="O1102" s="2">
        <v>1.5024919451283312</v>
      </c>
      <c r="P1102" s="3">
        <v>0.34993000000000002</v>
      </c>
      <c r="Q1102" s="3">
        <v>4.7460000000000002E-2</v>
      </c>
      <c r="R1102" s="2">
        <v>3.4992999999999999</v>
      </c>
      <c r="S1102" s="2">
        <v>0.47460000000000002</v>
      </c>
      <c r="T1102" s="2">
        <v>0.60187960000000007</v>
      </c>
      <c r="U1102" s="2">
        <v>2253.7379176924969</v>
      </c>
      <c r="V1102" s="2">
        <v>18787.189744462754</v>
      </c>
      <c r="W1102" s="2">
        <v>7.8865050953813549</v>
      </c>
      <c r="X1102" s="2">
        <v>1.0696240157368591</v>
      </c>
      <c r="Y1102" s="2">
        <v>7.3731563421828907</v>
      </c>
      <c r="AB1102" s="1">
        <f>B1102-AD1102</f>
        <v>0</v>
      </c>
      <c r="AD1102" s="1">
        <v>26</v>
      </c>
      <c r="AE1102" s="1" t="s">
        <v>147</v>
      </c>
      <c r="AF1102" s="1">
        <v>494008.965211</v>
      </c>
      <c r="AG1102" s="1">
        <v>5180924.2349100001</v>
      </c>
      <c r="AH1102" s="1" t="s">
        <v>66</v>
      </c>
      <c r="AI1102" s="1" t="s">
        <v>58</v>
      </c>
      <c r="AJ1102" s="1" t="s">
        <v>76</v>
      </c>
      <c r="AK1102" s="9">
        <v>112</v>
      </c>
      <c r="AL1102" s="9">
        <v>127</v>
      </c>
      <c r="AN1102" s="1">
        <v>-119.5</v>
      </c>
      <c r="AO1102" s="1">
        <v>7</v>
      </c>
      <c r="AP1102" s="2">
        <v>1.5024919451283312</v>
      </c>
      <c r="AQ1102" s="3">
        <v>0.29389999999999999</v>
      </c>
      <c r="AR1102" s="3">
        <v>2.6509999999999999E-2</v>
      </c>
      <c r="AS1102" s="1">
        <v>7.09</v>
      </c>
      <c r="AT1102" s="2">
        <v>2.9390000000000001</v>
      </c>
      <c r="AU1102" s="2">
        <v>0.2651</v>
      </c>
      <c r="AV1102" s="2"/>
      <c r="AW1102" s="2"/>
      <c r="AX1102" s="2"/>
      <c r="AY1102" s="2"/>
      <c r="AZ1102" s="2"/>
      <c r="BA1102" s="2">
        <v>11.086382497170877</v>
      </c>
    </row>
    <row r="1103" spans="1:53" x14ac:dyDescent="0.3">
      <c r="A1103" s="1">
        <v>289</v>
      </c>
      <c r="B1103" s="1">
        <v>26</v>
      </c>
      <c r="C1103" s="1" t="s">
        <v>147</v>
      </c>
      <c r="I1103" s="9">
        <v>127</v>
      </c>
      <c r="J1103" s="9">
        <v>153</v>
      </c>
      <c r="M1103" s="1">
        <v>8</v>
      </c>
      <c r="N1103" s="1" t="s">
        <v>125</v>
      </c>
      <c r="O1103" s="2">
        <v>1.5605473742958444</v>
      </c>
      <c r="P1103" s="3" t="s">
        <v>125</v>
      </c>
      <c r="Q1103" s="3" t="s">
        <v>125</v>
      </c>
      <c r="R1103" s="2" t="s">
        <v>125</v>
      </c>
      <c r="S1103" s="2" t="s">
        <v>125</v>
      </c>
      <c r="T1103" s="2" t="s">
        <v>125</v>
      </c>
      <c r="U1103" s="2" t="s">
        <v>125</v>
      </c>
      <c r="V1103" s="2" t="s">
        <v>125</v>
      </c>
      <c r="W1103" s="2" t="s">
        <v>125</v>
      </c>
      <c r="X1103" s="2" t="s">
        <v>125</v>
      </c>
      <c r="Y1103" s="2" t="s">
        <v>125</v>
      </c>
      <c r="AB1103" s="1">
        <f>B1103-AD1103</f>
        <v>0</v>
      </c>
      <c r="AD1103" s="1">
        <v>26</v>
      </c>
      <c r="AE1103" s="1" t="s">
        <v>147</v>
      </c>
      <c r="AK1103" s="9">
        <v>127</v>
      </c>
      <c r="AL1103" s="9">
        <v>153</v>
      </c>
      <c r="AO1103" s="1">
        <v>8</v>
      </c>
      <c r="AP1103" s="2">
        <v>1.5605473742958444</v>
      </c>
      <c r="AQ1103" s="3" t="s">
        <v>125</v>
      </c>
      <c r="AR1103" s="3" t="s">
        <v>125</v>
      </c>
      <c r="AS1103" s="1" t="s">
        <v>125</v>
      </c>
      <c r="AT1103" s="2" t="s">
        <v>125</v>
      </c>
      <c r="AU1103" s="2" t="s">
        <v>125</v>
      </c>
      <c r="AV1103" s="2"/>
      <c r="AW1103" s="2"/>
      <c r="AX1103" s="2"/>
      <c r="AY1103" s="2"/>
      <c r="AZ1103" s="2"/>
      <c r="BA1103" s="2" t="s">
        <v>125</v>
      </c>
    </row>
    <row r="1104" spans="1:53" x14ac:dyDescent="0.3">
      <c r="A1104" s="1">
        <v>291</v>
      </c>
      <c r="B1104" s="1">
        <v>28</v>
      </c>
      <c r="C1104" s="1" t="s">
        <v>147</v>
      </c>
      <c r="D1104" s="1">
        <v>494072.77446300001</v>
      </c>
      <c r="E1104" s="1">
        <v>5180917.7264599903</v>
      </c>
      <c r="F1104" s="1" t="s">
        <v>121</v>
      </c>
      <c r="G1104" s="1" t="s">
        <v>58</v>
      </c>
      <c r="H1104" s="1" t="s">
        <v>67</v>
      </c>
      <c r="I1104" s="9">
        <v>0</v>
      </c>
      <c r="J1104" s="9">
        <v>10</v>
      </c>
      <c r="K1104" s="1">
        <v>10</v>
      </c>
      <c r="L1104" s="1">
        <v>-5</v>
      </c>
      <c r="M1104" s="1">
        <v>1</v>
      </c>
      <c r="N1104" s="1">
        <v>5.13</v>
      </c>
      <c r="O1104" s="2">
        <v>1.2268422151139777</v>
      </c>
      <c r="P1104" s="3">
        <v>2.2010000000000001</v>
      </c>
      <c r="Q1104" s="3">
        <v>0.15906999999999999</v>
      </c>
      <c r="R1104" s="2">
        <v>22.01</v>
      </c>
      <c r="S1104" s="2">
        <v>1.5907</v>
      </c>
      <c r="T1104" s="2">
        <v>3.78572</v>
      </c>
      <c r="U1104" s="2">
        <v>1226.8422151139778</v>
      </c>
      <c r="V1104" s="2">
        <v>1226.8422151139778</v>
      </c>
      <c r="W1104" s="2">
        <v>27.002797154658651</v>
      </c>
      <c r="X1104" s="2">
        <v>1.9515379115818041</v>
      </c>
      <c r="Y1104" s="2">
        <v>13.836675677374743</v>
      </c>
      <c r="AB1104" s="1">
        <f>B1104-AD1104</f>
        <v>0</v>
      </c>
      <c r="AD1104" s="1">
        <v>28</v>
      </c>
      <c r="AE1104" s="1" t="s">
        <v>147</v>
      </c>
      <c r="AF1104" s="1">
        <v>494072.77446300001</v>
      </c>
      <c r="AG1104" s="1">
        <v>5180917.7264599903</v>
      </c>
      <c r="AH1104" s="1" t="s">
        <v>121</v>
      </c>
      <c r="AI1104" s="1" t="s">
        <v>58</v>
      </c>
      <c r="AJ1104" s="1" t="s">
        <v>67</v>
      </c>
      <c r="AK1104" s="10">
        <v>0</v>
      </c>
      <c r="AL1104" s="10">
        <v>10</v>
      </c>
      <c r="AN1104" s="1">
        <v>-5</v>
      </c>
      <c r="AO1104" s="7">
        <v>1</v>
      </c>
      <c r="AP1104" s="2">
        <v>0.83759313822338655</v>
      </c>
      <c r="AQ1104" s="3">
        <v>3.5191030769230767</v>
      </c>
      <c r="AR1104" s="3">
        <v>0.23015369230769231</v>
      </c>
      <c r="AS1104" s="1">
        <v>5.17</v>
      </c>
      <c r="AT1104" s="2">
        <v>35.191030769230764</v>
      </c>
      <c r="AU1104" s="2">
        <v>2.3015369230769229</v>
      </c>
      <c r="AV1104" s="2"/>
      <c r="AW1104" s="2"/>
      <c r="AX1104" s="2"/>
      <c r="AY1104" s="2"/>
      <c r="AZ1104" s="2"/>
      <c r="BA1104" s="2">
        <v>15.290230808977814</v>
      </c>
    </row>
    <row r="1105" spans="1:53" x14ac:dyDescent="0.3">
      <c r="A1105" s="1">
        <v>291</v>
      </c>
      <c r="B1105" s="1">
        <v>28</v>
      </c>
      <c r="C1105" s="1" t="s">
        <v>147</v>
      </c>
      <c r="D1105" s="1">
        <v>494072.77446300001</v>
      </c>
      <c r="E1105" s="1">
        <v>5180917.7264599903</v>
      </c>
      <c r="F1105" s="1" t="s">
        <v>122</v>
      </c>
      <c r="G1105" s="1" t="s">
        <v>58</v>
      </c>
      <c r="H1105" s="1" t="s">
        <v>67</v>
      </c>
      <c r="I1105" s="9">
        <v>10</v>
      </c>
      <c r="J1105" s="9">
        <v>20</v>
      </c>
      <c r="K1105" s="1">
        <v>10</v>
      </c>
      <c r="L1105" s="1">
        <v>-15</v>
      </c>
      <c r="M1105" s="1">
        <v>2</v>
      </c>
      <c r="N1105" s="1">
        <v>5.38</v>
      </c>
      <c r="O1105" s="2">
        <v>1.4481030865530815</v>
      </c>
      <c r="P1105" s="3">
        <v>2.0666000000000002</v>
      </c>
      <c r="Q1105" s="3">
        <v>0.14852000000000001</v>
      </c>
      <c r="R1105" s="2">
        <v>20.666000000000004</v>
      </c>
      <c r="S1105" s="2">
        <v>1.4852000000000001</v>
      </c>
      <c r="T1105" s="2">
        <v>3.5545520000000002</v>
      </c>
      <c r="U1105" s="2">
        <v>1448.1030865530815</v>
      </c>
      <c r="V1105" s="2">
        <v>2674.9453016670595</v>
      </c>
      <c r="W1105" s="2">
        <v>29.926498386705987</v>
      </c>
      <c r="X1105" s="2">
        <v>2.1507227041486368</v>
      </c>
      <c r="Y1105" s="2">
        <v>13.914624293024509</v>
      </c>
      <c r="AB1105" s="1">
        <f>B1105-AD1105</f>
        <v>0</v>
      </c>
      <c r="AD1105" s="1">
        <v>28</v>
      </c>
      <c r="AE1105" s="1" t="s">
        <v>147</v>
      </c>
      <c r="AF1105" s="1">
        <v>494072.77446300001</v>
      </c>
      <c r="AG1105" s="1">
        <v>5180917.7264599903</v>
      </c>
      <c r="AH1105" s="1" t="s">
        <v>122</v>
      </c>
      <c r="AI1105" s="1" t="s">
        <v>58</v>
      </c>
      <c r="AJ1105" s="1" t="s">
        <v>67</v>
      </c>
      <c r="AK1105" s="10">
        <v>10</v>
      </c>
      <c r="AL1105" s="10">
        <v>20</v>
      </c>
      <c r="AN1105" s="1">
        <v>-15</v>
      </c>
      <c r="AO1105" s="7">
        <v>2</v>
      </c>
      <c r="AP1105" s="2">
        <v>1.4481030865530815</v>
      </c>
      <c r="AQ1105" s="3">
        <v>2.0310000000000001</v>
      </c>
      <c r="AR1105" s="3">
        <v>0.16961999999999999</v>
      </c>
      <c r="AS1105" s="1">
        <v>5.6</v>
      </c>
      <c r="AT1105" s="2">
        <v>20.310000000000002</v>
      </c>
      <c r="AU1105" s="2">
        <v>1.6961999999999999</v>
      </c>
      <c r="AV1105" s="2"/>
      <c r="AW1105" s="2"/>
      <c r="AX1105" s="2"/>
      <c r="AY1105" s="2"/>
      <c r="AZ1105" s="2"/>
      <c r="BA1105" s="2">
        <v>11.973823841528121</v>
      </c>
    </row>
    <row r="1106" spans="1:53" x14ac:dyDescent="0.3">
      <c r="A1106" s="1">
        <v>291</v>
      </c>
      <c r="B1106" s="1">
        <v>28</v>
      </c>
      <c r="C1106" s="1" t="s">
        <v>147</v>
      </c>
      <c r="D1106" s="1">
        <v>494072.77446300001</v>
      </c>
      <c r="E1106" s="1">
        <v>5180917.7264599903</v>
      </c>
      <c r="F1106" s="1" t="s">
        <v>122</v>
      </c>
      <c r="G1106" s="1" t="s">
        <v>58</v>
      </c>
      <c r="H1106" s="1" t="s">
        <v>67</v>
      </c>
      <c r="I1106" s="9">
        <v>20</v>
      </c>
      <c r="J1106" s="9">
        <v>30</v>
      </c>
      <c r="K1106" s="1">
        <v>10</v>
      </c>
      <c r="L1106" s="1">
        <v>-25</v>
      </c>
      <c r="M1106" s="1">
        <v>3</v>
      </c>
      <c r="N1106" s="1">
        <v>5.9</v>
      </c>
      <c r="O1106" s="2">
        <v>1.6260541624655906</v>
      </c>
      <c r="P1106" s="3">
        <v>0.95177999999999996</v>
      </c>
      <c r="Q1106" s="3">
        <v>9.4579999999999997E-2</v>
      </c>
      <c r="R1106" s="2">
        <v>9.5177999999999994</v>
      </c>
      <c r="S1106" s="2">
        <v>0.94579999999999997</v>
      </c>
      <c r="T1106" s="2">
        <v>1.6370616</v>
      </c>
      <c r="U1106" s="2">
        <v>1626.0541624655907</v>
      </c>
      <c r="V1106" s="2">
        <v>4300.9994641326502</v>
      </c>
      <c r="W1106" s="2">
        <v>15.476458307514999</v>
      </c>
      <c r="X1106" s="2">
        <v>1.5379220268599556</v>
      </c>
      <c r="Y1106" s="2">
        <v>10.063226897864242</v>
      </c>
      <c r="AB1106" s="1">
        <f>B1106-AD1106</f>
        <v>0</v>
      </c>
      <c r="AD1106" s="1">
        <v>28</v>
      </c>
      <c r="AE1106" s="1" t="s">
        <v>147</v>
      </c>
      <c r="AF1106" s="1">
        <v>494072.77446300001</v>
      </c>
      <c r="AG1106" s="1">
        <v>5180917.7264599903</v>
      </c>
      <c r="AH1106" s="1" t="s">
        <v>122</v>
      </c>
      <c r="AI1106" s="1" t="s">
        <v>58</v>
      </c>
      <c r="AJ1106" s="1" t="s">
        <v>67</v>
      </c>
      <c r="AK1106" s="10">
        <v>20</v>
      </c>
      <c r="AL1106" s="10">
        <v>30</v>
      </c>
      <c r="AN1106" s="1">
        <v>-25</v>
      </c>
      <c r="AO1106" s="7">
        <v>3</v>
      </c>
      <c r="AP1106" s="2">
        <v>1.46</v>
      </c>
      <c r="AQ1106" s="3">
        <v>0.88597999999999999</v>
      </c>
      <c r="AR1106" s="3">
        <v>8.8700000000000001E-2</v>
      </c>
      <c r="AS1106" s="1">
        <v>6.16</v>
      </c>
      <c r="AT1106" s="2">
        <v>8.8597999999999999</v>
      </c>
      <c r="AU1106" s="2">
        <v>0.88700000000000001</v>
      </c>
      <c r="AV1106" s="2"/>
      <c r="AW1106" s="2"/>
      <c r="AX1106" s="2"/>
      <c r="AY1106" s="2"/>
      <c r="AZ1106" s="2"/>
      <c r="BA1106" s="2">
        <v>9.9885005636978565</v>
      </c>
    </row>
    <row r="1107" spans="1:53" x14ac:dyDescent="0.3">
      <c r="A1107" s="1">
        <v>291</v>
      </c>
      <c r="B1107" s="1">
        <v>28</v>
      </c>
      <c r="C1107" s="1" t="s">
        <v>147</v>
      </c>
      <c r="D1107" s="1">
        <v>494072.77446300001</v>
      </c>
      <c r="E1107" s="1">
        <v>5180917.7264599903</v>
      </c>
      <c r="F1107" s="1" t="s">
        <v>122</v>
      </c>
      <c r="G1107" s="1" t="s">
        <v>58</v>
      </c>
      <c r="H1107" s="1" t="s">
        <v>67</v>
      </c>
      <c r="I1107" s="9">
        <v>30</v>
      </c>
      <c r="J1107" s="9">
        <v>33</v>
      </c>
      <c r="K1107" s="1">
        <v>3</v>
      </c>
      <c r="L1107" s="1">
        <v>-31.5</v>
      </c>
      <c r="M1107" s="1">
        <v>4</v>
      </c>
      <c r="N1107" s="1">
        <v>5.9</v>
      </c>
      <c r="O1107" s="2">
        <v>1.4938247163297735</v>
      </c>
      <c r="P1107" s="3">
        <v>0.95177999999999996</v>
      </c>
      <c r="Q1107" s="3">
        <v>9.4579999999999997E-2</v>
      </c>
      <c r="R1107" s="2">
        <v>9.5177999999999994</v>
      </c>
      <c r="S1107" s="2">
        <v>0.94579999999999997</v>
      </c>
      <c r="T1107" s="2">
        <v>1.6370616</v>
      </c>
      <c r="U1107" s="2">
        <v>1626.0541624655907</v>
      </c>
      <c r="V1107" s="2">
        <v>4300.9994641326502</v>
      </c>
      <c r="W1107" s="2">
        <v>15.476458307514999</v>
      </c>
      <c r="X1107" s="2">
        <v>1.5379220268599556</v>
      </c>
      <c r="Y1107" s="2">
        <v>10.063226897864242</v>
      </c>
      <c r="AB1107" s="1">
        <f>B1107-AD1107</f>
        <v>0</v>
      </c>
      <c r="AD1107" s="1">
        <v>28</v>
      </c>
      <c r="AE1107" s="1" t="s">
        <v>147</v>
      </c>
      <c r="AF1107" s="1">
        <v>494072.77446300001</v>
      </c>
      <c r="AG1107" s="1">
        <v>5180917.7264599903</v>
      </c>
      <c r="AH1107" s="1" t="s">
        <v>122</v>
      </c>
      <c r="AI1107" s="1" t="s">
        <v>58</v>
      </c>
      <c r="AJ1107" s="1" t="s">
        <v>67</v>
      </c>
      <c r="AK1107" s="9">
        <v>30</v>
      </c>
      <c r="AL1107" s="9">
        <v>33</v>
      </c>
      <c r="AN1107" s="1">
        <v>-31.5</v>
      </c>
      <c r="AO1107" s="1">
        <v>4</v>
      </c>
      <c r="AP1107" s="2">
        <v>1.4938247163297735</v>
      </c>
      <c r="AQ1107" s="3">
        <v>1.0992999999999999</v>
      </c>
      <c r="AR1107" s="3">
        <v>9.4689999999999996E-2</v>
      </c>
      <c r="AS1107" s="1">
        <v>5.56</v>
      </c>
      <c r="AT1107" s="2">
        <v>10.993</v>
      </c>
      <c r="AU1107" s="2">
        <v>0.94689999999999996</v>
      </c>
      <c r="AV1107" s="2"/>
      <c r="AW1107" s="2"/>
      <c r="AX1107" s="2"/>
      <c r="AY1107" s="2"/>
      <c r="AZ1107" s="2"/>
      <c r="BA1107" s="2">
        <v>11.609462456436793</v>
      </c>
    </row>
    <row r="1108" spans="1:53" x14ac:dyDescent="0.3">
      <c r="A1108" s="1">
        <v>291</v>
      </c>
      <c r="B1108" s="1">
        <v>28</v>
      </c>
      <c r="C1108" s="1" t="s">
        <v>147</v>
      </c>
      <c r="D1108" s="1">
        <v>494072.77446300001</v>
      </c>
      <c r="E1108" s="1">
        <v>5180917.7264599903</v>
      </c>
      <c r="F1108" s="1" t="s">
        <v>61</v>
      </c>
      <c r="G1108" s="1" t="s">
        <v>58</v>
      </c>
      <c r="H1108" s="1" t="s">
        <v>67</v>
      </c>
      <c r="I1108" s="9">
        <v>33</v>
      </c>
      <c r="J1108" s="9">
        <v>49</v>
      </c>
      <c r="K1108" s="1">
        <v>16</v>
      </c>
      <c r="L1108" s="1">
        <v>-41</v>
      </c>
      <c r="M1108" s="1">
        <v>5</v>
      </c>
      <c r="N1108" s="1">
        <v>5.79</v>
      </c>
      <c r="O1108" s="2">
        <v>1.5498936793325577</v>
      </c>
      <c r="P1108" s="3">
        <v>0.56403999999999999</v>
      </c>
      <c r="Q1108" s="3">
        <v>6.0339999999999998E-2</v>
      </c>
      <c r="R1108" s="2">
        <v>5.6403999999999996</v>
      </c>
      <c r="S1108" s="2">
        <v>0.60340000000000005</v>
      </c>
      <c r="T1108" s="2">
        <v>0.97014879999999992</v>
      </c>
      <c r="U1108" s="2">
        <v>2479.8298869320924</v>
      </c>
      <c r="V1108" s="2">
        <v>6780.8293510647427</v>
      </c>
      <c r="W1108" s="2">
        <v>13.987232494251774</v>
      </c>
      <c r="X1108" s="2">
        <v>1.4963293537748246</v>
      </c>
      <c r="Y1108" s="2">
        <v>9.3476963871395427</v>
      </c>
      <c r="AB1108" s="1">
        <f>B1108-AD1108</f>
        <v>0</v>
      </c>
      <c r="AD1108" s="1">
        <v>28</v>
      </c>
      <c r="AE1108" s="1" t="s">
        <v>147</v>
      </c>
      <c r="AF1108" s="1">
        <v>494072.77446300001</v>
      </c>
      <c r="AG1108" s="1">
        <v>5180917.7264599903</v>
      </c>
      <c r="AH1108" s="1" t="s">
        <v>61</v>
      </c>
      <c r="AI1108" s="1" t="s">
        <v>58</v>
      </c>
      <c r="AJ1108" s="1" t="s">
        <v>67</v>
      </c>
      <c r="AK1108" s="9">
        <v>33</v>
      </c>
      <c r="AL1108" s="9">
        <v>49</v>
      </c>
      <c r="AN1108" s="1">
        <v>-41</v>
      </c>
      <c r="AO1108" s="1">
        <v>5</v>
      </c>
      <c r="AP1108" s="2">
        <v>1.5498936793325577</v>
      </c>
      <c r="AQ1108" s="3">
        <v>0.62534999999999996</v>
      </c>
      <c r="AR1108" s="3">
        <v>4.6789999999999998E-2</v>
      </c>
      <c r="AS1108" s="1">
        <v>6.2</v>
      </c>
      <c r="AT1108" s="2">
        <v>6.2534999999999998</v>
      </c>
      <c r="AU1108" s="2">
        <v>0.46789999999999998</v>
      </c>
      <c r="AV1108" s="2"/>
      <c r="AW1108" s="2"/>
      <c r="AX1108" s="2"/>
      <c r="AY1108" s="2"/>
      <c r="AZ1108" s="2"/>
      <c r="BA1108" s="2">
        <v>13.365035263945289</v>
      </c>
    </row>
    <row r="1109" spans="1:53" x14ac:dyDescent="0.3">
      <c r="A1109" s="1">
        <v>291</v>
      </c>
      <c r="B1109" s="1">
        <v>28</v>
      </c>
      <c r="C1109" s="1" t="s">
        <v>147</v>
      </c>
      <c r="D1109" s="1">
        <v>494072.77446300001</v>
      </c>
      <c r="E1109" s="1">
        <v>5180917.7264599903</v>
      </c>
      <c r="F1109" s="1" t="s">
        <v>62</v>
      </c>
      <c r="G1109" s="1" t="s">
        <v>58</v>
      </c>
      <c r="H1109" s="1" t="s">
        <v>67</v>
      </c>
      <c r="I1109" s="9">
        <v>49</v>
      </c>
      <c r="J1109" s="9">
        <v>85</v>
      </c>
      <c r="K1109" s="1">
        <v>36</v>
      </c>
      <c r="L1109" s="1">
        <v>-67</v>
      </c>
      <c r="M1109" s="1">
        <v>6</v>
      </c>
      <c r="N1109" s="1">
        <v>6.18</v>
      </c>
      <c r="O1109" s="2">
        <v>1.6285800584592645</v>
      </c>
      <c r="P1109" s="3">
        <v>0.36593999999999999</v>
      </c>
      <c r="Q1109" s="3">
        <v>4.6969999999999998E-2</v>
      </c>
      <c r="R1109" s="2">
        <v>3.6594000000000002</v>
      </c>
      <c r="S1109" s="2">
        <v>0.46970000000000001</v>
      </c>
      <c r="T1109" s="2">
        <v>0.6294168</v>
      </c>
      <c r="U1109" s="2">
        <v>5862.8882104533513</v>
      </c>
      <c r="V1109" s="2">
        <v>12643.717561518093</v>
      </c>
      <c r="W1109" s="2">
        <v>21.454653117332995</v>
      </c>
      <c r="X1109" s="2">
        <v>2.7537985924499391</v>
      </c>
      <c r="Y1109" s="2">
        <v>7.7909303810943165</v>
      </c>
      <c r="AB1109" s="1">
        <f>B1109-AD1109</f>
        <v>0</v>
      </c>
      <c r="AD1109" s="1">
        <v>28</v>
      </c>
      <c r="AE1109" s="1" t="s">
        <v>147</v>
      </c>
      <c r="AF1109" s="1">
        <v>494072.77446300001</v>
      </c>
      <c r="AG1109" s="1">
        <v>5180917.7264599903</v>
      </c>
      <c r="AH1109" s="1" t="s">
        <v>62</v>
      </c>
      <c r="AI1109" s="1" t="s">
        <v>58</v>
      </c>
      <c r="AJ1109" s="1" t="s">
        <v>67</v>
      </c>
      <c r="AK1109" s="9">
        <v>49</v>
      </c>
      <c r="AL1109" s="9">
        <v>85</v>
      </c>
      <c r="AN1109" s="1">
        <v>-67</v>
      </c>
      <c r="AO1109" s="1">
        <v>6</v>
      </c>
      <c r="AP1109" s="2">
        <v>1.6285800584592645</v>
      </c>
      <c r="AQ1109" s="3">
        <v>0.38950000000000001</v>
      </c>
      <c r="AR1109" s="3">
        <v>2.6100000000000002E-2</v>
      </c>
      <c r="AS1109" s="1">
        <v>6.39</v>
      </c>
      <c r="AT1109" s="2">
        <v>3.895</v>
      </c>
      <c r="AU1109" s="2">
        <v>0.26100000000000001</v>
      </c>
      <c r="AV1109" s="2"/>
      <c r="AW1109" s="2"/>
      <c r="AX1109" s="2"/>
      <c r="AY1109" s="2"/>
      <c r="AZ1109" s="2"/>
      <c r="BA1109" s="2">
        <v>14.923371647509578</v>
      </c>
    </row>
    <row r="1110" spans="1:53" x14ac:dyDescent="0.3">
      <c r="A1110" s="1">
        <v>291</v>
      </c>
      <c r="B1110" s="1">
        <v>28</v>
      </c>
      <c r="C1110" s="1" t="s">
        <v>147</v>
      </c>
      <c r="D1110" s="1">
        <v>494072.77446300001</v>
      </c>
      <c r="E1110" s="1">
        <v>5180917.7264599903</v>
      </c>
      <c r="F1110" s="1" t="s">
        <v>56</v>
      </c>
      <c r="G1110" s="1" t="s">
        <v>58</v>
      </c>
      <c r="H1110" s="1" t="s">
        <v>67</v>
      </c>
      <c r="I1110" s="9">
        <v>85</v>
      </c>
      <c r="J1110" s="9">
        <v>114</v>
      </c>
      <c r="K1110" s="1">
        <v>29</v>
      </c>
      <c r="L1110" s="1">
        <v>-99.5</v>
      </c>
      <c r="M1110" s="1">
        <v>7</v>
      </c>
      <c r="N1110" s="1">
        <v>6.51</v>
      </c>
      <c r="O1110" s="2">
        <v>1.6836852163117926</v>
      </c>
      <c r="P1110" s="3">
        <v>0.26452999999999999</v>
      </c>
      <c r="Q1110" s="3">
        <v>4.6059999999999997E-2</v>
      </c>
      <c r="R1110" s="2">
        <v>2.6453000000000002</v>
      </c>
      <c r="S1110" s="2">
        <v>0.46060000000000001</v>
      </c>
      <c r="T1110" s="2">
        <v>0.4549916</v>
      </c>
      <c r="U1110" s="2">
        <v>4882.6871273041988</v>
      </c>
      <c r="V1110" s="2">
        <v>17526.404688822291</v>
      </c>
      <c r="W1110" s="2">
        <v>12.916172257857797</v>
      </c>
      <c r="X1110" s="2">
        <v>2.248965690836314</v>
      </c>
      <c r="Y1110" s="2">
        <v>5.7431610942249236</v>
      </c>
      <c r="AB1110" s="1">
        <f>B1110-AD1110</f>
        <v>0</v>
      </c>
      <c r="AD1110" s="1">
        <v>28</v>
      </c>
      <c r="AE1110" s="1" t="s">
        <v>147</v>
      </c>
      <c r="AF1110" s="1">
        <v>494072.77446300001</v>
      </c>
      <c r="AG1110" s="1">
        <v>5180917.7264599903</v>
      </c>
      <c r="AH1110" s="1" t="s">
        <v>56</v>
      </c>
      <c r="AI1110" s="1" t="s">
        <v>58</v>
      </c>
      <c r="AJ1110" s="1" t="s">
        <v>67</v>
      </c>
      <c r="AK1110" s="9">
        <v>85</v>
      </c>
      <c r="AL1110" s="9">
        <v>114</v>
      </c>
      <c r="AN1110" s="1">
        <v>-99.5</v>
      </c>
      <c r="AO1110" s="1">
        <v>7</v>
      </c>
      <c r="AP1110" s="2">
        <v>1.6836852163117926</v>
      </c>
      <c r="AQ1110" s="3">
        <v>0.2475</v>
      </c>
      <c r="AR1110" s="3">
        <v>1.8339999999999999E-2</v>
      </c>
      <c r="AS1110" s="1">
        <v>6.73</v>
      </c>
      <c r="AT1110" s="2">
        <v>2.4750000000000001</v>
      </c>
      <c r="AU1110" s="2">
        <v>0.18340000000000001</v>
      </c>
      <c r="AV1110" s="2"/>
      <c r="AW1110" s="2"/>
      <c r="AX1110" s="2"/>
      <c r="AY1110" s="2"/>
      <c r="AZ1110" s="2"/>
      <c r="BA1110" s="2">
        <v>13.495092693565978</v>
      </c>
    </row>
    <row r="1111" spans="1:53" x14ac:dyDescent="0.3">
      <c r="A1111" s="1">
        <v>291</v>
      </c>
      <c r="B1111" s="1">
        <v>28</v>
      </c>
      <c r="C1111" s="1" t="s">
        <v>147</v>
      </c>
      <c r="D1111" s="1">
        <v>494072.77446300001</v>
      </c>
      <c r="E1111" s="1">
        <v>5180917.7264599903</v>
      </c>
      <c r="F1111" s="1" t="s">
        <v>57</v>
      </c>
      <c r="G1111" s="1" t="s">
        <v>58</v>
      </c>
      <c r="H1111" s="1" t="s">
        <v>67</v>
      </c>
      <c r="I1111" s="9">
        <v>114</v>
      </c>
      <c r="J1111" s="9">
        <v>153</v>
      </c>
      <c r="K1111" s="1">
        <v>39</v>
      </c>
      <c r="L1111" s="1">
        <v>-133.5</v>
      </c>
      <c r="M1111" s="1">
        <v>8</v>
      </c>
      <c r="N1111" s="1">
        <v>6.56</v>
      </c>
      <c r="O1111" s="2">
        <v>1.6271812688821066</v>
      </c>
      <c r="P1111" s="3">
        <v>0.24063999999999999</v>
      </c>
      <c r="Q1111" s="3">
        <v>3.15E-2</v>
      </c>
      <c r="R1111" s="2">
        <v>2.4064000000000001</v>
      </c>
      <c r="S1111" s="2">
        <v>0.315</v>
      </c>
      <c r="T1111" s="2">
        <v>0.41390079999999996</v>
      </c>
      <c r="U1111" s="2">
        <v>6346.0069486402153</v>
      </c>
      <c r="V1111" s="2">
        <v>23872.411637462508</v>
      </c>
      <c r="W1111" s="2">
        <v>15.271031121207814</v>
      </c>
      <c r="X1111" s="2">
        <v>1.998992188821668</v>
      </c>
      <c r="Y1111" s="2">
        <v>7.6393650793650787</v>
      </c>
      <c r="AB1111" s="1">
        <f>B1111-AD1111</f>
        <v>0</v>
      </c>
      <c r="AD1111" s="1">
        <v>28</v>
      </c>
      <c r="AE1111" s="1" t="s">
        <v>147</v>
      </c>
      <c r="AF1111" s="1">
        <v>494072.77446300001</v>
      </c>
      <c r="AG1111" s="1">
        <v>5180917.7264599903</v>
      </c>
      <c r="AH1111" s="1" t="s">
        <v>57</v>
      </c>
      <c r="AK1111" s="9">
        <v>114</v>
      </c>
      <c r="AL1111" s="9">
        <v>153</v>
      </c>
      <c r="AN1111" s="1">
        <v>-133.5</v>
      </c>
      <c r="AO1111" s="1">
        <v>8</v>
      </c>
      <c r="AP1111" s="2">
        <v>1.6271812688821066</v>
      </c>
      <c r="AQ1111" s="3">
        <v>0.23432</v>
      </c>
      <c r="AR1111" s="3">
        <v>2.001E-2</v>
      </c>
      <c r="AS1111" s="1">
        <v>6.83</v>
      </c>
      <c r="AT1111" s="2">
        <v>2.3431999999999999</v>
      </c>
      <c r="AU1111" s="2">
        <v>0.2001</v>
      </c>
      <c r="AV1111" s="2"/>
      <c r="AW1111" s="2"/>
      <c r="AX1111" s="2"/>
      <c r="AY1111" s="2"/>
      <c r="AZ1111" s="2"/>
      <c r="BA1111" s="2">
        <v>11.710144927536232</v>
      </c>
    </row>
    <row r="1112" spans="1:53" x14ac:dyDescent="0.3">
      <c r="A1112" s="1">
        <v>293</v>
      </c>
      <c r="B1112" s="1">
        <v>30</v>
      </c>
      <c r="C1112" s="1" t="s">
        <v>147</v>
      </c>
      <c r="D1112" s="1">
        <v>494136.58341800002</v>
      </c>
      <c r="E1112" s="1">
        <v>5180910.7742100004</v>
      </c>
      <c r="F1112" s="1" t="s">
        <v>51</v>
      </c>
      <c r="G1112" s="1" t="s">
        <v>58</v>
      </c>
      <c r="H1112" s="1" t="s">
        <v>59</v>
      </c>
      <c r="I1112" s="9">
        <v>0</v>
      </c>
      <c r="J1112" s="9">
        <v>10</v>
      </c>
      <c r="K1112" s="1">
        <v>10</v>
      </c>
      <c r="L1112" s="1">
        <v>-5</v>
      </c>
      <c r="M1112" s="1">
        <v>1</v>
      </c>
      <c r="N1112" s="1">
        <v>4.75</v>
      </c>
      <c r="O1112" s="2">
        <v>1.3613950812541717</v>
      </c>
      <c r="P1112" s="3">
        <v>1.7032</v>
      </c>
      <c r="Q1112" s="3">
        <v>0.14462</v>
      </c>
      <c r="R1112" s="2">
        <v>17.032</v>
      </c>
      <c r="S1112" s="2">
        <v>1.4461999999999999</v>
      </c>
      <c r="T1112" s="2">
        <v>2.9295040000000001</v>
      </c>
      <c r="U1112" s="2">
        <v>1361.3950812541716</v>
      </c>
      <c r="V1112" s="2">
        <v>1361.3950812541716</v>
      </c>
      <c r="W1112" s="2">
        <v>23.187281023921052</v>
      </c>
      <c r="X1112" s="2">
        <v>1.9688495665097829</v>
      </c>
      <c r="Y1112" s="2">
        <v>11.777070944544324</v>
      </c>
      <c r="AB1112" s="1">
        <f>B1112-AD1112</f>
        <v>0</v>
      </c>
      <c r="AD1112" s="1">
        <v>30</v>
      </c>
      <c r="AE1112" s="1" t="s">
        <v>147</v>
      </c>
      <c r="AF1112" s="1">
        <v>494136.58341800002</v>
      </c>
      <c r="AG1112" s="1">
        <v>5180910.7742100004</v>
      </c>
      <c r="AH1112" s="1" t="s">
        <v>54</v>
      </c>
      <c r="AI1112" s="1" t="s">
        <v>58</v>
      </c>
      <c r="AJ1112" s="1" t="s">
        <v>59</v>
      </c>
      <c r="AK1112" s="10">
        <v>0</v>
      </c>
      <c r="AL1112" s="10">
        <v>10</v>
      </c>
      <c r="AN1112" s="1">
        <v>-5</v>
      </c>
      <c r="AO1112" s="7">
        <v>1</v>
      </c>
      <c r="AP1112" s="2">
        <v>0.84604550067134132</v>
      </c>
      <c r="AQ1112" s="3">
        <v>4.1175463768115943</v>
      </c>
      <c r="AR1112" s="3">
        <v>0.23626623188405796</v>
      </c>
      <c r="AS1112" s="1">
        <v>4.97</v>
      </c>
      <c r="AT1112" s="2">
        <v>41.175463768115939</v>
      </c>
      <c r="AU1112" s="2">
        <v>2.3626623188405795</v>
      </c>
      <c r="AV1112" s="2"/>
      <c r="AW1112" s="2"/>
      <c r="AX1112" s="2"/>
      <c r="AY1112" s="2"/>
      <c r="AZ1112" s="2"/>
      <c r="BA1112" s="2">
        <v>17.427570347133578</v>
      </c>
    </row>
    <row r="1113" spans="1:53" x14ac:dyDescent="0.3">
      <c r="A1113" s="1">
        <v>293</v>
      </c>
      <c r="B1113" s="1">
        <v>30</v>
      </c>
      <c r="C1113" s="1" t="s">
        <v>147</v>
      </c>
      <c r="D1113" s="1">
        <v>494136.58341800002</v>
      </c>
      <c r="E1113" s="1">
        <v>5180910.7742100004</v>
      </c>
      <c r="F1113" s="1" t="s">
        <v>51</v>
      </c>
      <c r="G1113" s="1" t="s">
        <v>58</v>
      </c>
      <c r="H1113" s="1" t="s">
        <v>59</v>
      </c>
      <c r="I1113" s="9">
        <v>10</v>
      </c>
      <c r="J1113" s="9">
        <v>20</v>
      </c>
      <c r="K1113" s="1">
        <v>10</v>
      </c>
      <c r="L1113" s="1">
        <v>-15</v>
      </c>
      <c r="M1113" s="1">
        <v>2</v>
      </c>
      <c r="N1113" s="1">
        <v>5.0199999999999996</v>
      </c>
      <c r="O1113" s="2">
        <v>1.5</v>
      </c>
      <c r="P1113" s="3">
        <v>1.6850000000000001</v>
      </c>
      <c r="Q1113" s="3">
        <v>0.13780000000000001</v>
      </c>
      <c r="R1113" s="2">
        <v>16.850000000000001</v>
      </c>
      <c r="S1113" s="2">
        <v>1.3779999999999999</v>
      </c>
      <c r="T1113" s="2">
        <v>2.8982000000000001</v>
      </c>
      <c r="U1113" s="2">
        <v>1500</v>
      </c>
      <c r="V1113" s="2">
        <v>2861.3950812541716</v>
      </c>
      <c r="W1113" s="2">
        <v>25.275000000000002</v>
      </c>
      <c r="X1113" s="2">
        <v>2.0670000000000002</v>
      </c>
      <c r="Y1113" s="2">
        <v>12.227866473149492</v>
      </c>
      <c r="AB1113" s="1">
        <f>B1113-AD1113</f>
        <v>0</v>
      </c>
      <c r="AD1113" s="1">
        <v>30</v>
      </c>
      <c r="AE1113" s="1" t="s">
        <v>147</v>
      </c>
      <c r="AF1113" s="1">
        <v>494136.58341800002</v>
      </c>
      <c r="AG1113" s="1">
        <v>5180910.7742100004</v>
      </c>
      <c r="AH1113" s="1" t="s">
        <v>50</v>
      </c>
      <c r="AI1113" s="1" t="s">
        <v>58</v>
      </c>
      <c r="AJ1113" s="1" t="s">
        <v>59</v>
      </c>
      <c r="AK1113" s="10">
        <v>10</v>
      </c>
      <c r="AL1113" s="10">
        <v>20</v>
      </c>
      <c r="AN1113" s="1">
        <v>-15</v>
      </c>
      <c r="AO1113" s="7">
        <v>2</v>
      </c>
      <c r="AP1113" s="2">
        <v>1.5196553278547604</v>
      </c>
      <c r="AQ1113" s="3">
        <v>1.4296</v>
      </c>
      <c r="AR1113" s="3">
        <v>0.12529000000000001</v>
      </c>
      <c r="AS1113" s="1">
        <v>5.41</v>
      </c>
      <c r="AT1113" s="2">
        <v>14.295999999999999</v>
      </c>
      <c r="AU1113" s="2">
        <v>1.2529000000000001</v>
      </c>
      <c r="AV1113" s="2"/>
      <c r="AW1113" s="2"/>
      <c r="AX1113" s="2"/>
      <c r="AY1113" s="2"/>
      <c r="AZ1113" s="2"/>
      <c r="BA1113" s="2">
        <v>11.410328038949634</v>
      </c>
    </row>
    <row r="1114" spans="1:53" x14ac:dyDescent="0.3">
      <c r="A1114" s="1">
        <v>293</v>
      </c>
      <c r="B1114" s="1">
        <v>30</v>
      </c>
      <c r="C1114" s="1" t="s">
        <v>147</v>
      </c>
      <c r="D1114" s="1">
        <v>494136.58341800002</v>
      </c>
      <c r="E1114" s="1">
        <v>5180910.7742100004</v>
      </c>
      <c r="F1114" s="1" t="s">
        <v>51</v>
      </c>
      <c r="G1114" s="1" t="s">
        <v>58</v>
      </c>
      <c r="H1114" s="1" t="s">
        <v>59</v>
      </c>
      <c r="I1114" s="9">
        <v>20</v>
      </c>
      <c r="J1114" s="9">
        <v>30</v>
      </c>
      <c r="K1114" s="1">
        <v>10</v>
      </c>
      <c r="L1114" s="1">
        <v>-25</v>
      </c>
      <c r="M1114" s="1">
        <v>3</v>
      </c>
      <c r="N1114" s="1">
        <v>5.88</v>
      </c>
      <c r="O1114" s="2">
        <v>1.5042065641849769</v>
      </c>
      <c r="P1114" s="3">
        <v>1.1797</v>
      </c>
      <c r="Q1114" s="3">
        <v>0.10514</v>
      </c>
      <c r="R1114" s="2">
        <v>11.797000000000001</v>
      </c>
      <c r="S1114" s="2">
        <v>1.0513999999999999</v>
      </c>
      <c r="T1114" s="2">
        <v>2.0290840000000001</v>
      </c>
      <c r="U1114" s="2">
        <v>1504.206564184977</v>
      </c>
      <c r="V1114" s="2">
        <v>4365.6016454391483</v>
      </c>
      <c r="W1114" s="2">
        <v>17.74512483769017</v>
      </c>
      <c r="X1114" s="2">
        <v>1.5815227815840849</v>
      </c>
      <c r="Y1114" s="2">
        <v>11.220277724938175</v>
      </c>
      <c r="AB1114" s="1">
        <f>B1114-AD1114</f>
        <v>0</v>
      </c>
      <c r="AD1114" s="1">
        <v>30</v>
      </c>
      <c r="AE1114" s="1" t="s">
        <v>147</v>
      </c>
      <c r="AF1114" s="1">
        <v>494136.58341800002</v>
      </c>
      <c r="AG1114" s="1">
        <v>5180910.7742100004</v>
      </c>
      <c r="AH1114" s="1" t="s">
        <v>61</v>
      </c>
      <c r="AI1114" s="1" t="s">
        <v>58</v>
      </c>
      <c r="AJ1114" s="1" t="s">
        <v>59</v>
      </c>
      <c r="AK1114" s="10">
        <v>20</v>
      </c>
      <c r="AL1114" s="10">
        <v>30</v>
      </c>
      <c r="AN1114" s="1">
        <v>-25</v>
      </c>
      <c r="AO1114" s="7">
        <v>3</v>
      </c>
      <c r="AP1114" s="2">
        <v>1.5042065641849769</v>
      </c>
      <c r="AQ1114" s="3">
        <v>1.2626999999999999</v>
      </c>
      <c r="AR1114" s="3">
        <v>0.11863</v>
      </c>
      <c r="AS1114" s="1">
        <v>6.18</v>
      </c>
      <c r="AT1114" s="2">
        <v>12.627000000000001</v>
      </c>
      <c r="AU1114" s="2">
        <v>1.1862999999999999</v>
      </c>
      <c r="AV1114" s="2"/>
      <c r="AW1114" s="2"/>
      <c r="AX1114" s="2"/>
      <c r="AY1114" s="2"/>
      <c r="AZ1114" s="2"/>
      <c r="BA1114" s="2">
        <v>10.644019219421731</v>
      </c>
    </row>
    <row r="1115" spans="1:53" x14ac:dyDescent="0.3">
      <c r="A1115" s="1">
        <v>293</v>
      </c>
      <c r="B1115" s="1">
        <v>30</v>
      </c>
      <c r="C1115" s="1" t="s">
        <v>147</v>
      </c>
      <c r="D1115" s="1">
        <v>494136.58341800002</v>
      </c>
      <c r="E1115" s="1">
        <v>5180910.7742100004</v>
      </c>
      <c r="F1115" s="1" t="s">
        <v>50</v>
      </c>
      <c r="G1115" s="1" t="s">
        <v>58</v>
      </c>
      <c r="H1115" s="1" t="s">
        <v>59</v>
      </c>
      <c r="I1115" s="10">
        <v>30</v>
      </c>
      <c r="J1115" s="10">
        <v>36</v>
      </c>
      <c r="K1115" s="1">
        <v>6</v>
      </c>
      <c r="L1115" s="1">
        <v>-33</v>
      </c>
      <c r="M1115" s="1">
        <v>4</v>
      </c>
      <c r="N1115" s="1">
        <v>5.75</v>
      </c>
      <c r="O1115" s="2">
        <v>1.4789954413170474</v>
      </c>
      <c r="P1115" s="3">
        <v>0.79488000000000003</v>
      </c>
      <c r="Q1115" s="3">
        <v>8.3640000000000006E-2</v>
      </c>
      <c r="R1115" s="2">
        <v>7.9488000000000003</v>
      </c>
      <c r="S1115" s="2">
        <v>0.83640000000000003</v>
      </c>
      <c r="T1115" s="2">
        <v>1.3671936</v>
      </c>
      <c r="U1115" s="2">
        <v>887.39726479022852</v>
      </c>
      <c r="V1115" s="2">
        <v>5252.9989102293766</v>
      </c>
      <c r="W1115" s="2">
        <v>7.0537433783645689</v>
      </c>
      <c r="X1115" s="2">
        <v>0.74221907227054718</v>
      </c>
      <c r="Y1115" s="2">
        <v>9.5035868005738884</v>
      </c>
      <c r="AB1115" s="1">
        <f>B1115-AD1115</f>
        <v>0</v>
      </c>
      <c r="AD1115" s="1">
        <v>30</v>
      </c>
      <c r="AE1115" s="1" t="s">
        <v>147</v>
      </c>
      <c r="AF1115" s="1">
        <v>494136.58341800002</v>
      </c>
      <c r="AG1115" s="1">
        <v>5180910.7742100004</v>
      </c>
      <c r="AK1115" s="9">
        <v>30</v>
      </c>
      <c r="AL1115" s="9">
        <v>36</v>
      </c>
      <c r="AN1115" s="1">
        <v>-33</v>
      </c>
      <c r="AO1115" s="1">
        <v>4</v>
      </c>
      <c r="AP1115" s="2">
        <v>1.4789954413170474</v>
      </c>
      <c r="AQ1115" s="3">
        <v>1.2186999999999999</v>
      </c>
      <c r="AR1115" s="3">
        <v>0.10492</v>
      </c>
      <c r="AS1115" s="1">
        <v>5.35</v>
      </c>
      <c r="AT1115" s="2">
        <v>12.186999999999999</v>
      </c>
      <c r="AU1115" s="2">
        <v>1.0491999999999999</v>
      </c>
      <c r="AV1115" s="2"/>
      <c r="AW1115" s="2"/>
      <c r="AX1115" s="2"/>
      <c r="AY1115" s="2"/>
      <c r="AZ1115" s="2"/>
      <c r="BA1115" s="2">
        <v>11.61551658406405</v>
      </c>
    </row>
    <row r="1116" spans="1:53" x14ac:dyDescent="0.3">
      <c r="A1116" s="1">
        <v>293</v>
      </c>
      <c r="B1116" s="1">
        <v>30</v>
      </c>
      <c r="C1116" s="1" t="s">
        <v>147</v>
      </c>
      <c r="D1116" s="1">
        <v>494136.58341800002</v>
      </c>
      <c r="E1116" s="1">
        <v>5180910.7742100004</v>
      </c>
      <c r="F1116" s="1" t="s">
        <v>61</v>
      </c>
      <c r="G1116" s="1" t="s">
        <v>58</v>
      </c>
      <c r="H1116" s="1" t="s">
        <v>59</v>
      </c>
      <c r="I1116" s="9">
        <v>36</v>
      </c>
      <c r="J1116" s="9">
        <v>79</v>
      </c>
      <c r="K1116" s="1">
        <v>43</v>
      </c>
      <c r="L1116" s="1">
        <v>-57.5</v>
      </c>
      <c r="M1116" s="1">
        <v>5</v>
      </c>
      <c r="N1116" s="1">
        <v>6.21</v>
      </c>
      <c r="O1116" s="2">
        <v>1.5381190043766728</v>
      </c>
      <c r="P1116" s="3">
        <v>0.47456999999999999</v>
      </c>
      <c r="Q1116" s="3">
        <v>4.8030000000000003E-2</v>
      </c>
      <c r="R1116" s="2">
        <v>4.7457000000000003</v>
      </c>
      <c r="S1116" s="2">
        <v>0.4803</v>
      </c>
      <c r="T1116" s="2">
        <v>0.8162604</v>
      </c>
      <c r="U1116" s="2">
        <v>6613.9117188196933</v>
      </c>
      <c r="V1116" s="2">
        <v>11866.910629049071</v>
      </c>
      <c r="W1116" s="2">
        <v>31.387640844002618</v>
      </c>
      <c r="X1116" s="2">
        <v>3.176661798549099</v>
      </c>
      <c r="Y1116" s="2">
        <v>9.8806995627732661</v>
      </c>
      <c r="AB1116" s="1">
        <f>B1116-AD1116</f>
        <v>0</v>
      </c>
      <c r="AD1116" s="1">
        <v>30</v>
      </c>
      <c r="AE1116" s="1" t="s">
        <v>147</v>
      </c>
      <c r="AF1116" s="1">
        <v>494136.58341800002</v>
      </c>
      <c r="AG1116" s="1">
        <v>5180910.7742100004</v>
      </c>
      <c r="AH1116" s="1" t="s">
        <v>61</v>
      </c>
      <c r="AI1116" s="1" t="s">
        <v>58</v>
      </c>
      <c r="AJ1116" s="1" t="s">
        <v>59</v>
      </c>
      <c r="AK1116" s="9">
        <v>36</v>
      </c>
      <c r="AL1116" s="9">
        <v>79</v>
      </c>
      <c r="AN1116" s="1">
        <v>-57.5</v>
      </c>
      <c r="AO1116" s="1">
        <v>5</v>
      </c>
      <c r="AP1116" s="2">
        <v>1.5381190043766728</v>
      </c>
      <c r="AQ1116" s="3">
        <v>0.49847999999999998</v>
      </c>
      <c r="AR1116" s="3">
        <v>4.8989999999999999E-2</v>
      </c>
      <c r="AS1116" s="1">
        <v>6.31</v>
      </c>
      <c r="AT1116" s="2">
        <v>4.9847999999999999</v>
      </c>
      <c r="AU1116" s="2">
        <v>0.4899</v>
      </c>
      <c r="AV1116" s="2"/>
      <c r="AW1116" s="2"/>
      <c r="AX1116" s="2"/>
      <c r="AY1116" s="2"/>
      <c r="AZ1116" s="2"/>
      <c r="BA1116" s="2">
        <v>10.175137783221064</v>
      </c>
    </row>
    <row r="1117" spans="1:53" x14ac:dyDescent="0.3">
      <c r="A1117" s="1">
        <v>293</v>
      </c>
      <c r="B1117" s="1">
        <v>30</v>
      </c>
      <c r="C1117" s="1" t="s">
        <v>147</v>
      </c>
      <c r="D1117" s="1">
        <v>494136.58341800002</v>
      </c>
      <c r="E1117" s="1">
        <v>5180910.7742100004</v>
      </c>
      <c r="F1117" s="1" t="s">
        <v>62</v>
      </c>
      <c r="G1117" s="1" t="s">
        <v>58</v>
      </c>
      <c r="H1117" s="1" t="s">
        <v>59</v>
      </c>
      <c r="I1117" s="9">
        <v>79</v>
      </c>
      <c r="J1117" s="9">
        <v>117</v>
      </c>
      <c r="K1117" s="1">
        <v>38</v>
      </c>
      <c r="L1117" s="1">
        <v>-98</v>
      </c>
      <c r="M1117" s="1">
        <v>6</v>
      </c>
      <c r="N1117" s="1">
        <v>6.37</v>
      </c>
      <c r="O1117" s="2">
        <v>1.636049182739121</v>
      </c>
      <c r="P1117" s="3">
        <v>0.37257000000000001</v>
      </c>
      <c r="Q1117" s="3">
        <v>4.53E-2</v>
      </c>
      <c r="R1117" s="2">
        <v>3.7256999999999998</v>
      </c>
      <c r="S1117" s="2">
        <v>0.45300000000000001</v>
      </c>
      <c r="T1117" s="2">
        <v>0.64082039999999996</v>
      </c>
      <c r="U1117" s="2">
        <v>6216.9868944086602</v>
      </c>
      <c r="V1117" s="2">
        <v>18083.89752345773</v>
      </c>
      <c r="W1117" s="2">
        <v>23.162628072498347</v>
      </c>
      <c r="X1117" s="2">
        <v>2.8162950631671233</v>
      </c>
      <c r="Y1117" s="2">
        <v>8.2245033112582782</v>
      </c>
      <c r="AB1117" s="1">
        <f>B1117-AD1117</f>
        <v>0</v>
      </c>
      <c r="AD1117" s="1">
        <v>30</v>
      </c>
      <c r="AE1117" s="1" t="s">
        <v>147</v>
      </c>
      <c r="AF1117" s="1">
        <v>494136.58341800002</v>
      </c>
      <c r="AG1117" s="1">
        <v>5180910.7742100004</v>
      </c>
      <c r="AH1117" s="1" t="s">
        <v>62</v>
      </c>
      <c r="AI1117" s="1" t="s">
        <v>58</v>
      </c>
      <c r="AJ1117" s="1" t="s">
        <v>59</v>
      </c>
      <c r="AK1117" s="9">
        <v>79</v>
      </c>
      <c r="AL1117" s="9">
        <v>117</v>
      </c>
      <c r="AN1117" s="1">
        <v>-98</v>
      </c>
      <c r="AO1117" s="1">
        <v>6</v>
      </c>
      <c r="AP1117" s="2">
        <v>1.636049182739121</v>
      </c>
      <c r="AQ1117" s="3">
        <v>0.32662000000000002</v>
      </c>
      <c r="AR1117" s="3">
        <v>3.601E-2</v>
      </c>
      <c r="AS1117" s="1">
        <v>6.49</v>
      </c>
      <c r="AT1117" s="2">
        <v>3.2662</v>
      </c>
      <c r="AU1117" s="2">
        <v>0.36009999999999998</v>
      </c>
      <c r="AV1117" s="2"/>
      <c r="AW1117" s="2"/>
      <c r="AX1117" s="2"/>
      <c r="AY1117" s="2"/>
      <c r="AZ1117" s="2"/>
      <c r="BA1117" s="2">
        <v>9.0702582615940024</v>
      </c>
    </row>
    <row r="1118" spans="1:53" x14ac:dyDescent="0.3">
      <c r="A1118" s="1">
        <v>293</v>
      </c>
      <c r="B1118" s="1">
        <v>30</v>
      </c>
      <c r="C1118" s="1" t="s">
        <v>147</v>
      </c>
      <c r="D1118" s="1">
        <v>494136.58341800002</v>
      </c>
      <c r="E1118" s="1">
        <v>5180910.7742100004</v>
      </c>
      <c r="F1118" s="1" t="s">
        <v>66</v>
      </c>
      <c r="G1118" s="1" t="s">
        <v>58</v>
      </c>
      <c r="H1118" s="1" t="s">
        <v>59</v>
      </c>
      <c r="I1118" s="9">
        <v>117</v>
      </c>
      <c r="J1118" s="9">
        <v>153</v>
      </c>
      <c r="K1118" s="1">
        <v>36</v>
      </c>
      <c r="L1118" s="1">
        <v>-135</v>
      </c>
      <c r="M1118" s="1">
        <v>7</v>
      </c>
      <c r="N1118" s="1">
        <v>6.41</v>
      </c>
      <c r="O1118" s="2">
        <v>1.6766098084890599</v>
      </c>
      <c r="P1118" s="3">
        <v>0.28985</v>
      </c>
      <c r="Q1118" s="3">
        <v>5.1880000000000003E-2</v>
      </c>
      <c r="R1118" s="2">
        <v>2.8984999999999999</v>
      </c>
      <c r="S1118" s="2">
        <v>0.51880000000000004</v>
      </c>
      <c r="T1118" s="2">
        <v>0.49854199999999999</v>
      </c>
      <c r="U1118" s="2">
        <v>6035.7953105606166</v>
      </c>
      <c r="V1118" s="2">
        <v>24119.692834018348</v>
      </c>
      <c r="W1118" s="2">
        <v>17.494752707659945</v>
      </c>
      <c r="X1118" s="2">
        <v>3.1313706071188481</v>
      </c>
      <c r="Y1118" s="2">
        <v>5.5869313801079405</v>
      </c>
      <c r="AB1118" s="1">
        <f>B1118-AD1118</f>
        <v>0</v>
      </c>
      <c r="AD1118" s="1">
        <v>30</v>
      </c>
      <c r="AE1118" s="1" t="s">
        <v>147</v>
      </c>
      <c r="AF1118" s="1">
        <v>494136.58341800002</v>
      </c>
      <c r="AG1118" s="1">
        <v>5180910.7742100004</v>
      </c>
      <c r="AH1118" s="1" t="s">
        <v>66</v>
      </c>
      <c r="AI1118" s="1" t="s">
        <v>58</v>
      </c>
      <c r="AJ1118" s="1" t="s">
        <v>59</v>
      </c>
      <c r="AK1118" s="9">
        <v>117</v>
      </c>
      <c r="AL1118" s="9">
        <v>153</v>
      </c>
      <c r="AN1118" s="1">
        <v>-135</v>
      </c>
      <c r="AO1118" s="1">
        <v>7</v>
      </c>
      <c r="AP1118" s="2">
        <v>1.6766098084890599</v>
      </c>
      <c r="AQ1118" s="3">
        <v>0.27683000000000002</v>
      </c>
      <c r="AR1118" s="3">
        <v>3.1879999999999999E-2</v>
      </c>
      <c r="AS1118" s="1">
        <v>6.54</v>
      </c>
      <c r="AT1118" s="2">
        <v>2.7683</v>
      </c>
      <c r="AU1118" s="2">
        <v>0.31879999999999997</v>
      </c>
      <c r="AV1118" s="2"/>
      <c r="AW1118" s="2"/>
      <c r="AX1118" s="2"/>
      <c r="AY1118" s="2"/>
      <c r="AZ1118" s="2"/>
      <c r="BA1118" s="2">
        <v>8.6835006273525721</v>
      </c>
    </row>
    <row r="1119" spans="1:53" x14ac:dyDescent="0.3">
      <c r="A1119" s="1">
        <v>298</v>
      </c>
      <c r="B1119" s="1">
        <v>10</v>
      </c>
      <c r="C1119" s="1" t="s">
        <v>151</v>
      </c>
      <c r="D1119" s="1">
        <v>493502.60757300002</v>
      </c>
      <c r="E1119" s="1">
        <v>5180966.5437000003</v>
      </c>
      <c r="F1119" s="1" t="s">
        <v>51</v>
      </c>
      <c r="G1119" s="1" t="s">
        <v>58</v>
      </c>
      <c r="H1119" s="1" t="s">
        <v>67</v>
      </c>
      <c r="I1119" s="9">
        <v>0</v>
      </c>
      <c r="J1119" s="9">
        <v>10</v>
      </c>
      <c r="K1119" s="1">
        <v>10</v>
      </c>
      <c r="L1119" s="1">
        <v>-5</v>
      </c>
      <c r="M1119" s="1">
        <v>1</v>
      </c>
      <c r="N1119" s="1">
        <v>4.38</v>
      </c>
      <c r="O1119" s="2">
        <v>1.3767711440396138</v>
      </c>
      <c r="P1119" s="3">
        <v>1.9145000000000001</v>
      </c>
      <c r="Q1119" s="3">
        <v>0.15551000000000001</v>
      </c>
      <c r="R1119" s="2">
        <v>19.145</v>
      </c>
      <c r="S1119" s="2">
        <v>1.5550999999999999</v>
      </c>
      <c r="T1119" s="2">
        <v>3.2929400000000002</v>
      </c>
      <c r="U1119" s="2">
        <v>1376.7711440396138</v>
      </c>
      <c r="V1119" s="2">
        <v>1376.7711440396138</v>
      </c>
      <c r="W1119" s="2">
        <v>26.358283552638408</v>
      </c>
      <c r="X1119" s="2">
        <v>2.1410168060960033</v>
      </c>
      <c r="Y1119" s="2">
        <v>12.311105395151438</v>
      </c>
      <c r="AB1119" s="1">
        <f>B1119-AD1119</f>
        <v>0</v>
      </c>
      <c r="AD1119" s="1">
        <v>10</v>
      </c>
      <c r="AE1119" s="1" t="s">
        <v>151</v>
      </c>
      <c r="AF1119" s="1">
        <v>493502.60757300002</v>
      </c>
      <c r="AG1119" s="1">
        <v>5180966.5437000003</v>
      </c>
      <c r="AH1119" s="1" t="s">
        <v>51</v>
      </c>
      <c r="AI1119" s="1" t="s">
        <v>58</v>
      </c>
      <c r="AJ1119" s="1" t="s">
        <v>67</v>
      </c>
      <c r="AK1119" s="10">
        <v>0</v>
      </c>
      <c r="AL1119" s="10">
        <v>10</v>
      </c>
      <c r="AN1119" s="1">
        <v>-5</v>
      </c>
      <c r="AO1119" s="7">
        <v>1</v>
      </c>
      <c r="AP1119" s="2">
        <v>0.91013466906337004</v>
      </c>
      <c r="AQ1119" s="3">
        <v>3.5756105263157894</v>
      </c>
      <c r="AR1119" s="3">
        <v>0.23575255639097745</v>
      </c>
      <c r="AS1119" s="1">
        <v>4.8600000000000003</v>
      </c>
      <c r="AT1119" s="2">
        <v>35.756105263157892</v>
      </c>
      <c r="AU1119" s="2">
        <v>2.3575255639097743</v>
      </c>
      <c r="AV1119" s="2"/>
      <c r="AW1119" s="2"/>
      <c r="AX1119" s="2"/>
      <c r="AY1119" s="2"/>
      <c r="AZ1119" s="2"/>
      <c r="BA1119" s="2">
        <v>15.166794290815304</v>
      </c>
    </row>
    <row r="1120" spans="1:53" x14ac:dyDescent="0.3">
      <c r="A1120" s="1">
        <v>298</v>
      </c>
      <c r="B1120" s="1">
        <v>10</v>
      </c>
      <c r="C1120" s="1" t="s">
        <v>151</v>
      </c>
      <c r="D1120" s="1">
        <v>493502.60757300002</v>
      </c>
      <c r="E1120" s="1">
        <v>5180966.5437000003</v>
      </c>
      <c r="F1120" s="1" t="s">
        <v>51</v>
      </c>
      <c r="G1120" s="1" t="s">
        <v>58</v>
      </c>
      <c r="H1120" s="1" t="s">
        <v>67</v>
      </c>
      <c r="I1120" s="9">
        <v>10</v>
      </c>
      <c r="J1120" s="9">
        <v>20</v>
      </c>
      <c r="K1120" s="1">
        <v>10</v>
      </c>
      <c r="L1120" s="1">
        <v>-15</v>
      </c>
      <c r="M1120" s="1">
        <v>2</v>
      </c>
      <c r="N1120" s="1">
        <v>5.1100000000000003</v>
      </c>
      <c r="O1120" s="2">
        <v>1.3767711440396138</v>
      </c>
      <c r="P1120" s="3">
        <v>1.6173999999999999</v>
      </c>
      <c r="Q1120" s="3">
        <v>0.13718</v>
      </c>
      <c r="R1120" s="2">
        <v>16.173999999999999</v>
      </c>
      <c r="S1120" s="2">
        <v>1.3717999999999999</v>
      </c>
      <c r="T1120" s="2">
        <v>2.7819279999999997</v>
      </c>
      <c r="U1120" s="2">
        <v>1376.7711440396138</v>
      </c>
      <c r="V1120" s="2">
        <v>2753.5422880792275</v>
      </c>
      <c r="W1120" s="2">
        <v>22.267896483696713</v>
      </c>
      <c r="X1120" s="2">
        <v>1.8886546553935422</v>
      </c>
      <c r="Y1120" s="2">
        <v>11.790348447295525</v>
      </c>
      <c r="AB1120" s="1">
        <f>B1120-AD1120</f>
        <v>0</v>
      </c>
      <c r="AD1120" s="1">
        <v>10</v>
      </c>
      <c r="AE1120" s="1" t="s">
        <v>151</v>
      </c>
      <c r="AF1120" s="1">
        <v>493502.60757300002</v>
      </c>
      <c r="AG1120" s="1">
        <v>5180966.5437000003</v>
      </c>
      <c r="AH1120" s="1" t="s">
        <v>51</v>
      </c>
      <c r="AI1120" s="1" t="s">
        <v>58</v>
      </c>
      <c r="AJ1120" s="1" t="s">
        <v>67</v>
      </c>
      <c r="AK1120" s="10">
        <v>10</v>
      </c>
      <c r="AL1120" s="10">
        <v>20</v>
      </c>
      <c r="AN1120" s="1">
        <v>-15</v>
      </c>
      <c r="AO1120" s="7">
        <v>2</v>
      </c>
      <c r="AP1120" s="2">
        <v>1.4423154902430912</v>
      </c>
      <c r="AQ1120" s="3">
        <v>1.962</v>
      </c>
      <c r="AR1120" s="3">
        <v>0.15310000000000001</v>
      </c>
      <c r="AS1120" s="1">
        <v>5.26</v>
      </c>
      <c r="AT1120" s="2">
        <v>19.62</v>
      </c>
      <c r="AU1120" s="2">
        <v>1.5309999999999999</v>
      </c>
      <c r="AV1120" s="2"/>
      <c r="AW1120" s="2"/>
      <c r="AX1120" s="2"/>
      <c r="AY1120" s="2"/>
      <c r="AZ1120" s="2"/>
      <c r="BA1120" s="2">
        <v>12.815153494448072</v>
      </c>
    </row>
    <row r="1121" spans="1:53" x14ac:dyDescent="0.3">
      <c r="A1121" s="1">
        <v>298</v>
      </c>
      <c r="B1121" s="1">
        <v>10</v>
      </c>
      <c r="C1121" s="1" t="s">
        <v>151</v>
      </c>
      <c r="D1121" s="1">
        <v>493502.60757300002</v>
      </c>
      <c r="E1121" s="1">
        <v>5180966.5437000003</v>
      </c>
      <c r="F1121" s="1" t="s">
        <v>51</v>
      </c>
      <c r="G1121" s="1" t="s">
        <v>58</v>
      </c>
      <c r="H1121" s="1" t="s">
        <v>67</v>
      </c>
      <c r="I1121" s="9">
        <v>20</v>
      </c>
      <c r="J1121" s="9">
        <v>30</v>
      </c>
      <c r="K1121" s="1">
        <v>10</v>
      </c>
      <c r="L1121" s="1">
        <v>-25</v>
      </c>
      <c r="M1121" s="1">
        <v>3</v>
      </c>
      <c r="N1121" s="1">
        <v>6.38</v>
      </c>
      <c r="O1121" s="2">
        <v>1.3767711440396138</v>
      </c>
      <c r="P1121" s="3">
        <v>1.1629</v>
      </c>
      <c r="Q1121" s="3">
        <v>0.11723</v>
      </c>
      <c r="R1121" s="2">
        <v>11.629</v>
      </c>
      <c r="S1121" s="2">
        <v>1.1722999999999999</v>
      </c>
      <c r="T1121" s="2">
        <v>2.0001880000000001</v>
      </c>
      <c r="U1121" s="2">
        <v>1376.7711440396138</v>
      </c>
      <c r="V1121" s="2">
        <v>4130.3134321188409</v>
      </c>
      <c r="W1121" s="2">
        <v>16.010471634036669</v>
      </c>
      <c r="X1121" s="2">
        <v>1.6139888121576393</v>
      </c>
      <c r="Y1121" s="2">
        <v>9.9198157468224846</v>
      </c>
      <c r="AB1121" s="1">
        <f>B1121-AD1121</f>
        <v>0</v>
      </c>
      <c r="AD1121" s="1">
        <v>10</v>
      </c>
      <c r="AE1121" s="1" t="s">
        <v>151</v>
      </c>
      <c r="AF1121" s="1">
        <v>493502.60757300002</v>
      </c>
      <c r="AG1121" s="1">
        <v>5180966.5437000003</v>
      </c>
      <c r="AH1121" s="1" t="s">
        <v>54</v>
      </c>
      <c r="AI1121" s="1" t="s">
        <v>58</v>
      </c>
      <c r="AJ1121" s="1" t="s">
        <v>67</v>
      </c>
      <c r="AK1121" s="10">
        <v>20</v>
      </c>
      <c r="AL1121" s="10">
        <v>30</v>
      </c>
      <c r="AN1121" s="1">
        <v>-25</v>
      </c>
      <c r="AO1121" s="7">
        <v>3</v>
      </c>
      <c r="AP1121" s="2">
        <v>1.3767711440396138</v>
      </c>
      <c r="AQ1121" s="3">
        <v>1.6176999999999999</v>
      </c>
      <c r="AR1121" s="3">
        <v>0.14104</v>
      </c>
      <c r="AS1121" s="1">
        <v>5.84</v>
      </c>
      <c r="AT1121" s="2">
        <v>16.177</v>
      </c>
      <c r="AU1121" s="2">
        <v>1.4104000000000001</v>
      </c>
      <c r="AV1121" s="2"/>
      <c r="AW1121" s="2"/>
      <c r="AX1121" s="2"/>
      <c r="AY1121" s="2"/>
      <c r="AZ1121" s="2"/>
      <c r="BA1121" s="2">
        <v>11.469795802609191</v>
      </c>
    </row>
    <row r="1122" spans="1:53" x14ac:dyDescent="0.3">
      <c r="A1122" s="1">
        <v>298</v>
      </c>
      <c r="B1122" s="1">
        <v>10</v>
      </c>
      <c r="C1122" s="1" t="s">
        <v>151</v>
      </c>
      <c r="D1122" s="1">
        <v>493502.60757300002</v>
      </c>
      <c r="E1122" s="1">
        <v>5180966.5437000003</v>
      </c>
      <c r="F1122" s="1" t="s">
        <v>50</v>
      </c>
      <c r="G1122" s="1" t="s">
        <v>58</v>
      </c>
      <c r="H1122" s="1" t="s">
        <v>67</v>
      </c>
      <c r="I1122" s="9">
        <v>30</v>
      </c>
      <c r="J1122" s="9">
        <v>42</v>
      </c>
      <c r="K1122" s="1">
        <v>17</v>
      </c>
      <c r="L1122" s="1">
        <v>-33.5</v>
      </c>
      <c r="M1122" s="1">
        <v>4</v>
      </c>
      <c r="N1122" s="1">
        <v>6.09</v>
      </c>
      <c r="O1122" s="2">
        <v>1.2921126968973868</v>
      </c>
      <c r="P1122" s="3">
        <v>1.0146999999999999</v>
      </c>
      <c r="Q1122" s="3">
        <v>9.3579999999999997E-2</v>
      </c>
      <c r="R1122" s="2">
        <v>10.146999999999998</v>
      </c>
      <c r="S1122" s="2">
        <v>0.93579999999999997</v>
      </c>
      <c r="T1122" s="2">
        <v>1.7452839999999998</v>
      </c>
      <c r="U1122" s="2">
        <v>2196.5915847255578</v>
      </c>
      <c r="V1122" s="2">
        <v>6326.9050168443991</v>
      </c>
      <c r="W1122" s="2">
        <v>22.288814810210233</v>
      </c>
      <c r="X1122" s="2">
        <v>2.0555704049861769</v>
      </c>
      <c r="Y1122" s="2">
        <v>10.84312887369096</v>
      </c>
      <c r="AB1122" s="1">
        <f>B1122-AD1122</f>
        <v>0</v>
      </c>
      <c r="AD1122" s="1">
        <v>10</v>
      </c>
      <c r="AE1122" s="1" t="s">
        <v>151</v>
      </c>
      <c r="AF1122" s="1">
        <v>493502.60757300002</v>
      </c>
      <c r="AG1122" s="1">
        <v>5180966.5437000003</v>
      </c>
      <c r="AH1122" s="1" t="s">
        <v>50</v>
      </c>
      <c r="AI1122" s="1" t="s">
        <v>58</v>
      </c>
      <c r="AJ1122" s="1" t="s">
        <v>67</v>
      </c>
      <c r="AK1122" s="9">
        <v>30</v>
      </c>
      <c r="AL1122" s="9">
        <v>42</v>
      </c>
      <c r="AN1122" s="1">
        <v>-36</v>
      </c>
      <c r="AO1122" s="1">
        <v>4</v>
      </c>
      <c r="AP1122" s="2">
        <v>1.2921126968973868</v>
      </c>
      <c r="AQ1122" s="3">
        <v>1.0215000000000001</v>
      </c>
      <c r="AR1122" s="3">
        <v>0.10636</v>
      </c>
      <c r="AS1122" s="1">
        <v>6.13</v>
      </c>
      <c r="AT1122" s="2">
        <v>10.215000000000002</v>
      </c>
      <c r="AU1122" s="2">
        <v>1.0636000000000001</v>
      </c>
      <c r="AV1122" s="2"/>
      <c r="AW1122" s="2"/>
      <c r="AX1122" s="2"/>
      <c r="AY1122" s="2"/>
      <c r="AZ1122" s="2"/>
      <c r="BA1122" s="2">
        <v>9.6041745016923663</v>
      </c>
    </row>
    <row r="1123" spans="1:53" x14ac:dyDescent="0.3">
      <c r="A1123" s="1">
        <v>298</v>
      </c>
      <c r="B1123" s="1">
        <v>10</v>
      </c>
      <c r="C1123" s="1" t="s">
        <v>151</v>
      </c>
      <c r="D1123" s="1">
        <v>493502.60757300002</v>
      </c>
      <c r="E1123" s="1">
        <v>5180966.5437000003</v>
      </c>
      <c r="F1123" s="1" t="s">
        <v>61</v>
      </c>
      <c r="G1123" s="1" t="s">
        <v>58</v>
      </c>
      <c r="H1123" s="1" t="s">
        <v>67</v>
      </c>
      <c r="I1123" s="9">
        <v>42</v>
      </c>
      <c r="J1123" s="9">
        <v>84</v>
      </c>
      <c r="K1123" s="1">
        <v>42</v>
      </c>
      <c r="L1123" s="1">
        <v>-63</v>
      </c>
      <c r="M1123" s="1">
        <v>5</v>
      </c>
      <c r="N1123" s="1">
        <v>6.31</v>
      </c>
      <c r="O1123" s="2">
        <v>1.4505009096650359</v>
      </c>
      <c r="P1123" s="3">
        <v>0.58499999999999996</v>
      </c>
      <c r="Q1123" s="3">
        <v>5.5660000000000001E-2</v>
      </c>
      <c r="R1123" s="2">
        <v>5.85</v>
      </c>
      <c r="S1123" s="2">
        <v>0.55659999999999998</v>
      </c>
      <c r="T1123" s="2">
        <v>1.0062</v>
      </c>
      <c r="U1123" s="2">
        <v>6092.1038205931509</v>
      </c>
      <c r="V1123" s="2">
        <v>12419.00883743755</v>
      </c>
      <c r="W1123" s="2">
        <v>35.638807350469932</v>
      </c>
      <c r="X1123" s="2">
        <v>3.3908649865421476</v>
      </c>
      <c r="Y1123" s="2">
        <v>10.510240747394898</v>
      </c>
      <c r="AB1123" s="1">
        <f>B1123-AD1123</f>
        <v>0</v>
      </c>
      <c r="AD1123" s="1">
        <v>10</v>
      </c>
      <c r="AE1123" s="1" t="s">
        <v>151</v>
      </c>
      <c r="AF1123" s="1">
        <v>493502.60757300002</v>
      </c>
      <c r="AG1123" s="1">
        <v>5180966.5437000003</v>
      </c>
      <c r="AH1123" s="1" t="s">
        <v>61</v>
      </c>
      <c r="AI1123" s="1" t="s">
        <v>58</v>
      </c>
      <c r="AJ1123" s="1" t="s">
        <v>67</v>
      </c>
      <c r="AK1123" s="9">
        <v>42</v>
      </c>
      <c r="AL1123" s="9">
        <v>84</v>
      </c>
      <c r="AN1123" s="1">
        <v>-63</v>
      </c>
      <c r="AO1123" s="1">
        <v>5</v>
      </c>
      <c r="AP1123" s="2">
        <v>1.4505009096650359</v>
      </c>
      <c r="AQ1123" s="3">
        <v>0.66983000000000004</v>
      </c>
      <c r="AR1123" s="3">
        <v>7.0690000000000003E-2</v>
      </c>
      <c r="AS1123" s="1">
        <v>6.35</v>
      </c>
      <c r="AT1123" s="2">
        <v>6.6982999999999997</v>
      </c>
      <c r="AU1123" s="2">
        <v>0.70689999999999997</v>
      </c>
      <c r="AV1123" s="2"/>
      <c r="AW1123" s="2"/>
      <c r="AX1123" s="2"/>
      <c r="AY1123" s="2"/>
      <c r="AZ1123" s="2"/>
      <c r="BA1123" s="2">
        <v>9.4755976800113153</v>
      </c>
    </row>
    <row r="1124" spans="1:53" x14ac:dyDescent="0.3">
      <c r="A1124" s="1">
        <v>298</v>
      </c>
      <c r="B1124" s="1">
        <v>10</v>
      </c>
      <c r="C1124" s="1" t="s">
        <v>151</v>
      </c>
      <c r="D1124" s="1">
        <v>493502.60757300002</v>
      </c>
      <c r="E1124" s="1">
        <v>5180966.5437000003</v>
      </c>
      <c r="F1124" s="1" t="s">
        <v>113</v>
      </c>
      <c r="G1124" s="1" t="s">
        <v>58</v>
      </c>
      <c r="H1124" s="1" t="s">
        <v>67</v>
      </c>
      <c r="I1124" s="9">
        <v>84</v>
      </c>
      <c r="J1124" s="9">
        <v>128</v>
      </c>
      <c r="K1124" s="1">
        <v>44</v>
      </c>
      <c r="L1124" s="1">
        <v>-106</v>
      </c>
      <c r="M1124" s="1">
        <v>6</v>
      </c>
      <c r="N1124" s="1">
        <v>6.39</v>
      </c>
      <c r="O1124" s="2">
        <v>1.6015172567574212</v>
      </c>
      <c r="P1124" s="3">
        <v>0.39244000000000001</v>
      </c>
      <c r="Q1124" s="3">
        <v>4.3409999999999997E-2</v>
      </c>
      <c r="R1124" s="2">
        <v>3.9243999999999999</v>
      </c>
      <c r="S1124" s="2">
        <v>0.43409999999999999</v>
      </c>
      <c r="T1124" s="2">
        <v>0.67499680000000006</v>
      </c>
      <c r="U1124" s="2">
        <v>7046.6759297326535</v>
      </c>
      <c r="V1124" s="2">
        <v>19465.684767170205</v>
      </c>
      <c r="W1124" s="2">
        <v>27.653975018642825</v>
      </c>
      <c r="X1124" s="2">
        <v>3.0589620210969448</v>
      </c>
      <c r="Y1124" s="2">
        <v>9.0403132918682338</v>
      </c>
      <c r="AB1124" s="1">
        <f>B1124-AD1124</f>
        <v>0</v>
      </c>
      <c r="AD1124" s="1">
        <v>10</v>
      </c>
      <c r="AE1124" s="1" t="s">
        <v>151</v>
      </c>
      <c r="AF1124" s="1">
        <v>493502.60757300002</v>
      </c>
      <c r="AG1124" s="1">
        <v>5180966.5437000003</v>
      </c>
      <c r="AH1124" s="1" t="s">
        <v>113</v>
      </c>
      <c r="AI1124" s="1" t="s">
        <v>58</v>
      </c>
      <c r="AJ1124" s="1" t="s">
        <v>67</v>
      </c>
      <c r="AK1124" s="9">
        <v>84</v>
      </c>
      <c r="AL1124" s="9">
        <v>128</v>
      </c>
      <c r="AN1124" s="1">
        <v>-106</v>
      </c>
      <c r="AO1124" s="1">
        <v>6</v>
      </c>
      <c r="AP1124" s="2">
        <v>1.6015172567574212</v>
      </c>
      <c r="AQ1124" s="3">
        <v>0.35772999999999999</v>
      </c>
      <c r="AR1124" s="3">
        <v>4.7940000000000003E-2</v>
      </c>
      <c r="AS1124" s="1">
        <v>6.36</v>
      </c>
      <c r="AT1124" s="2">
        <v>3.5773000000000001</v>
      </c>
      <c r="AU1124" s="2">
        <v>0.47939999999999999</v>
      </c>
      <c r="AV1124" s="2"/>
      <c r="AW1124" s="2"/>
      <c r="AX1124" s="2"/>
      <c r="AY1124" s="2"/>
      <c r="AZ1124" s="2"/>
      <c r="BA1124" s="2">
        <v>7.4620358781810596</v>
      </c>
    </row>
    <row r="1125" spans="1:53" x14ac:dyDescent="0.3">
      <c r="A1125" s="1">
        <v>298</v>
      </c>
      <c r="B1125" s="1">
        <v>10</v>
      </c>
      <c r="C1125" s="1" t="s">
        <v>151</v>
      </c>
      <c r="D1125" s="1">
        <v>493502.60757300002</v>
      </c>
      <c r="E1125" s="1">
        <v>5180966.5437000003</v>
      </c>
      <c r="F1125" s="1" t="s">
        <v>114</v>
      </c>
      <c r="G1125" s="1" t="s">
        <v>58</v>
      </c>
      <c r="H1125" s="1" t="s">
        <v>67</v>
      </c>
      <c r="I1125" s="9">
        <v>128</v>
      </c>
      <c r="J1125" s="9">
        <v>153</v>
      </c>
      <c r="K1125" s="1">
        <v>25</v>
      </c>
      <c r="L1125" s="1">
        <v>-140.5</v>
      </c>
      <c r="M1125" s="1">
        <v>7</v>
      </c>
      <c r="N1125" s="1">
        <v>6.38</v>
      </c>
      <c r="O1125" s="2">
        <v>1.748852580868328</v>
      </c>
      <c r="P1125" s="3">
        <v>0.36414999999999997</v>
      </c>
      <c r="Q1125" s="3">
        <v>3.7909999999999999E-2</v>
      </c>
      <c r="R1125" s="2">
        <v>3.6415000000000002</v>
      </c>
      <c r="S1125" s="2">
        <v>0.37909999999999999</v>
      </c>
      <c r="T1125" s="2">
        <v>0.62633799999999995</v>
      </c>
      <c r="U1125" s="2">
        <v>4372.13145217082</v>
      </c>
      <c r="V1125" s="2">
        <v>23837.816219341024</v>
      </c>
      <c r="W1125" s="2">
        <v>15.92111668308004</v>
      </c>
      <c r="X1125" s="2">
        <v>1.6574750335179578</v>
      </c>
      <c r="Y1125" s="2">
        <v>9.605644948562384</v>
      </c>
      <c r="AB1125" s="1">
        <f>B1125-AD1125</f>
        <v>0</v>
      </c>
      <c r="AD1125" s="1">
        <v>10</v>
      </c>
      <c r="AE1125" s="1" t="s">
        <v>151</v>
      </c>
      <c r="AF1125" s="1">
        <v>493502.60757300002</v>
      </c>
      <c r="AG1125" s="1">
        <v>5180966.5437000003</v>
      </c>
      <c r="AH1125" s="1" t="s">
        <v>114</v>
      </c>
      <c r="AI1125" s="1" t="s">
        <v>58</v>
      </c>
      <c r="AJ1125" s="1" t="s">
        <v>67</v>
      </c>
      <c r="AK1125" s="9">
        <v>128</v>
      </c>
      <c r="AL1125" s="9">
        <v>153</v>
      </c>
      <c r="AN1125" s="1">
        <v>-140.5</v>
      </c>
      <c r="AO1125" s="1">
        <v>7</v>
      </c>
      <c r="AP1125" s="2">
        <v>1.748852580868328</v>
      </c>
      <c r="AQ1125" s="3">
        <v>0.30673</v>
      </c>
      <c r="AR1125" s="3">
        <v>5.3350000000000002E-2</v>
      </c>
      <c r="AS1125" s="1">
        <v>6.29</v>
      </c>
      <c r="AT1125" s="2">
        <v>3.0672999999999999</v>
      </c>
      <c r="AU1125" s="2">
        <v>0.53349999999999997</v>
      </c>
      <c r="AV1125" s="2"/>
      <c r="AW1125" s="2"/>
      <c r="AX1125" s="2"/>
      <c r="AY1125" s="2"/>
      <c r="AZ1125" s="2"/>
      <c r="BA1125" s="2">
        <v>5.7493908153701963</v>
      </c>
    </row>
    <row r="1126" spans="1:53" x14ac:dyDescent="0.3">
      <c r="A1126" s="1">
        <v>300</v>
      </c>
      <c r="B1126" s="1">
        <v>12</v>
      </c>
      <c r="C1126" s="1" t="s">
        <v>151</v>
      </c>
      <c r="D1126" s="1">
        <v>493566.41524</v>
      </c>
      <c r="E1126" s="1">
        <v>5180959.4742599903</v>
      </c>
      <c r="F1126" s="1" t="s">
        <v>51</v>
      </c>
      <c r="G1126" s="1" t="s">
        <v>108</v>
      </c>
      <c r="H1126" s="1" t="s">
        <v>63</v>
      </c>
      <c r="I1126" s="9">
        <v>0</v>
      </c>
      <c r="J1126" s="9">
        <v>10</v>
      </c>
      <c r="K1126" s="1">
        <v>10</v>
      </c>
      <c r="L1126" s="1">
        <v>-5</v>
      </c>
      <c r="M1126" s="1">
        <v>1</v>
      </c>
      <c r="N1126" s="1">
        <v>4.93</v>
      </c>
      <c r="O1126" s="2">
        <v>1.3310831650244117</v>
      </c>
      <c r="P1126" s="3">
        <v>2.3668999999999998</v>
      </c>
      <c r="Q1126" s="3">
        <v>0.17329</v>
      </c>
      <c r="R1126" s="2">
        <v>23.669</v>
      </c>
      <c r="S1126" s="2">
        <v>1.7329000000000001</v>
      </c>
      <c r="T1126" s="2">
        <v>4.0710679999999995</v>
      </c>
      <c r="U1126" s="2">
        <v>1331.0831650244118</v>
      </c>
      <c r="V1126" s="2">
        <v>1331.0831650244118</v>
      </c>
      <c r="W1126" s="2">
        <v>31.505407432962802</v>
      </c>
      <c r="X1126" s="2">
        <v>2.3066340166708028</v>
      </c>
      <c r="Y1126" s="2">
        <v>13.658606959432168</v>
      </c>
      <c r="AB1126" s="1">
        <f>B1126-AD1126</f>
        <v>0</v>
      </c>
      <c r="AD1126" s="1">
        <v>12</v>
      </c>
      <c r="AE1126" s="1" t="s">
        <v>151</v>
      </c>
      <c r="AF1126" s="1">
        <v>493566.41524</v>
      </c>
      <c r="AG1126" s="1">
        <v>5180959.4742599903</v>
      </c>
      <c r="AH1126" s="1" t="s">
        <v>51</v>
      </c>
      <c r="AI1126" s="1" t="s">
        <v>108</v>
      </c>
      <c r="AJ1126" s="1" t="s">
        <v>63</v>
      </c>
      <c r="AK1126" s="10">
        <v>0</v>
      </c>
      <c r="AL1126" s="10">
        <v>10</v>
      </c>
      <c r="AN1126" s="1">
        <v>-5</v>
      </c>
      <c r="AO1126" s="7">
        <v>1</v>
      </c>
      <c r="AP1126" s="2">
        <v>0.81989411676987334</v>
      </c>
      <c r="AQ1126" s="3">
        <v>4.5945913043478255</v>
      </c>
      <c r="AR1126" s="3">
        <v>0.27760159420289854</v>
      </c>
      <c r="AS1126" s="1">
        <v>5.17</v>
      </c>
      <c r="AT1126" s="2">
        <v>45.945913043478249</v>
      </c>
      <c r="AU1126" s="2">
        <v>2.7760159420289856</v>
      </c>
      <c r="AV1126" s="2"/>
      <c r="AW1126" s="2"/>
      <c r="AX1126" s="2"/>
      <c r="AY1126" s="2"/>
      <c r="AZ1126" s="2"/>
      <c r="BA1126" s="2">
        <v>16.551026364026018</v>
      </c>
    </row>
    <row r="1127" spans="1:53" x14ac:dyDescent="0.3">
      <c r="A1127" s="1">
        <v>300</v>
      </c>
      <c r="B1127" s="1">
        <v>12</v>
      </c>
      <c r="C1127" s="1" t="s">
        <v>151</v>
      </c>
      <c r="D1127" s="1">
        <v>493566.41524</v>
      </c>
      <c r="E1127" s="1">
        <v>5180959.4742599903</v>
      </c>
      <c r="F1127" s="1" t="s">
        <v>50</v>
      </c>
      <c r="G1127" s="1" t="s">
        <v>108</v>
      </c>
      <c r="H1127" s="1" t="s">
        <v>63</v>
      </c>
      <c r="I1127" s="9">
        <v>10</v>
      </c>
      <c r="J1127" s="9">
        <v>20</v>
      </c>
      <c r="K1127" s="1">
        <v>10</v>
      </c>
      <c r="L1127" s="1">
        <v>-15</v>
      </c>
      <c r="M1127" s="1">
        <v>2</v>
      </c>
      <c r="N1127" s="1">
        <v>5.14</v>
      </c>
      <c r="O1127" s="2">
        <v>1.3310831650244117</v>
      </c>
      <c r="P1127" s="3">
        <v>2.1518000000000002</v>
      </c>
      <c r="Q1127" s="3">
        <v>0.16123999999999999</v>
      </c>
      <c r="R1127" s="2">
        <v>21.518000000000001</v>
      </c>
      <c r="S1127" s="2">
        <v>1.6124000000000001</v>
      </c>
      <c r="T1127" s="2">
        <v>3.7010960000000002</v>
      </c>
      <c r="U1127" s="2">
        <v>1331.0831650244118</v>
      </c>
      <c r="V1127" s="2">
        <v>2662.1663300488235</v>
      </c>
      <c r="W1127" s="2">
        <v>28.642247544995296</v>
      </c>
      <c r="X1127" s="2">
        <v>2.1462384952853615</v>
      </c>
      <c r="Y1127" s="2">
        <v>13.345323741007196</v>
      </c>
      <c r="AB1127" s="1">
        <f>B1127-AD1127</f>
        <v>0</v>
      </c>
      <c r="AD1127" s="1">
        <v>12</v>
      </c>
      <c r="AE1127" s="1" t="s">
        <v>151</v>
      </c>
      <c r="AF1127" s="1">
        <v>493566.41524</v>
      </c>
      <c r="AG1127" s="1">
        <v>5180959.4742599903</v>
      </c>
      <c r="AH1127" s="1" t="s">
        <v>54</v>
      </c>
      <c r="AI1127" s="1" t="s">
        <v>108</v>
      </c>
      <c r="AJ1127" s="1" t="s">
        <v>63</v>
      </c>
      <c r="AK1127" s="10">
        <v>10</v>
      </c>
      <c r="AL1127" s="10">
        <v>20</v>
      </c>
      <c r="AN1127" s="1">
        <v>-15</v>
      </c>
      <c r="AO1127" s="7">
        <v>2</v>
      </c>
      <c r="AP1127" s="2">
        <v>1.3310831650244117</v>
      </c>
      <c r="AQ1127" s="3">
        <v>2.2206000000000001</v>
      </c>
      <c r="AR1127" s="3">
        <v>0.17569000000000001</v>
      </c>
      <c r="AS1127" s="1">
        <v>5.3</v>
      </c>
      <c r="AT1127" s="2">
        <v>22.206</v>
      </c>
      <c r="AU1127" s="2">
        <v>1.7568999999999999</v>
      </c>
      <c r="AV1127" s="2"/>
      <c r="AW1127" s="2"/>
      <c r="AX1127" s="2"/>
      <c r="AY1127" s="2"/>
      <c r="AZ1127" s="2"/>
      <c r="BA1127" s="2">
        <v>12.639307871819682</v>
      </c>
    </row>
    <row r="1128" spans="1:53" x14ac:dyDescent="0.3">
      <c r="A1128" s="1">
        <v>300</v>
      </c>
      <c r="B1128" s="1">
        <v>12</v>
      </c>
      <c r="C1128" s="1" t="s">
        <v>151</v>
      </c>
      <c r="D1128" s="1">
        <v>493566.41524</v>
      </c>
      <c r="E1128" s="1">
        <v>5180959.4742599903</v>
      </c>
      <c r="F1128" s="1" t="s">
        <v>50</v>
      </c>
      <c r="G1128" s="1" t="s">
        <v>108</v>
      </c>
      <c r="H1128" s="1" t="s">
        <v>63</v>
      </c>
      <c r="I1128" s="9">
        <v>20</v>
      </c>
      <c r="J1128" s="9">
        <v>30</v>
      </c>
      <c r="K1128" s="1">
        <v>10</v>
      </c>
      <c r="L1128" s="1">
        <v>-25</v>
      </c>
      <c r="M1128" s="1">
        <v>3</v>
      </c>
      <c r="N1128" s="1">
        <v>5.6</v>
      </c>
      <c r="O1128" s="2">
        <v>1.4185945088023366</v>
      </c>
      <c r="P1128" s="3">
        <v>1.9421999999999999</v>
      </c>
      <c r="Q1128" s="3">
        <v>0.15729000000000001</v>
      </c>
      <c r="R1128" s="2">
        <v>19.422000000000001</v>
      </c>
      <c r="S1128" s="2">
        <v>1.5729</v>
      </c>
      <c r="T1128" s="2">
        <v>3.3405839999999998</v>
      </c>
      <c r="U1128" s="2">
        <v>1418.5945088023368</v>
      </c>
      <c r="V1128" s="2">
        <v>4080.7608388511603</v>
      </c>
      <c r="W1128" s="2">
        <v>27.551942549958984</v>
      </c>
      <c r="X1128" s="2">
        <v>2.2313073028951957</v>
      </c>
      <c r="Y1128" s="2">
        <v>12.347892427999236</v>
      </c>
      <c r="AB1128" s="1">
        <f>B1128-AD1128</f>
        <v>0</v>
      </c>
      <c r="AD1128" s="1">
        <v>12</v>
      </c>
      <c r="AE1128" s="1" t="s">
        <v>151</v>
      </c>
      <c r="AF1128" s="1">
        <v>493566.41524</v>
      </c>
      <c r="AG1128" s="1">
        <v>5180959.4742599903</v>
      </c>
      <c r="AH1128" s="1" t="s">
        <v>50</v>
      </c>
      <c r="AI1128" s="1" t="s">
        <v>108</v>
      </c>
      <c r="AJ1128" s="1" t="s">
        <v>63</v>
      </c>
      <c r="AK1128" s="10">
        <v>20</v>
      </c>
      <c r="AL1128" s="10">
        <v>30</v>
      </c>
      <c r="AN1128" s="1">
        <v>-25</v>
      </c>
      <c r="AO1128" s="7">
        <v>3</v>
      </c>
      <c r="AP1128" s="2">
        <v>1.4185945088023366</v>
      </c>
      <c r="AQ1128" s="3">
        <v>1.9321999999999999</v>
      </c>
      <c r="AR1128" s="3">
        <v>0.15726000000000001</v>
      </c>
      <c r="AS1128" s="1">
        <v>6.04</v>
      </c>
      <c r="AT1128" s="2">
        <v>19.321999999999999</v>
      </c>
      <c r="AU1128" s="2">
        <v>1.5726</v>
      </c>
      <c r="AV1128" s="2"/>
      <c r="AW1128" s="2"/>
      <c r="AX1128" s="2"/>
      <c r="AY1128" s="2"/>
      <c r="AZ1128" s="2"/>
      <c r="BA1128" s="2">
        <v>12.286659035991351</v>
      </c>
    </row>
    <row r="1129" spans="1:53" x14ac:dyDescent="0.3">
      <c r="A1129" s="1">
        <v>300</v>
      </c>
      <c r="B1129" s="1">
        <v>12</v>
      </c>
      <c r="C1129" s="1" t="s">
        <v>151</v>
      </c>
      <c r="D1129" s="1">
        <v>493566.41524</v>
      </c>
      <c r="E1129" s="1">
        <v>5180959.4742599903</v>
      </c>
      <c r="F1129" s="1" t="s">
        <v>50</v>
      </c>
      <c r="G1129" s="1" t="s">
        <v>108</v>
      </c>
      <c r="H1129" s="1" t="s">
        <v>63</v>
      </c>
      <c r="I1129" s="10">
        <v>30</v>
      </c>
      <c r="J1129" s="10">
        <v>34</v>
      </c>
      <c r="K1129" s="1">
        <v>4</v>
      </c>
      <c r="L1129" s="1">
        <v>-32</v>
      </c>
      <c r="M1129" s="1">
        <v>4</v>
      </c>
      <c r="N1129" s="1">
        <v>5.6</v>
      </c>
      <c r="O1129" s="2">
        <v>1.2073251665320379</v>
      </c>
      <c r="P1129" s="3">
        <v>1.9421999999999999</v>
      </c>
      <c r="Q1129" s="3">
        <v>0.15729000000000001</v>
      </c>
      <c r="R1129" s="2">
        <v>19.422000000000001</v>
      </c>
      <c r="S1129" s="2">
        <v>1.5729</v>
      </c>
      <c r="T1129" s="2">
        <v>3.3405839999999998</v>
      </c>
      <c r="U1129" s="2">
        <v>1418.5945088023368</v>
      </c>
      <c r="V1129" s="2">
        <v>4080.7608388511603</v>
      </c>
      <c r="W1129" s="2">
        <v>27.551942549958984</v>
      </c>
      <c r="X1129" s="2">
        <v>2.2313073028951957</v>
      </c>
      <c r="Y1129" s="2">
        <v>12.347892427999236</v>
      </c>
      <c r="AB1129" s="1">
        <f>B1129-AD1129</f>
        <v>0</v>
      </c>
      <c r="AD1129" s="1">
        <v>12</v>
      </c>
      <c r="AE1129" s="1" t="s">
        <v>151</v>
      </c>
      <c r="AF1129" s="1">
        <v>493566.41524</v>
      </c>
      <c r="AG1129" s="1">
        <v>5180959.4742599903</v>
      </c>
      <c r="AK1129" s="9">
        <v>30</v>
      </c>
      <c r="AL1129" s="9">
        <v>34</v>
      </c>
      <c r="AN1129" s="1">
        <v>-32</v>
      </c>
      <c r="AO1129" s="1">
        <v>4</v>
      </c>
      <c r="AP1129" s="2">
        <v>1.2073251665320379</v>
      </c>
      <c r="AQ1129" s="3">
        <v>1.4971000000000001</v>
      </c>
      <c r="AR1129" s="3">
        <v>0.12970000000000001</v>
      </c>
      <c r="AS1129" s="1">
        <v>5.56</v>
      </c>
      <c r="AT1129" s="2">
        <v>14.971</v>
      </c>
      <c r="AU1129" s="2">
        <v>1.2970000000000002</v>
      </c>
      <c r="AV1129" s="2"/>
      <c r="AW1129" s="2"/>
      <c r="AX1129" s="2"/>
      <c r="AY1129" s="2"/>
      <c r="AZ1129" s="2"/>
      <c r="BA1129" s="2">
        <v>11.542791056283731</v>
      </c>
    </row>
    <row r="1130" spans="1:53" x14ac:dyDescent="0.3">
      <c r="A1130" s="1">
        <v>300</v>
      </c>
      <c r="B1130" s="1">
        <v>12</v>
      </c>
      <c r="C1130" s="1" t="s">
        <v>151</v>
      </c>
      <c r="D1130" s="1">
        <v>493566.41524</v>
      </c>
      <c r="E1130" s="1">
        <v>5180959.4742599903</v>
      </c>
      <c r="F1130" s="1" t="s">
        <v>60</v>
      </c>
      <c r="G1130" s="1" t="s">
        <v>108</v>
      </c>
      <c r="H1130" s="1" t="s">
        <v>63</v>
      </c>
      <c r="I1130" s="9">
        <v>34</v>
      </c>
      <c r="J1130" s="9">
        <v>70</v>
      </c>
      <c r="K1130" s="1">
        <v>36</v>
      </c>
      <c r="L1130" s="1">
        <v>-52</v>
      </c>
      <c r="M1130" s="1">
        <v>5</v>
      </c>
      <c r="N1130" s="1">
        <v>6.09</v>
      </c>
      <c r="O1130" s="2">
        <v>1.247325612559977</v>
      </c>
      <c r="P1130" s="3">
        <v>0.97109999999999996</v>
      </c>
      <c r="Q1130" s="3">
        <v>8.4500000000000006E-2</v>
      </c>
      <c r="R1130" s="2">
        <v>9.7110000000000003</v>
      </c>
      <c r="S1130" s="2">
        <v>0.84499999999999997</v>
      </c>
      <c r="T1130" s="2">
        <v>1.6702919999999999</v>
      </c>
      <c r="U1130" s="2">
        <v>4490.3722052159164</v>
      </c>
      <c r="V1130" s="2">
        <v>8571.1330440670772</v>
      </c>
      <c r="W1130" s="2">
        <v>43.606004484851766</v>
      </c>
      <c r="X1130" s="2">
        <v>3.7943645134074497</v>
      </c>
      <c r="Y1130" s="2">
        <v>11.492307692307692</v>
      </c>
      <c r="AB1130" s="1">
        <f>B1130-AD1130</f>
        <v>0</v>
      </c>
      <c r="AD1130" s="1">
        <v>12</v>
      </c>
      <c r="AE1130" s="1" t="s">
        <v>151</v>
      </c>
      <c r="AF1130" s="1">
        <v>493566.41524</v>
      </c>
      <c r="AG1130" s="1">
        <v>5180959.4742599903</v>
      </c>
      <c r="AH1130" s="1" t="s">
        <v>60</v>
      </c>
      <c r="AI1130" s="1" t="s">
        <v>108</v>
      </c>
      <c r="AJ1130" s="1" t="s">
        <v>63</v>
      </c>
      <c r="AK1130" s="9">
        <v>34</v>
      </c>
      <c r="AL1130" s="9">
        <v>70</v>
      </c>
      <c r="AN1130" s="1">
        <v>-52</v>
      </c>
      <c r="AO1130" s="1">
        <v>5</v>
      </c>
      <c r="AP1130" s="2">
        <v>1.247325612559977</v>
      </c>
      <c r="AQ1130" s="3">
        <v>0.79893999999999998</v>
      </c>
      <c r="AR1130" s="3">
        <v>7.9130000000000006E-2</v>
      </c>
      <c r="AS1130" s="1">
        <v>6.07</v>
      </c>
      <c r="AT1130" s="2">
        <v>7.9893999999999998</v>
      </c>
      <c r="AU1130" s="2">
        <v>0.7913</v>
      </c>
      <c r="AV1130" s="2"/>
      <c r="AW1130" s="2"/>
      <c r="AX1130" s="2"/>
      <c r="AY1130" s="2"/>
      <c r="AZ1130" s="2"/>
      <c r="BA1130" s="2">
        <v>10.096549981043852</v>
      </c>
    </row>
    <row r="1131" spans="1:53" x14ac:dyDescent="0.3">
      <c r="A1131" s="1">
        <v>300</v>
      </c>
      <c r="B1131" s="1">
        <v>12</v>
      </c>
      <c r="C1131" s="1" t="s">
        <v>151</v>
      </c>
      <c r="D1131" s="1">
        <v>493566.41524</v>
      </c>
      <c r="E1131" s="1">
        <v>5180959.4742599903</v>
      </c>
      <c r="F1131" s="1" t="s">
        <v>77</v>
      </c>
      <c r="G1131" s="1" t="s">
        <v>108</v>
      </c>
      <c r="H1131" s="1" t="s">
        <v>63</v>
      </c>
      <c r="I1131" s="9">
        <v>70</v>
      </c>
      <c r="J1131" s="9">
        <v>108</v>
      </c>
      <c r="K1131" s="1">
        <v>38</v>
      </c>
      <c r="L1131" s="1">
        <v>-89</v>
      </c>
      <c r="M1131" s="1">
        <v>6</v>
      </c>
      <c r="N1131" s="1">
        <v>6.35</v>
      </c>
      <c r="O1131" s="2">
        <v>1.5539239751505085</v>
      </c>
      <c r="P1131" s="3">
        <v>0.41237000000000001</v>
      </c>
      <c r="Q1131" s="3">
        <v>4.0129999999999999E-2</v>
      </c>
      <c r="R1131" s="2">
        <v>4.1237000000000004</v>
      </c>
      <c r="S1131" s="2">
        <v>0.40129999999999999</v>
      </c>
      <c r="T1131" s="2">
        <v>0.70927640000000003</v>
      </c>
      <c r="U1131" s="2">
        <v>5904.9111055719322</v>
      </c>
      <c r="V1131" s="2">
        <v>14476.044149639009</v>
      </c>
      <c r="W1131" s="2">
        <v>24.350081926046979</v>
      </c>
      <c r="X1131" s="2">
        <v>2.3696408266660165</v>
      </c>
      <c r="Y1131" s="2">
        <v>10.275853476202343</v>
      </c>
      <c r="AB1131" s="1">
        <f>B1131-AD1131</f>
        <v>0</v>
      </c>
      <c r="AD1131" s="1">
        <v>12</v>
      </c>
      <c r="AE1131" s="1" t="s">
        <v>151</v>
      </c>
      <c r="AF1131" s="1">
        <v>493566.41524</v>
      </c>
      <c r="AG1131" s="1">
        <v>5180959.4742599903</v>
      </c>
      <c r="AH1131" s="1" t="s">
        <v>77</v>
      </c>
      <c r="AI1131" s="1" t="s">
        <v>108</v>
      </c>
      <c r="AJ1131" s="1" t="s">
        <v>63</v>
      </c>
      <c r="AK1131" s="9">
        <v>70</v>
      </c>
      <c r="AL1131" s="9">
        <v>108</v>
      </c>
      <c r="AN1131" s="1">
        <v>-89</v>
      </c>
      <c r="AO1131" s="1">
        <v>6</v>
      </c>
      <c r="AP1131" s="2">
        <v>1.5539239751505085</v>
      </c>
      <c r="AQ1131" s="3">
        <v>0.37353999999999998</v>
      </c>
      <c r="AR1131" s="3">
        <v>4.7370000000000002E-2</v>
      </c>
      <c r="AS1131" s="1">
        <v>6.51</v>
      </c>
      <c r="AT1131" s="2">
        <v>3.7353999999999998</v>
      </c>
      <c r="AU1131" s="2">
        <v>0.47370000000000001</v>
      </c>
      <c r="AV1131" s="2"/>
      <c r="AW1131" s="2"/>
      <c r="AX1131" s="2"/>
      <c r="AY1131" s="2"/>
      <c r="AZ1131" s="2"/>
      <c r="BA1131" s="2">
        <v>7.8855815917247201</v>
      </c>
    </row>
    <row r="1132" spans="1:53" x14ac:dyDescent="0.3">
      <c r="A1132" s="1">
        <v>300</v>
      </c>
      <c r="B1132" s="1">
        <v>12</v>
      </c>
      <c r="C1132" s="1" t="s">
        <v>151</v>
      </c>
      <c r="D1132" s="1">
        <v>493566.41524</v>
      </c>
      <c r="E1132" s="1">
        <v>5180959.4742599903</v>
      </c>
      <c r="F1132" s="1" t="s">
        <v>66</v>
      </c>
      <c r="G1132" s="1" t="s">
        <v>108</v>
      </c>
      <c r="H1132" s="1" t="s">
        <v>63</v>
      </c>
      <c r="I1132" s="9">
        <v>108</v>
      </c>
      <c r="J1132" s="9">
        <v>153</v>
      </c>
      <c r="K1132" s="1">
        <v>45</v>
      </c>
      <c r="L1132" s="1">
        <v>-130.5</v>
      </c>
      <c r="M1132" s="1">
        <v>7</v>
      </c>
      <c r="N1132" s="1">
        <v>6.42</v>
      </c>
      <c r="O1132" s="2">
        <v>1.6254181687286708</v>
      </c>
      <c r="P1132" s="3">
        <v>0.31408000000000003</v>
      </c>
      <c r="Q1132" s="3">
        <v>2.809E-2</v>
      </c>
      <c r="R1132" s="2">
        <v>3.1408</v>
      </c>
      <c r="S1132" s="2">
        <v>0.28089999999999998</v>
      </c>
      <c r="T1132" s="2">
        <v>0.54021760000000008</v>
      </c>
      <c r="U1132" s="2">
        <v>7314.3817592790183</v>
      </c>
      <c r="V1132" s="2">
        <v>21790.425908918027</v>
      </c>
      <c r="W1132" s="2">
        <v>22.973010229543544</v>
      </c>
      <c r="X1132" s="2">
        <v>2.0546098361814762</v>
      </c>
      <c r="Y1132" s="2">
        <v>11.181203275186901</v>
      </c>
      <c r="AB1132" s="1">
        <f>B1132-AD1132</f>
        <v>0</v>
      </c>
      <c r="AD1132" s="1">
        <v>12</v>
      </c>
      <c r="AE1132" s="1" t="s">
        <v>151</v>
      </c>
      <c r="AF1132" s="1">
        <v>493566.41524</v>
      </c>
      <c r="AG1132" s="1">
        <v>5180959.4742599903</v>
      </c>
      <c r="AH1132" s="1" t="s">
        <v>66</v>
      </c>
      <c r="AI1132" s="1" t="s">
        <v>108</v>
      </c>
      <c r="AJ1132" s="1" t="s">
        <v>63</v>
      </c>
      <c r="AK1132" s="9">
        <v>108</v>
      </c>
      <c r="AL1132" s="9">
        <v>153</v>
      </c>
      <c r="AN1132" s="1">
        <v>-130.5</v>
      </c>
      <c r="AO1132" s="1">
        <v>7</v>
      </c>
      <c r="AP1132" s="2">
        <v>1.6254181687286708</v>
      </c>
      <c r="AQ1132" s="3">
        <v>0.29882999999999998</v>
      </c>
      <c r="AR1132" s="3">
        <v>4.2209999999999998E-2</v>
      </c>
      <c r="AS1132" s="1">
        <v>6.71</v>
      </c>
      <c r="AT1132" s="2">
        <v>2.9883000000000002</v>
      </c>
      <c r="AU1132" s="2">
        <v>0.42209999999999998</v>
      </c>
      <c r="AV1132" s="2"/>
      <c r="AW1132" s="2"/>
      <c r="AX1132" s="2"/>
      <c r="AY1132" s="2"/>
      <c r="AZ1132" s="2"/>
      <c r="BA1132" s="2">
        <v>7.0796019900497518</v>
      </c>
    </row>
    <row r="1133" spans="1:53" x14ac:dyDescent="0.3">
      <c r="A1133" s="1">
        <v>302</v>
      </c>
      <c r="B1133" s="1">
        <v>14</v>
      </c>
      <c r="C1133" s="1" t="s">
        <v>151</v>
      </c>
      <c r="D1133" s="1">
        <v>493631.431901998</v>
      </c>
      <c r="E1133" s="1">
        <v>5180959.5847699903</v>
      </c>
      <c r="F1133" s="1" t="s">
        <v>51</v>
      </c>
      <c r="G1133" s="1" t="s">
        <v>58</v>
      </c>
      <c r="H1133" s="1" t="s">
        <v>53</v>
      </c>
      <c r="I1133" s="9">
        <v>0</v>
      </c>
      <c r="J1133" s="9">
        <v>10</v>
      </c>
      <c r="K1133" s="1">
        <v>10</v>
      </c>
      <c r="L1133" s="1">
        <v>-5</v>
      </c>
      <c r="M1133" s="1">
        <v>1</v>
      </c>
      <c r="N1133" s="1">
        <v>5.05</v>
      </c>
      <c r="O1133" s="2">
        <v>1.2702694048432166</v>
      </c>
      <c r="P1133" s="3">
        <v>2.3877000000000002</v>
      </c>
      <c r="Q1133" s="3">
        <v>0.15956000000000001</v>
      </c>
      <c r="R1133" s="2">
        <v>23.876999999999999</v>
      </c>
      <c r="S1133" s="2">
        <v>1.5955999999999999</v>
      </c>
      <c r="T1133" s="2">
        <v>4.1068440000000006</v>
      </c>
      <c r="U1133" s="2">
        <v>1270.2694048432168</v>
      </c>
      <c r="V1133" s="2">
        <v>1270.2694048432168</v>
      </c>
      <c r="W1133" s="2">
        <v>30.330222579441489</v>
      </c>
      <c r="X1133" s="2">
        <v>2.0268418623678368</v>
      </c>
      <c r="Y1133" s="2">
        <v>14.964276761093005</v>
      </c>
      <c r="AB1133" s="1">
        <f>B1133-AD1133</f>
        <v>0</v>
      </c>
      <c r="AD1133" s="1">
        <v>14</v>
      </c>
      <c r="AE1133" s="1" t="s">
        <v>151</v>
      </c>
      <c r="AF1133" s="1">
        <v>493631.431901998</v>
      </c>
      <c r="AG1133" s="1">
        <v>5180959.5847699903</v>
      </c>
      <c r="AH1133" s="1" t="s">
        <v>51</v>
      </c>
      <c r="AI1133" s="1" t="s">
        <v>58</v>
      </c>
      <c r="AJ1133" s="1" t="s">
        <v>53</v>
      </c>
      <c r="AK1133" s="10">
        <v>0</v>
      </c>
      <c r="AL1133" s="10">
        <v>10</v>
      </c>
      <c r="AN1133" s="1">
        <v>-5</v>
      </c>
      <c r="AO1133" s="7">
        <v>1</v>
      </c>
      <c r="AP1133" s="2">
        <v>0.93475473150360033</v>
      </c>
      <c r="AQ1133" s="3">
        <v>3.4252015624999999</v>
      </c>
      <c r="AR1133" s="3">
        <v>0.24172656250000002</v>
      </c>
      <c r="AS1133" s="1">
        <v>4.8899999999999997</v>
      </c>
      <c r="AT1133" s="2">
        <v>34.252015624999999</v>
      </c>
      <c r="AU1133" s="2">
        <v>2.4172656250000002</v>
      </c>
      <c r="AV1133" s="2"/>
      <c r="AW1133" s="2"/>
      <c r="AX1133" s="2"/>
      <c r="AY1133" s="2"/>
      <c r="AZ1133" s="2"/>
      <c r="BA1133" s="2">
        <v>14.169735949064348</v>
      </c>
    </row>
    <row r="1134" spans="1:53" x14ac:dyDescent="0.3">
      <c r="A1134" s="1">
        <v>302</v>
      </c>
      <c r="B1134" s="1">
        <v>14</v>
      </c>
      <c r="C1134" s="1" t="s">
        <v>151</v>
      </c>
      <c r="D1134" s="1">
        <v>493631.431901998</v>
      </c>
      <c r="E1134" s="1">
        <v>5180959.5847699903</v>
      </c>
      <c r="F1134" s="1" t="s">
        <v>51</v>
      </c>
      <c r="G1134" s="1" t="s">
        <v>58</v>
      </c>
      <c r="H1134" s="1" t="s">
        <v>53</v>
      </c>
      <c r="I1134" s="9">
        <v>10</v>
      </c>
      <c r="J1134" s="9">
        <v>20</v>
      </c>
      <c r="K1134" s="1">
        <v>10</v>
      </c>
      <c r="L1134" s="1">
        <v>-15</v>
      </c>
      <c r="M1134" s="1">
        <v>2</v>
      </c>
      <c r="N1134" s="1">
        <v>5.22</v>
      </c>
      <c r="O1134" s="2">
        <v>1.2702694048432166</v>
      </c>
      <c r="P1134" s="3">
        <v>1.9756</v>
      </c>
      <c r="Q1134" s="3">
        <v>0.1346</v>
      </c>
      <c r="R1134" s="2">
        <v>19.756</v>
      </c>
      <c r="S1134" s="2">
        <v>1.3460000000000001</v>
      </c>
      <c r="T1134" s="2">
        <v>3.3980320000000002</v>
      </c>
      <c r="U1134" s="2">
        <v>1270.2694048432168</v>
      </c>
      <c r="V1134" s="2">
        <v>2540.5388096864335</v>
      </c>
      <c r="W1134" s="2">
        <v>25.09544236208259</v>
      </c>
      <c r="X1134" s="2">
        <v>1.7097826189189698</v>
      </c>
      <c r="Y1134" s="2">
        <v>14.677563150074294</v>
      </c>
      <c r="AB1134" s="1">
        <f>B1134-AD1134</f>
        <v>0</v>
      </c>
      <c r="AD1134" s="1">
        <v>14</v>
      </c>
      <c r="AE1134" s="1" t="s">
        <v>151</v>
      </c>
      <c r="AF1134" s="1">
        <v>493631.431901998</v>
      </c>
      <c r="AG1134" s="1">
        <v>5180959.5847699903</v>
      </c>
      <c r="AH1134" s="1" t="s">
        <v>54</v>
      </c>
      <c r="AI1134" s="1" t="s">
        <v>58</v>
      </c>
      <c r="AJ1134" s="1" t="s">
        <v>53</v>
      </c>
      <c r="AK1134" s="10">
        <v>10</v>
      </c>
      <c r="AL1134" s="10">
        <v>20</v>
      </c>
      <c r="AN1134" s="1">
        <v>-15</v>
      </c>
      <c r="AO1134" s="7">
        <v>2</v>
      </c>
      <c r="AP1134" s="2">
        <v>1.3329013983017874</v>
      </c>
      <c r="AQ1134" s="3">
        <v>2.1553</v>
      </c>
      <c r="AR1134" s="3">
        <v>0.17669000000000001</v>
      </c>
      <c r="AS1134" s="1">
        <v>5.33</v>
      </c>
      <c r="AT1134" s="2">
        <v>21.553000000000001</v>
      </c>
      <c r="AU1134" s="2">
        <v>1.7668999999999999</v>
      </c>
      <c r="AV1134" s="2"/>
      <c r="AW1134" s="2"/>
      <c r="AX1134" s="2"/>
      <c r="AY1134" s="2"/>
      <c r="AZ1134" s="2"/>
      <c r="BA1134" s="2">
        <v>12.198200237704452</v>
      </c>
    </row>
    <row r="1135" spans="1:53" x14ac:dyDescent="0.3">
      <c r="A1135" s="1">
        <v>302</v>
      </c>
      <c r="B1135" s="1">
        <v>14</v>
      </c>
      <c r="C1135" s="1" t="s">
        <v>151</v>
      </c>
      <c r="D1135" s="1">
        <v>493631.431901998</v>
      </c>
      <c r="E1135" s="1">
        <v>5180959.5847699903</v>
      </c>
      <c r="F1135" s="1" t="s">
        <v>51</v>
      </c>
      <c r="G1135" s="1" t="s">
        <v>58</v>
      </c>
      <c r="H1135" s="1" t="s">
        <v>53</v>
      </c>
      <c r="I1135" s="9">
        <v>20</v>
      </c>
      <c r="J1135" s="9">
        <v>30</v>
      </c>
      <c r="K1135" s="1">
        <v>10</v>
      </c>
      <c r="L1135" s="1">
        <v>-25</v>
      </c>
      <c r="M1135" s="1">
        <v>3</v>
      </c>
      <c r="N1135" s="1">
        <v>5.87</v>
      </c>
      <c r="O1135" s="2">
        <v>1.2702694048432166</v>
      </c>
      <c r="P1135" s="3">
        <v>1.871</v>
      </c>
      <c r="Q1135" s="3">
        <v>0.12998999999999999</v>
      </c>
      <c r="R1135" s="2">
        <v>18.71</v>
      </c>
      <c r="S1135" s="2">
        <v>1.2999000000000001</v>
      </c>
      <c r="T1135" s="2">
        <v>3.2181199999999999</v>
      </c>
      <c r="U1135" s="2">
        <v>1270.2694048432168</v>
      </c>
      <c r="V1135" s="2">
        <v>3810.8082145296503</v>
      </c>
      <c r="W1135" s="2">
        <v>23.766740564616587</v>
      </c>
      <c r="X1135" s="2">
        <v>1.6512231993556974</v>
      </c>
      <c r="Y1135" s="2">
        <v>14.393414878067546</v>
      </c>
      <c r="AB1135" s="1">
        <f>B1135-AD1135</f>
        <v>0</v>
      </c>
      <c r="AD1135" s="1">
        <v>14</v>
      </c>
      <c r="AE1135" s="1" t="s">
        <v>151</v>
      </c>
      <c r="AF1135" s="1">
        <v>493631.431901998</v>
      </c>
      <c r="AG1135" s="1">
        <v>5180959.5847699903</v>
      </c>
      <c r="AH1135" s="1" t="s">
        <v>50</v>
      </c>
      <c r="AI1135" s="1" t="s">
        <v>58</v>
      </c>
      <c r="AJ1135" s="1" t="s">
        <v>53</v>
      </c>
      <c r="AK1135" s="10">
        <v>20</v>
      </c>
      <c r="AL1135" s="10">
        <v>30</v>
      </c>
      <c r="AN1135" s="1">
        <v>-25</v>
      </c>
      <c r="AO1135" s="7">
        <v>3</v>
      </c>
      <c r="AP1135" s="2">
        <v>1.2702694048432166</v>
      </c>
      <c r="AQ1135" s="3">
        <v>1.61</v>
      </c>
      <c r="AR1135" s="3">
        <v>0.15015000000000001</v>
      </c>
      <c r="AS1135" s="1">
        <v>6.23</v>
      </c>
      <c r="AT1135" s="2">
        <v>16.100000000000001</v>
      </c>
      <c r="AU1135" s="2">
        <v>1.5015000000000001</v>
      </c>
      <c r="AV1135" s="2"/>
      <c r="AW1135" s="2"/>
      <c r="AX1135" s="2"/>
      <c r="AY1135" s="2"/>
      <c r="AZ1135" s="2"/>
      <c r="BA1135" s="2">
        <v>10.722610722610725</v>
      </c>
    </row>
    <row r="1136" spans="1:53" x14ac:dyDescent="0.3">
      <c r="A1136" s="1">
        <v>302</v>
      </c>
      <c r="B1136" s="1">
        <v>14</v>
      </c>
      <c r="C1136" s="1" t="s">
        <v>151</v>
      </c>
      <c r="D1136" s="1">
        <v>493631.431901998</v>
      </c>
      <c r="E1136" s="1">
        <v>5180959.5847699903</v>
      </c>
      <c r="F1136" s="1" t="s">
        <v>50</v>
      </c>
      <c r="G1136" s="1" t="s">
        <v>58</v>
      </c>
      <c r="H1136" s="1" t="s">
        <v>53</v>
      </c>
      <c r="I1136" s="9">
        <v>30</v>
      </c>
      <c r="J1136" s="9">
        <v>37</v>
      </c>
      <c r="K1136" s="1">
        <v>22</v>
      </c>
      <c r="L1136" s="1">
        <v>-26</v>
      </c>
      <c r="M1136" s="1">
        <v>4</v>
      </c>
      <c r="N1136" s="1">
        <v>5.58</v>
      </c>
      <c r="O1136" s="2">
        <v>1.2204991729414356</v>
      </c>
      <c r="P1136" s="3">
        <v>1.5501</v>
      </c>
      <c r="Q1136" s="3">
        <v>0.13766999999999999</v>
      </c>
      <c r="R1136" s="2">
        <v>15.500999999999999</v>
      </c>
      <c r="S1136" s="2">
        <v>1.3767</v>
      </c>
      <c r="T1136" s="2">
        <v>2.666172</v>
      </c>
      <c r="U1136" s="2">
        <v>2685.0981804711582</v>
      </c>
      <c r="V1136" s="2">
        <v>6495.9063950008085</v>
      </c>
      <c r="W1136" s="2">
        <v>41.621706895483428</v>
      </c>
      <c r="X1136" s="2">
        <v>3.6965746650546429</v>
      </c>
      <c r="Y1136" s="2">
        <v>11.259533667465682</v>
      </c>
      <c r="AB1136" s="1">
        <f>B1136-AD1136</f>
        <v>0</v>
      </c>
      <c r="AD1136" s="1">
        <v>14</v>
      </c>
      <c r="AE1136" s="1" t="s">
        <v>151</v>
      </c>
      <c r="AF1136" s="1">
        <v>493631.431901998</v>
      </c>
      <c r="AG1136" s="1">
        <v>5180959.5847699903</v>
      </c>
      <c r="AH1136" s="1" t="s">
        <v>50</v>
      </c>
      <c r="AI1136" s="1" t="s">
        <v>58</v>
      </c>
      <c r="AJ1136" s="1" t="s">
        <v>53</v>
      </c>
      <c r="AK1136" s="9">
        <v>30</v>
      </c>
      <c r="AL1136" s="9">
        <v>37</v>
      </c>
      <c r="AN1136" s="1">
        <v>-33.5</v>
      </c>
      <c r="AO1136" s="1">
        <v>4</v>
      </c>
      <c r="AP1136" s="2">
        <v>1.2204991729414356</v>
      </c>
      <c r="AQ1136" s="3">
        <v>1.4883</v>
      </c>
      <c r="AR1136" s="3">
        <v>0.13658000000000001</v>
      </c>
      <c r="AS1136" s="1">
        <v>5.7</v>
      </c>
      <c r="AT1136" s="2">
        <v>14.882999999999999</v>
      </c>
      <c r="AU1136" s="2">
        <v>1.3657999999999999</v>
      </c>
      <c r="AV1136" s="2"/>
      <c r="AW1136" s="2"/>
      <c r="AX1136" s="2"/>
      <c r="AY1136" s="2"/>
      <c r="AZ1136" s="2"/>
      <c r="BA1136" s="2">
        <v>10.896910235759259</v>
      </c>
    </row>
    <row r="1137" spans="1:53" x14ac:dyDescent="0.3">
      <c r="A1137" s="1">
        <v>302</v>
      </c>
      <c r="B1137" s="1">
        <v>14</v>
      </c>
      <c r="C1137" s="1" t="s">
        <v>151</v>
      </c>
      <c r="D1137" s="1">
        <v>493631.431901998</v>
      </c>
      <c r="E1137" s="1">
        <v>5180959.5847699903</v>
      </c>
      <c r="F1137" s="1" t="s">
        <v>55</v>
      </c>
      <c r="G1137" s="1" t="s">
        <v>58</v>
      </c>
      <c r="H1137" s="1" t="s">
        <v>53</v>
      </c>
      <c r="I1137" s="9">
        <v>37</v>
      </c>
      <c r="J1137" s="9">
        <v>71</v>
      </c>
      <c r="K1137" s="1">
        <v>34</v>
      </c>
      <c r="L1137" s="1">
        <v>-54</v>
      </c>
      <c r="M1137" s="1">
        <v>5</v>
      </c>
      <c r="N1137" s="1">
        <v>5.85</v>
      </c>
      <c r="O1137" s="2">
        <v>1.3192613183633248</v>
      </c>
      <c r="P1137" s="3">
        <v>0.85106000000000004</v>
      </c>
      <c r="Q1137" s="3">
        <v>7.9310000000000005E-2</v>
      </c>
      <c r="R1137" s="2">
        <v>8.5106000000000002</v>
      </c>
      <c r="S1137" s="2">
        <v>0.79310000000000003</v>
      </c>
      <c r="T1137" s="2">
        <v>1.4638232</v>
      </c>
      <c r="U1137" s="2">
        <v>4485.4884824353048</v>
      </c>
      <c r="V1137" s="2">
        <v>10981.394877436112</v>
      </c>
      <c r="W1137" s="2">
        <v>38.174198278613908</v>
      </c>
      <c r="X1137" s="2">
        <v>3.5574409154194404</v>
      </c>
      <c r="Y1137" s="2">
        <v>10.73080317740512</v>
      </c>
      <c r="AB1137" s="1">
        <f>B1137-AD1137</f>
        <v>0</v>
      </c>
      <c r="AD1137" s="1">
        <v>14</v>
      </c>
      <c r="AE1137" s="1" t="s">
        <v>151</v>
      </c>
      <c r="AF1137" s="1">
        <v>493631.431901998</v>
      </c>
      <c r="AG1137" s="1">
        <v>5180959.5847699903</v>
      </c>
      <c r="AH1137" s="1" t="s">
        <v>55</v>
      </c>
      <c r="AI1137" s="1" t="s">
        <v>58</v>
      </c>
      <c r="AJ1137" s="1" t="s">
        <v>53</v>
      </c>
      <c r="AK1137" s="9">
        <v>37</v>
      </c>
      <c r="AL1137" s="9">
        <v>71</v>
      </c>
      <c r="AN1137" s="1">
        <v>-54</v>
      </c>
      <c r="AO1137" s="1">
        <v>5</v>
      </c>
      <c r="AP1137" s="2">
        <v>1.3192613183633248</v>
      </c>
      <c r="AQ1137" s="3">
        <v>0.60375999999999996</v>
      </c>
      <c r="AR1137" s="3">
        <v>6.8510000000000001E-2</v>
      </c>
      <c r="AS1137" s="1">
        <v>6.21</v>
      </c>
      <c r="AT1137" s="2">
        <v>6.0376000000000003</v>
      </c>
      <c r="AU1137" s="2">
        <v>0.68510000000000004</v>
      </c>
      <c r="AV1137" s="2"/>
      <c r="AW1137" s="2"/>
      <c r="AX1137" s="2"/>
      <c r="AY1137" s="2"/>
      <c r="AZ1137" s="2"/>
      <c r="BA1137" s="2">
        <v>8.8127280688950513</v>
      </c>
    </row>
    <row r="1138" spans="1:53" x14ac:dyDescent="0.3">
      <c r="A1138" s="1">
        <v>302</v>
      </c>
      <c r="B1138" s="1">
        <v>14</v>
      </c>
      <c r="C1138" s="1" t="s">
        <v>151</v>
      </c>
      <c r="D1138" s="1">
        <v>493631.431901998</v>
      </c>
      <c r="E1138" s="1">
        <v>5180959.5847699903</v>
      </c>
      <c r="F1138" s="1" t="s">
        <v>61</v>
      </c>
      <c r="G1138" s="1" t="s">
        <v>58</v>
      </c>
      <c r="H1138" s="1" t="s">
        <v>53</v>
      </c>
      <c r="I1138" s="9">
        <v>71</v>
      </c>
      <c r="J1138" s="9">
        <v>104</v>
      </c>
      <c r="K1138" s="1">
        <v>33</v>
      </c>
      <c r="L1138" s="1">
        <v>-87.5</v>
      </c>
      <c r="M1138" s="1">
        <v>6</v>
      </c>
      <c r="N1138" s="1">
        <v>6.24</v>
      </c>
      <c r="O1138" s="2">
        <v>1.4818682194232895</v>
      </c>
      <c r="P1138" s="3">
        <v>0.39550000000000002</v>
      </c>
      <c r="Q1138" s="3">
        <v>4.0800000000000003E-2</v>
      </c>
      <c r="R1138" s="2">
        <v>3.9550000000000001</v>
      </c>
      <c r="S1138" s="2">
        <v>0.40799999999999997</v>
      </c>
      <c r="T1138" s="2">
        <v>0.68025999999999998</v>
      </c>
      <c r="U1138" s="2">
        <v>4890.1651240968549</v>
      </c>
      <c r="V1138" s="2">
        <v>15871.560001532967</v>
      </c>
      <c r="W1138" s="2">
        <v>19.340603065803062</v>
      </c>
      <c r="X1138" s="2">
        <v>1.9951873706315171</v>
      </c>
      <c r="Y1138" s="2">
        <v>9.6936274509803919</v>
      </c>
      <c r="AB1138" s="1">
        <f>B1138-AD1138</f>
        <v>0</v>
      </c>
      <c r="AD1138" s="1">
        <v>14</v>
      </c>
      <c r="AE1138" s="1" t="s">
        <v>151</v>
      </c>
      <c r="AF1138" s="1">
        <v>493631.431901998</v>
      </c>
      <c r="AG1138" s="1">
        <v>5180959.5847699903</v>
      </c>
      <c r="AH1138" s="1" t="s">
        <v>61</v>
      </c>
      <c r="AI1138" s="1" t="s">
        <v>58</v>
      </c>
      <c r="AJ1138" s="1" t="s">
        <v>53</v>
      </c>
      <c r="AK1138" s="9">
        <v>71</v>
      </c>
      <c r="AL1138" s="9">
        <v>104</v>
      </c>
      <c r="AN1138" s="1">
        <v>-87.5</v>
      </c>
      <c r="AO1138" s="1">
        <v>6</v>
      </c>
      <c r="AP1138" s="2">
        <v>1.4818682194232895</v>
      </c>
      <c r="AQ1138" s="3">
        <v>0.39472000000000002</v>
      </c>
      <c r="AR1138" s="3">
        <v>4.7940000000000003E-2</v>
      </c>
      <c r="AS1138" s="1">
        <v>6.57</v>
      </c>
      <c r="AT1138" s="2">
        <v>3.9472</v>
      </c>
      <c r="AU1138" s="2">
        <v>0.47939999999999999</v>
      </c>
      <c r="AV1138" s="2"/>
      <c r="AW1138" s="2"/>
      <c r="AX1138" s="2"/>
      <c r="AY1138" s="2"/>
      <c r="AZ1138" s="2"/>
      <c r="BA1138" s="2">
        <v>8.233625365039634</v>
      </c>
    </row>
    <row r="1139" spans="1:53" x14ac:dyDescent="0.3">
      <c r="A1139" s="1">
        <v>302</v>
      </c>
      <c r="B1139" s="1">
        <v>14</v>
      </c>
      <c r="C1139" s="1" t="s">
        <v>151</v>
      </c>
      <c r="D1139" s="1">
        <v>493631.431901998</v>
      </c>
      <c r="E1139" s="1">
        <v>5180959.5847699903</v>
      </c>
      <c r="F1139" s="1" t="s">
        <v>62</v>
      </c>
      <c r="G1139" s="1" t="s">
        <v>58</v>
      </c>
      <c r="H1139" s="1" t="s">
        <v>53</v>
      </c>
      <c r="I1139" s="9">
        <v>104</v>
      </c>
      <c r="J1139" s="9">
        <v>125</v>
      </c>
      <c r="K1139" s="1">
        <v>21</v>
      </c>
      <c r="L1139" s="1">
        <v>-114.5</v>
      </c>
      <c r="M1139" s="1">
        <v>7</v>
      </c>
      <c r="N1139" s="1">
        <v>6.49</v>
      </c>
      <c r="O1139" s="2">
        <v>1.4946062293430815</v>
      </c>
      <c r="P1139" s="3">
        <v>0.31761</v>
      </c>
      <c r="Q1139" s="3">
        <v>2.7869999999999999E-2</v>
      </c>
      <c r="R1139" s="2">
        <v>3.1760999999999999</v>
      </c>
      <c r="S1139" s="2">
        <v>0.2787</v>
      </c>
      <c r="T1139" s="2">
        <v>0.54628920000000003</v>
      </c>
      <c r="U1139" s="2">
        <v>3138.6730816204708</v>
      </c>
      <c r="V1139" s="2">
        <v>19010.233083153438</v>
      </c>
      <c r="W1139" s="2">
        <v>9.9687395745347764</v>
      </c>
      <c r="X1139" s="2">
        <v>0.8747481878476252</v>
      </c>
      <c r="Y1139" s="2">
        <v>11.396124865446716</v>
      </c>
      <c r="AB1139" s="1">
        <f>B1139-AD1139</f>
        <v>0</v>
      </c>
      <c r="AD1139" s="1">
        <v>14</v>
      </c>
      <c r="AE1139" s="1" t="s">
        <v>151</v>
      </c>
      <c r="AF1139" s="1">
        <v>493631.431901998</v>
      </c>
      <c r="AG1139" s="1">
        <v>5180959.5847699903</v>
      </c>
      <c r="AH1139" s="1" t="s">
        <v>62</v>
      </c>
      <c r="AI1139" s="1" t="s">
        <v>58</v>
      </c>
      <c r="AJ1139" s="1" t="s">
        <v>53</v>
      </c>
      <c r="AK1139" s="9">
        <v>104</v>
      </c>
      <c r="AL1139" s="9">
        <v>125</v>
      </c>
      <c r="AN1139" s="1">
        <v>-114.5</v>
      </c>
      <c r="AO1139" s="1">
        <v>7</v>
      </c>
      <c r="AP1139" s="2">
        <v>1.4946062293430815</v>
      </c>
      <c r="AQ1139" s="3">
        <v>0.3231</v>
      </c>
      <c r="AR1139" s="3">
        <v>4.6670000000000003E-2</v>
      </c>
      <c r="AS1139" s="1">
        <v>6.85</v>
      </c>
      <c r="AT1139" s="2">
        <v>3.2309999999999999</v>
      </c>
      <c r="AU1139" s="2">
        <v>0.4667</v>
      </c>
      <c r="AV1139" s="2"/>
      <c r="AW1139" s="2"/>
      <c r="AX1139" s="2"/>
      <c r="AY1139" s="2"/>
      <c r="AZ1139" s="2"/>
      <c r="BA1139" s="2">
        <v>6.9230769230769216</v>
      </c>
    </row>
    <row r="1140" spans="1:53" x14ac:dyDescent="0.3">
      <c r="A1140" s="1">
        <v>302</v>
      </c>
      <c r="B1140" s="1">
        <v>14</v>
      </c>
      <c r="C1140" s="1" t="s">
        <v>151</v>
      </c>
      <c r="D1140" s="1">
        <v>493631.431901998</v>
      </c>
      <c r="E1140" s="1">
        <v>5180959.5847699903</v>
      </c>
      <c r="F1140" s="1" t="s">
        <v>66</v>
      </c>
      <c r="G1140" s="1" t="s">
        <v>58</v>
      </c>
      <c r="H1140" s="1" t="s">
        <v>53</v>
      </c>
      <c r="I1140" s="9">
        <v>125</v>
      </c>
      <c r="J1140" s="9">
        <v>153</v>
      </c>
      <c r="K1140" s="1">
        <v>28</v>
      </c>
      <c r="L1140" s="1">
        <v>-139</v>
      </c>
      <c r="M1140" s="1">
        <v>8</v>
      </c>
      <c r="N1140" s="1">
        <v>6.51</v>
      </c>
      <c r="O1140" s="2">
        <v>1.5696994905812225</v>
      </c>
      <c r="P1140" s="3">
        <v>0.28519</v>
      </c>
      <c r="Q1140" s="3">
        <v>2.8139999999999998E-2</v>
      </c>
      <c r="R1140" s="2">
        <v>2.8519000000000001</v>
      </c>
      <c r="S1140" s="2">
        <v>0.28139999999999998</v>
      </c>
      <c r="T1140" s="2">
        <v>0.49052679999999999</v>
      </c>
      <c r="U1140" s="2">
        <v>4395.1585736274237</v>
      </c>
      <c r="V1140" s="2">
        <v>23405.391656780863</v>
      </c>
      <c r="W1140" s="2">
        <v>12.534552736128051</v>
      </c>
      <c r="X1140" s="2">
        <v>1.2367976226187571</v>
      </c>
      <c r="Y1140" s="2">
        <v>10.134683724235963</v>
      </c>
      <c r="AB1140" s="1">
        <f>B1140-AD1140</f>
        <v>0</v>
      </c>
      <c r="AD1140" s="1">
        <v>14</v>
      </c>
      <c r="AE1140" s="1" t="s">
        <v>151</v>
      </c>
      <c r="AF1140" s="1">
        <v>493631.431901998</v>
      </c>
      <c r="AG1140" s="1">
        <v>5180959.5847699903</v>
      </c>
      <c r="AH1140" s="1" t="s">
        <v>66</v>
      </c>
      <c r="AI1140" s="1" t="s">
        <v>58</v>
      </c>
      <c r="AJ1140" s="1" t="s">
        <v>53</v>
      </c>
      <c r="AK1140" s="9">
        <v>125</v>
      </c>
      <c r="AL1140" s="9">
        <v>153</v>
      </c>
      <c r="AN1140" s="1">
        <v>-139</v>
      </c>
      <c r="AO1140" s="1">
        <v>8</v>
      </c>
      <c r="AP1140" s="2">
        <v>1.5696994905812225</v>
      </c>
      <c r="AQ1140" s="3">
        <v>0.27289000000000002</v>
      </c>
      <c r="AR1140" s="3">
        <v>3.8109999999999998E-2</v>
      </c>
      <c r="AS1140" s="1">
        <v>6.85</v>
      </c>
      <c r="AT1140" s="2">
        <v>2.7288999999999999</v>
      </c>
      <c r="AU1140" s="2">
        <v>0.38109999999999999</v>
      </c>
      <c r="AV1140" s="2"/>
      <c r="AW1140" s="2"/>
      <c r="AX1140" s="2"/>
      <c r="AY1140" s="2"/>
      <c r="AZ1140" s="2"/>
      <c r="BA1140" s="2">
        <v>7.1605877722382587</v>
      </c>
    </row>
    <row r="1141" spans="1:53" x14ac:dyDescent="0.3">
      <c r="A1141" s="1">
        <v>304</v>
      </c>
      <c r="B1141" s="1">
        <v>16</v>
      </c>
      <c r="C1141" s="1" t="s">
        <v>151</v>
      </c>
      <c r="D1141" s="1">
        <v>493694.04643400002</v>
      </c>
      <c r="E1141" s="1">
        <v>5180960.0055299904</v>
      </c>
      <c r="F1141" s="1" t="s">
        <v>51</v>
      </c>
      <c r="G1141" s="1" t="s">
        <v>58</v>
      </c>
      <c r="H1141" s="1" t="s">
        <v>69</v>
      </c>
      <c r="I1141" s="9">
        <v>0</v>
      </c>
      <c r="J1141" s="9">
        <v>10</v>
      </c>
      <c r="K1141" s="1">
        <v>10</v>
      </c>
      <c r="L1141" s="1">
        <v>-5</v>
      </c>
      <c r="M1141" s="1">
        <v>1</v>
      </c>
      <c r="N1141" s="1">
        <v>4.74</v>
      </c>
      <c r="O1141" s="2">
        <v>1.2431742549171148</v>
      </c>
      <c r="P1141" s="3">
        <v>1.5216000000000001</v>
      </c>
      <c r="Q1141" s="3">
        <v>0.10274</v>
      </c>
      <c r="R1141" s="2">
        <v>15.215999999999999</v>
      </c>
      <c r="S1141" s="2">
        <v>1.0274000000000001</v>
      </c>
      <c r="T1141" s="2">
        <v>2.6171519999999999</v>
      </c>
      <c r="U1141" s="2">
        <v>1243.1742549171147</v>
      </c>
      <c r="V1141" s="2">
        <v>1243.1742549171147</v>
      </c>
      <c r="W1141" s="2">
        <v>18.916139462818819</v>
      </c>
      <c r="X1141" s="2">
        <v>1.2772372295018435</v>
      </c>
      <c r="Y1141" s="2">
        <v>14.810200506131986</v>
      </c>
      <c r="AB1141" s="1">
        <f>B1141-AD1141</f>
        <v>0</v>
      </c>
      <c r="AD1141" s="1">
        <v>16</v>
      </c>
      <c r="AE1141" s="1" t="s">
        <v>151</v>
      </c>
      <c r="AF1141" s="1">
        <v>493694.04643400002</v>
      </c>
      <c r="AG1141" s="1">
        <v>5180960.0055299904</v>
      </c>
      <c r="AH1141" s="1" t="s">
        <v>51</v>
      </c>
      <c r="AI1141" s="1" t="s">
        <v>58</v>
      </c>
      <c r="AJ1141" s="1" t="s">
        <v>69</v>
      </c>
      <c r="AK1141" s="10">
        <v>0</v>
      </c>
      <c r="AL1141" s="10">
        <v>10</v>
      </c>
      <c r="AN1141" s="1">
        <v>-5</v>
      </c>
      <c r="AO1141" s="7">
        <v>1</v>
      </c>
      <c r="AP1141" s="2">
        <v>0.79390834039898339</v>
      </c>
      <c r="AQ1141" s="3">
        <v>3.3849595588235295</v>
      </c>
      <c r="AR1141" s="3">
        <v>0.23057360294117646</v>
      </c>
      <c r="AS1141" s="1">
        <v>4.67</v>
      </c>
      <c r="AT1141" s="2">
        <v>33.849595588235296</v>
      </c>
      <c r="AU1141" s="2">
        <v>2.3057360294117646</v>
      </c>
      <c r="AV1141" s="2"/>
      <c r="AW1141" s="2"/>
      <c r="AX1141" s="2"/>
      <c r="AY1141" s="2"/>
      <c r="AZ1141" s="2"/>
      <c r="BA1141" s="2">
        <v>14.680603137762887</v>
      </c>
    </row>
    <row r="1142" spans="1:53" x14ac:dyDescent="0.3">
      <c r="A1142" s="1">
        <v>304</v>
      </c>
      <c r="B1142" s="1">
        <v>16</v>
      </c>
      <c r="C1142" s="1" t="s">
        <v>151</v>
      </c>
      <c r="D1142" s="1">
        <v>493694.04643400002</v>
      </c>
      <c r="E1142" s="1">
        <v>5180960.0055299904</v>
      </c>
      <c r="F1142" s="1" t="s">
        <v>51</v>
      </c>
      <c r="G1142" s="1" t="s">
        <v>58</v>
      </c>
      <c r="H1142" s="1" t="s">
        <v>69</v>
      </c>
      <c r="I1142" s="9">
        <v>10</v>
      </c>
      <c r="J1142" s="9">
        <v>20</v>
      </c>
      <c r="K1142" s="1">
        <v>10</v>
      </c>
      <c r="L1142" s="1">
        <v>-15</v>
      </c>
      <c r="M1142" s="1">
        <v>2</v>
      </c>
      <c r="N1142" s="1">
        <v>5.12</v>
      </c>
      <c r="O1142" s="2">
        <v>1.4490704128692424</v>
      </c>
      <c r="P1142" s="3">
        <v>1.2474000000000001</v>
      </c>
      <c r="Q1142" s="3">
        <v>9.3100000000000002E-2</v>
      </c>
      <c r="R1142" s="2">
        <v>12.474</v>
      </c>
      <c r="S1142" s="2">
        <v>0.93100000000000005</v>
      </c>
      <c r="T1142" s="2">
        <v>2.1455280000000001</v>
      </c>
      <c r="U1142" s="2">
        <v>1449.0704128692423</v>
      </c>
      <c r="V1142" s="2">
        <v>2692.2446677863572</v>
      </c>
      <c r="W1142" s="2">
        <v>18.075704330130929</v>
      </c>
      <c r="X1142" s="2">
        <v>1.3490845543812646</v>
      </c>
      <c r="Y1142" s="2">
        <v>13.398496240601503</v>
      </c>
      <c r="AB1142" s="1">
        <f>B1142-AD1142</f>
        <v>0</v>
      </c>
      <c r="AD1142" s="1">
        <v>16</v>
      </c>
      <c r="AE1142" s="1" t="s">
        <v>151</v>
      </c>
      <c r="AF1142" s="1">
        <v>493694.04643400002</v>
      </c>
      <c r="AG1142" s="1">
        <v>5180960.0055299904</v>
      </c>
      <c r="AH1142" s="1" t="s">
        <v>51</v>
      </c>
      <c r="AI1142" s="1" t="s">
        <v>58</v>
      </c>
      <c r="AJ1142" s="1" t="s">
        <v>69</v>
      </c>
      <c r="AK1142" s="10">
        <v>10</v>
      </c>
      <c r="AL1142" s="10">
        <v>20</v>
      </c>
      <c r="AN1142" s="1">
        <v>-15</v>
      </c>
      <c r="AO1142" s="7">
        <v>2</v>
      </c>
      <c r="AP1142" s="2">
        <v>1.4490704128692424</v>
      </c>
      <c r="AQ1142" s="3">
        <v>1.0178</v>
      </c>
      <c r="AR1142" s="3">
        <v>0.1002</v>
      </c>
      <c r="AS1142" s="1">
        <v>5.49</v>
      </c>
      <c r="AT1142" s="2">
        <v>10.178000000000001</v>
      </c>
      <c r="AU1142" s="2">
        <v>1.002</v>
      </c>
      <c r="AV1142" s="2"/>
      <c r="AW1142" s="2"/>
      <c r="AX1142" s="2"/>
      <c r="AY1142" s="2"/>
      <c r="AZ1142" s="2"/>
      <c r="BA1142" s="2">
        <v>10.157684630738521</v>
      </c>
    </row>
    <row r="1143" spans="1:53" x14ac:dyDescent="0.3">
      <c r="A1143" s="1">
        <v>304</v>
      </c>
      <c r="B1143" s="1">
        <v>16</v>
      </c>
      <c r="C1143" s="1" t="s">
        <v>151</v>
      </c>
      <c r="D1143" s="1">
        <v>493694.04643400002</v>
      </c>
      <c r="E1143" s="1">
        <v>5180960.0055299904</v>
      </c>
      <c r="F1143" s="1" t="s">
        <v>51</v>
      </c>
      <c r="G1143" s="1" t="s">
        <v>58</v>
      </c>
      <c r="H1143" s="1" t="s">
        <v>69</v>
      </c>
      <c r="I1143" s="9">
        <v>20</v>
      </c>
      <c r="J1143" s="9">
        <v>30</v>
      </c>
      <c r="K1143" s="1">
        <v>10</v>
      </c>
      <c r="L1143" s="1">
        <v>-25</v>
      </c>
      <c r="M1143" s="1">
        <v>3</v>
      </c>
      <c r="N1143" s="1">
        <v>6.19</v>
      </c>
      <c r="O1143" s="2">
        <v>1.4556064373719844</v>
      </c>
      <c r="P1143" s="3">
        <v>0.66437999999999997</v>
      </c>
      <c r="Q1143" s="3">
        <v>5.4780000000000002E-2</v>
      </c>
      <c r="R1143" s="2">
        <v>6.6437999999999997</v>
      </c>
      <c r="S1143" s="2">
        <v>0.54779999999999995</v>
      </c>
      <c r="T1143" s="2">
        <v>1.1427335999999999</v>
      </c>
      <c r="U1143" s="2">
        <v>1455.6064373719842</v>
      </c>
      <c r="V1143" s="2">
        <v>4147.8511051583409</v>
      </c>
      <c r="W1143" s="2">
        <v>9.6707580486119884</v>
      </c>
      <c r="X1143" s="2">
        <v>0.79738120639237287</v>
      </c>
      <c r="Y1143" s="2">
        <v>12.128148959474261</v>
      </c>
      <c r="AB1143" s="1">
        <f>B1143-AD1143</f>
        <v>0</v>
      </c>
      <c r="AD1143" s="1">
        <v>16</v>
      </c>
      <c r="AE1143" s="1" t="s">
        <v>151</v>
      </c>
      <c r="AF1143" s="1">
        <v>493694.04643400002</v>
      </c>
      <c r="AG1143" s="1">
        <v>5180960.0055299904</v>
      </c>
      <c r="AH1143" s="1" t="s">
        <v>127</v>
      </c>
      <c r="AI1143" s="1" t="s">
        <v>58</v>
      </c>
      <c r="AJ1143" s="1" t="s">
        <v>69</v>
      </c>
      <c r="AK1143" s="10">
        <v>20</v>
      </c>
      <c r="AL1143" s="10">
        <v>30</v>
      </c>
      <c r="AN1143" s="1">
        <v>-25</v>
      </c>
      <c r="AO1143" s="7">
        <v>3</v>
      </c>
      <c r="AP1143" s="2">
        <v>1.4556064373719844</v>
      </c>
      <c r="AQ1143" s="3">
        <v>0.63939000000000001</v>
      </c>
      <c r="AR1143" s="3">
        <v>7.1360000000000007E-2</v>
      </c>
      <c r="AS1143" s="1">
        <v>6.68</v>
      </c>
      <c r="AT1143" s="2">
        <v>6.3939000000000004</v>
      </c>
      <c r="AU1143" s="2">
        <v>0.71360000000000001</v>
      </c>
      <c r="AV1143" s="2"/>
      <c r="AW1143" s="2"/>
      <c r="AX1143" s="2"/>
      <c r="AY1143" s="2"/>
      <c r="AZ1143" s="2"/>
      <c r="BA1143" s="2">
        <v>8.9600616591928244</v>
      </c>
    </row>
    <row r="1144" spans="1:53" x14ac:dyDescent="0.3">
      <c r="A1144" s="1">
        <v>304</v>
      </c>
      <c r="B1144" s="1">
        <v>16</v>
      </c>
      <c r="C1144" s="1" t="s">
        <v>151</v>
      </c>
      <c r="D1144" s="1">
        <v>493694.04643400002</v>
      </c>
      <c r="E1144" s="1">
        <v>5180960.0055299904</v>
      </c>
      <c r="F1144" s="1" t="s">
        <v>61</v>
      </c>
      <c r="G1144" s="1" t="s">
        <v>58</v>
      </c>
      <c r="H1144" s="1" t="s">
        <v>69</v>
      </c>
      <c r="I1144" s="9">
        <v>30</v>
      </c>
      <c r="J1144" s="9">
        <v>61</v>
      </c>
      <c r="K1144" s="1">
        <v>39</v>
      </c>
      <c r="L1144" s="1">
        <v>-41.5</v>
      </c>
      <c r="M1144" s="1">
        <v>4</v>
      </c>
      <c r="N1144" s="1">
        <v>5.99</v>
      </c>
      <c r="O1144" s="2">
        <v>1.4539685618230429</v>
      </c>
      <c r="P1144" s="3">
        <v>0.49208000000000002</v>
      </c>
      <c r="Q1144" s="3">
        <v>5.4050000000000001E-2</v>
      </c>
      <c r="R1144" s="2">
        <v>4.9207999999999998</v>
      </c>
      <c r="S1144" s="2">
        <v>0.54049999999999998</v>
      </c>
      <c r="T1144" s="2">
        <v>0.84637760000000006</v>
      </c>
      <c r="U1144" s="2">
        <v>5670.4773911098673</v>
      </c>
      <c r="V1144" s="2">
        <v>9818.3284962682083</v>
      </c>
      <c r="W1144" s="2">
        <v>27.903285146173435</v>
      </c>
      <c r="X1144" s="2">
        <v>3.0648930298948831</v>
      </c>
      <c r="Y1144" s="2">
        <v>9.1041628122109159</v>
      </c>
      <c r="AB1144" s="1">
        <f>B1144-AD1144</f>
        <v>0</v>
      </c>
      <c r="AD1144" s="1">
        <v>16</v>
      </c>
      <c r="AE1144" s="1" t="s">
        <v>151</v>
      </c>
      <c r="AF1144" s="1">
        <v>493694.04643400002</v>
      </c>
      <c r="AG1144" s="1">
        <v>5180960.0055299904</v>
      </c>
      <c r="AH1144" s="1" t="s">
        <v>61</v>
      </c>
      <c r="AI1144" s="1" t="s">
        <v>58</v>
      </c>
      <c r="AJ1144" s="1" t="s">
        <v>69</v>
      </c>
      <c r="AK1144" s="9">
        <v>30</v>
      </c>
      <c r="AL1144" s="9">
        <v>61</v>
      </c>
      <c r="AN1144" s="1">
        <v>-45.5</v>
      </c>
      <c r="AO1144" s="1">
        <v>4</v>
      </c>
      <c r="AP1144" s="2">
        <v>1.4539685618230429</v>
      </c>
      <c r="AQ1144" s="3">
        <v>0.42164000000000001</v>
      </c>
      <c r="AR1144" s="3">
        <v>6.4380000000000007E-2</v>
      </c>
      <c r="AS1144" s="1">
        <v>6.26</v>
      </c>
      <c r="AT1144" s="2">
        <v>4.2164000000000001</v>
      </c>
      <c r="AU1144" s="2">
        <v>0.64380000000000004</v>
      </c>
      <c r="AV1144" s="2"/>
      <c r="AW1144" s="2"/>
      <c r="AX1144" s="2"/>
      <c r="AY1144" s="2"/>
      <c r="AZ1144" s="2"/>
      <c r="BA1144" s="2">
        <v>6.5492388940664785</v>
      </c>
    </row>
    <row r="1145" spans="1:53" x14ac:dyDescent="0.3">
      <c r="A1145" s="1">
        <v>304</v>
      </c>
      <c r="B1145" s="1">
        <v>16</v>
      </c>
      <c r="C1145" s="1" t="s">
        <v>151</v>
      </c>
      <c r="D1145" s="1">
        <v>493694.04643400002</v>
      </c>
      <c r="E1145" s="1">
        <v>5180960.0055299904</v>
      </c>
      <c r="F1145" s="1" t="s">
        <v>62</v>
      </c>
      <c r="G1145" s="1" t="s">
        <v>58</v>
      </c>
      <c r="H1145" s="1" t="s">
        <v>69</v>
      </c>
      <c r="I1145" s="9">
        <v>61</v>
      </c>
      <c r="J1145" s="9">
        <v>96</v>
      </c>
      <c r="K1145" s="1">
        <v>35</v>
      </c>
      <c r="L1145" s="1">
        <v>-78.5</v>
      </c>
      <c r="M1145" s="1">
        <v>5</v>
      </c>
      <c r="N1145" s="1">
        <v>6.37</v>
      </c>
      <c r="O1145" s="2">
        <v>1.5480220994026408</v>
      </c>
      <c r="P1145" s="3">
        <v>0.31369000000000002</v>
      </c>
      <c r="Q1145" s="3">
        <v>2.4E-2</v>
      </c>
      <c r="R1145" s="2">
        <v>3.1368999999999998</v>
      </c>
      <c r="S1145" s="2">
        <v>0.24</v>
      </c>
      <c r="T1145" s="2">
        <v>0.53954679999999999</v>
      </c>
      <c r="U1145" s="2">
        <v>5418.0773479092431</v>
      </c>
      <c r="V1145" s="2">
        <v>15236.40584417745</v>
      </c>
      <c r="W1145" s="2">
        <v>16.995966832656507</v>
      </c>
      <c r="X1145" s="2">
        <v>1.3003385634982183</v>
      </c>
      <c r="Y1145" s="2">
        <v>13.070416666666668</v>
      </c>
      <c r="AB1145" s="1">
        <f>B1145-AD1145</f>
        <v>0</v>
      </c>
      <c r="AD1145" s="1">
        <v>16</v>
      </c>
      <c r="AE1145" s="1" t="s">
        <v>151</v>
      </c>
      <c r="AF1145" s="1">
        <v>493694.04643400002</v>
      </c>
      <c r="AG1145" s="1">
        <v>5180960.0055299904</v>
      </c>
      <c r="AH1145" s="1" t="s">
        <v>62</v>
      </c>
      <c r="AI1145" s="1" t="s">
        <v>58</v>
      </c>
      <c r="AJ1145" s="1" t="s">
        <v>69</v>
      </c>
      <c r="AK1145" s="9">
        <v>61</v>
      </c>
      <c r="AL1145" s="9">
        <v>96</v>
      </c>
      <c r="AN1145" s="1">
        <v>-78.5</v>
      </c>
      <c r="AO1145" s="1">
        <v>5</v>
      </c>
      <c r="AP1145" s="2">
        <v>1.5480220994026408</v>
      </c>
      <c r="AQ1145" s="3">
        <v>0.32252999999999998</v>
      </c>
      <c r="AR1145" s="3">
        <v>4.1579999999999999E-2</v>
      </c>
      <c r="AS1145" s="1">
        <v>6.6</v>
      </c>
      <c r="AT1145" s="2">
        <v>3.2252999999999998</v>
      </c>
      <c r="AU1145" s="2">
        <v>0.4158</v>
      </c>
      <c r="AV1145" s="2"/>
      <c r="AW1145" s="2"/>
      <c r="AX1145" s="2"/>
      <c r="AY1145" s="2"/>
      <c r="AZ1145" s="2"/>
      <c r="BA1145" s="2">
        <v>7.7568542568542567</v>
      </c>
    </row>
    <row r="1146" spans="1:53" x14ac:dyDescent="0.3">
      <c r="A1146" s="1">
        <v>304</v>
      </c>
      <c r="B1146" s="1">
        <v>16</v>
      </c>
      <c r="C1146" s="1" t="s">
        <v>151</v>
      </c>
      <c r="D1146" s="1">
        <v>493694.04643400002</v>
      </c>
      <c r="E1146" s="1">
        <v>5180960.0055299904</v>
      </c>
      <c r="F1146" s="1" t="s">
        <v>113</v>
      </c>
      <c r="G1146" s="1" t="s">
        <v>58</v>
      </c>
      <c r="H1146" s="1" t="s">
        <v>69</v>
      </c>
      <c r="I1146" s="9">
        <v>96</v>
      </c>
      <c r="J1146" s="9">
        <v>123</v>
      </c>
      <c r="K1146" s="1">
        <v>27</v>
      </c>
      <c r="L1146" s="1">
        <v>-109.5</v>
      </c>
      <c r="M1146" s="1">
        <v>6</v>
      </c>
      <c r="N1146" s="1">
        <v>6.6</v>
      </c>
      <c r="O1146" s="2">
        <v>1.4928498995589949</v>
      </c>
      <c r="P1146" s="3">
        <v>0.30681000000000003</v>
      </c>
      <c r="Q1146" s="3">
        <v>2.1499999999999998E-2</v>
      </c>
      <c r="R1146" s="2">
        <v>3.0680999999999998</v>
      </c>
      <c r="S1146" s="2">
        <v>0.215</v>
      </c>
      <c r="T1146" s="2">
        <v>0.52771319999999999</v>
      </c>
      <c r="U1146" s="2">
        <v>4030.6947288092865</v>
      </c>
      <c r="V1146" s="2">
        <v>19267.100572986736</v>
      </c>
      <c r="W1146" s="2">
        <v>12.366574497459773</v>
      </c>
      <c r="X1146" s="2">
        <v>0.86659936669399662</v>
      </c>
      <c r="Y1146" s="2">
        <v>14.270232558139536</v>
      </c>
      <c r="AB1146" s="1">
        <f>B1146-AD1146</f>
        <v>0</v>
      </c>
      <c r="AD1146" s="1">
        <v>16</v>
      </c>
      <c r="AE1146" s="1" t="s">
        <v>151</v>
      </c>
      <c r="AF1146" s="1">
        <v>493694.04643400002</v>
      </c>
      <c r="AG1146" s="1">
        <v>5180960.0055299904</v>
      </c>
      <c r="AH1146" s="1" t="s">
        <v>113</v>
      </c>
      <c r="AI1146" s="1" t="s">
        <v>58</v>
      </c>
      <c r="AJ1146" s="1" t="s">
        <v>69</v>
      </c>
      <c r="AK1146" s="9">
        <v>96</v>
      </c>
      <c r="AL1146" s="9">
        <v>123</v>
      </c>
      <c r="AN1146" s="1">
        <v>-109.5</v>
      </c>
      <c r="AO1146" s="1">
        <v>6</v>
      </c>
      <c r="AP1146" s="2">
        <v>1.4928498995589949</v>
      </c>
      <c r="AQ1146" s="3">
        <v>0.28854999999999997</v>
      </c>
      <c r="AR1146" s="3">
        <v>4.2540000000000001E-2</v>
      </c>
      <c r="AS1146" s="1">
        <v>6.65</v>
      </c>
      <c r="AT1146" s="2">
        <v>2.8855</v>
      </c>
      <c r="AU1146" s="2">
        <v>0.4254</v>
      </c>
      <c r="AV1146" s="2"/>
      <c r="AW1146" s="2"/>
      <c r="AX1146" s="2"/>
      <c r="AY1146" s="2"/>
      <c r="AZ1146" s="2"/>
      <c r="BA1146" s="2">
        <v>6.7830277385989648</v>
      </c>
    </row>
    <row r="1147" spans="1:53" x14ac:dyDescent="0.3">
      <c r="A1147" s="1">
        <v>304</v>
      </c>
      <c r="B1147" s="1">
        <v>16</v>
      </c>
      <c r="C1147" s="1" t="s">
        <v>151</v>
      </c>
      <c r="D1147" s="1">
        <v>493694.04643400002</v>
      </c>
      <c r="E1147" s="1">
        <v>5180960.0055299904</v>
      </c>
      <c r="F1147" s="1" t="s">
        <v>114</v>
      </c>
      <c r="G1147" s="1" t="s">
        <v>58</v>
      </c>
      <c r="H1147" s="1" t="s">
        <v>69</v>
      </c>
      <c r="I1147" s="9">
        <v>123</v>
      </c>
      <c r="J1147" s="9">
        <v>153</v>
      </c>
      <c r="K1147" s="1">
        <v>30</v>
      </c>
      <c r="L1147" s="1">
        <v>-138</v>
      </c>
      <c r="M1147" s="1">
        <v>7</v>
      </c>
      <c r="N1147" s="1">
        <v>6.62</v>
      </c>
      <c r="O1147" s="2">
        <v>1.4582116792890611</v>
      </c>
      <c r="P1147" s="3">
        <v>0.29936000000000001</v>
      </c>
      <c r="Q1147" s="3">
        <v>2.8979999999999999E-2</v>
      </c>
      <c r="R1147" s="2">
        <v>2.9935999999999998</v>
      </c>
      <c r="S1147" s="2">
        <v>0.2898</v>
      </c>
      <c r="T1147" s="2">
        <v>0.5148992</v>
      </c>
      <c r="U1147" s="2">
        <v>4374.6350378671841</v>
      </c>
      <c r="V1147" s="2">
        <v>23641.735610853921</v>
      </c>
      <c r="W1147" s="2">
        <v>13.095907449359203</v>
      </c>
      <c r="X1147" s="2">
        <v>1.2677692339739099</v>
      </c>
      <c r="Y1147" s="2">
        <v>10.329882677708765</v>
      </c>
      <c r="AB1147" s="1">
        <f>B1147-AD1147</f>
        <v>0</v>
      </c>
      <c r="AD1147" s="1">
        <v>16</v>
      </c>
      <c r="AE1147" s="1" t="s">
        <v>151</v>
      </c>
      <c r="AF1147" s="1">
        <v>493694.04643400002</v>
      </c>
      <c r="AG1147" s="1">
        <v>5180960.0055299904</v>
      </c>
      <c r="AH1147" s="1" t="s">
        <v>114</v>
      </c>
      <c r="AI1147" s="1" t="s">
        <v>58</v>
      </c>
      <c r="AJ1147" s="1" t="s">
        <v>69</v>
      </c>
      <c r="AK1147" s="9">
        <v>123</v>
      </c>
      <c r="AL1147" s="9">
        <v>153</v>
      </c>
      <c r="AN1147" s="1">
        <v>-138</v>
      </c>
      <c r="AO1147" s="1">
        <v>7</v>
      </c>
      <c r="AP1147" s="2">
        <v>1.4582116792890611</v>
      </c>
      <c r="AQ1147" s="3">
        <v>0.32208999999999999</v>
      </c>
      <c r="AR1147" s="3">
        <v>4.4479999999999999E-2</v>
      </c>
      <c r="AS1147" s="1">
        <v>6.69</v>
      </c>
      <c r="AT1147" s="2">
        <v>3.2208999999999999</v>
      </c>
      <c r="AU1147" s="2">
        <v>0.44479999999999997</v>
      </c>
      <c r="AV1147" s="2"/>
      <c r="AW1147" s="2"/>
      <c r="AX1147" s="2"/>
      <c r="AY1147" s="2"/>
      <c r="AZ1147" s="2"/>
      <c r="BA1147" s="2">
        <v>7.2412320143884896</v>
      </c>
    </row>
    <row r="1148" spans="1:53" x14ac:dyDescent="0.3">
      <c r="A1148" s="1">
        <v>306</v>
      </c>
      <c r="B1148" s="1">
        <v>18</v>
      </c>
      <c r="C1148" s="1" t="s">
        <v>151</v>
      </c>
      <c r="D1148" s="1">
        <v>493757.84306599799</v>
      </c>
      <c r="E1148" s="1">
        <v>5180942.0481599905</v>
      </c>
      <c r="F1148" s="1" t="s">
        <v>51</v>
      </c>
      <c r="G1148" s="1" t="s">
        <v>58</v>
      </c>
      <c r="H1148" s="1" t="s">
        <v>76</v>
      </c>
      <c r="I1148" s="9">
        <v>0</v>
      </c>
      <c r="J1148" s="9">
        <v>10</v>
      </c>
      <c r="K1148" s="1">
        <v>10</v>
      </c>
      <c r="L1148" s="1">
        <v>-5</v>
      </c>
      <c r="M1148" s="1">
        <v>1</v>
      </c>
      <c r="N1148" s="1">
        <v>5.26</v>
      </c>
      <c r="O1148" s="2">
        <v>1.2050262877970463</v>
      </c>
      <c r="P1148" s="3">
        <v>2.2078000000000002</v>
      </c>
      <c r="Q1148" s="3">
        <v>0.15712999999999999</v>
      </c>
      <c r="R1148" s="2">
        <v>22.077999999999999</v>
      </c>
      <c r="S1148" s="2">
        <v>1.5712999999999999</v>
      </c>
      <c r="T1148" s="2">
        <v>3.7974160000000001</v>
      </c>
      <c r="U1148" s="2">
        <v>1205.0262877970465</v>
      </c>
      <c r="V1148" s="2">
        <v>1205.0262877970465</v>
      </c>
      <c r="W1148" s="2">
        <v>26.604570381983194</v>
      </c>
      <c r="X1148" s="2">
        <v>1.893457806015499</v>
      </c>
      <c r="Y1148" s="2">
        <v>14.050785973397826</v>
      </c>
      <c r="AB1148" s="1">
        <f>B1148-AD1148</f>
        <v>0</v>
      </c>
      <c r="AD1148" s="1">
        <v>18</v>
      </c>
      <c r="AE1148" s="1" t="s">
        <v>151</v>
      </c>
      <c r="AF1148" s="1">
        <v>493757.84306599799</v>
      </c>
      <c r="AG1148" s="1">
        <v>5180942.0481599905</v>
      </c>
      <c r="AH1148" s="1" t="s">
        <v>51</v>
      </c>
      <c r="AI1148" s="1" t="s">
        <v>58</v>
      </c>
      <c r="AJ1148" s="1" t="s">
        <v>76</v>
      </c>
      <c r="AK1148" s="10">
        <v>0</v>
      </c>
      <c r="AL1148" s="10">
        <v>10</v>
      </c>
      <c r="AN1148" s="1">
        <v>-5</v>
      </c>
      <c r="AO1148" s="7">
        <v>1</v>
      </c>
      <c r="AP1148" s="2">
        <v>1.1586236126003493</v>
      </c>
      <c r="AQ1148" s="3">
        <v>3.2149749999999999</v>
      </c>
      <c r="AR1148" s="3">
        <v>0.21492</v>
      </c>
      <c r="AS1148" s="1">
        <v>5.33</v>
      </c>
      <c r="AT1148" s="2">
        <v>32.149749999999997</v>
      </c>
      <c r="AU1148" s="2">
        <v>2.1492</v>
      </c>
      <c r="AV1148" s="2"/>
      <c r="AW1148" s="2"/>
      <c r="AX1148" s="2"/>
      <c r="AY1148" s="2"/>
      <c r="AZ1148" s="2"/>
      <c r="BA1148" s="2">
        <v>14.95893820956635</v>
      </c>
    </row>
    <row r="1149" spans="1:53" x14ac:dyDescent="0.3">
      <c r="A1149" s="1">
        <v>306</v>
      </c>
      <c r="B1149" s="1">
        <v>18</v>
      </c>
      <c r="C1149" s="1" t="s">
        <v>151</v>
      </c>
      <c r="D1149" s="1">
        <v>493757.84306599799</v>
      </c>
      <c r="E1149" s="1">
        <v>5180942.0481599905</v>
      </c>
      <c r="F1149" s="1" t="s">
        <v>51</v>
      </c>
      <c r="G1149" s="1" t="s">
        <v>58</v>
      </c>
      <c r="H1149" s="1" t="s">
        <v>76</v>
      </c>
      <c r="I1149" s="9">
        <v>10</v>
      </c>
      <c r="J1149" s="9">
        <v>20</v>
      </c>
      <c r="K1149" s="1">
        <v>10</v>
      </c>
      <c r="L1149" s="1">
        <v>-15</v>
      </c>
      <c r="M1149" s="1">
        <v>2</v>
      </c>
      <c r="N1149" s="1">
        <v>5.5</v>
      </c>
      <c r="O1149" s="2">
        <v>1.2050262877970463</v>
      </c>
      <c r="P1149" s="3">
        <v>2.1366000000000001</v>
      </c>
      <c r="Q1149" s="3">
        <v>0.14577000000000001</v>
      </c>
      <c r="R1149" s="2">
        <v>21.366</v>
      </c>
      <c r="S1149" s="2">
        <v>1.4577</v>
      </c>
      <c r="T1149" s="2">
        <v>3.6749520000000002</v>
      </c>
      <c r="U1149" s="2">
        <v>1205.0262877970465</v>
      </c>
      <c r="V1149" s="2">
        <v>2410.052575594093</v>
      </c>
      <c r="W1149" s="2">
        <v>25.746591665071694</v>
      </c>
      <c r="X1149" s="2">
        <v>1.7565668197217548</v>
      </c>
      <c r="Y1149" s="2">
        <v>14.65733690059683</v>
      </c>
      <c r="AB1149" s="1">
        <f>B1149-AD1149</f>
        <v>0</v>
      </c>
      <c r="AD1149" s="1">
        <v>18</v>
      </c>
      <c r="AE1149" s="1" t="s">
        <v>151</v>
      </c>
      <c r="AF1149" s="1">
        <v>493757.84306599799</v>
      </c>
      <c r="AG1149" s="1">
        <v>5180942.0481599905</v>
      </c>
      <c r="AH1149" s="1" t="s">
        <v>84</v>
      </c>
      <c r="AI1149" s="1" t="s">
        <v>58</v>
      </c>
      <c r="AJ1149" s="1" t="s">
        <v>76</v>
      </c>
      <c r="AK1149" s="10">
        <v>10</v>
      </c>
      <c r="AL1149" s="10">
        <v>20</v>
      </c>
      <c r="AN1149" s="1">
        <v>-15</v>
      </c>
      <c r="AO1149" s="7">
        <v>2</v>
      </c>
      <c r="AP1149" s="2">
        <v>1.2181184362075781</v>
      </c>
      <c r="AQ1149" s="3">
        <v>0.15429999999999999</v>
      </c>
      <c r="AR1149" s="3">
        <v>1.8350000000000002E-2</v>
      </c>
      <c r="AS1149" s="1">
        <v>5.36</v>
      </c>
      <c r="AT1149" s="2">
        <v>1.5429999999999999</v>
      </c>
      <c r="AU1149" s="2">
        <v>0.1835</v>
      </c>
      <c r="AV1149" s="2"/>
      <c r="AW1149" s="2"/>
      <c r="AX1149" s="2"/>
      <c r="AY1149" s="2"/>
      <c r="AZ1149" s="2"/>
      <c r="BA1149" s="2">
        <v>8.408719346049045</v>
      </c>
    </row>
    <row r="1150" spans="1:53" x14ac:dyDescent="0.3">
      <c r="A1150" s="1">
        <v>306</v>
      </c>
      <c r="B1150" s="1">
        <v>18</v>
      </c>
      <c r="C1150" s="1" t="s">
        <v>151</v>
      </c>
      <c r="D1150" s="1">
        <v>493757.84306599799</v>
      </c>
      <c r="E1150" s="1">
        <v>5180942.0481599905</v>
      </c>
      <c r="F1150" s="1" t="s">
        <v>51</v>
      </c>
      <c r="G1150" s="1" t="s">
        <v>58</v>
      </c>
      <c r="H1150" s="1" t="s">
        <v>76</v>
      </c>
      <c r="I1150" s="9">
        <v>20</v>
      </c>
      <c r="J1150" s="9">
        <v>30</v>
      </c>
      <c r="K1150" s="1">
        <v>10</v>
      </c>
      <c r="L1150" s="1">
        <v>-25</v>
      </c>
      <c r="M1150" s="1">
        <v>3</v>
      </c>
      <c r="N1150" s="1">
        <v>6.54</v>
      </c>
      <c r="O1150" s="2">
        <v>1.2050262877970463</v>
      </c>
      <c r="P1150" s="3">
        <v>1.0324</v>
      </c>
      <c r="Q1150" s="3">
        <v>0.10879</v>
      </c>
      <c r="R1150" s="2">
        <v>10.324</v>
      </c>
      <c r="S1150" s="2">
        <v>1.0879000000000001</v>
      </c>
      <c r="T1150" s="2">
        <v>1.775728</v>
      </c>
      <c r="U1150" s="2">
        <v>1205.0262877970465</v>
      </c>
      <c r="V1150" s="2">
        <v>3615.0788633911397</v>
      </c>
      <c r="W1150" s="2">
        <v>12.440691395216707</v>
      </c>
      <c r="X1150" s="2">
        <v>1.3109480984944069</v>
      </c>
      <c r="Y1150" s="2">
        <v>9.489842816435333</v>
      </c>
      <c r="AB1150" s="1">
        <f>B1150-AD1150</f>
        <v>0</v>
      </c>
      <c r="AD1150" s="1">
        <v>18</v>
      </c>
      <c r="AE1150" s="1" t="s">
        <v>151</v>
      </c>
      <c r="AF1150" s="1">
        <v>493757.84306599799</v>
      </c>
      <c r="AG1150" s="1">
        <v>5180942.0481599905</v>
      </c>
      <c r="AH1150" s="1" t="s">
        <v>55</v>
      </c>
      <c r="AI1150" s="1" t="s">
        <v>58</v>
      </c>
      <c r="AJ1150" s="1" t="s">
        <v>76</v>
      </c>
      <c r="AK1150" s="10">
        <v>20</v>
      </c>
      <c r="AL1150" s="10">
        <v>30</v>
      </c>
      <c r="AN1150" s="1">
        <v>-25</v>
      </c>
      <c r="AO1150" s="7">
        <v>3</v>
      </c>
      <c r="AP1150" s="2">
        <v>1.2050262877970463</v>
      </c>
      <c r="AQ1150" s="3">
        <v>3.5878000000000001</v>
      </c>
      <c r="AR1150" s="3">
        <v>0.28845999999999999</v>
      </c>
      <c r="AS1150" s="1">
        <v>6.21</v>
      </c>
      <c r="AT1150" s="2">
        <v>35.878</v>
      </c>
      <c r="AU1150" s="2">
        <v>2.8845999999999998</v>
      </c>
      <c r="AV1150" s="2"/>
      <c r="AW1150" s="2"/>
      <c r="AX1150" s="2"/>
      <c r="AY1150" s="2"/>
      <c r="AZ1150" s="2"/>
      <c r="BA1150" s="2">
        <v>12.437773001456009</v>
      </c>
    </row>
    <row r="1151" spans="1:53" x14ac:dyDescent="0.3">
      <c r="A1151" s="1">
        <v>306</v>
      </c>
      <c r="B1151" s="1">
        <v>18</v>
      </c>
      <c r="C1151" s="1" t="s">
        <v>151</v>
      </c>
      <c r="D1151" s="1">
        <v>493757.84306599799</v>
      </c>
      <c r="E1151" s="1">
        <v>5180942.0481599905</v>
      </c>
      <c r="F1151" s="1" t="s">
        <v>55</v>
      </c>
      <c r="G1151" s="1" t="s">
        <v>58</v>
      </c>
      <c r="H1151" s="1" t="s">
        <v>76</v>
      </c>
      <c r="I1151" s="9">
        <v>30</v>
      </c>
      <c r="J1151" s="9">
        <v>49</v>
      </c>
      <c r="K1151" s="1">
        <v>31</v>
      </c>
      <c r="L1151" s="1">
        <v>-33.5</v>
      </c>
      <c r="M1151" s="1">
        <v>4</v>
      </c>
      <c r="N1151" s="1">
        <v>6.04</v>
      </c>
      <c r="O1151" s="2">
        <v>1.4440008287318953</v>
      </c>
      <c r="P1151" s="3">
        <v>0.75256000000000001</v>
      </c>
      <c r="Q1151" s="3">
        <v>8.4370000000000001E-2</v>
      </c>
      <c r="R1151" s="2">
        <v>7.5255999999999998</v>
      </c>
      <c r="S1151" s="2">
        <v>0.84370000000000001</v>
      </c>
      <c r="T1151" s="2">
        <v>1.2944032000000001</v>
      </c>
      <c r="U1151" s="2">
        <v>4476.402569068875</v>
      </c>
      <c r="V1151" s="2">
        <v>8091.4814324600147</v>
      </c>
      <c r="W1151" s="2">
        <v>33.687615173784721</v>
      </c>
      <c r="X1151" s="2">
        <v>3.7767408475234094</v>
      </c>
      <c r="Y1151" s="2">
        <v>8.9197582078938016</v>
      </c>
      <c r="AB1151" s="1">
        <f>B1151-AD1151</f>
        <v>0</v>
      </c>
      <c r="AD1151" s="1">
        <v>18</v>
      </c>
      <c r="AE1151" s="1" t="s">
        <v>151</v>
      </c>
      <c r="AF1151" s="1">
        <v>493757.84306599799</v>
      </c>
      <c r="AG1151" s="1">
        <v>5180942.0481599905</v>
      </c>
      <c r="AH1151" s="1" t="s">
        <v>55</v>
      </c>
      <c r="AI1151" s="1" t="s">
        <v>58</v>
      </c>
      <c r="AJ1151" s="1" t="s">
        <v>76</v>
      </c>
      <c r="AK1151" s="9">
        <v>30</v>
      </c>
      <c r="AL1151" s="9">
        <v>49</v>
      </c>
      <c r="AN1151" s="1">
        <v>-39.5</v>
      </c>
      <c r="AO1151" s="1">
        <v>4</v>
      </c>
      <c r="AP1151" s="2">
        <v>1.4440008287318953</v>
      </c>
      <c r="AQ1151" s="3">
        <v>0.96096999999999999</v>
      </c>
      <c r="AR1151" s="3">
        <v>8.5889999999999994E-2</v>
      </c>
      <c r="AS1151" s="1">
        <v>6</v>
      </c>
      <c r="AT1151" s="2">
        <v>9.6097000000000001</v>
      </c>
      <c r="AU1151" s="2">
        <v>0.8589</v>
      </c>
      <c r="AV1151" s="2"/>
      <c r="AW1151" s="2"/>
      <c r="AX1151" s="2"/>
      <c r="AY1151" s="2"/>
      <c r="AZ1151" s="2"/>
      <c r="BA1151" s="2">
        <v>11.188380486668995</v>
      </c>
    </row>
    <row r="1152" spans="1:53" x14ac:dyDescent="0.3">
      <c r="A1152" s="1">
        <v>306</v>
      </c>
      <c r="B1152" s="1">
        <v>18</v>
      </c>
      <c r="C1152" s="1" t="s">
        <v>151</v>
      </c>
      <c r="D1152" s="1">
        <v>493757.84306599799</v>
      </c>
      <c r="E1152" s="1">
        <v>5180942.0481599905</v>
      </c>
      <c r="F1152" s="1" t="s">
        <v>61</v>
      </c>
      <c r="G1152" s="1" t="s">
        <v>58</v>
      </c>
      <c r="H1152" s="1" t="s">
        <v>76</v>
      </c>
      <c r="I1152" s="9">
        <v>49</v>
      </c>
      <c r="J1152" s="9">
        <v>78</v>
      </c>
      <c r="K1152" s="1">
        <v>29</v>
      </c>
      <c r="L1152" s="1">
        <v>-63.5</v>
      </c>
      <c r="M1152" s="1">
        <v>5</v>
      </c>
      <c r="N1152" s="1">
        <v>6.27</v>
      </c>
      <c r="O1152" s="2">
        <v>1.5793275067802317</v>
      </c>
      <c r="P1152" s="3">
        <v>0.41909000000000002</v>
      </c>
      <c r="Q1152" s="3">
        <v>5.3010000000000002E-2</v>
      </c>
      <c r="R1152" s="2">
        <v>4.1909000000000001</v>
      </c>
      <c r="S1152" s="2">
        <v>0.53010000000000002</v>
      </c>
      <c r="T1152" s="2">
        <v>0.7208348</v>
      </c>
      <c r="U1152" s="2">
        <v>4580.0497696626717</v>
      </c>
      <c r="V1152" s="2">
        <v>12671.531202122685</v>
      </c>
      <c r="W1152" s="2">
        <v>19.194530579679292</v>
      </c>
      <c r="X1152" s="2">
        <v>2.4278843828981826</v>
      </c>
      <c r="Y1152" s="2">
        <v>7.9058668175815878</v>
      </c>
      <c r="AB1152" s="1">
        <f>B1152-AD1152</f>
        <v>0</v>
      </c>
      <c r="AD1152" s="1">
        <v>18</v>
      </c>
      <c r="AE1152" s="1" t="s">
        <v>151</v>
      </c>
      <c r="AF1152" s="1">
        <v>493757.84306599799</v>
      </c>
      <c r="AG1152" s="1">
        <v>5180942.0481599905</v>
      </c>
      <c r="AH1152" s="1" t="s">
        <v>61</v>
      </c>
      <c r="AI1152" s="1" t="s">
        <v>58</v>
      </c>
      <c r="AJ1152" s="1" t="s">
        <v>76</v>
      </c>
      <c r="AK1152" s="9">
        <v>49</v>
      </c>
      <c r="AL1152" s="9">
        <v>78</v>
      </c>
      <c r="AN1152" s="1">
        <v>-63.5</v>
      </c>
      <c r="AO1152" s="1">
        <v>5</v>
      </c>
      <c r="AP1152" s="2">
        <v>1.5793275067802317</v>
      </c>
      <c r="AQ1152" s="3">
        <v>0.49304999999999999</v>
      </c>
      <c r="AR1152" s="3">
        <v>5.0729999999999997E-2</v>
      </c>
      <c r="AS1152" s="1">
        <v>6.47</v>
      </c>
      <c r="AT1152" s="2">
        <v>4.9305000000000003</v>
      </c>
      <c r="AU1152" s="2">
        <v>0.50729999999999997</v>
      </c>
      <c r="AV1152" s="2"/>
      <c r="AW1152" s="2"/>
      <c r="AX1152" s="2"/>
      <c r="AY1152" s="2"/>
      <c r="AZ1152" s="2"/>
      <c r="BA1152" s="2">
        <v>9.7191011235955056</v>
      </c>
    </row>
    <row r="1153" spans="1:53" x14ac:dyDescent="0.3">
      <c r="A1153" s="1">
        <v>306</v>
      </c>
      <c r="B1153" s="1">
        <v>18</v>
      </c>
      <c r="C1153" s="1" t="s">
        <v>151</v>
      </c>
      <c r="D1153" s="1">
        <v>493757.84306599799</v>
      </c>
      <c r="E1153" s="1">
        <v>5180942.0481599905</v>
      </c>
      <c r="F1153" s="1" t="s">
        <v>62</v>
      </c>
      <c r="G1153" s="1" t="s">
        <v>58</v>
      </c>
      <c r="H1153" s="1" t="s">
        <v>76</v>
      </c>
      <c r="I1153" s="9">
        <v>78</v>
      </c>
      <c r="J1153" s="9">
        <v>120</v>
      </c>
      <c r="K1153" s="1">
        <v>42</v>
      </c>
      <c r="L1153" s="1">
        <v>-99</v>
      </c>
      <c r="M1153" s="1">
        <v>6</v>
      </c>
      <c r="N1153" s="1">
        <v>6.46</v>
      </c>
      <c r="O1153" s="2">
        <v>1.5392120730935346</v>
      </c>
      <c r="P1153" s="3">
        <v>0.3216</v>
      </c>
      <c r="Q1153" s="3">
        <v>3.9350000000000003E-2</v>
      </c>
      <c r="R1153" s="2">
        <v>3.2160000000000002</v>
      </c>
      <c r="S1153" s="2">
        <v>0.39350000000000002</v>
      </c>
      <c r="T1153" s="2">
        <v>0.55315199999999998</v>
      </c>
      <c r="U1153" s="2">
        <v>6464.6907069928448</v>
      </c>
      <c r="V1153" s="2">
        <v>19136.221909115531</v>
      </c>
      <c r="W1153" s="2">
        <v>20.790445313688988</v>
      </c>
      <c r="X1153" s="2">
        <v>2.5438557932016845</v>
      </c>
      <c r="Y1153" s="2">
        <v>8.1728081321473951</v>
      </c>
      <c r="AB1153" s="1">
        <f>B1153-AD1153</f>
        <v>0</v>
      </c>
      <c r="AD1153" s="1">
        <v>18</v>
      </c>
      <c r="AE1153" s="1" t="s">
        <v>151</v>
      </c>
      <c r="AF1153" s="1">
        <v>493757.84306599799</v>
      </c>
      <c r="AG1153" s="1">
        <v>5180942.0481599905</v>
      </c>
      <c r="AH1153" s="1" t="s">
        <v>62</v>
      </c>
      <c r="AI1153" s="1" t="s">
        <v>58</v>
      </c>
      <c r="AJ1153" s="1" t="s">
        <v>76</v>
      </c>
      <c r="AK1153" s="9">
        <v>78</v>
      </c>
      <c r="AL1153" s="9">
        <v>120</v>
      </c>
      <c r="AN1153" s="1">
        <v>-99</v>
      </c>
      <c r="AO1153" s="1">
        <v>6</v>
      </c>
      <c r="AP1153" s="2">
        <v>1.5392120730935346</v>
      </c>
      <c r="AQ1153" s="3">
        <v>0.40286</v>
      </c>
      <c r="AR1153" s="3">
        <v>3.7109999999999997E-2</v>
      </c>
      <c r="AS1153" s="1">
        <v>6.74</v>
      </c>
      <c r="AT1153" s="2">
        <v>4.0286</v>
      </c>
      <c r="AU1153" s="2">
        <v>0.37109999999999999</v>
      </c>
      <c r="AV1153" s="2"/>
      <c r="AW1153" s="2"/>
      <c r="AX1153" s="2"/>
      <c r="AY1153" s="2"/>
      <c r="AZ1153" s="2"/>
      <c r="BA1153" s="2">
        <v>10.8558340070062</v>
      </c>
    </row>
    <row r="1154" spans="1:53" x14ac:dyDescent="0.3">
      <c r="A1154" s="1">
        <v>306</v>
      </c>
      <c r="B1154" s="1">
        <v>18</v>
      </c>
      <c r="C1154" s="1" t="s">
        <v>151</v>
      </c>
      <c r="D1154" s="1">
        <v>493757.84306599799</v>
      </c>
      <c r="E1154" s="1">
        <v>5180942.0481599905</v>
      </c>
      <c r="F1154" s="1" t="s">
        <v>66</v>
      </c>
      <c r="G1154" s="1" t="s">
        <v>58</v>
      </c>
      <c r="H1154" s="1" t="s">
        <v>76</v>
      </c>
      <c r="I1154" s="9">
        <v>120</v>
      </c>
      <c r="J1154" s="9">
        <v>153</v>
      </c>
      <c r="K1154" s="1">
        <v>33</v>
      </c>
      <c r="L1154" s="1">
        <v>-136.5</v>
      </c>
      <c r="M1154" s="1">
        <v>7</v>
      </c>
      <c r="N1154" s="1">
        <v>6.65</v>
      </c>
      <c r="O1154" s="2">
        <v>1.4898420180257239</v>
      </c>
      <c r="P1154" s="3">
        <v>0.28460999999999997</v>
      </c>
      <c r="Q1154" s="3">
        <v>4.19E-2</v>
      </c>
      <c r="R1154" s="2">
        <v>2.8460999999999999</v>
      </c>
      <c r="S1154" s="2">
        <v>0.41899999999999998</v>
      </c>
      <c r="T1154" s="2">
        <v>0.48952919999999994</v>
      </c>
      <c r="U1154" s="2">
        <v>4916.4786594848892</v>
      </c>
      <c r="V1154" s="2">
        <v>24052.70056860042</v>
      </c>
      <c r="W1154" s="2">
        <v>13.992789912759942</v>
      </c>
      <c r="X1154" s="2">
        <v>2.0600045583241684</v>
      </c>
      <c r="Y1154" s="2">
        <v>6.7926014319809074</v>
      </c>
      <c r="AB1154" s="1">
        <f>B1154-AD1154</f>
        <v>0</v>
      </c>
      <c r="AD1154" s="1">
        <v>18</v>
      </c>
      <c r="AE1154" s="1" t="s">
        <v>151</v>
      </c>
      <c r="AF1154" s="1">
        <v>493757.84306599799</v>
      </c>
      <c r="AG1154" s="1">
        <v>5180942.0481599905</v>
      </c>
      <c r="AH1154" s="1" t="s">
        <v>66</v>
      </c>
      <c r="AI1154" s="1" t="s">
        <v>58</v>
      </c>
      <c r="AJ1154" s="1" t="s">
        <v>76</v>
      </c>
      <c r="AK1154" s="9">
        <v>120</v>
      </c>
      <c r="AL1154" s="9">
        <v>153</v>
      </c>
      <c r="AN1154" s="1">
        <v>-136.5</v>
      </c>
      <c r="AO1154" s="1">
        <v>7</v>
      </c>
      <c r="AP1154" s="2">
        <v>1.4898420180257239</v>
      </c>
      <c r="AQ1154" s="3">
        <v>0.29353000000000001</v>
      </c>
      <c r="AR1154" s="3">
        <v>2.5610000000000001E-2</v>
      </c>
      <c r="AS1154" s="1">
        <v>6.92</v>
      </c>
      <c r="AT1154" s="2">
        <v>2.9352999999999998</v>
      </c>
      <c r="AU1154" s="2">
        <v>0.25609999999999999</v>
      </c>
      <c r="AV1154" s="2"/>
      <c r="AW1154" s="2"/>
      <c r="AX1154" s="2"/>
      <c r="AY1154" s="2"/>
      <c r="AZ1154" s="2"/>
      <c r="BA1154" s="2">
        <v>11.461538461538463</v>
      </c>
    </row>
    <row r="1155" spans="1:53" x14ac:dyDescent="0.3">
      <c r="A1155" s="1">
        <v>308</v>
      </c>
      <c r="B1155" s="1">
        <v>20</v>
      </c>
      <c r="C1155" s="1" t="s">
        <v>151</v>
      </c>
      <c r="D1155" s="1">
        <v>493821.674625999</v>
      </c>
      <c r="E1155" s="1">
        <v>5180957.6503400002</v>
      </c>
      <c r="F1155" s="1" t="s">
        <v>51</v>
      </c>
      <c r="G1155" s="1" t="s">
        <v>58</v>
      </c>
      <c r="H1155" s="1" t="s">
        <v>63</v>
      </c>
      <c r="I1155" s="9">
        <v>0</v>
      </c>
      <c r="J1155" s="9">
        <v>10</v>
      </c>
      <c r="K1155" s="1">
        <v>10</v>
      </c>
      <c r="L1155" s="1">
        <v>-5</v>
      </c>
      <c r="M1155" s="1">
        <v>1</v>
      </c>
      <c r="N1155" s="1">
        <v>5.1100000000000003</v>
      </c>
      <c r="O1155" s="2">
        <v>1.2678104218938202</v>
      </c>
      <c r="P1155" s="3">
        <v>2.0865</v>
      </c>
      <c r="Q1155" s="3">
        <v>0.15855</v>
      </c>
      <c r="R1155" s="2">
        <v>20.864999999999998</v>
      </c>
      <c r="S1155" s="2">
        <v>1.5854999999999999</v>
      </c>
      <c r="T1155" s="2">
        <v>3.5887799999999999</v>
      </c>
      <c r="U1155" s="2">
        <v>1267.8104218938204</v>
      </c>
      <c r="V1155" s="2">
        <v>1267.8104218938204</v>
      </c>
      <c r="W1155" s="2">
        <v>26.452864452814563</v>
      </c>
      <c r="X1155" s="2">
        <v>2.0101134239126521</v>
      </c>
      <c r="Y1155" s="2">
        <v>13.15988647114475</v>
      </c>
      <c r="AB1155" s="1">
        <f>B1155-AD1155</f>
        <v>0</v>
      </c>
      <c r="AD1155" s="1">
        <v>20</v>
      </c>
      <c r="AE1155" s="1" t="s">
        <v>151</v>
      </c>
      <c r="AF1155" s="1">
        <v>493821.674625999</v>
      </c>
      <c r="AG1155" s="1">
        <v>5180957.6503400002</v>
      </c>
      <c r="AH1155" s="1" t="s">
        <v>51</v>
      </c>
      <c r="AI1155" s="1" t="s">
        <v>58</v>
      </c>
      <c r="AJ1155" s="1" t="s">
        <v>63</v>
      </c>
      <c r="AK1155" s="10">
        <v>0</v>
      </c>
      <c r="AL1155" s="10">
        <v>10</v>
      </c>
      <c r="AN1155" s="1">
        <v>-5</v>
      </c>
      <c r="AO1155" s="7">
        <v>1</v>
      </c>
      <c r="AP1155" s="2">
        <v>0.99267326815927559</v>
      </c>
      <c r="AQ1155" s="3">
        <v>3.9111940298507464</v>
      </c>
      <c r="AR1155" s="3">
        <v>0.25252910447761195</v>
      </c>
      <c r="AS1155" s="1">
        <v>5.17</v>
      </c>
      <c r="AT1155" s="2">
        <v>39.111940298507463</v>
      </c>
      <c r="AU1155" s="2">
        <v>2.5252910447761194</v>
      </c>
      <c r="AV1155" s="2"/>
      <c r="AW1155" s="2"/>
      <c r="AX1155" s="2"/>
      <c r="AY1155" s="2"/>
      <c r="AZ1155" s="2"/>
      <c r="BA1155" s="2">
        <v>15.488092107012935</v>
      </c>
    </row>
    <row r="1156" spans="1:53" x14ac:dyDescent="0.3">
      <c r="A1156" s="1">
        <v>308</v>
      </c>
      <c r="B1156" s="1">
        <v>20</v>
      </c>
      <c r="C1156" s="1" t="s">
        <v>151</v>
      </c>
      <c r="D1156" s="1">
        <v>493821.674625999</v>
      </c>
      <c r="E1156" s="1">
        <v>5180957.6503400002</v>
      </c>
      <c r="F1156" s="1" t="s">
        <v>51</v>
      </c>
      <c r="G1156" s="1" t="s">
        <v>58</v>
      </c>
      <c r="H1156" s="1" t="s">
        <v>63</v>
      </c>
      <c r="I1156" s="9">
        <v>10</v>
      </c>
      <c r="J1156" s="9">
        <v>20</v>
      </c>
      <c r="K1156" s="1">
        <v>10</v>
      </c>
      <c r="L1156" s="1">
        <v>-15</v>
      </c>
      <c r="M1156" s="1">
        <v>2</v>
      </c>
      <c r="N1156" s="1">
        <v>5.47</v>
      </c>
      <c r="O1156" s="2">
        <v>1.2678104218938202</v>
      </c>
      <c r="P1156" s="3">
        <v>1.5319</v>
      </c>
      <c r="Q1156" s="3">
        <v>0.12967999999999999</v>
      </c>
      <c r="R1156" s="2">
        <v>15.319000000000001</v>
      </c>
      <c r="S1156" s="2">
        <v>1.2968</v>
      </c>
      <c r="T1156" s="2">
        <v>2.634868</v>
      </c>
      <c r="U1156" s="2">
        <v>1267.8104218938204</v>
      </c>
      <c r="V1156" s="2">
        <v>2535.6208437876408</v>
      </c>
      <c r="W1156" s="2">
        <v>19.421587852991436</v>
      </c>
      <c r="X1156" s="2">
        <v>1.644096555111906</v>
      </c>
      <c r="Y1156" s="2">
        <v>11.812924120913019</v>
      </c>
      <c r="AB1156" s="1">
        <f>B1156-AD1156</f>
        <v>0</v>
      </c>
      <c r="AD1156" s="1">
        <v>20</v>
      </c>
      <c r="AE1156" s="1" t="s">
        <v>151</v>
      </c>
      <c r="AF1156" s="1">
        <v>493821.674625999</v>
      </c>
      <c r="AG1156" s="1">
        <v>5180957.6503400002</v>
      </c>
      <c r="AH1156" s="1" t="s">
        <v>127</v>
      </c>
      <c r="AI1156" s="1" t="s">
        <v>58</v>
      </c>
      <c r="AJ1156" s="1" t="s">
        <v>63</v>
      </c>
      <c r="AK1156" s="10">
        <v>10</v>
      </c>
      <c r="AL1156" s="10">
        <v>20</v>
      </c>
      <c r="AN1156" s="1">
        <v>-15</v>
      </c>
      <c r="AO1156" s="7">
        <v>2</v>
      </c>
      <c r="AP1156" s="2">
        <v>1.3253486947316488</v>
      </c>
      <c r="AQ1156" s="3">
        <v>2.0518000000000001</v>
      </c>
      <c r="AR1156" s="3">
        <v>0.17241000000000001</v>
      </c>
      <c r="AS1156" s="1">
        <v>5.31</v>
      </c>
      <c r="AT1156" s="2">
        <v>20.518000000000001</v>
      </c>
      <c r="AU1156" s="2">
        <v>1.7241</v>
      </c>
      <c r="AV1156" s="2"/>
      <c r="AW1156" s="2"/>
      <c r="AX1156" s="2"/>
      <c r="AY1156" s="2"/>
      <c r="AZ1156" s="2"/>
      <c r="BA1156" s="2">
        <v>11.900701815439941</v>
      </c>
    </row>
    <row r="1157" spans="1:53" x14ac:dyDescent="0.3">
      <c r="A1157" s="1">
        <v>308</v>
      </c>
      <c r="B1157" s="1">
        <v>20</v>
      </c>
      <c r="C1157" s="1" t="s">
        <v>151</v>
      </c>
      <c r="D1157" s="1">
        <v>493821.674625999</v>
      </c>
      <c r="E1157" s="1">
        <v>5180957.6503400002</v>
      </c>
      <c r="F1157" s="1" t="s">
        <v>51</v>
      </c>
      <c r="G1157" s="1" t="s">
        <v>58</v>
      </c>
      <c r="H1157" s="1" t="s">
        <v>63</v>
      </c>
      <c r="I1157" s="9">
        <v>20</v>
      </c>
      <c r="J1157" s="9">
        <v>30</v>
      </c>
      <c r="K1157" s="1">
        <v>10</v>
      </c>
      <c r="L1157" s="1">
        <v>-25</v>
      </c>
      <c r="M1157" s="1">
        <v>3</v>
      </c>
      <c r="N1157" s="1">
        <v>6.55</v>
      </c>
      <c r="O1157" s="2">
        <v>1.2678104218938202</v>
      </c>
      <c r="P1157" s="3">
        <v>0.57723000000000002</v>
      </c>
      <c r="Q1157" s="3">
        <v>8.7919999999999998E-2</v>
      </c>
      <c r="R1157" s="2">
        <v>5.7723000000000004</v>
      </c>
      <c r="S1157" s="2">
        <v>0.87919999999999998</v>
      </c>
      <c r="T1157" s="2">
        <v>0.99283560000000004</v>
      </c>
      <c r="U1157" s="2">
        <v>1267.8104218938204</v>
      </c>
      <c r="V1157" s="2">
        <v>3803.4312656814609</v>
      </c>
      <c r="W1157" s="2">
        <v>7.3181820982976999</v>
      </c>
      <c r="X1157" s="2">
        <v>1.1146589229290469</v>
      </c>
      <c r="Y1157" s="2">
        <v>6.5654003639672434</v>
      </c>
      <c r="AB1157" s="1">
        <f>B1157-AD1157</f>
        <v>0</v>
      </c>
      <c r="AD1157" s="1">
        <v>20</v>
      </c>
      <c r="AE1157" s="1" t="s">
        <v>151</v>
      </c>
      <c r="AF1157" s="1">
        <v>493821.674625999</v>
      </c>
      <c r="AG1157" s="1">
        <v>5180957.6503400002</v>
      </c>
      <c r="AH1157" s="1" t="s">
        <v>61</v>
      </c>
      <c r="AI1157" s="1" t="s">
        <v>58</v>
      </c>
      <c r="AJ1157" s="1" t="s">
        <v>63</v>
      </c>
      <c r="AK1157" s="10">
        <v>20</v>
      </c>
      <c r="AL1157" s="10">
        <v>30</v>
      </c>
      <c r="AN1157" s="1">
        <v>-25</v>
      </c>
      <c r="AO1157" s="7">
        <v>3</v>
      </c>
      <c r="AP1157" s="2">
        <v>1.2678104218938202</v>
      </c>
      <c r="AQ1157" s="3">
        <v>1.1669</v>
      </c>
      <c r="AR1157" s="3">
        <v>0.12764</v>
      </c>
      <c r="AS1157" s="1">
        <v>6.12</v>
      </c>
      <c r="AT1157" s="2">
        <v>11.669</v>
      </c>
      <c r="AU1157" s="2">
        <v>1.2764</v>
      </c>
      <c r="AV1157" s="2"/>
      <c r="AW1157" s="2"/>
      <c r="AX1157" s="2"/>
      <c r="AY1157" s="2"/>
      <c r="AZ1157" s="2"/>
      <c r="BA1157" s="2">
        <v>9.1421184581635853</v>
      </c>
    </row>
    <row r="1158" spans="1:53" x14ac:dyDescent="0.3">
      <c r="A1158" s="1">
        <v>308</v>
      </c>
      <c r="B1158" s="1">
        <v>20</v>
      </c>
      <c r="C1158" s="1" t="s">
        <v>151</v>
      </c>
      <c r="D1158" s="1">
        <v>493821.674625999</v>
      </c>
      <c r="E1158" s="1">
        <v>5180957.6503400002</v>
      </c>
      <c r="F1158" s="1" t="s">
        <v>61</v>
      </c>
      <c r="G1158" s="1" t="s">
        <v>58</v>
      </c>
      <c r="H1158" s="1" t="s">
        <v>63</v>
      </c>
      <c r="I1158" s="9">
        <v>30</v>
      </c>
      <c r="J1158" s="9">
        <v>64</v>
      </c>
      <c r="K1158" s="1">
        <v>49</v>
      </c>
      <c r="L1158" s="1">
        <v>-39.5</v>
      </c>
      <c r="M1158" s="1">
        <v>4</v>
      </c>
      <c r="N1158" s="1">
        <v>6.15</v>
      </c>
      <c r="O1158" s="2">
        <v>1.3491428467437472</v>
      </c>
      <c r="P1158" s="3">
        <v>0.48491000000000001</v>
      </c>
      <c r="Q1158" s="3">
        <v>6.9470000000000004E-2</v>
      </c>
      <c r="R1158" s="2">
        <v>4.8491</v>
      </c>
      <c r="S1158" s="2">
        <v>0.69469999999999998</v>
      </c>
      <c r="T1158" s="2">
        <v>0.83404520000000004</v>
      </c>
      <c r="U1158" s="2">
        <v>6610.7999490443617</v>
      </c>
      <c r="V1158" s="2">
        <v>10414.231214725824</v>
      </c>
      <c r="W1158" s="2">
        <v>32.056430032911017</v>
      </c>
      <c r="X1158" s="2">
        <v>4.5925227246011184</v>
      </c>
      <c r="Y1158" s="2">
        <v>6.9801353102058439</v>
      </c>
      <c r="AB1158" s="1">
        <f>B1158-AD1158</f>
        <v>0</v>
      </c>
      <c r="AD1158" s="1">
        <v>20</v>
      </c>
      <c r="AE1158" s="1" t="s">
        <v>151</v>
      </c>
      <c r="AF1158" s="1">
        <v>493821.674625999</v>
      </c>
      <c r="AG1158" s="1">
        <v>5180957.6503400002</v>
      </c>
      <c r="AH1158" s="1" t="s">
        <v>61</v>
      </c>
      <c r="AI1158" s="1" t="s">
        <v>58</v>
      </c>
      <c r="AJ1158" s="1" t="s">
        <v>63</v>
      </c>
      <c r="AK1158" s="9">
        <v>30</v>
      </c>
      <c r="AL1158" s="9">
        <v>64</v>
      </c>
      <c r="AN1158" s="1">
        <v>-47</v>
      </c>
      <c r="AO1158" s="1">
        <v>4</v>
      </c>
      <c r="AP1158" s="2">
        <v>1.3491428467437472</v>
      </c>
      <c r="AQ1158" s="3">
        <v>0.61312999999999995</v>
      </c>
      <c r="AR1158" s="3">
        <v>6.3899999999999998E-2</v>
      </c>
      <c r="AS1158" s="1">
        <v>6.25</v>
      </c>
      <c r="AT1158" s="2">
        <v>6.1313000000000004</v>
      </c>
      <c r="AU1158" s="2">
        <v>0.63900000000000001</v>
      </c>
      <c r="AV1158" s="2"/>
      <c r="AW1158" s="2"/>
      <c r="AX1158" s="2"/>
      <c r="AY1158" s="2"/>
      <c r="AZ1158" s="2"/>
      <c r="BA1158" s="2">
        <v>9.5951486697965578</v>
      </c>
    </row>
    <row r="1159" spans="1:53" x14ac:dyDescent="0.3">
      <c r="A1159" s="1">
        <v>308</v>
      </c>
      <c r="B1159" s="1">
        <v>20</v>
      </c>
      <c r="C1159" s="1" t="s">
        <v>151</v>
      </c>
      <c r="D1159" s="1">
        <v>493821.674625999</v>
      </c>
      <c r="E1159" s="1">
        <v>5180957.6503400002</v>
      </c>
      <c r="F1159" s="1" t="s">
        <v>62</v>
      </c>
      <c r="G1159" s="1" t="s">
        <v>58</v>
      </c>
      <c r="H1159" s="1" t="s">
        <v>63</v>
      </c>
      <c r="I1159" s="9">
        <v>64</v>
      </c>
      <c r="J1159" s="9">
        <v>101</v>
      </c>
      <c r="K1159" s="1">
        <v>37</v>
      </c>
      <c r="L1159" s="1">
        <v>-82.5</v>
      </c>
      <c r="M1159" s="1">
        <v>5</v>
      </c>
      <c r="N1159" s="1">
        <v>6.49</v>
      </c>
      <c r="O1159" s="2">
        <v>1.3957389785464946</v>
      </c>
      <c r="P1159" s="3">
        <v>0.38396000000000002</v>
      </c>
      <c r="Q1159" s="3">
        <v>5.0349999999999999E-2</v>
      </c>
      <c r="R1159" s="2">
        <v>3.8395999999999999</v>
      </c>
      <c r="S1159" s="2">
        <v>0.50349999999999995</v>
      </c>
      <c r="T1159" s="2">
        <v>0.66041119999999998</v>
      </c>
      <c r="U1159" s="2">
        <v>5164.2342206220301</v>
      </c>
      <c r="V1159" s="2">
        <v>15578.465435347855</v>
      </c>
      <c r="W1159" s="2">
        <v>19.828593713500346</v>
      </c>
      <c r="X1159" s="2">
        <v>2.6001919300831924</v>
      </c>
      <c r="Y1159" s="2">
        <v>7.6258192651439911</v>
      </c>
      <c r="AB1159" s="1">
        <f>B1159-AD1159</f>
        <v>0</v>
      </c>
      <c r="AD1159" s="1">
        <v>20</v>
      </c>
      <c r="AE1159" s="1" t="s">
        <v>151</v>
      </c>
      <c r="AF1159" s="1">
        <v>493821.674625999</v>
      </c>
      <c r="AG1159" s="1">
        <v>5180957.6503400002</v>
      </c>
      <c r="AH1159" s="1" t="s">
        <v>62</v>
      </c>
      <c r="AI1159" s="1" t="s">
        <v>58</v>
      </c>
      <c r="AJ1159" s="1" t="s">
        <v>63</v>
      </c>
      <c r="AK1159" s="9">
        <v>64</v>
      </c>
      <c r="AL1159" s="9">
        <v>101</v>
      </c>
      <c r="AN1159" s="1">
        <v>-82.5</v>
      </c>
      <c r="AO1159" s="1">
        <v>5</v>
      </c>
      <c r="AP1159" s="2">
        <v>1.3957389785464946</v>
      </c>
      <c r="AQ1159" s="3">
        <v>0.34865000000000002</v>
      </c>
      <c r="AR1159" s="3">
        <v>2.8580000000000001E-2</v>
      </c>
      <c r="AS1159" s="1">
        <v>6.71</v>
      </c>
      <c r="AT1159" s="2">
        <v>3.4864999999999999</v>
      </c>
      <c r="AU1159" s="2">
        <v>0.2858</v>
      </c>
      <c r="AV1159" s="2"/>
      <c r="AW1159" s="2"/>
      <c r="AX1159" s="2"/>
      <c r="AY1159" s="2"/>
      <c r="AZ1159" s="2"/>
      <c r="BA1159" s="2">
        <v>12.199090272918124</v>
      </c>
    </row>
    <row r="1160" spans="1:53" x14ac:dyDescent="0.3">
      <c r="A1160" s="1">
        <v>308</v>
      </c>
      <c r="B1160" s="1">
        <v>20</v>
      </c>
      <c r="C1160" s="1" t="s">
        <v>151</v>
      </c>
      <c r="D1160" s="1">
        <v>493821.674625999</v>
      </c>
      <c r="E1160" s="1">
        <v>5180957.6503400002</v>
      </c>
      <c r="F1160" s="1" t="s">
        <v>113</v>
      </c>
      <c r="G1160" s="1" t="s">
        <v>58</v>
      </c>
      <c r="H1160" s="1" t="s">
        <v>63</v>
      </c>
      <c r="I1160" s="9">
        <v>101</v>
      </c>
      <c r="J1160" s="9">
        <v>127</v>
      </c>
      <c r="K1160" s="1">
        <v>26</v>
      </c>
      <c r="L1160" s="1">
        <v>-114</v>
      </c>
      <c r="M1160" s="1">
        <v>6</v>
      </c>
      <c r="N1160" s="1">
        <v>6.69</v>
      </c>
      <c r="O1160" s="2">
        <v>1.4715036417176954</v>
      </c>
      <c r="P1160" s="3">
        <v>0.33024999999999999</v>
      </c>
      <c r="Q1160" s="3">
        <v>4.5339999999999998E-2</v>
      </c>
      <c r="R1160" s="2">
        <v>3.3025000000000002</v>
      </c>
      <c r="S1160" s="2">
        <v>0.45340000000000003</v>
      </c>
      <c r="T1160" s="2">
        <v>0.56802999999999992</v>
      </c>
      <c r="U1160" s="2">
        <v>3825.9094684660085</v>
      </c>
      <c r="V1160" s="2">
        <v>19404.374903813863</v>
      </c>
      <c r="W1160" s="2">
        <v>12.635066019608992</v>
      </c>
      <c r="X1160" s="2">
        <v>1.7346673530024881</v>
      </c>
      <c r="Y1160" s="2">
        <v>7.2838553153947947</v>
      </c>
      <c r="AB1160" s="1">
        <f>B1160-AD1160</f>
        <v>0</v>
      </c>
      <c r="AD1160" s="1">
        <v>20</v>
      </c>
      <c r="AE1160" s="1" t="s">
        <v>151</v>
      </c>
      <c r="AF1160" s="1">
        <v>493821.674625999</v>
      </c>
      <c r="AG1160" s="1">
        <v>5180957.6503400002</v>
      </c>
      <c r="AH1160" s="1" t="s">
        <v>113</v>
      </c>
      <c r="AI1160" s="1" t="s">
        <v>58</v>
      </c>
      <c r="AJ1160" s="1" t="s">
        <v>63</v>
      </c>
      <c r="AK1160" s="9">
        <v>101</v>
      </c>
      <c r="AL1160" s="9">
        <v>127</v>
      </c>
      <c r="AN1160" s="1">
        <v>-114</v>
      </c>
      <c r="AO1160" s="1">
        <v>6</v>
      </c>
      <c r="AP1160" s="2">
        <v>1.4715036417176954</v>
      </c>
      <c r="AQ1160" s="3">
        <v>0.30026000000000003</v>
      </c>
      <c r="AR1160" s="3">
        <v>2.215E-2</v>
      </c>
      <c r="AS1160" s="1">
        <v>6.98</v>
      </c>
      <c r="AT1160" s="2">
        <v>3.0026000000000002</v>
      </c>
      <c r="AU1160" s="2">
        <v>0.2215</v>
      </c>
      <c r="AV1160" s="2"/>
      <c r="AW1160" s="2"/>
      <c r="AX1160" s="2"/>
      <c r="AY1160" s="2"/>
      <c r="AZ1160" s="2"/>
      <c r="BA1160" s="2">
        <v>13.555756207674944</v>
      </c>
    </row>
    <row r="1161" spans="1:53" x14ac:dyDescent="0.3">
      <c r="A1161" s="1">
        <v>308</v>
      </c>
      <c r="B1161" s="1">
        <v>20</v>
      </c>
      <c r="C1161" s="1" t="s">
        <v>151</v>
      </c>
      <c r="D1161" s="1">
        <v>493821.674625999</v>
      </c>
      <c r="E1161" s="1">
        <v>5180957.6503400002</v>
      </c>
      <c r="F1161" s="1" t="s">
        <v>114</v>
      </c>
      <c r="G1161" s="1" t="s">
        <v>58</v>
      </c>
      <c r="H1161" s="1" t="s">
        <v>63</v>
      </c>
      <c r="I1161" s="9">
        <v>127</v>
      </c>
      <c r="J1161" s="9">
        <v>153</v>
      </c>
      <c r="K1161" s="1">
        <v>26</v>
      </c>
      <c r="L1161" s="1">
        <v>-140</v>
      </c>
      <c r="M1161" s="1">
        <v>7</v>
      </c>
      <c r="N1161" s="1">
        <v>6.73</v>
      </c>
      <c r="O1161" s="2">
        <v>1.4047266710037629</v>
      </c>
      <c r="P1161" s="3">
        <v>0.27487</v>
      </c>
      <c r="Q1161" s="3">
        <v>4.6489999999999997E-2</v>
      </c>
      <c r="R1161" s="2">
        <v>2.7486999999999999</v>
      </c>
      <c r="S1161" s="2">
        <v>0.46489999999999998</v>
      </c>
      <c r="T1161" s="2">
        <v>0.47277639999999999</v>
      </c>
      <c r="U1161" s="2">
        <v>3652.2893446097837</v>
      </c>
      <c r="V1161" s="2">
        <v>23056.664248423647</v>
      </c>
      <c r="W1161" s="2">
        <v>10.039047721528913</v>
      </c>
      <c r="X1161" s="2">
        <v>1.6979493163090884</v>
      </c>
      <c r="Y1161" s="2">
        <v>5.9124542912454299</v>
      </c>
      <c r="AB1161" s="1">
        <f>B1161-AD1161</f>
        <v>0</v>
      </c>
      <c r="AD1161" s="1">
        <v>20</v>
      </c>
      <c r="AE1161" s="1" t="s">
        <v>151</v>
      </c>
      <c r="AF1161" s="1">
        <v>493821.674625999</v>
      </c>
      <c r="AG1161" s="1">
        <v>5180957.6503400002</v>
      </c>
      <c r="AH1161" s="1" t="s">
        <v>114</v>
      </c>
      <c r="AI1161" s="1" t="s">
        <v>58</v>
      </c>
      <c r="AJ1161" s="1" t="s">
        <v>63</v>
      </c>
      <c r="AK1161" s="9">
        <v>127</v>
      </c>
      <c r="AL1161" s="9">
        <v>153</v>
      </c>
      <c r="AN1161" s="1">
        <v>-140</v>
      </c>
      <c r="AO1161" s="1">
        <v>7</v>
      </c>
      <c r="AP1161" s="2">
        <v>1.4047266710037629</v>
      </c>
      <c r="AQ1161" s="3">
        <v>0.29315999999999998</v>
      </c>
      <c r="AR1161" s="3">
        <v>2.5839999999999998E-2</v>
      </c>
      <c r="AS1161" s="1">
        <v>7.04</v>
      </c>
      <c r="AT1161" s="2">
        <v>2.9316</v>
      </c>
      <c r="AU1161" s="2">
        <v>0.25840000000000002</v>
      </c>
      <c r="AV1161" s="2"/>
      <c r="AW1161" s="2"/>
      <c r="AX1161" s="2"/>
      <c r="AY1161" s="2"/>
      <c r="AZ1161" s="2"/>
      <c r="BA1161" s="2">
        <v>11.345201238390093</v>
      </c>
    </row>
    <row r="1162" spans="1:53" x14ac:dyDescent="0.3">
      <c r="A1162" s="1">
        <v>310</v>
      </c>
      <c r="B1162" s="1">
        <v>22</v>
      </c>
      <c r="C1162" s="1" t="s">
        <v>151</v>
      </c>
      <c r="D1162" s="1">
        <v>493885.503361999</v>
      </c>
      <c r="E1162" s="1">
        <v>5180970.8085200004</v>
      </c>
      <c r="F1162" s="1" t="s">
        <v>51</v>
      </c>
      <c r="G1162" s="1" t="s">
        <v>108</v>
      </c>
      <c r="H1162" s="1" t="s">
        <v>69</v>
      </c>
      <c r="I1162" s="9">
        <v>0</v>
      </c>
      <c r="J1162" s="9">
        <v>10</v>
      </c>
      <c r="K1162" s="1">
        <v>10</v>
      </c>
      <c r="L1162" s="1">
        <v>-5</v>
      </c>
      <c r="M1162" s="1">
        <v>1</v>
      </c>
      <c r="N1162" s="1">
        <v>4.99</v>
      </c>
      <c r="O1162" s="2">
        <v>1.2480987142416018</v>
      </c>
      <c r="P1162" s="3">
        <v>2.1305999999999998</v>
      </c>
      <c r="Q1162" s="3">
        <v>0.16170000000000001</v>
      </c>
      <c r="R1162" s="2">
        <v>21.306000000000001</v>
      </c>
      <c r="S1162" s="2">
        <v>1.617</v>
      </c>
      <c r="T1162" s="2">
        <v>3.6646319999999997</v>
      </c>
      <c r="U1162" s="2">
        <v>1248.0987142416018</v>
      </c>
      <c r="V1162" s="2">
        <v>1248.0987142416018</v>
      </c>
      <c r="W1162" s="2">
        <v>26.591991205631565</v>
      </c>
      <c r="X1162" s="2">
        <v>2.0181756209286701</v>
      </c>
      <c r="Y1162" s="2">
        <v>13.17625231910946</v>
      </c>
      <c r="AB1162" s="1">
        <f>B1162-AD1162</f>
        <v>0</v>
      </c>
      <c r="AD1162" s="1">
        <v>22</v>
      </c>
      <c r="AE1162" s="1" t="s">
        <v>151</v>
      </c>
      <c r="AF1162" s="1">
        <v>493885.503361999</v>
      </c>
      <c r="AG1162" s="1">
        <v>5180970.8085200004</v>
      </c>
      <c r="AH1162" s="1" t="s">
        <v>51</v>
      </c>
      <c r="AI1162" s="1" t="s">
        <v>108</v>
      </c>
      <c r="AJ1162" s="1" t="s">
        <v>69</v>
      </c>
      <c r="AK1162" s="10">
        <v>0</v>
      </c>
      <c r="AL1162" s="10">
        <v>10</v>
      </c>
      <c r="AN1162" s="1">
        <v>-5</v>
      </c>
      <c r="AO1162" s="7">
        <v>1</v>
      </c>
      <c r="AP1162" s="2">
        <v>0.80478374447062961</v>
      </c>
      <c r="AQ1162" s="3">
        <v>5.2730488549618322</v>
      </c>
      <c r="AR1162" s="3">
        <v>0.33118534351145035</v>
      </c>
      <c r="AS1162" s="1">
        <v>5.32</v>
      </c>
      <c r="AT1162" s="2">
        <v>52.730488549618322</v>
      </c>
      <c r="AU1162" s="2">
        <v>3.3118534351145033</v>
      </c>
      <c r="AV1162" s="2"/>
      <c r="AW1162" s="2"/>
      <c r="AX1162" s="2"/>
      <c r="AY1162" s="2"/>
      <c r="AZ1162" s="2"/>
      <c r="BA1162" s="2">
        <v>15.921745808716691</v>
      </c>
    </row>
    <row r="1163" spans="1:53" x14ac:dyDescent="0.3">
      <c r="A1163" s="1">
        <v>310</v>
      </c>
      <c r="B1163" s="1">
        <v>22</v>
      </c>
      <c r="C1163" s="1" t="s">
        <v>151</v>
      </c>
      <c r="D1163" s="1">
        <v>493885.503361999</v>
      </c>
      <c r="E1163" s="1">
        <v>5180970.8085200004</v>
      </c>
      <c r="F1163" s="1" t="s">
        <v>51</v>
      </c>
      <c r="G1163" s="1" t="s">
        <v>108</v>
      </c>
      <c r="H1163" s="1" t="s">
        <v>69</v>
      </c>
      <c r="I1163" s="9">
        <v>10</v>
      </c>
      <c r="J1163" s="9">
        <v>20</v>
      </c>
      <c r="K1163" s="1">
        <v>10</v>
      </c>
      <c r="L1163" s="1">
        <v>-15</v>
      </c>
      <c r="M1163" s="1">
        <v>2</v>
      </c>
      <c r="N1163" s="1">
        <v>5.97</v>
      </c>
      <c r="O1163" s="2">
        <v>1.2480987142416018</v>
      </c>
      <c r="P1163" s="3">
        <v>1.6639999999999999</v>
      </c>
      <c r="Q1163" s="3">
        <v>0.14296</v>
      </c>
      <c r="R1163" s="2">
        <v>16.64</v>
      </c>
      <c r="S1163" s="2">
        <v>1.4296</v>
      </c>
      <c r="T1163" s="2">
        <v>2.8620799999999997</v>
      </c>
      <c r="U1163" s="2">
        <v>1248.0987142416018</v>
      </c>
      <c r="V1163" s="2">
        <v>2496.1974284832036</v>
      </c>
      <c r="W1163" s="2">
        <v>20.768362604980251</v>
      </c>
      <c r="X1163" s="2">
        <v>1.7842819218797941</v>
      </c>
      <c r="Y1163" s="2">
        <v>11.639619473978733</v>
      </c>
      <c r="AB1163" s="1">
        <f>B1163-AD1163</f>
        <v>0</v>
      </c>
      <c r="AD1163" s="1">
        <v>22</v>
      </c>
      <c r="AE1163" s="1" t="s">
        <v>151</v>
      </c>
      <c r="AF1163" s="1">
        <v>493885.503361999</v>
      </c>
      <c r="AG1163" s="1">
        <v>5180970.8085200004</v>
      </c>
      <c r="AH1163" s="1" t="s">
        <v>51</v>
      </c>
      <c r="AI1163" s="1" t="s">
        <v>108</v>
      </c>
      <c r="AJ1163" s="1" t="s">
        <v>69</v>
      </c>
      <c r="AK1163" s="10">
        <v>10</v>
      </c>
      <c r="AL1163" s="10">
        <v>20</v>
      </c>
      <c r="AN1163" s="1">
        <v>-15</v>
      </c>
      <c r="AO1163" s="7">
        <v>2</v>
      </c>
      <c r="AP1163" s="2">
        <v>1.3195594539023596</v>
      </c>
      <c r="AQ1163" s="3">
        <v>2.0611999999999999</v>
      </c>
      <c r="AR1163" s="3">
        <v>0.1736</v>
      </c>
      <c r="AS1163" s="1">
        <v>5.8</v>
      </c>
      <c r="AT1163" s="2">
        <v>20.611999999999998</v>
      </c>
      <c r="AU1163" s="2">
        <v>1.736</v>
      </c>
      <c r="AV1163" s="2"/>
      <c r="AW1163" s="2"/>
      <c r="AX1163" s="2"/>
      <c r="AY1163" s="2"/>
      <c r="AZ1163" s="2"/>
      <c r="BA1163" s="2">
        <v>11.87327188940092</v>
      </c>
    </row>
    <row r="1164" spans="1:53" x14ac:dyDescent="0.3">
      <c r="A1164" s="1">
        <v>310</v>
      </c>
      <c r="B1164" s="1">
        <v>22</v>
      </c>
      <c r="C1164" s="1" t="s">
        <v>151</v>
      </c>
      <c r="D1164" s="1">
        <v>493885.503361999</v>
      </c>
      <c r="E1164" s="1">
        <v>5180970.8085200004</v>
      </c>
      <c r="F1164" s="1" t="s">
        <v>51</v>
      </c>
      <c r="G1164" s="1" t="s">
        <v>108</v>
      </c>
      <c r="H1164" s="1" t="s">
        <v>69</v>
      </c>
      <c r="I1164" s="9">
        <v>20</v>
      </c>
      <c r="J1164" s="9">
        <v>30</v>
      </c>
      <c r="K1164" s="1">
        <v>10</v>
      </c>
      <c r="L1164" s="1">
        <v>-25</v>
      </c>
      <c r="M1164" s="1">
        <v>3</v>
      </c>
      <c r="N1164" s="1">
        <v>5.21</v>
      </c>
      <c r="O1164" s="2">
        <v>1.2480987142416018</v>
      </c>
      <c r="P1164" s="3">
        <v>2.3401999999999998</v>
      </c>
      <c r="Q1164" s="3">
        <v>0.17033000000000001</v>
      </c>
      <c r="R1164" s="2">
        <v>23.402000000000001</v>
      </c>
      <c r="S1164" s="2">
        <v>1.7033</v>
      </c>
      <c r="T1164" s="2">
        <v>4.0251440000000001</v>
      </c>
      <c r="U1164" s="2">
        <v>1248.0987142416018</v>
      </c>
      <c r="V1164" s="2">
        <v>3744.2961427248056</v>
      </c>
      <c r="W1164" s="2">
        <v>29.208006110681961</v>
      </c>
      <c r="X1164" s="2">
        <v>2.1258865399677203</v>
      </c>
      <c r="Y1164" s="2">
        <v>13.739212117653965</v>
      </c>
      <c r="AB1164" s="1">
        <f>B1164-AD1164</f>
        <v>0</v>
      </c>
      <c r="AD1164" s="1">
        <v>22</v>
      </c>
      <c r="AE1164" s="1" t="s">
        <v>151</v>
      </c>
      <c r="AF1164" s="1">
        <v>493885.503361999</v>
      </c>
      <c r="AG1164" s="1">
        <v>5180970.8085200004</v>
      </c>
      <c r="AH1164" s="1" t="s">
        <v>54</v>
      </c>
      <c r="AI1164" s="1" t="s">
        <v>108</v>
      </c>
      <c r="AJ1164" s="1" t="s">
        <v>69</v>
      </c>
      <c r="AK1164" s="10">
        <v>20</v>
      </c>
      <c r="AL1164" s="10">
        <v>30</v>
      </c>
      <c r="AN1164" s="1">
        <v>-25</v>
      </c>
      <c r="AO1164" s="7">
        <v>3</v>
      </c>
      <c r="AP1164" s="2">
        <v>1.2480987142416018</v>
      </c>
      <c r="AQ1164" s="3">
        <v>2.1074000000000002</v>
      </c>
      <c r="AR1164" s="3">
        <v>0.17102000000000001</v>
      </c>
      <c r="AS1164" s="1">
        <v>5.99</v>
      </c>
      <c r="AT1164" s="2">
        <v>21.074000000000002</v>
      </c>
      <c r="AU1164" s="2">
        <v>1.7101999999999999</v>
      </c>
      <c r="AV1164" s="2"/>
      <c r="AW1164" s="2"/>
      <c r="AX1164" s="2"/>
      <c r="AY1164" s="2"/>
      <c r="AZ1164" s="2"/>
      <c r="BA1164" s="2">
        <v>12.322535375979419</v>
      </c>
    </row>
    <row r="1165" spans="1:53" x14ac:dyDescent="0.3">
      <c r="A1165" s="1">
        <v>310</v>
      </c>
      <c r="B1165" s="1">
        <v>22</v>
      </c>
      <c r="C1165" s="1" t="s">
        <v>151</v>
      </c>
      <c r="D1165" s="1">
        <v>493885.503361999</v>
      </c>
      <c r="E1165" s="1">
        <v>5180970.8085200004</v>
      </c>
      <c r="F1165" s="1" t="s">
        <v>50</v>
      </c>
      <c r="G1165" s="1" t="s">
        <v>108</v>
      </c>
      <c r="H1165" s="1" t="s">
        <v>69</v>
      </c>
      <c r="I1165" s="9">
        <v>30</v>
      </c>
      <c r="J1165" s="9">
        <v>53</v>
      </c>
      <c r="K1165" s="1">
        <v>31</v>
      </c>
      <c r="L1165" s="1">
        <v>-37.5</v>
      </c>
      <c r="M1165" s="1">
        <v>4</v>
      </c>
      <c r="N1165" s="1">
        <v>6.05</v>
      </c>
      <c r="O1165" s="2">
        <v>1.217199269336581</v>
      </c>
      <c r="P1165" s="3">
        <v>1.1506000000000001</v>
      </c>
      <c r="Q1165" s="3">
        <v>0.11319</v>
      </c>
      <c r="R1165" s="2">
        <v>11.506</v>
      </c>
      <c r="S1165" s="2">
        <v>1.1318999999999999</v>
      </c>
      <c r="T1165" s="2">
        <v>1.9790320000000001</v>
      </c>
      <c r="U1165" s="2">
        <v>3773.3177349434009</v>
      </c>
      <c r="V1165" s="2">
        <v>7517.6138776682064</v>
      </c>
      <c r="W1165" s="2">
        <v>43.415793858258773</v>
      </c>
      <c r="X1165" s="2">
        <v>4.2710183441824352</v>
      </c>
      <c r="Y1165" s="2">
        <v>10.165208940719147</v>
      </c>
      <c r="AB1165" s="1">
        <f>B1165-AD1165</f>
        <v>0</v>
      </c>
      <c r="AD1165" s="1">
        <v>22</v>
      </c>
      <c r="AE1165" s="1" t="s">
        <v>151</v>
      </c>
      <c r="AF1165" s="1">
        <v>493885.503361999</v>
      </c>
      <c r="AG1165" s="1">
        <v>5180970.8085200004</v>
      </c>
      <c r="AH1165" s="1" t="s">
        <v>50</v>
      </c>
      <c r="AI1165" s="1" t="s">
        <v>108</v>
      </c>
      <c r="AJ1165" s="1" t="s">
        <v>69</v>
      </c>
      <c r="AK1165" s="9">
        <v>30</v>
      </c>
      <c r="AL1165" s="9">
        <v>53</v>
      </c>
      <c r="AN1165" s="1">
        <v>-41.5</v>
      </c>
      <c r="AO1165" s="1">
        <v>4</v>
      </c>
      <c r="AP1165" s="2">
        <v>1.217199269336581</v>
      </c>
      <c r="AQ1165" s="3">
        <v>0.88349</v>
      </c>
      <c r="AR1165" s="3">
        <v>8.1909999999999997E-2</v>
      </c>
      <c r="AS1165" s="1">
        <v>6.09</v>
      </c>
      <c r="AT1165" s="2">
        <v>8.8348999999999993</v>
      </c>
      <c r="AU1165" s="2">
        <v>0.81910000000000005</v>
      </c>
      <c r="AV1165" s="2"/>
      <c r="AW1165" s="2"/>
      <c r="AX1165" s="2"/>
      <c r="AY1165" s="2"/>
      <c r="AZ1165" s="2"/>
      <c r="BA1165" s="2">
        <v>10.78610670247833</v>
      </c>
    </row>
    <row r="1166" spans="1:53" x14ac:dyDescent="0.3">
      <c r="A1166" s="1">
        <v>310</v>
      </c>
      <c r="B1166" s="1">
        <v>22</v>
      </c>
      <c r="C1166" s="1" t="s">
        <v>151</v>
      </c>
      <c r="D1166" s="1">
        <v>493885.503361999</v>
      </c>
      <c r="E1166" s="1">
        <v>5180970.8085200004</v>
      </c>
      <c r="F1166" s="1" t="s">
        <v>70</v>
      </c>
      <c r="G1166" s="1" t="s">
        <v>108</v>
      </c>
      <c r="H1166" s="1" t="s">
        <v>69</v>
      </c>
      <c r="I1166" s="9">
        <v>53</v>
      </c>
      <c r="J1166" s="9">
        <v>83</v>
      </c>
      <c r="K1166" s="1">
        <v>30</v>
      </c>
      <c r="L1166" s="1">
        <v>-68</v>
      </c>
      <c r="M1166" s="1">
        <v>5</v>
      </c>
      <c r="N1166" s="1">
        <v>6.39</v>
      </c>
      <c r="O1166" s="2">
        <v>1.3932784661862954</v>
      </c>
      <c r="P1166" s="3">
        <v>0.53164999999999996</v>
      </c>
      <c r="Q1166" s="3">
        <v>6.5939999999999999E-2</v>
      </c>
      <c r="R1166" s="2">
        <v>5.3164999999999996</v>
      </c>
      <c r="S1166" s="2">
        <v>0.65939999999999999</v>
      </c>
      <c r="T1166" s="2">
        <v>0.91443799999999986</v>
      </c>
      <c r="U1166" s="2">
        <v>4179.8353985588865</v>
      </c>
      <c r="V1166" s="2">
        <v>11697.449276227093</v>
      </c>
      <c r="W1166" s="2">
        <v>22.222094896438321</v>
      </c>
      <c r="X1166" s="2">
        <v>2.7561834618097296</v>
      </c>
      <c r="Y1166" s="2">
        <v>8.0626326963906596</v>
      </c>
      <c r="AB1166" s="1">
        <f>B1166-AD1166</f>
        <v>0</v>
      </c>
      <c r="AD1166" s="1">
        <v>22</v>
      </c>
      <c r="AE1166" s="1" t="s">
        <v>151</v>
      </c>
      <c r="AF1166" s="1">
        <v>493885.503361999</v>
      </c>
      <c r="AG1166" s="1">
        <v>5180970.8085200004</v>
      </c>
      <c r="AH1166" s="1" t="s">
        <v>70</v>
      </c>
      <c r="AI1166" s="1" t="s">
        <v>108</v>
      </c>
      <c r="AJ1166" s="1" t="s">
        <v>69</v>
      </c>
      <c r="AK1166" s="9">
        <v>53</v>
      </c>
      <c r="AL1166" s="9">
        <v>83</v>
      </c>
      <c r="AN1166" s="1">
        <v>-68</v>
      </c>
      <c r="AO1166" s="1">
        <v>5</v>
      </c>
      <c r="AP1166" s="2">
        <v>1.3932784661862954</v>
      </c>
      <c r="AQ1166" s="3">
        <v>0.48344999999999999</v>
      </c>
      <c r="AR1166" s="3">
        <v>5.2179999999999997E-2</v>
      </c>
      <c r="AS1166" s="1">
        <v>6.38</v>
      </c>
      <c r="AT1166" s="2">
        <v>4.8345000000000002</v>
      </c>
      <c r="AU1166" s="2">
        <v>0.52180000000000004</v>
      </c>
      <c r="AV1166" s="2"/>
      <c r="AW1166" s="2"/>
      <c r="AX1166" s="2"/>
      <c r="AY1166" s="2"/>
      <c r="AZ1166" s="2"/>
      <c r="BA1166" s="2">
        <v>9.2650440781908792</v>
      </c>
    </row>
    <row r="1167" spans="1:53" x14ac:dyDescent="0.3">
      <c r="A1167" s="1">
        <v>310</v>
      </c>
      <c r="B1167" s="1">
        <v>22</v>
      </c>
      <c r="C1167" s="1" t="s">
        <v>151</v>
      </c>
      <c r="D1167" s="1">
        <v>493885.503361999</v>
      </c>
      <c r="E1167" s="1">
        <v>5180970.8085200004</v>
      </c>
      <c r="F1167" s="1" t="s">
        <v>64</v>
      </c>
      <c r="G1167" s="1" t="s">
        <v>108</v>
      </c>
      <c r="H1167" s="1" t="s">
        <v>69</v>
      </c>
      <c r="I1167" s="9">
        <v>83</v>
      </c>
      <c r="J1167" s="9">
        <v>114</v>
      </c>
      <c r="K1167" s="1">
        <v>31</v>
      </c>
      <c r="L1167" s="1">
        <v>-98.5</v>
      </c>
      <c r="M1167" s="1">
        <v>6</v>
      </c>
      <c r="N1167" s="1">
        <v>6.61</v>
      </c>
      <c r="O1167" s="2">
        <v>1.4599289545429746</v>
      </c>
      <c r="P1167" s="3">
        <v>0.34107999999999999</v>
      </c>
      <c r="Q1167" s="3">
        <v>4.3520000000000003E-2</v>
      </c>
      <c r="R1167" s="2">
        <v>3.4108000000000001</v>
      </c>
      <c r="S1167" s="2">
        <v>0.43519999999999998</v>
      </c>
      <c r="T1167" s="2">
        <v>0.5866576</v>
      </c>
      <c r="U1167" s="2">
        <v>4525.7797590832215</v>
      </c>
      <c r="V1167" s="2">
        <v>16223.229035310314</v>
      </c>
      <c r="W1167" s="2">
        <v>15.43652960228105</v>
      </c>
      <c r="X1167" s="2">
        <v>1.969619351153018</v>
      </c>
      <c r="Y1167" s="2">
        <v>7.837316176470587</v>
      </c>
      <c r="AB1167" s="1">
        <f>B1167-AD1167</f>
        <v>0</v>
      </c>
      <c r="AD1167" s="1">
        <v>22</v>
      </c>
      <c r="AE1167" s="1" t="s">
        <v>151</v>
      </c>
      <c r="AF1167" s="1">
        <v>493885.503361999</v>
      </c>
      <c r="AG1167" s="1">
        <v>5180970.8085200004</v>
      </c>
      <c r="AH1167" s="1" t="s">
        <v>64</v>
      </c>
      <c r="AI1167" s="1" t="s">
        <v>108</v>
      </c>
      <c r="AJ1167" s="1" t="s">
        <v>69</v>
      </c>
      <c r="AK1167" s="9">
        <v>83</v>
      </c>
      <c r="AL1167" s="9">
        <v>114</v>
      </c>
      <c r="AN1167" s="1">
        <v>-98.5</v>
      </c>
      <c r="AO1167" s="1">
        <v>6</v>
      </c>
      <c r="AP1167" s="2">
        <v>1.4599289545429746</v>
      </c>
      <c r="AQ1167" s="3">
        <v>0.34727999999999998</v>
      </c>
      <c r="AR1167" s="3">
        <v>4.2040000000000001E-2</v>
      </c>
      <c r="AS1167" s="1">
        <v>6.75</v>
      </c>
      <c r="AT1167" s="2">
        <v>3.4727999999999999</v>
      </c>
      <c r="AU1167" s="2">
        <v>0.4204</v>
      </c>
      <c r="AV1167" s="2"/>
      <c r="AW1167" s="2"/>
      <c r="AX1167" s="2"/>
      <c r="AY1167" s="2"/>
      <c r="AZ1167" s="2"/>
      <c r="BA1167" s="2">
        <v>8.2607040913415783</v>
      </c>
    </row>
    <row r="1168" spans="1:53" x14ac:dyDescent="0.3">
      <c r="A1168" s="1">
        <v>310</v>
      </c>
      <c r="B1168" s="1">
        <v>22</v>
      </c>
      <c r="C1168" s="1" t="s">
        <v>151</v>
      </c>
      <c r="D1168" s="1">
        <v>493885.503361999</v>
      </c>
      <c r="E1168" s="1">
        <v>5180970.8085200004</v>
      </c>
      <c r="F1168" s="1" t="s">
        <v>66</v>
      </c>
      <c r="G1168" s="1" t="s">
        <v>108</v>
      </c>
      <c r="H1168" s="1" t="s">
        <v>69</v>
      </c>
      <c r="I1168" s="9">
        <v>114</v>
      </c>
      <c r="J1168" s="9">
        <v>153</v>
      </c>
      <c r="K1168" s="1">
        <v>39</v>
      </c>
      <c r="L1168" s="1">
        <v>-133.5</v>
      </c>
      <c r="M1168" s="1">
        <v>7</v>
      </c>
      <c r="N1168" s="1">
        <v>6.68</v>
      </c>
      <c r="O1168" s="2">
        <v>1.46</v>
      </c>
      <c r="P1168" s="3">
        <v>0.28816999999999998</v>
      </c>
      <c r="Q1168" s="3">
        <v>4.9739999999999999E-2</v>
      </c>
      <c r="R1168" s="2">
        <v>2.8816999999999999</v>
      </c>
      <c r="S1168" s="2">
        <v>0.49740000000000001</v>
      </c>
      <c r="T1168" s="2">
        <v>0.49565239999999994</v>
      </c>
      <c r="U1168" s="2">
        <v>5694</v>
      </c>
      <c r="V1168" s="2">
        <v>21917.229035310316</v>
      </c>
      <c r="W1168" s="2">
        <v>16.408399799999998</v>
      </c>
      <c r="X1168" s="2">
        <v>2.8321955999999995</v>
      </c>
      <c r="Y1168" s="2">
        <v>5.7935263369521515</v>
      </c>
      <c r="AB1168" s="1">
        <f>B1168-AD1168</f>
        <v>0</v>
      </c>
      <c r="AD1168" s="1">
        <v>22</v>
      </c>
      <c r="AE1168" s="1" t="s">
        <v>151</v>
      </c>
      <c r="AF1168" s="1">
        <v>493885.503361999</v>
      </c>
      <c r="AG1168" s="1">
        <v>5180970.8085200004</v>
      </c>
      <c r="AH1168" s="1" t="s">
        <v>66</v>
      </c>
      <c r="AI1168" s="1" t="s">
        <v>108</v>
      </c>
      <c r="AJ1168" s="1" t="s">
        <v>69</v>
      </c>
      <c r="AK1168" s="9">
        <v>114</v>
      </c>
      <c r="AL1168" s="9">
        <v>153</v>
      </c>
      <c r="AN1168" s="1">
        <v>-133.5</v>
      </c>
      <c r="AO1168" s="1">
        <v>7</v>
      </c>
      <c r="AP1168" s="2">
        <v>1.46</v>
      </c>
      <c r="AQ1168" s="3">
        <v>0.27277000000000001</v>
      </c>
      <c r="AR1168" s="3">
        <v>2.4819999999999998E-2</v>
      </c>
      <c r="AS1168" s="1">
        <v>6.86</v>
      </c>
      <c r="AT1168" s="2">
        <v>2.7277</v>
      </c>
      <c r="AU1168" s="2">
        <v>0.2482</v>
      </c>
      <c r="AV1168" s="2"/>
      <c r="AW1168" s="2"/>
      <c r="AX1168" s="2"/>
      <c r="AY1168" s="2"/>
      <c r="AZ1168" s="2"/>
      <c r="BA1168" s="2">
        <v>10.989927477840451</v>
      </c>
    </row>
    <row r="1169" spans="1:53" x14ac:dyDescent="0.3">
      <c r="A1169" s="1">
        <v>312</v>
      </c>
      <c r="B1169" s="1">
        <v>24</v>
      </c>
      <c r="C1169" s="1" t="s">
        <v>151</v>
      </c>
      <c r="D1169" s="1">
        <v>493946.579880998</v>
      </c>
      <c r="E1169" s="1">
        <v>5180965.7970000003</v>
      </c>
      <c r="F1169" s="1" t="s">
        <v>51</v>
      </c>
      <c r="G1169" s="1" t="s">
        <v>58</v>
      </c>
      <c r="H1169" s="1" t="s">
        <v>53</v>
      </c>
      <c r="I1169" s="9">
        <v>0</v>
      </c>
      <c r="J1169" s="9">
        <v>10</v>
      </c>
      <c r="K1169" s="1">
        <v>10</v>
      </c>
      <c r="L1169" s="1">
        <v>-5</v>
      </c>
      <c r="M1169" s="1">
        <v>1</v>
      </c>
      <c r="N1169" s="1">
        <v>5.1100000000000003</v>
      </c>
      <c r="O1169" s="2">
        <v>1.2239793030751613</v>
      </c>
      <c r="P1169" s="3">
        <v>2.3050999999999999</v>
      </c>
      <c r="Q1169" s="3">
        <v>0.17838999999999999</v>
      </c>
      <c r="R1169" s="2">
        <v>23.050999999999998</v>
      </c>
      <c r="S1169" s="2">
        <v>1.7839</v>
      </c>
      <c r="T1169" s="2">
        <v>3.964772</v>
      </c>
      <c r="U1169" s="2">
        <v>1223.9793030751612</v>
      </c>
      <c r="V1169" s="2">
        <v>1223.9793030751612</v>
      </c>
      <c r="W1169" s="2">
        <v>28.213946915185538</v>
      </c>
      <c r="X1169" s="2">
        <v>2.1834566787557801</v>
      </c>
      <c r="Y1169" s="2">
        <v>12.921688435450417</v>
      </c>
      <c r="AB1169" s="1">
        <f>B1169-AD1169</f>
        <v>0</v>
      </c>
      <c r="AD1169" s="1">
        <v>24</v>
      </c>
      <c r="AE1169" s="1" t="s">
        <v>151</v>
      </c>
      <c r="AF1169" s="1">
        <v>493946.579880998</v>
      </c>
      <c r="AG1169" s="1">
        <v>5180965.7970000003</v>
      </c>
      <c r="AH1169" s="1" t="s">
        <v>51</v>
      </c>
      <c r="AI1169" s="1" t="s">
        <v>58</v>
      </c>
      <c r="AJ1169" s="1" t="s">
        <v>53</v>
      </c>
      <c r="AK1169" s="10">
        <v>0</v>
      </c>
      <c r="AL1169" s="10">
        <v>10</v>
      </c>
      <c r="AN1169" s="1">
        <v>-5</v>
      </c>
      <c r="AO1169" s="7">
        <v>1</v>
      </c>
      <c r="AP1169" s="2">
        <v>0.8807416138542794</v>
      </c>
      <c r="AQ1169" s="3">
        <v>3.9641455882352936</v>
      </c>
      <c r="AR1169" s="3">
        <v>0.26780749999999998</v>
      </c>
      <c r="AS1169" s="1">
        <v>5.16</v>
      </c>
      <c r="AT1169" s="2">
        <v>39.641455882352936</v>
      </c>
      <c r="AU1169" s="2">
        <v>2.6780750000000002</v>
      </c>
      <c r="AV1169" s="2"/>
      <c r="AW1169" s="2"/>
      <c r="AX1169" s="2"/>
      <c r="AY1169" s="2"/>
      <c r="AZ1169" s="2"/>
      <c r="BA1169" s="2">
        <v>14.802220207556898</v>
      </c>
    </row>
    <row r="1170" spans="1:53" x14ac:dyDescent="0.3">
      <c r="A1170" s="1">
        <v>312</v>
      </c>
      <c r="B1170" s="1">
        <v>24</v>
      </c>
      <c r="C1170" s="1" t="s">
        <v>151</v>
      </c>
      <c r="D1170" s="1">
        <v>493946.579880998</v>
      </c>
      <c r="E1170" s="1">
        <v>5180965.7970000003</v>
      </c>
      <c r="F1170" s="1" t="s">
        <v>51</v>
      </c>
      <c r="G1170" s="1" t="s">
        <v>58</v>
      </c>
      <c r="H1170" s="1" t="s">
        <v>53</v>
      </c>
      <c r="I1170" s="9">
        <v>10</v>
      </c>
      <c r="J1170" s="9">
        <v>20</v>
      </c>
      <c r="K1170" s="1">
        <v>10</v>
      </c>
      <c r="L1170" s="1">
        <v>-15</v>
      </c>
      <c r="M1170" s="1">
        <v>2</v>
      </c>
      <c r="N1170" s="1">
        <v>5.3</v>
      </c>
      <c r="O1170" s="2">
        <v>1.2239793030751613</v>
      </c>
      <c r="P1170" s="3">
        <v>2.1337000000000002</v>
      </c>
      <c r="Q1170" s="3">
        <v>0.17413000000000001</v>
      </c>
      <c r="R1170" s="2">
        <v>21.337</v>
      </c>
      <c r="S1170" s="2">
        <v>1.7413000000000001</v>
      </c>
      <c r="T1170" s="2">
        <v>3.6699640000000002</v>
      </c>
      <c r="U1170" s="2">
        <v>1223.9793030751612</v>
      </c>
      <c r="V1170" s="2">
        <v>2447.9586061503223</v>
      </c>
      <c r="W1170" s="2">
        <v>26.116046389714715</v>
      </c>
      <c r="X1170" s="2">
        <v>2.1313151604447782</v>
      </c>
      <c r="Y1170" s="2">
        <v>12.253488772755986</v>
      </c>
      <c r="AB1170" s="1">
        <f>B1170-AD1170</f>
        <v>0</v>
      </c>
      <c r="AD1170" s="1">
        <v>24</v>
      </c>
      <c r="AE1170" s="1" t="s">
        <v>151</v>
      </c>
      <c r="AF1170" s="1">
        <v>493946.579880998</v>
      </c>
      <c r="AG1170" s="1">
        <v>5180965.7970000003</v>
      </c>
      <c r="AH1170" s="1" t="s">
        <v>51</v>
      </c>
      <c r="AI1170" s="1" t="s">
        <v>58</v>
      </c>
      <c r="AJ1170" s="1" t="s">
        <v>53</v>
      </c>
      <c r="AK1170" s="10">
        <v>10</v>
      </c>
      <c r="AL1170" s="10">
        <v>20</v>
      </c>
      <c r="AN1170" s="1">
        <v>-15</v>
      </c>
      <c r="AO1170" s="7">
        <v>2</v>
      </c>
      <c r="AP1170" s="2">
        <v>1.2929010332477371</v>
      </c>
      <c r="AQ1170" s="3">
        <v>2.2822</v>
      </c>
      <c r="AR1170" s="3">
        <v>0.18637999999999999</v>
      </c>
      <c r="AS1170" s="1">
        <v>5.52</v>
      </c>
      <c r="AT1170" s="2">
        <v>22.821999999999999</v>
      </c>
      <c r="AU1170" s="2">
        <v>1.8637999999999999</v>
      </c>
      <c r="AV1170" s="2"/>
      <c r="AW1170" s="2"/>
      <c r="AX1170" s="2"/>
      <c r="AY1170" s="2"/>
      <c r="AZ1170" s="2"/>
      <c r="BA1170" s="2">
        <v>12.244876059663055</v>
      </c>
    </row>
    <row r="1171" spans="1:53" x14ac:dyDescent="0.3">
      <c r="A1171" s="1">
        <v>312</v>
      </c>
      <c r="B1171" s="1">
        <v>24</v>
      </c>
      <c r="C1171" s="1" t="s">
        <v>151</v>
      </c>
      <c r="D1171" s="1">
        <v>493946.579880998</v>
      </c>
      <c r="E1171" s="1">
        <v>5180965.7970000003</v>
      </c>
      <c r="F1171" s="1" t="s">
        <v>51</v>
      </c>
      <c r="G1171" s="1" t="s">
        <v>58</v>
      </c>
      <c r="H1171" s="1" t="s">
        <v>53</v>
      </c>
      <c r="I1171" s="9">
        <v>20</v>
      </c>
      <c r="J1171" s="9">
        <v>30</v>
      </c>
      <c r="K1171" s="1">
        <v>10</v>
      </c>
      <c r="L1171" s="1">
        <v>-25</v>
      </c>
      <c r="M1171" s="1">
        <v>3</v>
      </c>
      <c r="N1171" s="1">
        <v>6.06</v>
      </c>
      <c r="O1171" s="2">
        <v>1.2239793030751613</v>
      </c>
      <c r="P1171" s="3">
        <v>1.0459000000000001</v>
      </c>
      <c r="Q1171" s="3">
        <v>0.10985</v>
      </c>
      <c r="R1171" s="2">
        <v>10.459</v>
      </c>
      <c r="S1171" s="2">
        <v>1.0985</v>
      </c>
      <c r="T1171" s="2">
        <v>1.798948</v>
      </c>
      <c r="U1171" s="2">
        <v>1223.9793030751612</v>
      </c>
      <c r="V1171" s="2">
        <v>3671.9379092254835</v>
      </c>
      <c r="W1171" s="2">
        <v>12.801599530863111</v>
      </c>
      <c r="X1171" s="2">
        <v>1.3445412644280645</v>
      </c>
      <c r="Y1171" s="2">
        <v>9.5211652253072376</v>
      </c>
      <c r="AB1171" s="1">
        <f>B1171-AD1171</f>
        <v>0</v>
      </c>
      <c r="AD1171" s="1">
        <v>24</v>
      </c>
      <c r="AE1171" s="1" t="s">
        <v>151</v>
      </c>
      <c r="AF1171" s="1">
        <v>493946.579880998</v>
      </c>
      <c r="AG1171" s="1">
        <v>5180965.7970000003</v>
      </c>
      <c r="AH1171" s="1" t="s">
        <v>54</v>
      </c>
      <c r="AI1171" s="1" t="s">
        <v>58</v>
      </c>
      <c r="AJ1171" s="1" t="s">
        <v>53</v>
      </c>
      <c r="AK1171" s="10">
        <v>20</v>
      </c>
      <c r="AL1171" s="10">
        <v>30</v>
      </c>
      <c r="AN1171" s="1">
        <v>-25</v>
      </c>
      <c r="AO1171" s="7">
        <v>3</v>
      </c>
      <c r="AP1171" s="2">
        <v>1.2239793030751613</v>
      </c>
      <c r="AQ1171" s="3">
        <v>1.5449999999999999</v>
      </c>
      <c r="AR1171" s="3">
        <v>0.14932999999999999</v>
      </c>
      <c r="AS1171" s="1">
        <v>6.16</v>
      </c>
      <c r="AT1171" s="2">
        <v>15.45</v>
      </c>
      <c r="AU1171" s="2">
        <v>1.4933000000000001</v>
      </c>
      <c r="AV1171" s="2"/>
      <c r="AW1171" s="2"/>
      <c r="AX1171" s="2"/>
      <c r="AY1171" s="2"/>
      <c r="AZ1171" s="2"/>
      <c r="BA1171" s="2">
        <v>10.346213085113506</v>
      </c>
    </row>
    <row r="1172" spans="1:53" x14ac:dyDescent="0.3">
      <c r="A1172" s="1">
        <v>312</v>
      </c>
      <c r="B1172" s="1">
        <v>24</v>
      </c>
      <c r="C1172" s="1" t="s">
        <v>151</v>
      </c>
      <c r="D1172" s="1">
        <v>493946.579880998</v>
      </c>
      <c r="E1172" s="1">
        <v>5180965.7970000003</v>
      </c>
      <c r="F1172" s="1" t="s">
        <v>50</v>
      </c>
      <c r="G1172" s="1" t="s">
        <v>58</v>
      </c>
      <c r="H1172" s="1" t="s">
        <v>53</v>
      </c>
      <c r="I1172" s="9">
        <v>30</v>
      </c>
      <c r="J1172" s="9">
        <v>36</v>
      </c>
      <c r="K1172" s="1">
        <v>14</v>
      </c>
      <c r="L1172" s="1">
        <v>-29</v>
      </c>
      <c r="M1172" s="1">
        <v>4</v>
      </c>
      <c r="N1172" s="1">
        <v>0</v>
      </c>
      <c r="O1172" s="2">
        <v>1.2136346864569425</v>
      </c>
      <c r="P1172" s="3">
        <v>0.92915999999999999</v>
      </c>
      <c r="Q1172" s="3">
        <v>0.10093000000000001</v>
      </c>
      <c r="R1172" s="2">
        <v>9.2916000000000007</v>
      </c>
      <c r="S1172" s="2">
        <v>1.0093000000000001</v>
      </c>
      <c r="T1172" s="2">
        <v>1.5981551999999999</v>
      </c>
      <c r="U1172" s="2">
        <v>1699.0885610397195</v>
      </c>
      <c r="V1172" s="2">
        <v>5371.026470265203</v>
      </c>
      <c r="W1172" s="2">
        <v>15.787251273756659</v>
      </c>
      <c r="X1172" s="2">
        <v>1.7148900846573891</v>
      </c>
      <c r="Y1172" s="2">
        <v>9.2059843455860495</v>
      </c>
      <c r="AB1172" s="1">
        <f>B1172-AD1172</f>
        <v>0</v>
      </c>
      <c r="AD1172" s="1">
        <v>24</v>
      </c>
      <c r="AE1172" s="1" t="s">
        <v>151</v>
      </c>
      <c r="AF1172" s="1">
        <v>493946.579880998</v>
      </c>
      <c r="AG1172" s="1">
        <v>5180965.7970000003</v>
      </c>
      <c r="AH1172" s="1" t="s">
        <v>50</v>
      </c>
      <c r="AI1172" s="1" t="s">
        <v>58</v>
      </c>
      <c r="AJ1172" s="1" t="s">
        <v>53</v>
      </c>
      <c r="AK1172" s="9">
        <v>30</v>
      </c>
      <c r="AL1172" s="9">
        <v>36</v>
      </c>
      <c r="AN1172" s="1">
        <v>-33</v>
      </c>
      <c r="AO1172" s="1">
        <v>4</v>
      </c>
      <c r="AP1172" s="2">
        <v>1.2136346864569425</v>
      </c>
      <c r="AQ1172" s="3">
        <v>1.4252</v>
      </c>
      <c r="AR1172" s="3">
        <v>0.11384</v>
      </c>
      <c r="AS1172" s="1">
        <v>0</v>
      </c>
      <c r="AT1172" s="2">
        <v>14.252000000000001</v>
      </c>
      <c r="AU1172" s="2">
        <v>1.1384000000000001</v>
      </c>
      <c r="AV1172" s="2"/>
      <c r="AW1172" s="2"/>
      <c r="AX1172" s="2"/>
      <c r="AY1172" s="2"/>
      <c r="AZ1172" s="2"/>
      <c r="BA1172" s="2">
        <v>12.51932536893886</v>
      </c>
    </row>
    <row r="1173" spans="1:53" x14ac:dyDescent="0.3">
      <c r="A1173" s="1">
        <v>312</v>
      </c>
      <c r="B1173" s="1">
        <v>24</v>
      </c>
      <c r="C1173" s="1" t="s">
        <v>151</v>
      </c>
      <c r="D1173" s="1">
        <v>493946.579880998</v>
      </c>
      <c r="E1173" s="1">
        <v>5180965.7970000003</v>
      </c>
      <c r="F1173" s="1" t="s">
        <v>61</v>
      </c>
      <c r="G1173" s="1" t="s">
        <v>58</v>
      </c>
      <c r="H1173" s="1" t="s">
        <v>53</v>
      </c>
      <c r="I1173" s="9">
        <v>36</v>
      </c>
      <c r="J1173" s="9">
        <v>64</v>
      </c>
      <c r="K1173" s="1">
        <v>28</v>
      </c>
      <c r="L1173" s="1">
        <v>-50</v>
      </c>
      <c r="M1173" s="1">
        <v>5</v>
      </c>
      <c r="N1173" s="1">
        <v>6.34</v>
      </c>
      <c r="O1173" s="2">
        <v>1.2159438541580525</v>
      </c>
      <c r="P1173" s="3">
        <v>0.89749000000000001</v>
      </c>
      <c r="Q1173" s="3">
        <v>9.4170000000000004E-2</v>
      </c>
      <c r="R1173" s="2">
        <v>8.9748999999999999</v>
      </c>
      <c r="S1173" s="2">
        <v>0.94169999999999998</v>
      </c>
      <c r="T1173" s="2">
        <v>1.5436828</v>
      </c>
      <c r="U1173" s="2">
        <v>3404.6427916425473</v>
      </c>
      <c r="V1173" s="2">
        <v>8775.6692619077512</v>
      </c>
      <c r="W1173" s="2">
        <v>30.556328590712699</v>
      </c>
      <c r="X1173" s="2">
        <v>3.2061521168897871</v>
      </c>
      <c r="Y1173" s="2">
        <v>9.5305298927471593</v>
      </c>
      <c r="AB1173" s="1">
        <f>B1173-AD1173</f>
        <v>0</v>
      </c>
      <c r="AD1173" s="1">
        <v>24</v>
      </c>
      <c r="AE1173" s="1" t="s">
        <v>151</v>
      </c>
      <c r="AF1173" s="1">
        <v>493946.579880998</v>
      </c>
      <c r="AG1173" s="1">
        <v>5180965.7970000003</v>
      </c>
      <c r="AH1173" s="1" t="s">
        <v>61</v>
      </c>
      <c r="AI1173" s="1" t="s">
        <v>58</v>
      </c>
      <c r="AJ1173" s="1" t="s">
        <v>53</v>
      </c>
      <c r="AK1173" s="9">
        <v>36</v>
      </c>
      <c r="AL1173" s="9">
        <v>64</v>
      </c>
      <c r="AN1173" s="1">
        <v>-50</v>
      </c>
      <c r="AO1173" s="1">
        <v>5</v>
      </c>
      <c r="AP1173" s="2">
        <v>1.2159438541580525</v>
      </c>
      <c r="AQ1173" s="3">
        <v>0.72416999999999998</v>
      </c>
      <c r="AR1173" s="3">
        <v>7.5689999999999993E-2</v>
      </c>
      <c r="AS1173" s="1">
        <v>6.16</v>
      </c>
      <c r="AT1173" s="2">
        <v>7.2416999999999998</v>
      </c>
      <c r="AU1173" s="2">
        <v>0.75690000000000002</v>
      </c>
      <c r="AV1173" s="2"/>
      <c r="AW1173" s="2"/>
      <c r="AX1173" s="2"/>
      <c r="AY1173" s="2"/>
      <c r="AZ1173" s="2"/>
      <c r="BA1173" s="2">
        <v>9.5675782798256055</v>
      </c>
    </row>
    <row r="1174" spans="1:53" x14ac:dyDescent="0.3">
      <c r="A1174" s="1">
        <v>312</v>
      </c>
      <c r="B1174" s="1">
        <v>24</v>
      </c>
      <c r="C1174" s="1" t="s">
        <v>151</v>
      </c>
      <c r="D1174" s="1">
        <v>493946.579880998</v>
      </c>
      <c r="E1174" s="1">
        <v>5180965.7970000003</v>
      </c>
      <c r="F1174" s="1" t="s">
        <v>62</v>
      </c>
      <c r="G1174" s="1" t="s">
        <v>58</v>
      </c>
      <c r="H1174" s="1" t="s">
        <v>53</v>
      </c>
      <c r="I1174" s="9">
        <v>64</v>
      </c>
      <c r="J1174" s="9">
        <v>110</v>
      </c>
      <c r="K1174" s="1">
        <v>46</v>
      </c>
      <c r="L1174" s="1">
        <v>-87</v>
      </c>
      <c r="M1174" s="1">
        <v>6</v>
      </c>
      <c r="N1174" s="1">
        <v>6.52</v>
      </c>
      <c r="O1174" s="2">
        <v>1.4504006401386145</v>
      </c>
      <c r="P1174" s="3">
        <v>0.42253000000000002</v>
      </c>
      <c r="Q1174" s="3">
        <v>0.05</v>
      </c>
      <c r="R1174" s="2">
        <v>4.2252999999999998</v>
      </c>
      <c r="S1174" s="2">
        <v>0.5</v>
      </c>
      <c r="T1174" s="2">
        <v>0.72675160000000005</v>
      </c>
      <c r="U1174" s="2">
        <v>6671.8429446376267</v>
      </c>
      <c r="V1174" s="2">
        <v>15447.512206545378</v>
      </c>
      <c r="W1174" s="2">
        <v>28.190537993977362</v>
      </c>
      <c r="X1174" s="2">
        <v>3.3359214723188133</v>
      </c>
      <c r="Y1174" s="2">
        <v>8.4505999999999997</v>
      </c>
      <c r="AB1174" s="1">
        <f>B1174-AD1174</f>
        <v>0</v>
      </c>
      <c r="AD1174" s="1">
        <v>24</v>
      </c>
      <c r="AE1174" s="1" t="s">
        <v>151</v>
      </c>
      <c r="AF1174" s="1">
        <v>493946.579880998</v>
      </c>
      <c r="AG1174" s="1">
        <v>5180965.7970000003</v>
      </c>
      <c r="AH1174" s="1" t="s">
        <v>62</v>
      </c>
      <c r="AI1174" s="1" t="s">
        <v>58</v>
      </c>
      <c r="AJ1174" s="1" t="s">
        <v>53</v>
      </c>
      <c r="AK1174" s="9">
        <v>64</v>
      </c>
      <c r="AL1174" s="9">
        <v>110</v>
      </c>
      <c r="AN1174" s="1">
        <v>-87</v>
      </c>
      <c r="AO1174" s="1">
        <v>6</v>
      </c>
      <c r="AP1174" s="2">
        <v>1.4504006401386145</v>
      </c>
      <c r="AQ1174" s="3">
        <v>0.53557999999999995</v>
      </c>
      <c r="AR1174" s="3">
        <v>5.5879999999999999E-2</v>
      </c>
      <c r="AS1174" s="1">
        <v>6.38</v>
      </c>
      <c r="AT1174" s="2">
        <v>5.3558000000000003</v>
      </c>
      <c r="AU1174" s="2">
        <v>0.55879999999999996</v>
      </c>
      <c r="AV1174" s="2"/>
      <c r="AW1174" s="2"/>
      <c r="AX1174" s="2"/>
      <c r="AY1174" s="2"/>
      <c r="AZ1174" s="2"/>
      <c r="BA1174" s="2">
        <v>9.5844667143879718</v>
      </c>
    </row>
    <row r="1175" spans="1:53" x14ac:dyDescent="0.3">
      <c r="A1175" s="1">
        <v>312</v>
      </c>
      <c r="B1175" s="1">
        <v>24</v>
      </c>
      <c r="C1175" s="1" t="s">
        <v>151</v>
      </c>
      <c r="D1175" s="1">
        <v>493946.579880998</v>
      </c>
      <c r="E1175" s="1">
        <v>5180965.7970000003</v>
      </c>
      <c r="F1175" s="1" t="s">
        <v>66</v>
      </c>
      <c r="G1175" s="1" t="s">
        <v>58</v>
      </c>
      <c r="H1175" s="1" t="s">
        <v>53</v>
      </c>
      <c r="I1175" s="9">
        <v>110</v>
      </c>
      <c r="J1175" s="9">
        <v>153</v>
      </c>
      <c r="K1175" s="1">
        <v>43</v>
      </c>
      <c r="L1175" s="1">
        <v>-131.5</v>
      </c>
      <c r="M1175" s="1">
        <v>7</v>
      </c>
      <c r="N1175" s="1">
        <v>6.6</v>
      </c>
      <c r="O1175" s="2">
        <v>1.5836441129403136</v>
      </c>
      <c r="P1175" s="3">
        <v>0.32527</v>
      </c>
      <c r="Q1175" s="3">
        <v>4.7030000000000002E-2</v>
      </c>
      <c r="R1175" s="2">
        <v>3.2526999999999999</v>
      </c>
      <c r="S1175" s="2">
        <v>0.4703</v>
      </c>
      <c r="T1175" s="2">
        <v>0.55946439999999997</v>
      </c>
      <c r="U1175" s="2">
        <v>6809.6696856433473</v>
      </c>
      <c r="V1175" s="2">
        <v>22257.181892188724</v>
      </c>
      <c r="W1175" s="2">
        <v>22.149812586492114</v>
      </c>
      <c r="X1175" s="2">
        <v>3.2025876531580666</v>
      </c>
      <c r="Y1175" s="2">
        <v>6.9162236870082916</v>
      </c>
      <c r="AB1175" s="1">
        <f>B1175-AD1175</f>
        <v>0</v>
      </c>
      <c r="AD1175" s="1">
        <v>24</v>
      </c>
      <c r="AE1175" s="1" t="s">
        <v>151</v>
      </c>
      <c r="AF1175" s="1">
        <v>493946.579880998</v>
      </c>
      <c r="AG1175" s="1">
        <v>5180965.7970000003</v>
      </c>
      <c r="AH1175" s="1" t="s">
        <v>66</v>
      </c>
      <c r="AI1175" s="1" t="s">
        <v>58</v>
      </c>
      <c r="AJ1175" s="1" t="s">
        <v>53</v>
      </c>
      <c r="AK1175" s="9">
        <v>110</v>
      </c>
      <c r="AL1175" s="9">
        <v>153</v>
      </c>
      <c r="AN1175" s="1">
        <v>-131.5</v>
      </c>
      <c r="AO1175" s="1">
        <v>7</v>
      </c>
      <c r="AP1175" s="2">
        <v>1.5836441129403136</v>
      </c>
      <c r="AQ1175" s="3">
        <v>0.30474000000000001</v>
      </c>
      <c r="AR1175" s="3">
        <v>2.9860000000000001E-2</v>
      </c>
      <c r="AS1175" s="1">
        <v>6.55</v>
      </c>
      <c r="AT1175" s="2">
        <v>3.0474000000000001</v>
      </c>
      <c r="AU1175" s="2">
        <v>0.29859999999999998</v>
      </c>
      <c r="AV1175" s="2"/>
      <c r="AW1175" s="2"/>
      <c r="AX1175" s="2"/>
      <c r="AY1175" s="2"/>
      <c r="AZ1175" s="2"/>
      <c r="BA1175" s="2">
        <v>10.205626255860683</v>
      </c>
    </row>
    <row r="1176" spans="1:53" x14ac:dyDescent="0.3">
      <c r="A1176" s="1">
        <v>314</v>
      </c>
      <c r="B1176" s="1">
        <v>26</v>
      </c>
      <c r="C1176" s="1" t="s">
        <v>151</v>
      </c>
      <c r="D1176" s="1">
        <v>494013.118976</v>
      </c>
      <c r="E1176" s="1">
        <v>5180956.0117199803</v>
      </c>
      <c r="F1176" s="1" t="s">
        <v>51</v>
      </c>
      <c r="G1176" s="1" t="s">
        <v>108</v>
      </c>
      <c r="H1176" s="1" t="s">
        <v>76</v>
      </c>
      <c r="I1176" s="9">
        <v>0</v>
      </c>
      <c r="J1176" s="9">
        <v>10</v>
      </c>
      <c r="K1176" s="1">
        <v>10</v>
      </c>
      <c r="L1176" s="1">
        <v>-5</v>
      </c>
      <c r="M1176" s="1">
        <v>1</v>
      </c>
      <c r="N1176" s="1">
        <v>5.44</v>
      </c>
      <c r="O1176" s="2">
        <v>1.3444757090382773</v>
      </c>
      <c r="P1176" s="3">
        <v>1.8529</v>
      </c>
      <c r="Q1176" s="3">
        <v>0.14087</v>
      </c>
      <c r="R1176" s="2">
        <v>18.529</v>
      </c>
      <c r="S1176" s="2">
        <v>1.4087000000000001</v>
      </c>
      <c r="T1176" s="2">
        <v>3.1869879999999999</v>
      </c>
      <c r="U1176" s="2">
        <v>1344.4757090382775</v>
      </c>
      <c r="V1176" s="2">
        <v>1344.4757090382775</v>
      </c>
      <c r="W1176" s="2">
        <v>24.911790412770241</v>
      </c>
      <c r="X1176" s="2">
        <v>1.8939629313222215</v>
      </c>
      <c r="Y1176" s="2">
        <v>13.153261872648541</v>
      </c>
      <c r="AB1176" s="1">
        <f>B1176-AD1176</f>
        <v>0</v>
      </c>
      <c r="AD1176" s="1">
        <v>26</v>
      </c>
      <c r="AE1176" s="1" t="s">
        <v>151</v>
      </c>
      <c r="AF1176" s="1">
        <v>494013.118976</v>
      </c>
      <c r="AG1176" s="1">
        <v>5180956.0117199803</v>
      </c>
      <c r="AH1176" s="1" t="s">
        <v>51</v>
      </c>
      <c r="AI1176" s="1" t="s">
        <v>108</v>
      </c>
      <c r="AJ1176" s="1" t="s">
        <v>76</v>
      </c>
      <c r="AK1176" s="10">
        <v>0</v>
      </c>
      <c r="AL1176" s="10">
        <v>10</v>
      </c>
      <c r="AN1176" s="1">
        <v>-5</v>
      </c>
      <c r="AO1176" s="7">
        <v>1</v>
      </c>
      <c r="AP1176" s="2">
        <v>0.98806039826325187</v>
      </c>
      <c r="AQ1176" s="3">
        <v>3.2674939849624058</v>
      </c>
      <c r="AR1176" s="3">
        <v>0.21637285714285717</v>
      </c>
      <c r="AS1176" s="1">
        <v>4.91</v>
      </c>
      <c r="AT1176" s="2">
        <v>32.674939849624053</v>
      </c>
      <c r="AU1176" s="2">
        <v>2.1637285714285714</v>
      </c>
      <c r="AV1176" s="2"/>
      <c r="AW1176" s="2"/>
      <c r="AX1176" s="2"/>
      <c r="AY1176" s="2"/>
      <c r="AZ1176" s="2"/>
      <c r="BA1176" s="2">
        <v>15.101219386334989</v>
      </c>
    </row>
    <row r="1177" spans="1:53" x14ac:dyDescent="0.3">
      <c r="A1177" s="1">
        <v>314</v>
      </c>
      <c r="B1177" s="1">
        <v>26</v>
      </c>
      <c r="C1177" s="1" t="s">
        <v>151</v>
      </c>
      <c r="D1177" s="1">
        <v>494013.118976</v>
      </c>
      <c r="E1177" s="1">
        <v>5180956.0117199803</v>
      </c>
      <c r="F1177" s="1" t="s">
        <v>51</v>
      </c>
      <c r="G1177" s="1" t="s">
        <v>108</v>
      </c>
      <c r="H1177" s="1" t="s">
        <v>76</v>
      </c>
      <c r="I1177" s="9">
        <v>10</v>
      </c>
      <c r="J1177" s="9">
        <v>20</v>
      </c>
      <c r="K1177" s="1">
        <v>10</v>
      </c>
      <c r="L1177" s="1">
        <v>-15</v>
      </c>
      <c r="M1177" s="1">
        <v>2</v>
      </c>
      <c r="N1177" s="1">
        <v>5.43</v>
      </c>
      <c r="O1177" s="2">
        <v>1.4136844782215807</v>
      </c>
      <c r="P1177" s="3">
        <v>1.6556999999999999</v>
      </c>
      <c r="Q1177" s="3">
        <v>0.1346</v>
      </c>
      <c r="R1177" s="2">
        <v>16.556999999999999</v>
      </c>
      <c r="S1177" s="2">
        <v>1.3460000000000001</v>
      </c>
      <c r="T1177" s="2">
        <v>2.847804</v>
      </c>
      <c r="U1177" s="2">
        <v>1413.6844782215808</v>
      </c>
      <c r="V1177" s="2">
        <v>2758.1601872598585</v>
      </c>
      <c r="W1177" s="2">
        <v>23.406373905914712</v>
      </c>
      <c r="X1177" s="2">
        <v>1.9028193076862476</v>
      </c>
      <c r="Y1177" s="2">
        <v>12.300891530460625</v>
      </c>
      <c r="AB1177" s="1">
        <f>B1177-AD1177</f>
        <v>0</v>
      </c>
      <c r="AD1177" s="1">
        <v>26</v>
      </c>
      <c r="AE1177" s="1" t="s">
        <v>151</v>
      </c>
      <c r="AF1177" s="1">
        <v>494013.118976</v>
      </c>
      <c r="AG1177" s="1">
        <v>5180956.0117199803</v>
      </c>
      <c r="AH1177" s="1" t="s">
        <v>51</v>
      </c>
      <c r="AI1177" s="1" t="s">
        <v>108</v>
      </c>
      <c r="AJ1177" s="1" t="s">
        <v>76</v>
      </c>
      <c r="AK1177" s="10">
        <v>10</v>
      </c>
      <c r="AL1177" s="10">
        <v>20</v>
      </c>
      <c r="AN1177" s="1">
        <v>-15</v>
      </c>
      <c r="AO1177" s="7">
        <v>2</v>
      </c>
      <c r="AP1177" s="2">
        <v>1.4136844782215807</v>
      </c>
      <c r="AQ1177" s="3">
        <v>1.5854999999999999</v>
      </c>
      <c r="AR1177" s="3">
        <v>0.14258000000000001</v>
      </c>
      <c r="AS1177" s="1">
        <v>5.4</v>
      </c>
      <c r="AT1177" s="2">
        <v>15.855</v>
      </c>
      <c r="AU1177" s="2">
        <v>1.4258</v>
      </c>
      <c r="AV1177" s="2"/>
      <c r="AW1177" s="2"/>
      <c r="AX1177" s="2"/>
      <c r="AY1177" s="2"/>
      <c r="AZ1177" s="2"/>
      <c r="BA1177" s="2">
        <v>11.120072941506523</v>
      </c>
    </row>
    <row r="1178" spans="1:53" x14ac:dyDescent="0.3">
      <c r="A1178" s="1">
        <v>314</v>
      </c>
      <c r="B1178" s="1">
        <v>26</v>
      </c>
      <c r="C1178" s="1" t="s">
        <v>151</v>
      </c>
      <c r="D1178" s="1">
        <v>494013.118976</v>
      </c>
      <c r="E1178" s="1">
        <v>5180956.0117199803</v>
      </c>
      <c r="F1178" s="1" t="s">
        <v>51</v>
      </c>
      <c r="G1178" s="1" t="s">
        <v>108</v>
      </c>
      <c r="H1178" s="1" t="s">
        <v>76</v>
      </c>
      <c r="I1178" s="9">
        <v>20</v>
      </c>
      <c r="J1178" s="9">
        <v>30</v>
      </c>
      <c r="K1178" s="1">
        <v>10</v>
      </c>
      <c r="L1178" s="1">
        <v>-25</v>
      </c>
      <c r="M1178" s="1">
        <v>3</v>
      </c>
      <c r="N1178" s="1">
        <v>5.85</v>
      </c>
      <c r="O1178" s="2">
        <v>1.4537578848887645</v>
      </c>
      <c r="P1178" s="3">
        <v>1.2114</v>
      </c>
      <c r="Q1178" s="3">
        <v>0.10686</v>
      </c>
      <c r="R1178" s="2">
        <v>12.114000000000001</v>
      </c>
      <c r="S1178" s="2">
        <v>1.0686</v>
      </c>
      <c r="T1178" s="2">
        <v>2.0836079999999999</v>
      </c>
      <c r="U1178" s="2">
        <v>1453.7578848887647</v>
      </c>
      <c r="V1178" s="2">
        <v>4211.9180721486227</v>
      </c>
      <c r="W1178" s="2">
        <v>17.610823017542494</v>
      </c>
      <c r="X1178" s="2">
        <v>1.553485675792134</v>
      </c>
      <c r="Y1178" s="2">
        <v>11.33632790567097</v>
      </c>
      <c r="AB1178" s="1">
        <f>B1178-AD1178</f>
        <v>0</v>
      </c>
      <c r="AD1178" s="1">
        <v>26</v>
      </c>
      <c r="AE1178" s="1" t="s">
        <v>151</v>
      </c>
      <c r="AF1178" s="1">
        <v>494013.118976</v>
      </c>
      <c r="AG1178" s="1">
        <v>5180956.0117199803</v>
      </c>
      <c r="AH1178" s="1" t="s">
        <v>60</v>
      </c>
      <c r="AI1178" s="1" t="s">
        <v>108</v>
      </c>
      <c r="AJ1178" s="1" t="s">
        <v>76</v>
      </c>
      <c r="AK1178" s="10">
        <v>20</v>
      </c>
      <c r="AL1178" s="10">
        <v>30</v>
      </c>
      <c r="AN1178" s="1">
        <v>-25</v>
      </c>
      <c r="AO1178" s="7">
        <v>3</v>
      </c>
      <c r="AP1178" s="2">
        <v>1.4537578848887645</v>
      </c>
      <c r="AQ1178" s="3">
        <v>1.2156</v>
      </c>
      <c r="AR1178" s="3">
        <v>0.1182</v>
      </c>
      <c r="AS1178" s="1">
        <v>5.92</v>
      </c>
      <c r="AT1178" s="2">
        <v>12.156000000000001</v>
      </c>
      <c r="AU1178" s="2">
        <v>1.1819999999999999</v>
      </c>
      <c r="AV1178" s="2"/>
      <c r="AW1178" s="2"/>
      <c r="AX1178" s="2"/>
      <c r="AY1178" s="2"/>
      <c r="AZ1178" s="2"/>
      <c r="BA1178" s="2">
        <v>10.284263959390865</v>
      </c>
    </row>
    <row r="1179" spans="1:53" x14ac:dyDescent="0.3">
      <c r="A1179" s="1">
        <v>314</v>
      </c>
      <c r="B1179" s="1">
        <v>26</v>
      </c>
      <c r="C1179" s="1" t="s">
        <v>151</v>
      </c>
      <c r="D1179" s="1">
        <v>494013.118976</v>
      </c>
      <c r="E1179" s="1">
        <v>5180956.0117199803</v>
      </c>
      <c r="F1179" s="1" t="s">
        <v>60</v>
      </c>
      <c r="G1179" s="1" t="s">
        <v>108</v>
      </c>
      <c r="H1179" s="1" t="s">
        <v>76</v>
      </c>
      <c r="I1179" s="9">
        <v>30</v>
      </c>
      <c r="J1179" s="9">
        <v>43</v>
      </c>
      <c r="K1179" s="1">
        <v>23</v>
      </c>
      <c r="L1179" s="1">
        <v>-31.5</v>
      </c>
      <c r="M1179" s="1">
        <v>4</v>
      </c>
      <c r="N1179" s="1">
        <v>5.71</v>
      </c>
      <c r="O1179" s="2">
        <v>1.4544233296462576</v>
      </c>
      <c r="P1179" s="3">
        <v>0.72109999999999996</v>
      </c>
      <c r="Q1179" s="3">
        <v>8.5790000000000005E-2</v>
      </c>
      <c r="R1179" s="2">
        <v>7.2110000000000003</v>
      </c>
      <c r="S1179" s="2">
        <v>0.8579</v>
      </c>
      <c r="T1179" s="2">
        <v>1.240292</v>
      </c>
      <c r="U1179" s="2">
        <v>3345.1736581863929</v>
      </c>
      <c r="V1179" s="2">
        <v>7557.0917303350161</v>
      </c>
      <c r="W1179" s="2">
        <v>24.122047249182074</v>
      </c>
      <c r="X1179" s="2">
        <v>2.8698244813581066</v>
      </c>
      <c r="Y1179" s="2">
        <v>8.405408555775729</v>
      </c>
      <c r="AB1179" s="1">
        <f>B1179-AD1179</f>
        <v>0</v>
      </c>
      <c r="AD1179" s="1">
        <v>26</v>
      </c>
      <c r="AE1179" s="1" t="s">
        <v>151</v>
      </c>
      <c r="AF1179" s="1">
        <v>494013.118976</v>
      </c>
      <c r="AG1179" s="1">
        <v>5180956.0117199803</v>
      </c>
      <c r="AH1179" s="1" t="s">
        <v>60</v>
      </c>
      <c r="AI1179" s="1" t="s">
        <v>108</v>
      </c>
      <c r="AJ1179" s="1" t="s">
        <v>76</v>
      </c>
      <c r="AK1179" s="9">
        <v>30</v>
      </c>
      <c r="AL1179" s="9">
        <v>43</v>
      </c>
      <c r="AN1179" s="1">
        <v>-36.5</v>
      </c>
      <c r="AO1179" s="1">
        <v>4</v>
      </c>
      <c r="AP1179" s="2">
        <v>1.4544233296462576</v>
      </c>
      <c r="AQ1179" s="3">
        <v>0.67396</v>
      </c>
      <c r="AR1179" s="3">
        <v>6.386E-2</v>
      </c>
      <c r="AS1179" s="1">
        <v>5.71</v>
      </c>
      <c r="AT1179" s="2">
        <v>6.7396000000000003</v>
      </c>
      <c r="AU1179" s="2">
        <v>0.63859999999999995</v>
      </c>
      <c r="AV1179" s="2"/>
      <c r="AW1179" s="2"/>
      <c r="AX1179" s="2"/>
      <c r="AY1179" s="2"/>
      <c r="AZ1179" s="2"/>
      <c r="BA1179" s="2">
        <v>10.553711243344818</v>
      </c>
    </row>
    <row r="1180" spans="1:53" x14ac:dyDescent="0.3">
      <c r="A1180" s="1">
        <v>314</v>
      </c>
      <c r="B1180" s="1">
        <v>26</v>
      </c>
      <c r="C1180" s="1" t="s">
        <v>151</v>
      </c>
      <c r="D1180" s="1">
        <v>494013.118976</v>
      </c>
      <c r="E1180" s="1">
        <v>5180956.0117199803</v>
      </c>
      <c r="F1180" s="1" t="s">
        <v>77</v>
      </c>
      <c r="G1180" s="1" t="s">
        <v>108</v>
      </c>
      <c r="H1180" s="1" t="s">
        <v>76</v>
      </c>
      <c r="I1180" s="9">
        <v>43</v>
      </c>
      <c r="J1180" s="9">
        <v>76</v>
      </c>
      <c r="K1180" s="1">
        <v>33</v>
      </c>
      <c r="L1180" s="1">
        <v>-59.5</v>
      </c>
      <c r="M1180" s="1">
        <v>5</v>
      </c>
      <c r="N1180" s="1">
        <v>5.87</v>
      </c>
      <c r="O1180" s="2">
        <v>1.5964165223404532</v>
      </c>
      <c r="P1180" s="3">
        <v>0.43966</v>
      </c>
      <c r="Q1180" s="3">
        <v>4.9680000000000002E-2</v>
      </c>
      <c r="R1180" s="2">
        <v>4.3966000000000003</v>
      </c>
      <c r="S1180" s="2">
        <v>0.49680000000000002</v>
      </c>
      <c r="T1180" s="2">
        <v>0.75621519999999998</v>
      </c>
      <c r="U1180" s="2">
        <v>5268.1745237234954</v>
      </c>
      <c r="V1180" s="2">
        <v>12825.266254058512</v>
      </c>
      <c r="W1180" s="2">
        <v>23.16205611100272</v>
      </c>
      <c r="X1180" s="2">
        <v>2.6172291033858328</v>
      </c>
      <c r="Y1180" s="2">
        <v>8.8498389694041855</v>
      </c>
      <c r="AB1180" s="1">
        <f>B1180-AD1180</f>
        <v>0</v>
      </c>
      <c r="AD1180" s="1">
        <v>26</v>
      </c>
      <c r="AE1180" s="1" t="s">
        <v>151</v>
      </c>
      <c r="AF1180" s="1">
        <v>494013.118976</v>
      </c>
      <c r="AG1180" s="1">
        <v>5180956.0117199803</v>
      </c>
      <c r="AH1180" s="1" t="s">
        <v>77</v>
      </c>
      <c r="AI1180" s="1" t="s">
        <v>108</v>
      </c>
      <c r="AJ1180" s="1" t="s">
        <v>76</v>
      </c>
      <c r="AK1180" s="9">
        <v>43</v>
      </c>
      <c r="AL1180" s="9">
        <v>76</v>
      </c>
      <c r="AN1180" s="1">
        <v>-59.5</v>
      </c>
      <c r="AO1180" s="1">
        <v>5</v>
      </c>
      <c r="AP1180" s="2">
        <v>1.5964165223404532</v>
      </c>
      <c r="AQ1180" s="3">
        <v>0.38217000000000001</v>
      </c>
      <c r="AR1180" s="3">
        <v>3.5810000000000002E-2</v>
      </c>
      <c r="AS1180" s="1">
        <v>5.98</v>
      </c>
      <c r="AT1180" s="2">
        <v>3.8216999999999999</v>
      </c>
      <c r="AU1180" s="2">
        <v>0.35809999999999997</v>
      </c>
      <c r="AV1180" s="2"/>
      <c r="AW1180" s="2"/>
      <c r="AX1180" s="2"/>
      <c r="AY1180" s="2"/>
      <c r="AZ1180" s="2"/>
      <c r="BA1180" s="2">
        <v>10.672158614912037</v>
      </c>
    </row>
    <row r="1181" spans="1:53" x14ac:dyDescent="0.3">
      <c r="A1181" s="1">
        <v>314</v>
      </c>
      <c r="B1181" s="1">
        <v>26</v>
      </c>
      <c r="C1181" s="1" t="s">
        <v>151</v>
      </c>
      <c r="D1181" s="1">
        <v>494013.118976</v>
      </c>
      <c r="E1181" s="1">
        <v>5180956.0117199803</v>
      </c>
      <c r="F1181" s="1" t="s">
        <v>56</v>
      </c>
      <c r="G1181" s="1" t="s">
        <v>108</v>
      </c>
      <c r="H1181" s="1" t="s">
        <v>76</v>
      </c>
      <c r="I1181" s="9">
        <v>76</v>
      </c>
      <c r="J1181" s="9">
        <v>113</v>
      </c>
      <c r="K1181" s="1">
        <v>37</v>
      </c>
      <c r="L1181" s="1">
        <v>-94.5</v>
      </c>
      <c r="M1181" s="1">
        <v>6</v>
      </c>
      <c r="N1181" s="1">
        <v>5.78</v>
      </c>
      <c r="O1181" s="2">
        <v>1.5869133065112551</v>
      </c>
      <c r="P1181" s="3">
        <v>0.31170999999999999</v>
      </c>
      <c r="Q1181" s="3">
        <v>4.1059999999999999E-2</v>
      </c>
      <c r="R1181" s="2">
        <v>3.1171000000000002</v>
      </c>
      <c r="S1181" s="2">
        <v>0.41060000000000002</v>
      </c>
      <c r="T1181" s="2">
        <v>0.53614119999999998</v>
      </c>
      <c r="U1181" s="2">
        <v>5871.5792340916441</v>
      </c>
      <c r="V1181" s="2">
        <v>18696.845488150157</v>
      </c>
      <c r="W1181" s="2">
        <v>18.302299630587065</v>
      </c>
      <c r="X1181" s="2">
        <v>2.4108704335180291</v>
      </c>
      <c r="Y1181" s="2">
        <v>7.5915733073550902</v>
      </c>
      <c r="AB1181" s="1">
        <f>B1181-AD1181</f>
        <v>0</v>
      </c>
      <c r="AD1181" s="1">
        <v>26</v>
      </c>
      <c r="AE1181" s="1" t="s">
        <v>151</v>
      </c>
      <c r="AF1181" s="1">
        <v>494013.118976</v>
      </c>
      <c r="AG1181" s="1">
        <v>5180956.0117199803</v>
      </c>
      <c r="AH1181" s="1" t="s">
        <v>56</v>
      </c>
      <c r="AI1181" s="1" t="s">
        <v>108</v>
      </c>
      <c r="AJ1181" s="1" t="s">
        <v>76</v>
      </c>
      <c r="AK1181" s="9">
        <v>76</v>
      </c>
      <c r="AL1181" s="9">
        <v>113</v>
      </c>
      <c r="AN1181" s="1">
        <v>-94.5</v>
      </c>
      <c r="AO1181" s="1">
        <v>6</v>
      </c>
      <c r="AP1181" s="2">
        <v>1.5869133065112551</v>
      </c>
      <c r="AQ1181" s="3">
        <v>0.31447000000000003</v>
      </c>
      <c r="AR1181" s="3">
        <v>3.4450000000000001E-2</v>
      </c>
      <c r="AS1181" s="1">
        <v>5.64</v>
      </c>
      <c r="AT1181" s="2">
        <v>3.1446999999999998</v>
      </c>
      <c r="AU1181" s="2">
        <v>0.34449999999999997</v>
      </c>
      <c r="AV1181" s="2"/>
      <c r="AW1181" s="2"/>
      <c r="AX1181" s="2"/>
      <c r="AY1181" s="2"/>
      <c r="AZ1181" s="2"/>
      <c r="BA1181" s="2">
        <v>9.1283018867924532</v>
      </c>
    </row>
    <row r="1182" spans="1:53" x14ac:dyDescent="0.3">
      <c r="A1182" s="1">
        <v>314</v>
      </c>
      <c r="B1182" s="1">
        <v>26</v>
      </c>
      <c r="C1182" s="1" t="s">
        <v>151</v>
      </c>
      <c r="D1182" s="1">
        <v>494013.118976</v>
      </c>
      <c r="E1182" s="1">
        <v>5180956.0117199803</v>
      </c>
      <c r="F1182" s="1" t="s">
        <v>57</v>
      </c>
      <c r="G1182" s="1" t="s">
        <v>108</v>
      </c>
      <c r="H1182" s="1" t="s">
        <v>76</v>
      </c>
      <c r="I1182" s="9">
        <v>113</v>
      </c>
      <c r="J1182" s="9">
        <v>153</v>
      </c>
      <c r="K1182" s="1">
        <v>40</v>
      </c>
      <c r="L1182" s="1">
        <v>-133</v>
      </c>
      <c r="M1182" s="1">
        <v>7</v>
      </c>
      <c r="N1182" s="1">
        <v>6.66</v>
      </c>
      <c r="O1182" s="2">
        <v>1.68503807641353</v>
      </c>
      <c r="P1182" s="3">
        <v>0.22259000000000001</v>
      </c>
      <c r="Q1182" s="3">
        <v>2.9819999999999999E-2</v>
      </c>
      <c r="R1182" s="2">
        <v>2.2259000000000002</v>
      </c>
      <c r="S1182" s="2">
        <v>0.29820000000000002</v>
      </c>
      <c r="T1182" s="2">
        <v>0.3828548</v>
      </c>
      <c r="U1182" s="2">
        <v>6740.1523056541191</v>
      </c>
      <c r="V1182" s="2">
        <v>25436.997793804276</v>
      </c>
      <c r="W1182" s="2">
        <v>15.002905017155506</v>
      </c>
      <c r="X1182" s="2">
        <v>2.0099134175460582</v>
      </c>
      <c r="Y1182" s="2">
        <v>7.4644533869885992</v>
      </c>
      <c r="AB1182" s="1">
        <f>B1182-AD1182</f>
        <v>0</v>
      </c>
      <c r="AD1182" s="1">
        <v>26</v>
      </c>
      <c r="AE1182" s="1" t="s">
        <v>151</v>
      </c>
      <c r="AF1182" s="1">
        <v>494013.118976</v>
      </c>
      <c r="AG1182" s="1">
        <v>5180956.0117199803</v>
      </c>
      <c r="AH1182" s="1" t="s">
        <v>57</v>
      </c>
      <c r="AI1182" s="1" t="s">
        <v>108</v>
      </c>
      <c r="AJ1182" s="1" t="s">
        <v>76</v>
      </c>
      <c r="AK1182" s="9">
        <v>113</v>
      </c>
      <c r="AL1182" s="9">
        <v>153</v>
      </c>
      <c r="AN1182" s="1">
        <v>-133</v>
      </c>
      <c r="AO1182" s="1">
        <v>7</v>
      </c>
      <c r="AP1182" s="2">
        <v>1.68503807641353</v>
      </c>
      <c r="AQ1182" s="3">
        <v>0.21654000000000001</v>
      </c>
      <c r="AR1182" s="3">
        <v>2.2759999999999999E-2</v>
      </c>
      <c r="AS1182" s="1">
        <v>6.37</v>
      </c>
      <c r="AT1182" s="2">
        <v>2.1654</v>
      </c>
      <c r="AU1182" s="2">
        <v>0.2276</v>
      </c>
      <c r="AV1182" s="2"/>
      <c r="AW1182" s="2"/>
      <c r="AX1182" s="2"/>
      <c r="AY1182" s="2"/>
      <c r="AZ1182" s="2"/>
      <c r="BA1182" s="2">
        <v>9.5140597539543066</v>
      </c>
    </row>
    <row r="1183" spans="1:53" x14ac:dyDescent="0.3">
      <c r="A1183" s="1">
        <v>316</v>
      </c>
      <c r="B1183" s="1">
        <v>28</v>
      </c>
      <c r="C1183" s="1" t="s">
        <v>151</v>
      </c>
      <c r="D1183" s="1">
        <v>494076.92789499799</v>
      </c>
      <c r="E1183" s="1">
        <v>5180949.5033200001</v>
      </c>
      <c r="F1183" s="1" t="s">
        <v>51</v>
      </c>
      <c r="G1183" s="1" t="s">
        <v>108</v>
      </c>
      <c r="H1183" s="1" t="s">
        <v>69</v>
      </c>
      <c r="I1183" s="9">
        <v>0</v>
      </c>
      <c r="J1183" s="9">
        <v>10</v>
      </c>
      <c r="K1183" s="1">
        <v>10</v>
      </c>
      <c r="L1183" s="1">
        <v>-5</v>
      </c>
      <c r="M1183" s="1">
        <v>1</v>
      </c>
      <c r="N1183" s="1">
        <v>5.17</v>
      </c>
      <c r="O1183" s="2">
        <v>1.4145126951986522</v>
      </c>
      <c r="P1183" s="3">
        <v>2.0646</v>
      </c>
      <c r="Q1183" s="3">
        <v>0.17212</v>
      </c>
      <c r="R1183" s="2">
        <v>20.646000000000001</v>
      </c>
      <c r="S1183" s="2">
        <v>1.7212000000000001</v>
      </c>
      <c r="T1183" s="2">
        <v>3.5511119999999998</v>
      </c>
      <c r="U1183" s="2">
        <v>1414.5126951986522</v>
      </c>
      <c r="V1183" s="2">
        <v>1414.5126951986522</v>
      </c>
      <c r="W1183" s="2">
        <v>29.204029105071371</v>
      </c>
      <c r="X1183" s="2">
        <v>2.43465925097592</v>
      </c>
      <c r="Y1183" s="2">
        <v>11.995119683941436</v>
      </c>
      <c r="AB1183" s="1">
        <f>B1183-AD1183</f>
        <v>0</v>
      </c>
      <c r="AD1183" s="1">
        <v>28</v>
      </c>
      <c r="AE1183" s="1" t="s">
        <v>151</v>
      </c>
      <c r="AF1183" s="1">
        <v>494076.92789499799</v>
      </c>
      <c r="AG1183" s="1">
        <v>5180949.5033200001</v>
      </c>
      <c r="AH1183" s="1" t="s">
        <v>51</v>
      </c>
      <c r="AI1183" s="1" t="s">
        <v>108</v>
      </c>
      <c r="AJ1183" s="1" t="s">
        <v>69</v>
      </c>
      <c r="AK1183" s="10">
        <v>0</v>
      </c>
      <c r="AL1183" s="10">
        <v>10</v>
      </c>
      <c r="AN1183" s="1">
        <v>-5</v>
      </c>
      <c r="AO1183" s="7">
        <v>1</v>
      </c>
      <c r="AP1183" s="2">
        <v>1.0696797234978244</v>
      </c>
      <c r="AQ1183" s="3">
        <v>3.232075</v>
      </c>
      <c r="AR1183" s="3">
        <v>0.23464375000000004</v>
      </c>
      <c r="AS1183" s="1">
        <v>5.16</v>
      </c>
      <c r="AT1183" s="2">
        <v>32.320749999999997</v>
      </c>
      <c r="AU1183" s="2">
        <v>2.3464375000000004</v>
      </c>
      <c r="AV1183" s="2"/>
      <c r="AW1183" s="2"/>
      <c r="AX1183" s="2"/>
      <c r="AY1183" s="2"/>
      <c r="AZ1183" s="2"/>
      <c r="BA1183" s="2">
        <v>13.774392030471722</v>
      </c>
    </row>
    <row r="1184" spans="1:53" x14ac:dyDescent="0.3">
      <c r="A1184" s="1">
        <v>316</v>
      </c>
      <c r="B1184" s="1">
        <v>28</v>
      </c>
      <c r="C1184" s="1" t="s">
        <v>151</v>
      </c>
      <c r="D1184" s="1">
        <v>494076.92789499799</v>
      </c>
      <c r="E1184" s="1">
        <v>5180949.5033200001</v>
      </c>
      <c r="F1184" s="1" t="s">
        <v>51</v>
      </c>
      <c r="G1184" s="1" t="s">
        <v>108</v>
      </c>
      <c r="H1184" s="1" t="s">
        <v>69</v>
      </c>
      <c r="I1184" s="9">
        <v>10</v>
      </c>
      <c r="J1184" s="9">
        <v>20</v>
      </c>
      <c r="K1184" s="1">
        <v>10</v>
      </c>
      <c r="L1184" s="1">
        <v>-15</v>
      </c>
      <c r="M1184" s="1">
        <v>2</v>
      </c>
      <c r="N1184" s="1">
        <v>5.24</v>
      </c>
      <c r="O1184" s="2">
        <v>1.4145126951986522</v>
      </c>
      <c r="P1184" s="3">
        <v>1.879</v>
      </c>
      <c r="Q1184" s="3">
        <v>0.15665000000000001</v>
      </c>
      <c r="R1184" s="2">
        <v>18.79</v>
      </c>
      <c r="S1184" s="2">
        <v>1.5665</v>
      </c>
      <c r="T1184" s="2">
        <v>3.2318799999999999</v>
      </c>
      <c r="U1184" s="2">
        <v>1414.5126951986522</v>
      </c>
      <c r="V1184" s="2">
        <v>2829.0253903973044</v>
      </c>
      <c r="W1184" s="2">
        <v>26.578693542782673</v>
      </c>
      <c r="X1184" s="2">
        <v>2.2158341370286889</v>
      </c>
      <c r="Y1184" s="2">
        <v>11.994893073731246</v>
      </c>
      <c r="AB1184" s="1">
        <f>B1184-AD1184</f>
        <v>0</v>
      </c>
      <c r="AD1184" s="1">
        <v>28</v>
      </c>
      <c r="AE1184" s="1" t="s">
        <v>151</v>
      </c>
      <c r="AF1184" s="1">
        <v>494076.92789499799</v>
      </c>
      <c r="AG1184" s="1">
        <v>5180949.5033200001</v>
      </c>
      <c r="AH1184" s="1" t="s">
        <v>51</v>
      </c>
      <c r="AI1184" s="1" t="s">
        <v>108</v>
      </c>
      <c r="AJ1184" s="1" t="s">
        <v>69</v>
      </c>
      <c r="AK1184" s="10">
        <v>10</v>
      </c>
      <c r="AL1184" s="10">
        <v>20</v>
      </c>
      <c r="AN1184" s="1">
        <v>-15</v>
      </c>
      <c r="AO1184" s="7">
        <v>2</v>
      </c>
      <c r="AP1184" s="2">
        <v>1.4372093070032212</v>
      </c>
      <c r="AQ1184" s="3">
        <v>1.7719</v>
      </c>
      <c r="AR1184" s="3">
        <v>0.15098</v>
      </c>
      <c r="AS1184" s="1">
        <v>5.55</v>
      </c>
      <c r="AT1184" s="2">
        <v>17.719000000000001</v>
      </c>
      <c r="AU1184" s="2">
        <v>1.5098</v>
      </c>
      <c r="AV1184" s="2"/>
      <c r="AW1184" s="2"/>
      <c r="AX1184" s="2"/>
      <c r="AY1184" s="2"/>
      <c r="AZ1184" s="2"/>
      <c r="BA1184" s="2">
        <v>11.735991522055903</v>
      </c>
    </row>
    <row r="1185" spans="1:53" x14ac:dyDescent="0.3">
      <c r="A1185" s="1">
        <v>316</v>
      </c>
      <c r="B1185" s="1">
        <v>28</v>
      </c>
      <c r="C1185" s="1" t="s">
        <v>151</v>
      </c>
      <c r="D1185" s="1">
        <v>494076.92789499799</v>
      </c>
      <c r="E1185" s="1">
        <v>5180949.5033200001</v>
      </c>
      <c r="F1185" s="1" t="s">
        <v>51</v>
      </c>
      <c r="G1185" s="1" t="s">
        <v>108</v>
      </c>
      <c r="H1185" s="1" t="s">
        <v>69</v>
      </c>
      <c r="I1185" s="9">
        <v>20</v>
      </c>
      <c r="J1185" s="9">
        <v>30</v>
      </c>
      <c r="K1185" s="1">
        <v>10</v>
      </c>
      <c r="L1185" s="1">
        <v>-25</v>
      </c>
      <c r="M1185" s="1">
        <v>3</v>
      </c>
      <c r="N1185" s="1">
        <v>5.86</v>
      </c>
      <c r="O1185" s="2">
        <v>1.4145126951986522</v>
      </c>
      <c r="P1185" s="3">
        <v>1.6588000000000001</v>
      </c>
      <c r="Q1185" s="3">
        <v>0.13911999999999999</v>
      </c>
      <c r="R1185" s="2">
        <v>16.588000000000001</v>
      </c>
      <c r="S1185" s="2">
        <v>1.3912</v>
      </c>
      <c r="T1185" s="2">
        <v>2.8531360000000001</v>
      </c>
      <c r="U1185" s="2">
        <v>1414.5126951986522</v>
      </c>
      <c r="V1185" s="2">
        <v>4243.5380855959565</v>
      </c>
      <c r="W1185" s="2">
        <v>23.463936587955242</v>
      </c>
      <c r="X1185" s="2">
        <v>1.9678700615603648</v>
      </c>
      <c r="Y1185" s="2">
        <v>11.923519263944796</v>
      </c>
      <c r="AB1185" s="1">
        <f>B1185-AD1185</f>
        <v>0</v>
      </c>
      <c r="AD1185" s="1">
        <v>28</v>
      </c>
      <c r="AE1185" s="1" t="s">
        <v>151</v>
      </c>
      <c r="AF1185" s="1">
        <v>494076.92789499799</v>
      </c>
      <c r="AG1185" s="1">
        <v>5180949.5033200001</v>
      </c>
      <c r="AH1185" s="1" t="s">
        <v>54</v>
      </c>
      <c r="AI1185" s="1" t="s">
        <v>108</v>
      </c>
      <c r="AJ1185" s="1" t="s">
        <v>69</v>
      </c>
      <c r="AK1185" s="10">
        <v>20</v>
      </c>
      <c r="AL1185" s="10">
        <v>30</v>
      </c>
      <c r="AN1185" s="1">
        <v>-25</v>
      </c>
      <c r="AO1185" s="7">
        <v>3</v>
      </c>
      <c r="AP1185" s="2">
        <v>1.4145126951986522</v>
      </c>
      <c r="AQ1185" s="3">
        <v>1.7271000000000001</v>
      </c>
      <c r="AR1185" s="3">
        <v>0.14601</v>
      </c>
      <c r="AS1185" s="1">
        <v>6.24</v>
      </c>
      <c r="AT1185" s="2">
        <v>17.271000000000001</v>
      </c>
      <c r="AU1185" s="2">
        <v>1.4601</v>
      </c>
      <c r="AV1185" s="2"/>
      <c r="AW1185" s="2"/>
      <c r="AX1185" s="2"/>
      <c r="AY1185" s="2"/>
      <c r="AZ1185" s="2"/>
      <c r="BA1185" s="2">
        <v>11.828641873844258</v>
      </c>
    </row>
    <row r="1186" spans="1:53" x14ac:dyDescent="0.3">
      <c r="A1186" s="1">
        <v>316</v>
      </c>
      <c r="B1186" s="1">
        <v>28</v>
      </c>
      <c r="C1186" s="1" t="s">
        <v>151</v>
      </c>
      <c r="D1186" s="1">
        <v>494076.92789499799</v>
      </c>
      <c r="E1186" s="1">
        <v>5180949.5033200001</v>
      </c>
      <c r="F1186" s="1" t="s">
        <v>50</v>
      </c>
      <c r="G1186" s="1" t="s">
        <v>108</v>
      </c>
      <c r="H1186" s="1" t="s">
        <v>69</v>
      </c>
      <c r="I1186" s="9">
        <v>30</v>
      </c>
      <c r="J1186" s="9">
        <v>58</v>
      </c>
      <c r="K1186" s="1">
        <v>34</v>
      </c>
      <c r="L1186" s="1">
        <v>-41</v>
      </c>
      <c r="M1186" s="1">
        <v>4</v>
      </c>
      <c r="N1186" s="1">
        <v>5.64</v>
      </c>
      <c r="O1186" s="2">
        <v>1.3607119977210202</v>
      </c>
      <c r="P1186" s="3">
        <v>1.5884</v>
      </c>
      <c r="Q1186" s="3">
        <v>0.12479</v>
      </c>
      <c r="R1186" s="2">
        <v>15.884</v>
      </c>
      <c r="S1186" s="2">
        <v>1.2479</v>
      </c>
      <c r="T1186" s="2">
        <v>2.7320479999999998</v>
      </c>
      <c r="U1186" s="2">
        <v>4626.4207922514688</v>
      </c>
      <c r="V1186" s="2">
        <v>8869.9588778474244</v>
      </c>
      <c r="W1186" s="2">
        <v>73.486067864122333</v>
      </c>
      <c r="X1186" s="2">
        <v>5.7733105066506072</v>
      </c>
      <c r="Y1186" s="2">
        <v>12.728584021155543</v>
      </c>
      <c r="AB1186" s="1">
        <f>B1186-AD1186</f>
        <v>0</v>
      </c>
      <c r="AD1186" s="1">
        <v>28</v>
      </c>
      <c r="AE1186" s="1" t="s">
        <v>151</v>
      </c>
      <c r="AF1186" s="1">
        <v>494076.92789499799</v>
      </c>
      <c r="AG1186" s="1">
        <v>5180949.5033200001</v>
      </c>
      <c r="AH1186" s="1" t="s">
        <v>50</v>
      </c>
      <c r="AI1186" s="1" t="s">
        <v>108</v>
      </c>
      <c r="AJ1186" s="1" t="s">
        <v>69</v>
      </c>
      <c r="AK1186" s="9">
        <v>30</v>
      </c>
      <c r="AL1186" s="9">
        <v>58</v>
      </c>
      <c r="AN1186" s="1">
        <v>-44</v>
      </c>
      <c r="AO1186" s="1">
        <v>4</v>
      </c>
      <c r="AP1186" s="2">
        <v>1.3607119977210202</v>
      </c>
      <c r="AQ1186" s="3">
        <v>1.3827</v>
      </c>
      <c r="AR1186" s="3">
        <v>9.7180000000000002E-2</v>
      </c>
      <c r="AS1186" s="1">
        <v>5.84</v>
      </c>
      <c r="AT1186" s="2">
        <v>13.827</v>
      </c>
      <c r="AU1186" s="2">
        <v>0.9718</v>
      </c>
      <c r="AV1186" s="2"/>
      <c r="AW1186" s="2"/>
      <c r="AX1186" s="2"/>
      <c r="AY1186" s="2"/>
      <c r="AZ1186" s="2"/>
      <c r="BA1186" s="2">
        <v>14.228236262605472</v>
      </c>
    </row>
    <row r="1187" spans="1:53" x14ac:dyDescent="0.3">
      <c r="A1187" s="1">
        <v>316</v>
      </c>
      <c r="B1187" s="1">
        <v>28</v>
      </c>
      <c r="C1187" s="1" t="s">
        <v>151</v>
      </c>
      <c r="D1187" s="1">
        <v>494076.92789499799</v>
      </c>
      <c r="E1187" s="1">
        <v>5180949.5033200001</v>
      </c>
      <c r="F1187" s="1" t="s">
        <v>64</v>
      </c>
      <c r="G1187" s="1" t="s">
        <v>108</v>
      </c>
      <c r="H1187" s="1" t="s">
        <v>69</v>
      </c>
      <c r="I1187" s="9">
        <v>58</v>
      </c>
      <c r="J1187" s="9">
        <v>89</v>
      </c>
      <c r="K1187" s="1">
        <v>31</v>
      </c>
      <c r="L1187" s="1">
        <v>-73.5</v>
      </c>
      <c r="M1187" s="1">
        <v>5</v>
      </c>
      <c r="N1187" s="1">
        <v>6.29</v>
      </c>
      <c r="O1187" s="2">
        <v>1.4632119541290671</v>
      </c>
      <c r="P1187" s="3">
        <v>0.78671999999999997</v>
      </c>
      <c r="Q1187" s="3">
        <v>7.5789999999999996E-2</v>
      </c>
      <c r="R1187" s="2">
        <v>7.8672000000000004</v>
      </c>
      <c r="S1187" s="2">
        <v>0.75790000000000002</v>
      </c>
      <c r="T1187" s="2">
        <v>1.3531583999999999</v>
      </c>
      <c r="U1187" s="2">
        <v>4535.9570578001085</v>
      </c>
      <c r="V1187" s="2">
        <v>13405.915935647532</v>
      </c>
      <c r="W1187" s="2">
        <v>35.685281365125014</v>
      </c>
      <c r="X1187" s="2">
        <v>3.4378018541067021</v>
      </c>
      <c r="Y1187" s="2">
        <v>10.380261248185777</v>
      </c>
      <c r="AB1187" s="1">
        <f>B1187-AD1187</f>
        <v>0</v>
      </c>
      <c r="AD1187" s="1">
        <v>28</v>
      </c>
      <c r="AE1187" s="1" t="s">
        <v>151</v>
      </c>
      <c r="AF1187" s="1">
        <v>494076.92789499799</v>
      </c>
      <c r="AG1187" s="1">
        <v>5180949.5033200001</v>
      </c>
      <c r="AH1187" s="1" t="s">
        <v>64</v>
      </c>
      <c r="AI1187" s="1" t="s">
        <v>108</v>
      </c>
      <c r="AJ1187" s="1" t="s">
        <v>69</v>
      </c>
      <c r="AK1187" s="9">
        <v>58</v>
      </c>
      <c r="AL1187" s="9">
        <v>89</v>
      </c>
      <c r="AN1187" s="1">
        <v>-73.5</v>
      </c>
      <c r="AO1187" s="1">
        <v>5</v>
      </c>
      <c r="AP1187" s="2">
        <v>1.4632119541290671</v>
      </c>
      <c r="AQ1187" s="3">
        <v>0.50754999999999995</v>
      </c>
      <c r="AR1187" s="3">
        <v>4.6629999999999998E-2</v>
      </c>
      <c r="AS1187" s="1">
        <v>6.48</v>
      </c>
      <c r="AT1187" s="2">
        <v>5.075499999999999</v>
      </c>
      <c r="AU1187" s="2">
        <v>0.46629999999999999</v>
      </c>
      <c r="AV1187" s="2"/>
      <c r="AW1187" s="2"/>
      <c r="AX1187" s="2"/>
      <c r="AY1187" s="2"/>
      <c r="AZ1187" s="2"/>
      <c r="BA1187" s="2">
        <v>10.884623632854384</v>
      </c>
    </row>
    <row r="1188" spans="1:53" x14ac:dyDescent="0.3">
      <c r="A1188" s="1">
        <v>316</v>
      </c>
      <c r="B1188" s="1">
        <v>28</v>
      </c>
      <c r="C1188" s="1" t="s">
        <v>151</v>
      </c>
      <c r="D1188" s="1">
        <v>494076.92789499799</v>
      </c>
      <c r="E1188" s="1">
        <v>5180949.5033200001</v>
      </c>
      <c r="F1188" s="1" t="s">
        <v>71</v>
      </c>
      <c r="G1188" s="1" t="s">
        <v>108</v>
      </c>
      <c r="H1188" s="1" t="s">
        <v>69</v>
      </c>
      <c r="I1188" s="9">
        <v>89</v>
      </c>
      <c r="J1188" s="9">
        <v>105</v>
      </c>
      <c r="K1188" s="1">
        <v>16</v>
      </c>
      <c r="L1188" s="1">
        <v>-97</v>
      </c>
      <c r="M1188" s="1">
        <v>6</v>
      </c>
      <c r="N1188" s="1">
        <v>6.74</v>
      </c>
      <c r="O1188" s="2">
        <v>1.6103491261244902</v>
      </c>
      <c r="P1188" s="3">
        <v>0.35943999999999998</v>
      </c>
      <c r="Q1188" s="3">
        <v>4.1410000000000002E-2</v>
      </c>
      <c r="R1188" s="2">
        <v>3.5943999999999998</v>
      </c>
      <c r="S1188" s="2">
        <v>0.41410000000000002</v>
      </c>
      <c r="T1188" s="2">
        <v>0.61823679999999992</v>
      </c>
      <c r="U1188" s="2">
        <v>2576.5586017991845</v>
      </c>
      <c r="V1188" s="2">
        <v>15982.474537446717</v>
      </c>
      <c r="W1188" s="2">
        <v>9.2611822383069882</v>
      </c>
      <c r="X1188" s="2">
        <v>1.0669529170050425</v>
      </c>
      <c r="Y1188" s="2">
        <v>8.6800289785076057</v>
      </c>
      <c r="AB1188" s="1">
        <f>B1188-AD1188</f>
        <v>0</v>
      </c>
      <c r="AD1188" s="1">
        <v>28</v>
      </c>
      <c r="AE1188" s="1" t="s">
        <v>151</v>
      </c>
      <c r="AF1188" s="1">
        <v>494076.92789499799</v>
      </c>
      <c r="AG1188" s="1">
        <v>5180949.5033200001</v>
      </c>
      <c r="AH1188" s="1" t="s">
        <v>71</v>
      </c>
      <c r="AI1188" s="1" t="s">
        <v>108</v>
      </c>
      <c r="AJ1188" s="1" t="s">
        <v>69</v>
      </c>
      <c r="AK1188" s="9">
        <v>89</v>
      </c>
      <c r="AL1188" s="9">
        <v>105</v>
      </c>
      <c r="AN1188" s="1">
        <v>-97</v>
      </c>
      <c r="AO1188" s="1">
        <v>6</v>
      </c>
      <c r="AP1188" s="2">
        <v>1.6103491261244902</v>
      </c>
      <c r="AQ1188" s="3">
        <v>0.35282999999999998</v>
      </c>
      <c r="AR1188" s="3">
        <v>4.5449999999999997E-2</v>
      </c>
      <c r="AS1188" s="1">
        <v>6.46</v>
      </c>
      <c r="AT1188" s="2">
        <v>3.5283000000000002</v>
      </c>
      <c r="AU1188" s="2">
        <v>0.45450000000000002</v>
      </c>
      <c r="AV1188" s="2"/>
      <c r="AW1188" s="2"/>
      <c r="AX1188" s="2"/>
      <c r="AY1188" s="2"/>
      <c r="AZ1188" s="2"/>
      <c r="BA1188" s="2">
        <v>7.7630363036303631</v>
      </c>
    </row>
    <row r="1189" spans="1:53" x14ac:dyDescent="0.3">
      <c r="A1189" s="1">
        <v>316</v>
      </c>
      <c r="B1189" s="1">
        <v>28</v>
      </c>
      <c r="C1189" s="1" t="s">
        <v>151</v>
      </c>
      <c r="D1189" s="1">
        <v>494076.92789499799</v>
      </c>
      <c r="E1189" s="1">
        <v>5180949.5033200001</v>
      </c>
      <c r="F1189" s="1" t="s">
        <v>65</v>
      </c>
      <c r="G1189" s="1" t="s">
        <v>108</v>
      </c>
      <c r="H1189" s="1" t="s">
        <v>69</v>
      </c>
      <c r="I1189" s="9">
        <v>105</v>
      </c>
      <c r="J1189" s="9">
        <v>121</v>
      </c>
      <c r="K1189" s="1">
        <v>16</v>
      </c>
      <c r="L1189" s="1">
        <v>-113</v>
      </c>
      <c r="M1189" s="1">
        <v>7</v>
      </c>
      <c r="N1189" s="1">
        <v>6.91</v>
      </c>
      <c r="O1189" s="2">
        <v>1.6690332990670877</v>
      </c>
      <c r="P1189" s="3">
        <v>0.36110999999999999</v>
      </c>
      <c r="Q1189" s="3">
        <v>3.5029999999999999E-2</v>
      </c>
      <c r="R1189" s="2">
        <v>3.6111</v>
      </c>
      <c r="S1189" s="2">
        <v>0.3503</v>
      </c>
      <c r="T1189" s="2">
        <v>0.62110919999999992</v>
      </c>
      <c r="U1189" s="2">
        <v>2670.4532785073407</v>
      </c>
      <c r="V1189" s="2">
        <v>18652.927815954055</v>
      </c>
      <c r="W1189" s="2">
        <v>9.6432738340178581</v>
      </c>
      <c r="X1189" s="2">
        <v>0.93545978346112146</v>
      </c>
      <c r="Y1189" s="2">
        <v>10.308592634884384</v>
      </c>
      <c r="AB1189" s="1">
        <f>B1189-AD1189</f>
        <v>0</v>
      </c>
      <c r="AD1189" s="1">
        <v>28</v>
      </c>
      <c r="AE1189" s="1" t="s">
        <v>151</v>
      </c>
      <c r="AF1189" s="1">
        <v>494076.92789499799</v>
      </c>
      <c r="AG1189" s="1">
        <v>5180949.5033200001</v>
      </c>
      <c r="AH1189" s="1" t="s">
        <v>65</v>
      </c>
      <c r="AI1189" s="1" t="s">
        <v>108</v>
      </c>
      <c r="AJ1189" s="1" t="s">
        <v>69</v>
      </c>
      <c r="AK1189" s="9">
        <v>105</v>
      </c>
      <c r="AL1189" s="9">
        <v>121</v>
      </c>
      <c r="AN1189" s="1">
        <v>-113</v>
      </c>
      <c r="AO1189" s="1">
        <v>7</v>
      </c>
      <c r="AP1189" s="2">
        <v>1.6690332990670877</v>
      </c>
      <c r="AQ1189" s="3">
        <v>0.24196000000000001</v>
      </c>
      <c r="AR1189" s="3">
        <v>3.1620000000000002E-2</v>
      </c>
      <c r="AS1189" s="1">
        <v>6.79</v>
      </c>
      <c r="AT1189" s="2">
        <v>2.4196</v>
      </c>
      <c r="AU1189" s="2">
        <v>0.31620000000000004</v>
      </c>
      <c r="AV1189" s="2"/>
      <c r="AW1189" s="2"/>
      <c r="AX1189" s="2"/>
      <c r="AY1189" s="2"/>
      <c r="AZ1189" s="2"/>
      <c r="BA1189" s="2">
        <v>7.6521189120809607</v>
      </c>
    </row>
    <row r="1190" spans="1:53" x14ac:dyDescent="0.3">
      <c r="A1190" s="1">
        <v>316</v>
      </c>
      <c r="B1190" s="1">
        <v>28</v>
      </c>
      <c r="C1190" s="1" t="s">
        <v>151</v>
      </c>
      <c r="D1190" s="1">
        <v>494076.92789499799</v>
      </c>
      <c r="E1190" s="1">
        <v>5180949.5033200001</v>
      </c>
      <c r="F1190" s="1" t="s">
        <v>87</v>
      </c>
      <c r="G1190" s="1" t="s">
        <v>108</v>
      </c>
      <c r="H1190" s="1" t="s">
        <v>69</v>
      </c>
      <c r="I1190" s="9">
        <v>121</v>
      </c>
      <c r="J1190" s="9">
        <v>153</v>
      </c>
      <c r="K1190" s="1">
        <v>32</v>
      </c>
      <c r="L1190" s="1">
        <v>-137</v>
      </c>
      <c r="M1190" s="1">
        <v>8</v>
      </c>
      <c r="N1190" s="1">
        <v>7.22</v>
      </c>
      <c r="O1190" s="2">
        <v>1.6320490575040378</v>
      </c>
      <c r="P1190" s="3">
        <v>0.25252000000000002</v>
      </c>
      <c r="Q1190" s="3">
        <v>2.8719999999999999E-2</v>
      </c>
      <c r="R1190" s="2">
        <v>2.5252000000000003</v>
      </c>
      <c r="S1190" s="2">
        <v>0.28720000000000001</v>
      </c>
      <c r="T1190" s="2">
        <v>0.43433440000000001</v>
      </c>
      <c r="U1190" s="2">
        <v>5222.556984012921</v>
      </c>
      <c r="V1190" s="2">
        <v>23875.484799966976</v>
      </c>
      <c r="W1190" s="2">
        <v>13.188000896029429</v>
      </c>
      <c r="X1190" s="2">
        <v>1.4999183658085109</v>
      </c>
      <c r="Y1190" s="2">
        <v>8.7924791086350975</v>
      </c>
      <c r="AB1190" s="1">
        <f>B1190-AD1190</f>
        <v>0</v>
      </c>
      <c r="AD1190" s="1">
        <v>28</v>
      </c>
      <c r="AE1190" s="1" t="s">
        <v>151</v>
      </c>
      <c r="AF1190" s="1">
        <v>494076.92789499799</v>
      </c>
      <c r="AG1190" s="1">
        <v>5180949.5033200001</v>
      </c>
      <c r="AH1190" s="1" t="s">
        <v>87</v>
      </c>
      <c r="AI1190" s="1" t="s">
        <v>108</v>
      </c>
      <c r="AJ1190" s="1" t="s">
        <v>69</v>
      </c>
      <c r="AK1190" s="9">
        <v>121</v>
      </c>
      <c r="AL1190" s="9">
        <v>153</v>
      </c>
      <c r="AN1190" s="1">
        <v>-137</v>
      </c>
      <c r="AO1190" s="1">
        <v>8</v>
      </c>
      <c r="AP1190" s="2">
        <v>1.6320490575040378</v>
      </c>
      <c r="AQ1190" s="3">
        <v>0.23683000000000001</v>
      </c>
      <c r="AR1190" s="3">
        <v>2.3640000000000001E-2</v>
      </c>
      <c r="AS1190" s="1">
        <v>6.95</v>
      </c>
      <c r="AT1190" s="2">
        <v>2.3683000000000001</v>
      </c>
      <c r="AU1190" s="2">
        <v>0.2364</v>
      </c>
      <c r="AV1190" s="2"/>
      <c r="AW1190" s="2"/>
      <c r="AX1190" s="2"/>
      <c r="AY1190" s="2"/>
      <c r="AZ1190" s="2"/>
      <c r="BA1190" s="2">
        <v>10.018189509306263</v>
      </c>
    </row>
    <row r="1191" spans="1:53" x14ac:dyDescent="0.3">
      <c r="A1191" s="1">
        <v>324</v>
      </c>
      <c r="B1191" s="1">
        <v>11</v>
      </c>
      <c r="C1191" s="1" t="s">
        <v>152</v>
      </c>
      <c r="D1191" s="1">
        <v>493530.638179</v>
      </c>
      <c r="E1191" s="1">
        <v>5180981.4038000004</v>
      </c>
      <c r="F1191" s="1" t="s">
        <v>51</v>
      </c>
      <c r="G1191" s="1" t="s">
        <v>58</v>
      </c>
      <c r="H1191" s="1" t="s">
        <v>76</v>
      </c>
      <c r="I1191" s="9">
        <v>0</v>
      </c>
      <c r="J1191" s="9">
        <v>10</v>
      </c>
      <c r="K1191" s="1">
        <v>10</v>
      </c>
      <c r="L1191" s="1">
        <v>-5</v>
      </c>
      <c r="M1191" s="1">
        <v>1</v>
      </c>
      <c r="N1191" s="1">
        <v>4.84</v>
      </c>
      <c r="O1191" s="2">
        <v>1.4765510878389205</v>
      </c>
      <c r="P1191" s="3">
        <v>2.0293000000000001</v>
      </c>
      <c r="Q1191" s="3">
        <v>0.18115999999999999</v>
      </c>
      <c r="R1191" s="2">
        <v>20.292999999999999</v>
      </c>
      <c r="S1191" s="2">
        <v>1.8116000000000001</v>
      </c>
      <c r="T1191" s="2">
        <v>3.4903960000000001</v>
      </c>
      <c r="U1191" s="2">
        <v>1476.5510878389207</v>
      </c>
      <c r="V1191" s="2">
        <v>1476.5510878389207</v>
      </c>
      <c r="W1191" s="2">
        <v>29.963651225515221</v>
      </c>
      <c r="X1191" s="2">
        <v>2.6749199507289885</v>
      </c>
      <c r="Y1191" s="2">
        <v>11.201700154559507</v>
      </c>
      <c r="AB1191" s="1">
        <f>B1191-AD1191</f>
        <v>0</v>
      </c>
      <c r="AD1191" s="1">
        <v>11</v>
      </c>
      <c r="AE1191" s="1" t="s">
        <v>152</v>
      </c>
      <c r="AF1191" s="1">
        <v>493530.638179</v>
      </c>
      <c r="AG1191" s="1">
        <v>5180981.4038000004</v>
      </c>
      <c r="AH1191" s="1" t="s">
        <v>51</v>
      </c>
      <c r="AI1191" s="1" t="s">
        <v>58</v>
      </c>
      <c r="AJ1191" s="1" t="s">
        <v>76</v>
      </c>
      <c r="AK1191" s="10">
        <v>0</v>
      </c>
      <c r="AL1191" s="10">
        <v>10</v>
      </c>
      <c r="AN1191" s="1">
        <v>-5</v>
      </c>
      <c r="AO1191" s="7">
        <v>1</v>
      </c>
      <c r="AP1191" s="2">
        <v>1.0541549244380224</v>
      </c>
      <c r="AQ1191" s="3">
        <v>2.9939260563380281</v>
      </c>
      <c r="AR1191" s="3">
        <v>0.2150044366197183</v>
      </c>
      <c r="AS1191" s="1">
        <v>4.6399999999999997</v>
      </c>
      <c r="AT1191" s="2">
        <v>29.93926056338028</v>
      </c>
      <c r="AU1191" s="2">
        <v>2.1500443661971831</v>
      </c>
      <c r="AV1191" s="2"/>
      <c r="AW1191" s="2"/>
      <c r="AX1191" s="2"/>
      <c r="AY1191" s="2"/>
      <c r="AZ1191" s="2"/>
      <c r="BA1191" s="2">
        <v>13.924950123859221</v>
      </c>
    </row>
    <row r="1192" spans="1:53" x14ac:dyDescent="0.3">
      <c r="A1192" s="1">
        <v>324</v>
      </c>
      <c r="B1192" s="1">
        <v>11</v>
      </c>
      <c r="C1192" s="1" t="s">
        <v>152</v>
      </c>
      <c r="D1192" s="1">
        <v>493530.638179</v>
      </c>
      <c r="E1192" s="1">
        <v>5180981.4038000004</v>
      </c>
      <c r="F1192" s="1" t="s">
        <v>50</v>
      </c>
      <c r="G1192" s="1" t="s">
        <v>58</v>
      </c>
      <c r="H1192" s="1" t="s">
        <v>76</v>
      </c>
      <c r="I1192" s="9">
        <v>10</v>
      </c>
      <c r="J1192" s="9">
        <v>20</v>
      </c>
      <c r="K1192" s="1">
        <v>10</v>
      </c>
      <c r="L1192" s="1">
        <v>-15</v>
      </c>
      <c r="M1192" s="1">
        <v>2</v>
      </c>
      <c r="N1192" s="1">
        <v>5.18</v>
      </c>
      <c r="O1192" s="2">
        <v>1.4765510878389205</v>
      </c>
      <c r="P1192" s="3">
        <v>1.7259</v>
      </c>
      <c r="Q1192" s="3">
        <v>0.14019000000000001</v>
      </c>
      <c r="R1192" s="2">
        <v>17.259</v>
      </c>
      <c r="S1192" s="2">
        <v>1.4018999999999999</v>
      </c>
      <c r="T1192" s="2">
        <v>2.9685479999999997</v>
      </c>
      <c r="U1192" s="2">
        <v>1476.5510878389207</v>
      </c>
      <c r="V1192" s="2">
        <v>2953.1021756778414</v>
      </c>
      <c r="W1192" s="2">
        <v>25.483795225011932</v>
      </c>
      <c r="X1192" s="2">
        <v>2.0699769700413833</v>
      </c>
      <c r="Y1192" s="2">
        <v>12.311149154718594</v>
      </c>
      <c r="AB1192" s="1">
        <f>B1192-AD1192</f>
        <v>0</v>
      </c>
      <c r="AD1192" s="1">
        <v>11</v>
      </c>
      <c r="AE1192" s="1" t="s">
        <v>152</v>
      </c>
      <c r="AF1192" s="1">
        <v>493530.638179</v>
      </c>
      <c r="AG1192" s="1">
        <v>5180981.4038000004</v>
      </c>
      <c r="AH1192" s="1" t="s">
        <v>54</v>
      </c>
      <c r="AI1192" s="1" t="s">
        <v>58</v>
      </c>
      <c r="AJ1192" s="1" t="s">
        <v>76</v>
      </c>
      <c r="AK1192" s="10">
        <v>10</v>
      </c>
      <c r="AL1192" s="10">
        <v>20</v>
      </c>
      <c r="AN1192" s="1">
        <v>-15</v>
      </c>
      <c r="AO1192" s="7">
        <v>2</v>
      </c>
      <c r="AP1192" s="2">
        <v>1.4860773365707836</v>
      </c>
      <c r="AQ1192" s="3">
        <v>1.8242</v>
      </c>
      <c r="AR1192" s="3">
        <v>0.16055</v>
      </c>
      <c r="AS1192" s="1">
        <v>5.23</v>
      </c>
      <c r="AT1192" s="2">
        <v>18.242000000000001</v>
      </c>
      <c r="AU1192" s="2">
        <v>1.6054999999999999</v>
      </c>
      <c r="AV1192" s="2"/>
      <c r="AW1192" s="2"/>
      <c r="AX1192" s="2"/>
      <c r="AY1192" s="2"/>
      <c r="AZ1192" s="2"/>
      <c r="BA1192" s="2">
        <v>11.362192463407039</v>
      </c>
    </row>
    <row r="1193" spans="1:53" x14ac:dyDescent="0.3">
      <c r="A1193" s="1">
        <v>324</v>
      </c>
      <c r="B1193" s="1">
        <v>11</v>
      </c>
      <c r="C1193" s="1" t="s">
        <v>152</v>
      </c>
      <c r="D1193" s="1">
        <v>493530.638179</v>
      </c>
      <c r="E1193" s="1">
        <v>5180981.4038000004</v>
      </c>
      <c r="F1193" s="1" t="s">
        <v>50</v>
      </c>
      <c r="G1193" s="1" t="s">
        <v>58</v>
      </c>
      <c r="H1193" s="1" t="s">
        <v>76</v>
      </c>
      <c r="I1193" s="9">
        <v>20</v>
      </c>
      <c r="J1193" s="9">
        <v>30</v>
      </c>
      <c r="K1193" s="1">
        <v>10</v>
      </c>
      <c r="L1193" s="1">
        <v>-25</v>
      </c>
      <c r="M1193" s="1">
        <v>3</v>
      </c>
      <c r="N1193" s="1">
        <v>6.29</v>
      </c>
      <c r="O1193" s="2">
        <v>1.4765510878389205</v>
      </c>
      <c r="P1193" s="3">
        <v>0.55086000000000002</v>
      </c>
      <c r="Q1193" s="3">
        <v>8.201E-2</v>
      </c>
      <c r="R1193" s="2">
        <v>5.5086000000000004</v>
      </c>
      <c r="S1193" s="2">
        <v>0.82010000000000005</v>
      </c>
      <c r="T1193" s="2">
        <v>0.94747919999999997</v>
      </c>
      <c r="U1193" s="2">
        <v>1476.5510878389207</v>
      </c>
      <c r="V1193" s="2">
        <v>4429.6532635167623</v>
      </c>
      <c r="W1193" s="2">
        <v>8.1337293224694793</v>
      </c>
      <c r="X1193" s="2">
        <v>1.2109195471366989</v>
      </c>
      <c r="Y1193" s="2">
        <v>6.7169857334471406</v>
      </c>
      <c r="AB1193" s="1">
        <f>B1193-AD1193</f>
        <v>0</v>
      </c>
      <c r="AD1193" s="1">
        <v>11</v>
      </c>
      <c r="AE1193" s="1" t="s">
        <v>152</v>
      </c>
      <c r="AF1193" s="1">
        <v>493530.638179</v>
      </c>
      <c r="AG1193" s="1">
        <v>5180981.4038000004</v>
      </c>
      <c r="AH1193" s="1" t="s">
        <v>110</v>
      </c>
      <c r="AI1193" s="1" t="s">
        <v>58</v>
      </c>
      <c r="AJ1193" s="1" t="s">
        <v>76</v>
      </c>
      <c r="AK1193" s="10">
        <v>20</v>
      </c>
      <c r="AL1193" s="10">
        <v>30</v>
      </c>
      <c r="AN1193" s="1">
        <v>-25</v>
      </c>
      <c r="AO1193" s="7">
        <v>3</v>
      </c>
      <c r="AP1193" s="2">
        <v>1.4765510878389205</v>
      </c>
      <c r="AQ1193" s="3">
        <v>1.0544</v>
      </c>
      <c r="AR1193" s="3">
        <v>0.10006</v>
      </c>
      <c r="AS1193" s="1">
        <v>5.88</v>
      </c>
      <c r="AT1193" s="2">
        <v>10.544</v>
      </c>
      <c r="AU1193" s="2">
        <v>1.0005999999999999</v>
      </c>
      <c r="AV1193" s="2"/>
      <c r="AW1193" s="2"/>
      <c r="AX1193" s="2"/>
      <c r="AY1193" s="2"/>
      <c r="AZ1193" s="2"/>
      <c r="BA1193" s="2">
        <v>10.537677393563863</v>
      </c>
    </row>
    <row r="1194" spans="1:53" x14ac:dyDescent="0.3">
      <c r="A1194" s="1">
        <v>324</v>
      </c>
      <c r="B1194" s="1">
        <v>11</v>
      </c>
      <c r="C1194" s="1" t="s">
        <v>152</v>
      </c>
      <c r="D1194" s="1">
        <v>493530.638179</v>
      </c>
      <c r="E1194" s="1">
        <v>5180981.4038000004</v>
      </c>
      <c r="F1194" s="1" t="s">
        <v>61</v>
      </c>
      <c r="G1194" s="1" t="s">
        <v>58</v>
      </c>
      <c r="H1194" s="1" t="s">
        <v>76</v>
      </c>
      <c r="I1194" s="9">
        <v>30</v>
      </c>
      <c r="J1194" s="9">
        <v>59</v>
      </c>
      <c r="K1194" s="1">
        <v>36</v>
      </c>
      <c r="L1194" s="1">
        <v>-41</v>
      </c>
      <c r="M1194" s="1">
        <v>4</v>
      </c>
      <c r="N1194" s="1">
        <v>5.8</v>
      </c>
      <c r="O1194" s="2">
        <v>1.4640258050347792</v>
      </c>
      <c r="P1194" s="3">
        <v>0.49718000000000001</v>
      </c>
      <c r="Q1194" s="3">
        <v>5.178E-2</v>
      </c>
      <c r="R1194" s="2">
        <v>4.9718</v>
      </c>
      <c r="S1194" s="2">
        <v>0.51780000000000004</v>
      </c>
      <c r="T1194" s="2">
        <v>0.85514959999999995</v>
      </c>
      <c r="U1194" s="2">
        <v>5270.4928981252051</v>
      </c>
      <c r="V1194" s="2">
        <v>9700.1461616419674</v>
      </c>
      <c r="W1194" s="2">
        <v>26.203836590898895</v>
      </c>
      <c r="X1194" s="2">
        <v>2.7290612226492312</v>
      </c>
      <c r="Y1194" s="2">
        <v>9.6017767477790645</v>
      </c>
      <c r="AB1194" s="1">
        <f>B1194-AD1194</f>
        <v>0</v>
      </c>
      <c r="AD1194" s="1">
        <v>11</v>
      </c>
      <c r="AE1194" s="1" t="s">
        <v>152</v>
      </c>
      <c r="AF1194" s="1">
        <v>493530.638179</v>
      </c>
      <c r="AG1194" s="1">
        <v>5180981.4038000004</v>
      </c>
      <c r="AH1194" s="1" t="s">
        <v>61</v>
      </c>
      <c r="AI1194" s="1" t="s">
        <v>58</v>
      </c>
      <c r="AJ1194" s="1" t="s">
        <v>76</v>
      </c>
      <c r="AK1194" s="9">
        <v>30</v>
      </c>
      <c r="AL1194" s="9">
        <v>59</v>
      </c>
      <c r="AN1194" s="1">
        <v>-44.5</v>
      </c>
      <c r="AO1194" s="1">
        <v>4</v>
      </c>
      <c r="AP1194" s="2">
        <v>1.4640258050347792</v>
      </c>
      <c r="AQ1194" s="3">
        <v>0.54886000000000001</v>
      </c>
      <c r="AR1194" s="3">
        <v>6.6479999999999997E-2</v>
      </c>
      <c r="AS1194" s="1">
        <v>5.81</v>
      </c>
      <c r="AT1194" s="2">
        <v>5.4885999999999999</v>
      </c>
      <c r="AU1194" s="2">
        <v>0.66479999999999995</v>
      </c>
      <c r="AV1194" s="2"/>
      <c r="AW1194" s="2"/>
      <c r="AX1194" s="2"/>
      <c r="AY1194" s="2"/>
      <c r="AZ1194" s="2"/>
      <c r="BA1194" s="2">
        <v>8.2560168471720807</v>
      </c>
    </row>
    <row r="1195" spans="1:53" x14ac:dyDescent="0.3">
      <c r="A1195" s="1">
        <v>324</v>
      </c>
      <c r="B1195" s="1">
        <v>11</v>
      </c>
      <c r="C1195" s="1" t="s">
        <v>152</v>
      </c>
      <c r="D1195" s="1">
        <v>493530.638179</v>
      </c>
      <c r="E1195" s="1">
        <v>5180981.4038000004</v>
      </c>
      <c r="F1195" s="1" t="s">
        <v>62</v>
      </c>
      <c r="G1195" s="1" t="s">
        <v>58</v>
      </c>
      <c r="H1195" s="1" t="s">
        <v>76</v>
      </c>
      <c r="I1195" s="9">
        <v>59</v>
      </c>
      <c r="J1195" s="10">
        <v>103</v>
      </c>
      <c r="K1195" s="1">
        <v>44</v>
      </c>
      <c r="L1195" s="1">
        <v>-81</v>
      </c>
      <c r="M1195" s="1">
        <v>5</v>
      </c>
      <c r="N1195" s="1">
        <v>6.1</v>
      </c>
      <c r="O1195" s="2">
        <v>1.5794944865795806</v>
      </c>
      <c r="P1195" s="3">
        <v>0.3831</v>
      </c>
      <c r="Q1195" s="3">
        <v>5.6500000000000002E-2</v>
      </c>
      <c r="R1195" s="2">
        <v>3.831</v>
      </c>
      <c r="S1195" s="2">
        <v>0.56499999999999995</v>
      </c>
      <c r="T1195" s="2">
        <v>0.65893199999999996</v>
      </c>
      <c r="U1195" s="2">
        <v>6949.7757409501546</v>
      </c>
      <c r="V1195" s="2">
        <v>16649.921902592123</v>
      </c>
      <c r="W1195" s="2">
        <v>26.624590863580043</v>
      </c>
      <c r="X1195" s="2">
        <v>3.9266232936368373</v>
      </c>
      <c r="Y1195" s="2">
        <v>6.7805309734513273</v>
      </c>
      <c r="AB1195" s="1">
        <f>B1195-AD1195</f>
        <v>0</v>
      </c>
      <c r="AD1195" s="1">
        <v>11</v>
      </c>
      <c r="AE1195" s="1" t="s">
        <v>152</v>
      </c>
      <c r="AF1195" s="1">
        <v>493530.638179</v>
      </c>
      <c r="AG1195" s="1">
        <v>5180981.4038000004</v>
      </c>
      <c r="AH1195" s="1" t="s">
        <v>62</v>
      </c>
      <c r="AI1195" s="1" t="s">
        <v>58</v>
      </c>
      <c r="AJ1195" s="1" t="s">
        <v>76</v>
      </c>
      <c r="AK1195" s="9">
        <v>59</v>
      </c>
      <c r="AL1195" s="9">
        <v>103</v>
      </c>
      <c r="AN1195" s="1">
        <v>-81</v>
      </c>
      <c r="AO1195" s="1">
        <v>5</v>
      </c>
      <c r="AP1195" s="2">
        <v>1.5794944865795806</v>
      </c>
      <c r="AQ1195" s="3">
        <v>0.41019</v>
      </c>
      <c r="AR1195" s="3">
        <v>5.9479999999999998E-2</v>
      </c>
      <c r="AS1195" s="1">
        <v>6.12</v>
      </c>
      <c r="AT1195" s="2">
        <v>4.1018999999999997</v>
      </c>
      <c r="AU1195" s="2">
        <v>0.5948</v>
      </c>
      <c r="AV1195" s="2"/>
      <c r="AW1195" s="2"/>
      <c r="AX1195" s="2"/>
      <c r="AY1195" s="2"/>
      <c r="AZ1195" s="2"/>
      <c r="BA1195" s="2">
        <v>6.896267652992603</v>
      </c>
    </row>
    <row r="1196" spans="1:53" x14ac:dyDescent="0.3">
      <c r="A1196" s="1">
        <v>324</v>
      </c>
      <c r="B1196" s="1">
        <v>11</v>
      </c>
      <c r="C1196" s="1" t="s">
        <v>152</v>
      </c>
      <c r="D1196" s="1">
        <v>493530.638179</v>
      </c>
      <c r="E1196" s="1">
        <v>5180981.4038000004</v>
      </c>
      <c r="F1196" s="1" t="s">
        <v>66</v>
      </c>
      <c r="G1196" s="1" t="s">
        <v>58</v>
      </c>
      <c r="H1196" s="1" t="s">
        <v>76</v>
      </c>
      <c r="I1196" s="9">
        <v>103</v>
      </c>
      <c r="J1196" s="9">
        <v>153</v>
      </c>
      <c r="K1196" s="1">
        <v>50</v>
      </c>
      <c r="L1196" s="1">
        <v>-128</v>
      </c>
      <c r="M1196" s="1">
        <v>6</v>
      </c>
      <c r="N1196" s="1">
        <v>6.19</v>
      </c>
      <c r="O1196" s="2">
        <v>1.6302921253747118</v>
      </c>
      <c r="P1196" s="3">
        <v>0.31856000000000001</v>
      </c>
      <c r="Q1196" s="3">
        <v>3.5189999999999999E-2</v>
      </c>
      <c r="R1196" s="2">
        <v>3.1856</v>
      </c>
      <c r="S1196" s="2">
        <v>0.35189999999999999</v>
      </c>
      <c r="T1196" s="2">
        <v>0.54792320000000005</v>
      </c>
      <c r="U1196" s="2">
        <v>8151.4606268735588</v>
      </c>
      <c r="V1196" s="2">
        <v>24801.382529465682</v>
      </c>
      <c r="W1196" s="2">
        <v>25.967292972968412</v>
      </c>
      <c r="X1196" s="2">
        <v>2.8684989945968051</v>
      </c>
      <c r="Y1196" s="2">
        <v>9.0525717533390182</v>
      </c>
      <c r="AB1196" s="1">
        <f>B1196-AD1196</f>
        <v>0</v>
      </c>
      <c r="AD1196" s="1">
        <v>11</v>
      </c>
      <c r="AE1196" s="1" t="s">
        <v>152</v>
      </c>
      <c r="AF1196" s="1">
        <v>493530.638179</v>
      </c>
      <c r="AG1196" s="1">
        <v>5180981.4038000004</v>
      </c>
      <c r="AH1196" s="1" t="s">
        <v>66</v>
      </c>
      <c r="AI1196" s="1" t="s">
        <v>58</v>
      </c>
      <c r="AJ1196" s="1" t="s">
        <v>76</v>
      </c>
      <c r="AK1196" s="9">
        <v>103</v>
      </c>
      <c r="AL1196" s="9">
        <v>153</v>
      </c>
      <c r="AN1196" s="1">
        <v>-128</v>
      </c>
      <c r="AO1196" s="1">
        <v>6</v>
      </c>
      <c r="AP1196" s="2">
        <v>1.6302921253747118</v>
      </c>
      <c r="AQ1196" s="3">
        <v>0.35981999999999997</v>
      </c>
      <c r="AR1196" s="3">
        <v>5.0779999999999999E-2</v>
      </c>
      <c r="AS1196" s="1">
        <v>6.31</v>
      </c>
      <c r="AT1196" s="2">
        <v>3.5981999999999998</v>
      </c>
      <c r="AU1196" s="2">
        <v>0.50780000000000003</v>
      </c>
      <c r="AV1196" s="2"/>
      <c r="AW1196" s="2"/>
      <c r="AX1196" s="2"/>
      <c r="AY1196" s="2"/>
      <c r="AZ1196" s="2"/>
      <c r="BA1196" s="2">
        <v>7.0858605750295389</v>
      </c>
    </row>
    <row r="1197" spans="1:53" x14ac:dyDescent="0.3">
      <c r="A1197" s="1">
        <v>326</v>
      </c>
      <c r="B1197" s="1">
        <v>13</v>
      </c>
      <c r="C1197" s="1" t="s">
        <v>152</v>
      </c>
      <c r="D1197" s="1">
        <v>493594.458174998</v>
      </c>
      <c r="E1197" s="1">
        <v>5180986.0024800003</v>
      </c>
      <c r="F1197" s="1" t="s">
        <v>121</v>
      </c>
      <c r="G1197" s="1" t="s">
        <v>58</v>
      </c>
      <c r="H1197" s="1" t="s">
        <v>63</v>
      </c>
      <c r="I1197" s="9">
        <v>0</v>
      </c>
      <c r="J1197" s="9">
        <v>10</v>
      </c>
      <c r="K1197" s="1">
        <v>10</v>
      </c>
      <c r="L1197" s="1">
        <v>-5</v>
      </c>
      <c r="M1197" s="1">
        <v>1</v>
      </c>
      <c r="N1197" s="1">
        <v>5.0999999999999996</v>
      </c>
      <c r="O1197" s="2">
        <v>1.2791108605474253</v>
      </c>
      <c r="P1197" s="3">
        <v>2.5301</v>
      </c>
      <c r="Q1197" s="3">
        <v>0.19056000000000001</v>
      </c>
      <c r="R1197" s="2">
        <v>25.300999999999998</v>
      </c>
      <c r="S1197" s="2">
        <v>1.9056</v>
      </c>
      <c r="T1197" s="2">
        <v>4.3517719999999995</v>
      </c>
      <c r="U1197" s="2">
        <v>1279.1108605474255</v>
      </c>
      <c r="V1197" s="2">
        <v>1279.1108605474255</v>
      </c>
      <c r="W1197" s="2">
        <v>32.36278388271041</v>
      </c>
      <c r="X1197" s="2">
        <v>2.4374736558591743</v>
      </c>
      <c r="Y1197" s="2">
        <v>13.277183039462633</v>
      </c>
      <c r="AB1197" s="1">
        <f>B1197-AD1197</f>
        <v>0</v>
      </c>
      <c r="AD1197" s="1">
        <v>13</v>
      </c>
      <c r="AE1197" s="1" t="s">
        <v>152</v>
      </c>
      <c r="AF1197" s="1">
        <v>493594.458174998</v>
      </c>
      <c r="AG1197" s="1">
        <v>5180986.0024800003</v>
      </c>
      <c r="AH1197" s="1" t="s">
        <v>121</v>
      </c>
      <c r="AI1197" s="1" t="s">
        <v>58</v>
      </c>
      <c r="AJ1197" s="1" t="s">
        <v>63</v>
      </c>
      <c r="AK1197" s="10">
        <v>0</v>
      </c>
      <c r="AL1197" s="10">
        <v>10</v>
      </c>
      <c r="AN1197" s="1">
        <v>-5</v>
      </c>
      <c r="AO1197" s="7">
        <v>1</v>
      </c>
      <c r="AP1197" s="2">
        <v>0.94377436450088792</v>
      </c>
      <c r="AQ1197" s="3">
        <v>3.839720740740741</v>
      </c>
      <c r="AR1197" s="3">
        <v>0.26081896296296297</v>
      </c>
      <c r="AS1197" s="1">
        <v>4.79</v>
      </c>
      <c r="AT1197" s="2">
        <v>38.397207407407414</v>
      </c>
      <c r="AU1197" s="2">
        <v>2.6081896296296296</v>
      </c>
      <c r="AV1197" s="2"/>
      <c r="AW1197" s="2"/>
      <c r="AX1197" s="2"/>
      <c r="AY1197" s="2"/>
      <c r="AZ1197" s="2"/>
      <c r="BA1197" s="2">
        <v>14.721785168994758</v>
      </c>
    </row>
    <row r="1198" spans="1:53" x14ac:dyDescent="0.3">
      <c r="A1198" s="1">
        <v>326</v>
      </c>
      <c r="B1198" s="1">
        <v>13</v>
      </c>
      <c r="C1198" s="1" t="s">
        <v>152</v>
      </c>
      <c r="D1198" s="1">
        <v>493594.458174998</v>
      </c>
      <c r="E1198" s="1">
        <v>5180986.0024800003</v>
      </c>
      <c r="F1198" s="1" t="s">
        <v>122</v>
      </c>
      <c r="G1198" s="1" t="s">
        <v>58</v>
      </c>
      <c r="H1198" s="1" t="s">
        <v>63</v>
      </c>
      <c r="I1198" s="9">
        <v>10</v>
      </c>
      <c r="J1198" s="9">
        <v>20</v>
      </c>
      <c r="K1198" s="1">
        <v>10</v>
      </c>
      <c r="L1198" s="1">
        <v>-15</v>
      </c>
      <c r="M1198" s="1">
        <v>2</v>
      </c>
      <c r="N1198" s="1">
        <v>5.1100000000000003</v>
      </c>
      <c r="O1198" s="2">
        <v>1.2791108605474253</v>
      </c>
      <c r="P1198" s="3">
        <v>2.3016000000000001</v>
      </c>
      <c r="Q1198" s="3">
        <v>0.17566999999999999</v>
      </c>
      <c r="R1198" s="2">
        <v>23.015999999999998</v>
      </c>
      <c r="S1198" s="2">
        <v>1.7566999999999999</v>
      </c>
      <c r="T1198" s="2">
        <v>3.958752</v>
      </c>
      <c r="U1198" s="2">
        <v>1279.1108605474255</v>
      </c>
      <c r="V1198" s="2">
        <v>2558.2217210948511</v>
      </c>
      <c r="W1198" s="2">
        <v>29.440015566359548</v>
      </c>
      <c r="X1198" s="2">
        <v>2.2470140487236625</v>
      </c>
      <c r="Y1198" s="2">
        <v>13.101838674787956</v>
      </c>
      <c r="AB1198" s="1">
        <f>B1198-AD1198</f>
        <v>0</v>
      </c>
      <c r="AD1198" s="1">
        <v>13</v>
      </c>
      <c r="AE1198" s="1" t="s">
        <v>152</v>
      </c>
      <c r="AF1198" s="1">
        <v>493594.458174998</v>
      </c>
      <c r="AG1198" s="1">
        <v>5180986.0024800003</v>
      </c>
      <c r="AH1198" s="1" t="s">
        <v>123</v>
      </c>
      <c r="AI1198" s="1" t="s">
        <v>58</v>
      </c>
      <c r="AJ1198" s="1" t="s">
        <v>63</v>
      </c>
      <c r="AK1198" s="10">
        <v>10</v>
      </c>
      <c r="AL1198" s="10">
        <v>20</v>
      </c>
      <c r="AN1198" s="1">
        <v>-15</v>
      </c>
      <c r="AO1198" s="7">
        <v>2</v>
      </c>
      <c r="AP1198" s="2">
        <v>1.2809681803698851</v>
      </c>
      <c r="AQ1198" s="3">
        <v>2.2063000000000001</v>
      </c>
      <c r="AR1198" s="3">
        <v>0.17901</v>
      </c>
      <c r="AS1198" s="1">
        <v>5.29</v>
      </c>
      <c r="AT1198" s="2">
        <v>22.062999999999999</v>
      </c>
      <c r="AU1198" s="2">
        <v>1.7901</v>
      </c>
      <c r="AV1198" s="2"/>
      <c r="AW1198" s="2"/>
      <c r="AX1198" s="2"/>
      <c r="AY1198" s="2"/>
      <c r="AZ1198" s="2"/>
      <c r="BA1198" s="2">
        <v>12.325009775990166</v>
      </c>
    </row>
    <row r="1199" spans="1:53" x14ac:dyDescent="0.3">
      <c r="A1199" s="1">
        <v>326</v>
      </c>
      <c r="B1199" s="1">
        <v>13</v>
      </c>
      <c r="C1199" s="1" t="s">
        <v>152</v>
      </c>
      <c r="D1199" s="1">
        <v>493594.458174998</v>
      </c>
      <c r="E1199" s="1">
        <v>5180986.0024800003</v>
      </c>
      <c r="F1199" s="1" t="s">
        <v>122</v>
      </c>
      <c r="G1199" s="1" t="s">
        <v>58</v>
      </c>
      <c r="H1199" s="1" t="s">
        <v>63</v>
      </c>
      <c r="I1199" s="9">
        <v>20</v>
      </c>
      <c r="J1199" s="9">
        <v>30</v>
      </c>
      <c r="K1199" s="1">
        <v>10</v>
      </c>
      <c r="L1199" s="1">
        <v>-25</v>
      </c>
      <c r="M1199" s="1">
        <v>3</v>
      </c>
      <c r="N1199" s="1">
        <v>5.35</v>
      </c>
      <c r="O1199" s="2">
        <v>1.2791108605474253</v>
      </c>
      <c r="P1199" s="3">
        <v>2.1230000000000002</v>
      </c>
      <c r="Q1199" s="3">
        <v>0.16242999999999999</v>
      </c>
      <c r="R1199" s="2">
        <v>21.23</v>
      </c>
      <c r="S1199" s="2">
        <v>1.6243000000000001</v>
      </c>
      <c r="T1199" s="2">
        <v>3.6515600000000004</v>
      </c>
      <c r="U1199" s="2">
        <v>1279.1108605474255</v>
      </c>
      <c r="V1199" s="2">
        <v>3837.3325816422766</v>
      </c>
      <c r="W1199" s="2">
        <v>27.155523569421845</v>
      </c>
      <c r="X1199" s="2">
        <v>2.0776597707871831</v>
      </c>
      <c r="Y1199" s="2">
        <v>13.070245644277536</v>
      </c>
      <c r="AB1199" s="1">
        <f>B1199-AD1199</f>
        <v>0</v>
      </c>
      <c r="AD1199" s="1">
        <v>13</v>
      </c>
      <c r="AE1199" s="1" t="s">
        <v>152</v>
      </c>
      <c r="AF1199" s="1">
        <v>493594.458174998</v>
      </c>
      <c r="AG1199" s="1">
        <v>5180986.0024800003</v>
      </c>
      <c r="AH1199" s="1" t="s">
        <v>122</v>
      </c>
      <c r="AI1199" s="1" t="s">
        <v>58</v>
      </c>
      <c r="AJ1199" s="1" t="s">
        <v>63</v>
      </c>
      <c r="AK1199" s="10">
        <v>20</v>
      </c>
      <c r="AL1199" s="10">
        <v>30</v>
      </c>
      <c r="AN1199" s="1">
        <v>-25</v>
      </c>
      <c r="AO1199" s="7">
        <v>3</v>
      </c>
      <c r="AP1199" s="2">
        <v>1.2791108605474253</v>
      </c>
      <c r="AQ1199" s="3">
        <v>1.9402999999999999</v>
      </c>
      <c r="AR1199" s="3">
        <v>0.14663999999999999</v>
      </c>
      <c r="AS1199" s="1">
        <v>5.79</v>
      </c>
      <c r="AT1199" s="2">
        <v>19.402999999999999</v>
      </c>
      <c r="AU1199" s="2">
        <v>1.4663999999999999</v>
      </c>
      <c r="AV1199" s="2"/>
      <c r="AW1199" s="2"/>
      <c r="AX1199" s="2"/>
      <c r="AY1199" s="2"/>
      <c r="AZ1199" s="2"/>
      <c r="BA1199" s="2">
        <v>13.231723949809057</v>
      </c>
    </row>
    <row r="1200" spans="1:53" x14ac:dyDescent="0.3">
      <c r="A1200" s="1">
        <v>326</v>
      </c>
      <c r="B1200" s="1">
        <v>13</v>
      </c>
      <c r="C1200" s="1" t="s">
        <v>152</v>
      </c>
      <c r="D1200" s="1">
        <v>493594.458174998</v>
      </c>
      <c r="E1200" s="1">
        <v>5180986.0024800003</v>
      </c>
      <c r="F1200" s="1" t="s">
        <v>122</v>
      </c>
      <c r="G1200" s="1" t="s">
        <v>58</v>
      </c>
      <c r="H1200" s="1" t="s">
        <v>63</v>
      </c>
      <c r="I1200" s="10">
        <v>30</v>
      </c>
      <c r="J1200" s="10">
        <v>32</v>
      </c>
      <c r="K1200" s="1">
        <v>2</v>
      </c>
      <c r="L1200" s="1">
        <v>-31</v>
      </c>
      <c r="M1200" s="1">
        <v>4</v>
      </c>
      <c r="N1200" s="1">
        <v>5.35</v>
      </c>
      <c r="O1200" s="2">
        <v>1.2711183380340456</v>
      </c>
      <c r="P1200" s="3">
        <v>2.1230000000000002</v>
      </c>
      <c r="Q1200" s="3">
        <v>0.16242999999999999</v>
      </c>
      <c r="R1200" s="2">
        <v>21.23</v>
      </c>
      <c r="S1200" s="2">
        <v>1.6243000000000001</v>
      </c>
      <c r="T1200" s="2">
        <v>3.6515600000000004</v>
      </c>
      <c r="U1200" s="2">
        <v>1279.1108605474255</v>
      </c>
      <c r="V1200" s="2">
        <v>3837.3325816422766</v>
      </c>
      <c r="W1200" s="2">
        <v>27.155523569421845</v>
      </c>
      <c r="X1200" s="2">
        <v>2.0776597707871831</v>
      </c>
      <c r="Y1200" s="2">
        <v>13.070245644277536</v>
      </c>
      <c r="AB1200" s="1">
        <f>B1200-AD1200</f>
        <v>0</v>
      </c>
      <c r="AD1200" s="1">
        <v>13</v>
      </c>
      <c r="AE1200" s="1" t="s">
        <v>152</v>
      </c>
      <c r="AF1200" s="1">
        <v>493594.458174998</v>
      </c>
      <c r="AG1200" s="1">
        <v>5180986.0024800003</v>
      </c>
      <c r="AK1200" s="9">
        <v>30</v>
      </c>
      <c r="AL1200" s="9">
        <v>32</v>
      </c>
      <c r="AN1200" s="1">
        <v>-31</v>
      </c>
      <c r="AO1200" s="1">
        <v>4</v>
      </c>
      <c r="AP1200" s="2">
        <v>1.2711183380340456</v>
      </c>
      <c r="AQ1200" s="3">
        <v>1.7406999999999999</v>
      </c>
      <c r="AR1200" s="3">
        <v>0.15737000000000001</v>
      </c>
      <c r="AS1200" s="1">
        <v>5.4</v>
      </c>
      <c r="AT1200" s="2">
        <v>17.407</v>
      </c>
      <c r="AU1200" s="2">
        <v>1.5737000000000001</v>
      </c>
      <c r="AV1200" s="2"/>
      <c r="AW1200" s="2"/>
      <c r="AX1200" s="2"/>
      <c r="AY1200" s="2"/>
      <c r="AZ1200" s="2"/>
      <c r="BA1200" s="2">
        <v>11.06119336595285</v>
      </c>
    </row>
    <row r="1201" spans="1:53" x14ac:dyDescent="0.3">
      <c r="A1201" s="1">
        <v>326</v>
      </c>
      <c r="B1201" s="1">
        <v>13</v>
      </c>
      <c r="C1201" s="1" t="s">
        <v>152</v>
      </c>
      <c r="D1201" s="1">
        <v>493594.458174998</v>
      </c>
      <c r="E1201" s="1">
        <v>5180986.0024800003</v>
      </c>
      <c r="F1201" s="1" t="s">
        <v>50</v>
      </c>
      <c r="G1201" s="1" t="s">
        <v>58</v>
      </c>
      <c r="H1201" s="1" t="s">
        <v>63</v>
      </c>
      <c r="I1201" s="9">
        <v>32</v>
      </c>
      <c r="J1201" s="9">
        <v>60</v>
      </c>
      <c r="K1201" s="1">
        <v>28</v>
      </c>
      <c r="L1201" s="1">
        <v>-46</v>
      </c>
      <c r="M1201" s="1">
        <v>5</v>
      </c>
      <c r="N1201" s="1">
        <v>5.63</v>
      </c>
      <c r="O1201" s="2">
        <v>1.2007000457350365</v>
      </c>
      <c r="P1201" s="3">
        <v>1.2515000000000001</v>
      </c>
      <c r="Q1201" s="3">
        <v>0.10277</v>
      </c>
      <c r="R1201" s="2">
        <v>12.515000000000001</v>
      </c>
      <c r="S1201" s="2">
        <v>1.0277000000000001</v>
      </c>
      <c r="T1201" s="2">
        <v>2.1525799999999999</v>
      </c>
      <c r="U1201" s="2">
        <v>3361.9601280581023</v>
      </c>
      <c r="V1201" s="2">
        <v>7199.2927097003794</v>
      </c>
      <c r="W1201" s="2">
        <v>42.074931002647155</v>
      </c>
      <c r="X1201" s="2">
        <v>3.4550864236053123</v>
      </c>
      <c r="Y1201" s="2">
        <v>12.177678310791086</v>
      </c>
      <c r="AB1201" s="1">
        <f>B1201-AD1201</f>
        <v>0</v>
      </c>
      <c r="AD1201" s="1">
        <v>13</v>
      </c>
      <c r="AE1201" s="1" t="s">
        <v>152</v>
      </c>
      <c r="AF1201" s="1">
        <v>493594.458174998</v>
      </c>
      <c r="AG1201" s="1">
        <v>5180986.0024800003</v>
      </c>
      <c r="AH1201" s="1" t="s">
        <v>50</v>
      </c>
      <c r="AI1201" s="1" t="s">
        <v>58</v>
      </c>
      <c r="AJ1201" s="1" t="s">
        <v>63</v>
      </c>
      <c r="AK1201" s="9">
        <v>32</v>
      </c>
      <c r="AL1201" s="9">
        <v>60</v>
      </c>
      <c r="AN1201" s="1">
        <v>-46</v>
      </c>
      <c r="AO1201" s="1">
        <v>5</v>
      </c>
      <c r="AP1201" s="2">
        <v>1.2007000457350365</v>
      </c>
      <c r="AQ1201" s="3">
        <v>1.0056</v>
      </c>
      <c r="AR1201" s="3">
        <v>9.9709999999999993E-2</v>
      </c>
      <c r="AS1201" s="1">
        <v>5.89</v>
      </c>
      <c r="AT1201" s="2">
        <v>10.055999999999999</v>
      </c>
      <c r="AU1201" s="2">
        <v>0.99709999999999999</v>
      </c>
      <c r="AV1201" s="2"/>
      <c r="AW1201" s="2"/>
      <c r="AX1201" s="2"/>
      <c r="AY1201" s="2"/>
      <c r="AZ1201" s="2"/>
      <c r="BA1201" s="2">
        <v>10.085247216929096</v>
      </c>
    </row>
    <row r="1202" spans="1:53" x14ac:dyDescent="0.3">
      <c r="A1202" s="1">
        <v>326</v>
      </c>
      <c r="B1202" s="1">
        <v>13</v>
      </c>
      <c r="C1202" s="1" t="s">
        <v>152</v>
      </c>
      <c r="D1202" s="1">
        <v>493594.458174998</v>
      </c>
      <c r="E1202" s="1">
        <v>5180986.0024800003</v>
      </c>
      <c r="F1202" s="1" t="s">
        <v>61</v>
      </c>
      <c r="G1202" s="1" t="s">
        <v>58</v>
      </c>
      <c r="H1202" s="1" t="s">
        <v>63</v>
      </c>
      <c r="I1202" s="9">
        <v>60</v>
      </c>
      <c r="J1202" s="9">
        <v>97</v>
      </c>
      <c r="K1202" s="1">
        <v>37</v>
      </c>
      <c r="L1202" s="1">
        <v>-78.5</v>
      </c>
      <c r="M1202" s="1">
        <v>6</v>
      </c>
      <c r="N1202" s="1">
        <v>6.22</v>
      </c>
      <c r="O1202" s="2">
        <v>1.4915824200603758</v>
      </c>
      <c r="P1202" s="3">
        <v>0.52227999999999997</v>
      </c>
      <c r="Q1202" s="3">
        <v>4.6080000000000003E-2</v>
      </c>
      <c r="R1202" s="2">
        <v>5.2227999999999994</v>
      </c>
      <c r="S1202" s="2">
        <v>0.46079999999999999</v>
      </c>
      <c r="T1202" s="2">
        <v>0.89832159999999994</v>
      </c>
      <c r="U1202" s="2">
        <v>5518.8549542233895</v>
      </c>
      <c r="V1202" s="2">
        <v>12718.14766392377</v>
      </c>
      <c r="W1202" s="2">
        <v>28.823875654917916</v>
      </c>
      <c r="X1202" s="2">
        <v>2.543088362906138</v>
      </c>
      <c r="Y1202" s="2">
        <v>11.334201388888888</v>
      </c>
      <c r="AB1202" s="1">
        <f>B1202-AD1202</f>
        <v>0</v>
      </c>
      <c r="AD1202" s="1">
        <v>13</v>
      </c>
      <c r="AE1202" s="1" t="s">
        <v>152</v>
      </c>
      <c r="AF1202" s="1">
        <v>493594.458174998</v>
      </c>
      <c r="AG1202" s="1">
        <v>5180986.0024800003</v>
      </c>
      <c r="AH1202" s="1" t="s">
        <v>61</v>
      </c>
      <c r="AI1202" s="1" t="s">
        <v>58</v>
      </c>
      <c r="AJ1202" s="1" t="s">
        <v>63</v>
      </c>
      <c r="AK1202" s="9">
        <v>60</v>
      </c>
      <c r="AL1202" s="9">
        <v>97</v>
      </c>
      <c r="AN1202" s="1">
        <v>-78.5</v>
      </c>
      <c r="AO1202" s="1">
        <v>6</v>
      </c>
      <c r="AP1202" s="2">
        <v>1.4915824200603758</v>
      </c>
      <c r="AQ1202" s="3">
        <v>0.49165999999999999</v>
      </c>
      <c r="AR1202" s="3">
        <v>5.8029999999999998E-2</v>
      </c>
      <c r="AS1202" s="1">
        <v>6.13</v>
      </c>
      <c r="AT1202" s="2">
        <v>4.9165999999999999</v>
      </c>
      <c r="AU1202" s="2">
        <v>0.58030000000000004</v>
      </c>
      <c r="AV1202" s="2"/>
      <c r="AW1202" s="2"/>
      <c r="AX1202" s="2"/>
      <c r="AY1202" s="2"/>
      <c r="AZ1202" s="2"/>
      <c r="BA1202" s="2">
        <v>8.4725142167844218</v>
      </c>
    </row>
    <row r="1203" spans="1:53" x14ac:dyDescent="0.3">
      <c r="A1203" s="1">
        <v>326</v>
      </c>
      <c r="B1203" s="1">
        <v>13</v>
      </c>
      <c r="C1203" s="1" t="s">
        <v>152</v>
      </c>
      <c r="D1203" s="1">
        <v>493594.458174998</v>
      </c>
      <c r="E1203" s="1">
        <v>5180986.0024800003</v>
      </c>
      <c r="F1203" s="1" t="s">
        <v>62</v>
      </c>
      <c r="G1203" s="1" t="s">
        <v>58</v>
      </c>
      <c r="H1203" s="1" t="s">
        <v>63</v>
      </c>
      <c r="I1203" s="9">
        <v>97</v>
      </c>
      <c r="J1203" s="9">
        <v>141</v>
      </c>
      <c r="K1203" s="1">
        <v>44</v>
      </c>
      <c r="L1203" s="1">
        <v>-119</v>
      </c>
      <c r="M1203" s="1">
        <v>7</v>
      </c>
      <c r="N1203" s="1">
        <v>6.41</v>
      </c>
      <c r="O1203" s="2">
        <v>1.6146180765035647</v>
      </c>
      <c r="P1203" s="3">
        <v>0.30973000000000001</v>
      </c>
      <c r="Q1203" s="3">
        <v>2.6270000000000002E-2</v>
      </c>
      <c r="R1203" s="2">
        <v>3.0973000000000002</v>
      </c>
      <c r="S1203" s="2">
        <v>0.26269999999999999</v>
      </c>
      <c r="T1203" s="2">
        <v>0.53273559999999998</v>
      </c>
      <c r="U1203" s="2">
        <v>7104.3195366156842</v>
      </c>
      <c r="V1203" s="2">
        <v>19822.467200539453</v>
      </c>
      <c r="W1203" s="2">
        <v>22.004208900759757</v>
      </c>
      <c r="X1203" s="2">
        <v>1.8663047422689405</v>
      </c>
      <c r="Y1203" s="2">
        <v>11.790255043776169</v>
      </c>
      <c r="AB1203" s="1">
        <f>B1203-AD1203</f>
        <v>0</v>
      </c>
      <c r="AD1203" s="1">
        <v>13</v>
      </c>
      <c r="AE1203" s="1" t="s">
        <v>152</v>
      </c>
      <c r="AF1203" s="1">
        <v>493594.458174998</v>
      </c>
      <c r="AG1203" s="1">
        <v>5180986.0024800003</v>
      </c>
      <c r="AH1203" s="1" t="s">
        <v>62</v>
      </c>
      <c r="AI1203" s="1" t="s">
        <v>58</v>
      </c>
      <c r="AJ1203" s="1" t="s">
        <v>63</v>
      </c>
      <c r="AK1203" s="9">
        <v>97</v>
      </c>
      <c r="AL1203" s="9">
        <v>141</v>
      </c>
      <c r="AN1203" s="1">
        <v>-119</v>
      </c>
      <c r="AO1203" s="1">
        <v>7</v>
      </c>
      <c r="AP1203" s="2">
        <v>1.6146180765035647</v>
      </c>
      <c r="AQ1203" s="3">
        <v>0.28769</v>
      </c>
      <c r="AR1203" s="3">
        <v>3.4950000000000002E-2</v>
      </c>
      <c r="AS1203" s="1">
        <v>6.56</v>
      </c>
      <c r="AT1203" s="2">
        <v>2.8769</v>
      </c>
      <c r="AU1203" s="2">
        <v>0.34949999999999998</v>
      </c>
      <c r="AV1203" s="2"/>
      <c r="AW1203" s="2"/>
      <c r="AX1203" s="2"/>
      <c r="AY1203" s="2"/>
      <c r="AZ1203" s="2"/>
      <c r="BA1203" s="2">
        <v>8.2314735336194556</v>
      </c>
    </row>
    <row r="1204" spans="1:53" x14ac:dyDescent="0.3">
      <c r="A1204" s="1">
        <v>326</v>
      </c>
      <c r="B1204" s="1">
        <v>13</v>
      </c>
      <c r="C1204" s="1" t="s">
        <v>152</v>
      </c>
      <c r="D1204" s="1">
        <v>493594.458174998</v>
      </c>
      <c r="E1204" s="1">
        <v>5180986.0024800003</v>
      </c>
      <c r="F1204" s="1" t="s">
        <v>66</v>
      </c>
      <c r="G1204" s="1" t="s">
        <v>58</v>
      </c>
      <c r="H1204" s="1" t="s">
        <v>63</v>
      </c>
      <c r="I1204" s="9">
        <v>141</v>
      </c>
      <c r="J1204" s="9">
        <v>153</v>
      </c>
      <c r="K1204" s="1">
        <v>12</v>
      </c>
      <c r="L1204" s="1">
        <v>-147</v>
      </c>
      <c r="M1204" s="1">
        <v>8</v>
      </c>
      <c r="N1204" s="1">
        <v>6.39</v>
      </c>
      <c r="O1204" s="2">
        <v>1.6756185616372605</v>
      </c>
      <c r="P1204" s="3">
        <v>0.31480000000000002</v>
      </c>
      <c r="Q1204" s="3">
        <v>2.869E-2</v>
      </c>
      <c r="R1204" s="2">
        <v>3.1480000000000001</v>
      </c>
      <c r="S1204" s="2">
        <v>0.28689999999999999</v>
      </c>
      <c r="T1204" s="2">
        <v>0.54145600000000005</v>
      </c>
      <c r="U1204" s="2">
        <v>2010.7422739647129</v>
      </c>
      <c r="V1204" s="2">
        <v>21833.209474504165</v>
      </c>
      <c r="W1204" s="2">
        <v>6.3298166784409169</v>
      </c>
      <c r="X1204" s="2">
        <v>0.57688195840047607</v>
      </c>
      <c r="Y1204" s="2">
        <v>10.972464273265949</v>
      </c>
      <c r="AB1204" s="1">
        <f>B1204-AD1204</f>
        <v>0</v>
      </c>
      <c r="AD1204" s="1">
        <v>13</v>
      </c>
      <c r="AE1204" s="1" t="s">
        <v>152</v>
      </c>
      <c r="AF1204" s="1">
        <v>493594.458174998</v>
      </c>
      <c r="AG1204" s="1">
        <v>5180986.0024800003</v>
      </c>
      <c r="AH1204" s="1" t="s">
        <v>66</v>
      </c>
      <c r="AI1204" s="1" t="s">
        <v>58</v>
      </c>
      <c r="AJ1204" s="1" t="s">
        <v>63</v>
      </c>
      <c r="AK1204" s="9">
        <v>141</v>
      </c>
      <c r="AL1204" s="9">
        <v>153</v>
      </c>
      <c r="AN1204" s="1">
        <v>-147</v>
      </c>
      <c r="AO1204" s="1">
        <v>8</v>
      </c>
      <c r="AP1204" s="2">
        <v>1.6756185616372605</v>
      </c>
      <c r="AQ1204" s="3">
        <v>0.27956999999999999</v>
      </c>
      <c r="AR1204" s="3">
        <v>4.7219999999999998E-2</v>
      </c>
      <c r="AS1204" s="1">
        <v>6.55</v>
      </c>
      <c r="AT1204" s="2">
        <v>2.7957000000000001</v>
      </c>
      <c r="AU1204" s="2">
        <v>0.47220000000000001</v>
      </c>
      <c r="AV1204" s="2"/>
      <c r="AW1204" s="2"/>
      <c r="AX1204" s="2"/>
      <c r="AY1204" s="2"/>
      <c r="AZ1204" s="2"/>
      <c r="BA1204" s="2">
        <v>5.9205844980940281</v>
      </c>
    </row>
    <row r="1205" spans="1:53" x14ac:dyDescent="0.3">
      <c r="A1205" s="1">
        <v>328</v>
      </c>
      <c r="B1205" s="1">
        <v>15</v>
      </c>
      <c r="C1205" s="1" t="s">
        <v>152</v>
      </c>
      <c r="D1205" s="1">
        <v>493658.27126000001</v>
      </c>
      <c r="E1205" s="1">
        <v>5180984.1567599904</v>
      </c>
      <c r="F1205" s="1" t="s">
        <v>51</v>
      </c>
      <c r="G1205" s="1" t="s">
        <v>58</v>
      </c>
      <c r="H1205" s="1" t="s">
        <v>53</v>
      </c>
      <c r="I1205" s="9">
        <v>0</v>
      </c>
      <c r="J1205" s="9">
        <v>10</v>
      </c>
      <c r="K1205" s="1">
        <v>10</v>
      </c>
      <c r="L1205" s="1">
        <v>-5</v>
      </c>
      <c r="M1205" s="1">
        <v>1</v>
      </c>
      <c r="N1205" s="1">
        <v>5.17</v>
      </c>
      <c r="O1205" s="2">
        <v>1.2771322266500176</v>
      </c>
      <c r="P1205" s="3">
        <v>2.1922999999999999</v>
      </c>
      <c r="Q1205" s="3">
        <v>0.15389</v>
      </c>
      <c r="R1205" s="2">
        <v>21.922999999999998</v>
      </c>
      <c r="S1205" s="2">
        <v>1.5388999999999999</v>
      </c>
      <c r="T1205" s="2">
        <v>3.770756</v>
      </c>
      <c r="U1205" s="2">
        <v>1277.1322266500176</v>
      </c>
      <c r="V1205" s="2">
        <v>1277.1322266500176</v>
      </c>
      <c r="W1205" s="2">
        <v>27.998569804848334</v>
      </c>
      <c r="X1205" s="2">
        <v>1.965378783591712</v>
      </c>
      <c r="Y1205" s="2">
        <v>14.245889921372408</v>
      </c>
      <c r="AB1205" s="1">
        <f>B1205-AD1205</f>
        <v>0</v>
      </c>
      <c r="AD1205" s="1">
        <v>15</v>
      </c>
      <c r="AE1205" s="1" t="s">
        <v>152</v>
      </c>
      <c r="AF1205" s="1">
        <v>493658.27126000001</v>
      </c>
      <c r="AG1205" s="1">
        <v>5180984.1567599904</v>
      </c>
      <c r="AH1205" s="1" t="s">
        <v>51</v>
      </c>
      <c r="AI1205" s="1" t="s">
        <v>58</v>
      </c>
      <c r="AJ1205" s="1" t="s">
        <v>53</v>
      </c>
      <c r="AK1205" s="10">
        <v>0</v>
      </c>
      <c r="AL1205" s="10">
        <v>10</v>
      </c>
      <c r="AN1205" s="1">
        <v>-5</v>
      </c>
      <c r="AO1205" s="7">
        <v>1</v>
      </c>
      <c r="AP1205" s="2">
        <v>0.90170047032075928</v>
      </c>
      <c r="AQ1205" s="3">
        <v>3.6675220588235296</v>
      </c>
      <c r="AR1205" s="3">
        <v>0.2394629411764706</v>
      </c>
      <c r="AS1205" s="1">
        <v>5.22</v>
      </c>
      <c r="AT1205" s="2">
        <v>36.675220588235298</v>
      </c>
      <c r="AU1205" s="2">
        <v>2.394629411764706</v>
      </c>
      <c r="AV1205" s="2"/>
      <c r="AW1205" s="2"/>
      <c r="AX1205" s="2"/>
      <c r="AY1205" s="2"/>
      <c r="AZ1205" s="2"/>
      <c r="BA1205" s="2">
        <v>15.315614352705932</v>
      </c>
    </row>
    <row r="1206" spans="1:53" x14ac:dyDescent="0.3">
      <c r="A1206" s="1">
        <v>328</v>
      </c>
      <c r="B1206" s="1">
        <v>15</v>
      </c>
      <c r="C1206" s="1" t="s">
        <v>152</v>
      </c>
      <c r="D1206" s="1">
        <v>493658.27126000001</v>
      </c>
      <c r="E1206" s="1">
        <v>5180984.1567599904</v>
      </c>
      <c r="F1206" s="1" t="s">
        <v>51</v>
      </c>
      <c r="G1206" s="1" t="s">
        <v>58</v>
      </c>
      <c r="H1206" s="1" t="s">
        <v>53</v>
      </c>
      <c r="I1206" s="9">
        <v>10</v>
      </c>
      <c r="J1206" s="9">
        <v>20</v>
      </c>
      <c r="K1206" s="1">
        <v>10</v>
      </c>
      <c r="L1206" s="1">
        <v>-15</v>
      </c>
      <c r="M1206" s="1">
        <v>2</v>
      </c>
      <c r="N1206" s="1">
        <v>5.19</v>
      </c>
      <c r="O1206" s="2">
        <v>1.2771322266500176</v>
      </c>
      <c r="P1206" s="3">
        <v>2.2972000000000001</v>
      </c>
      <c r="Q1206" s="3">
        <v>0.14993000000000001</v>
      </c>
      <c r="R1206" s="2">
        <v>22.972000000000001</v>
      </c>
      <c r="S1206" s="2">
        <v>1.4993000000000001</v>
      </c>
      <c r="T1206" s="2">
        <v>3.951184</v>
      </c>
      <c r="U1206" s="2">
        <v>1277.1322266500176</v>
      </c>
      <c r="V1206" s="2">
        <v>2554.2644533000353</v>
      </c>
      <c r="W1206" s="2">
        <v>29.338281510604208</v>
      </c>
      <c r="X1206" s="2">
        <v>1.9148043474163716</v>
      </c>
      <c r="Y1206" s="2">
        <v>15.321816847862335</v>
      </c>
      <c r="AB1206" s="1">
        <f>B1206-AD1206</f>
        <v>0</v>
      </c>
      <c r="AD1206" s="1">
        <v>15</v>
      </c>
      <c r="AE1206" s="1" t="s">
        <v>152</v>
      </c>
      <c r="AF1206" s="1">
        <v>493658.27126000001</v>
      </c>
      <c r="AG1206" s="1">
        <v>5180984.1567599904</v>
      </c>
      <c r="AH1206" s="1" t="s">
        <v>54</v>
      </c>
      <c r="AI1206" s="1" t="s">
        <v>58</v>
      </c>
      <c r="AJ1206" s="1" t="s">
        <v>53</v>
      </c>
      <c r="AK1206" s="10">
        <v>10</v>
      </c>
      <c r="AL1206" s="10">
        <v>20</v>
      </c>
      <c r="AN1206" s="1">
        <v>-15</v>
      </c>
      <c r="AO1206" s="7">
        <v>2</v>
      </c>
      <c r="AP1206" s="2">
        <v>1.2771322266500176</v>
      </c>
      <c r="AQ1206" s="3">
        <v>2.1101999999999999</v>
      </c>
      <c r="AR1206" s="3">
        <v>0.17521999999999999</v>
      </c>
      <c r="AS1206" s="1">
        <v>5.08</v>
      </c>
      <c r="AT1206" s="2">
        <v>21.102</v>
      </c>
      <c r="AU1206" s="2">
        <v>1.7522</v>
      </c>
      <c r="AV1206" s="2"/>
      <c r="AW1206" s="2"/>
      <c r="AX1206" s="2"/>
      <c r="AY1206" s="2"/>
      <c r="AZ1206" s="2"/>
      <c r="BA1206" s="2">
        <v>12.043145759616483</v>
      </c>
    </row>
    <row r="1207" spans="1:53" x14ac:dyDescent="0.3">
      <c r="A1207" s="1">
        <v>328</v>
      </c>
      <c r="B1207" s="1">
        <v>15</v>
      </c>
      <c r="C1207" s="1" t="s">
        <v>152</v>
      </c>
      <c r="D1207" s="1">
        <v>493658.27126000001</v>
      </c>
      <c r="E1207" s="1">
        <v>5180984.1567599904</v>
      </c>
      <c r="F1207" s="1" t="s">
        <v>51</v>
      </c>
      <c r="G1207" s="1" t="s">
        <v>58</v>
      </c>
      <c r="H1207" s="1" t="s">
        <v>53</v>
      </c>
      <c r="I1207" s="9">
        <v>20</v>
      </c>
      <c r="J1207" s="9">
        <v>30</v>
      </c>
      <c r="K1207" s="1">
        <v>10</v>
      </c>
      <c r="L1207" s="1">
        <v>-25</v>
      </c>
      <c r="M1207" s="1">
        <v>3</v>
      </c>
      <c r="N1207" s="1">
        <v>5.81</v>
      </c>
      <c r="O1207" s="2">
        <v>1.2903828383543685</v>
      </c>
      <c r="P1207" s="3">
        <v>1.8900999999999999</v>
      </c>
      <c r="Q1207" s="3">
        <v>0.13116</v>
      </c>
      <c r="R1207" s="2">
        <v>18.901</v>
      </c>
      <c r="S1207" s="2">
        <v>1.3116000000000001</v>
      </c>
      <c r="T1207" s="2">
        <v>3.250972</v>
      </c>
      <c r="U1207" s="2">
        <v>1290.3828383543685</v>
      </c>
      <c r="V1207" s="2">
        <v>3844.6472916544035</v>
      </c>
      <c r="W1207" s="2">
        <v>24.389526027735918</v>
      </c>
      <c r="X1207" s="2">
        <v>1.6924661307855897</v>
      </c>
      <c r="Y1207" s="2">
        <v>14.410643488868557</v>
      </c>
      <c r="AB1207" s="1">
        <f>B1207-AD1207</f>
        <v>0</v>
      </c>
      <c r="AD1207" s="1">
        <v>15</v>
      </c>
      <c r="AE1207" s="1" t="s">
        <v>152</v>
      </c>
      <c r="AF1207" s="1">
        <v>493658.27126000001</v>
      </c>
      <c r="AG1207" s="1">
        <v>5180984.1567599904</v>
      </c>
      <c r="AH1207" s="1" t="s">
        <v>50</v>
      </c>
      <c r="AI1207" s="1" t="s">
        <v>58</v>
      </c>
      <c r="AJ1207" s="1" t="s">
        <v>53</v>
      </c>
      <c r="AK1207" s="10">
        <v>20</v>
      </c>
      <c r="AL1207" s="10">
        <v>30</v>
      </c>
      <c r="AN1207" s="1">
        <v>-25</v>
      </c>
      <c r="AO1207" s="7">
        <v>3</v>
      </c>
      <c r="AP1207" s="2">
        <v>1.2903828383543685</v>
      </c>
      <c r="AQ1207" s="3">
        <v>1.6309</v>
      </c>
      <c r="AR1207" s="3">
        <v>0.15287000000000001</v>
      </c>
      <c r="AS1207" s="1">
        <v>5.64</v>
      </c>
      <c r="AT1207" s="2">
        <v>16.309000000000001</v>
      </c>
      <c r="AU1207" s="2">
        <v>1.5286999999999999</v>
      </c>
      <c r="AV1207" s="2"/>
      <c r="AW1207" s="2"/>
      <c r="AX1207" s="2"/>
      <c r="AY1207" s="2"/>
      <c r="AZ1207" s="2"/>
      <c r="BA1207" s="2">
        <v>10.668541898344998</v>
      </c>
    </row>
    <row r="1208" spans="1:53" x14ac:dyDescent="0.3">
      <c r="A1208" s="1">
        <v>328</v>
      </c>
      <c r="B1208" s="1">
        <v>15</v>
      </c>
      <c r="C1208" s="1" t="s">
        <v>152</v>
      </c>
      <c r="D1208" s="1">
        <v>493658.27126000001</v>
      </c>
      <c r="E1208" s="1">
        <v>5180984.1567599904</v>
      </c>
      <c r="F1208" s="1" t="s">
        <v>50</v>
      </c>
      <c r="G1208" s="1" t="s">
        <v>58</v>
      </c>
      <c r="H1208" s="1" t="s">
        <v>53</v>
      </c>
      <c r="I1208" s="9">
        <v>30</v>
      </c>
      <c r="J1208" s="9">
        <v>52</v>
      </c>
      <c r="K1208" s="1">
        <v>33</v>
      </c>
      <c r="L1208" s="1">
        <v>-35.5</v>
      </c>
      <c r="M1208" s="1">
        <v>4</v>
      </c>
      <c r="N1208" s="1">
        <v>6.09</v>
      </c>
      <c r="O1208" s="2">
        <v>1.2690252422438968</v>
      </c>
      <c r="P1208" s="3">
        <v>1.1518999999999999</v>
      </c>
      <c r="Q1208" s="3">
        <v>0.10339</v>
      </c>
      <c r="R1208" s="2">
        <v>11.519</v>
      </c>
      <c r="S1208" s="2">
        <v>1.0339</v>
      </c>
      <c r="T1208" s="2">
        <v>1.9812679999999998</v>
      </c>
      <c r="U1208" s="2">
        <v>4187.7832994048595</v>
      </c>
      <c r="V1208" s="2">
        <v>8032.430591059263</v>
      </c>
      <c r="W1208" s="2">
        <v>48.239075825844573</v>
      </c>
      <c r="X1208" s="2">
        <v>4.3297491532546841</v>
      </c>
      <c r="Y1208" s="2">
        <v>11.141309604410484</v>
      </c>
      <c r="AB1208" s="1">
        <f>B1208-AD1208</f>
        <v>0</v>
      </c>
      <c r="AD1208" s="1">
        <v>15</v>
      </c>
      <c r="AE1208" s="1" t="s">
        <v>152</v>
      </c>
      <c r="AF1208" s="1">
        <v>493658.27126000001</v>
      </c>
      <c r="AG1208" s="1">
        <v>5180984.1567599904</v>
      </c>
      <c r="AH1208" s="1" t="s">
        <v>50</v>
      </c>
      <c r="AI1208" s="1" t="s">
        <v>58</v>
      </c>
      <c r="AJ1208" s="1" t="s">
        <v>53</v>
      </c>
      <c r="AK1208" s="9">
        <v>30</v>
      </c>
      <c r="AL1208" s="9">
        <v>52</v>
      </c>
      <c r="AN1208" s="1">
        <v>-41</v>
      </c>
      <c r="AO1208" s="1">
        <v>4</v>
      </c>
      <c r="AP1208" s="2">
        <v>1.2690252422438968</v>
      </c>
      <c r="AQ1208" s="3">
        <v>0.91939000000000004</v>
      </c>
      <c r="AR1208" s="3">
        <v>9.5310000000000006E-2</v>
      </c>
      <c r="AS1208" s="1">
        <v>6.03</v>
      </c>
      <c r="AT1208" s="2">
        <v>9.1938999999999993</v>
      </c>
      <c r="AU1208" s="2">
        <v>0.95309999999999995</v>
      </c>
      <c r="AV1208" s="2"/>
      <c r="AW1208" s="2"/>
      <c r="AX1208" s="2"/>
      <c r="AY1208" s="2"/>
      <c r="AZ1208" s="2"/>
      <c r="BA1208" s="2">
        <v>9.6463120344140165</v>
      </c>
    </row>
    <row r="1209" spans="1:53" x14ac:dyDescent="0.3">
      <c r="A1209" s="1">
        <v>328</v>
      </c>
      <c r="B1209" s="1">
        <v>15</v>
      </c>
      <c r="C1209" s="1" t="s">
        <v>152</v>
      </c>
      <c r="D1209" s="1">
        <v>493658.27126000001</v>
      </c>
      <c r="E1209" s="1">
        <v>5180984.1567599904</v>
      </c>
      <c r="F1209" s="1" t="s">
        <v>61</v>
      </c>
      <c r="G1209" s="1" t="s">
        <v>58</v>
      </c>
      <c r="H1209" s="1" t="s">
        <v>53</v>
      </c>
      <c r="I1209" s="9">
        <v>52</v>
      </c>
      <c r="J1209" s="9">
        <v>84</v>
      </c>
      <c r="K1209" s="1">
        <v>32</v>
      </c>
      <c r="L1209" s="1">
        <v>-68</v>
      </c>
      <c r="M1209" s="1">
        <v>5</v>
      </c>
      <c r="N1209" s="1">
        <v>6.44</v>
      </c>
      <c r="O1209" s="2">
        <v>1.4443394661037583</v>
      </c>
      <c r="P1209" s="3">
        <v>0.61431999999999998</v>
      </c>
      <c r="Q1209" s="3">
        <v>7.0180000000000006E-2</v>
      </c>
      <c r="R1209" s="2">
        <v>6.1432000000000002</v>
      </c>
      <c r="S1209" s="2">
        <v>0.70179999999999998</v>
      </c>
      <c r="T1209" s="2">
        <v>1.0566304</v>
      </c>
      <c r="U1209" s="2">
        <v>4621.886291532026</v>
      </c>
      <c r="V1209" s="2">
        <v>12654.316882591289</v>
      </c>
      <c r="W1209" s="2">
        <v>28.393171866139539</v>
      </c>
      <c r="X1209" s="2">
        <v>3.2436397993971759</v>
      </c>
      <c r="Y1209" s="2">
        <v>8.7534910230834981</v>
      </c>
      <c r="AB1209" s="1">
        <f>B1209-AD1209</f>
        <v>0</v>
      </c>
      <c r="AD1209" s="1">
        <v>15</v>
      </c>
      <c r="AE1209" s="1" t="s">
        <v>152</v>
      </c>
      <c r="AF1209" s="1">
        <v>493658.27126000001</v>
      </c>
      <c r="AG1209" s="1">
        <v>5180984.1567599904</v>
      </c>
      <c r="AH1209" s="1" t="s">
        <v>61</v>
      </c>
      <c r="AI1209" s="1" t="s">
        <v>58</v>
      </c>
      <c r="AJ1209" s="1" t="s">
        <v>53</v>
      </c>
      <c r="AK1209" s="9">
        <v>52</v>
      </c>
      <c r="AL1209" s="9">
        <v>84</v>
      </c>
      <c r="AN1209" s="1">
        <v>-68</v>
      </c>
      <c r="AO1209" s="1">
        <v>5</v>
      </c>
      <c r="AP1209" s="2">
        <v>1.4443394661037583</v>
      </c>
      <c r="AQ1209" s="3">
        <v>0.56039000000000005</v>
      </c>
      <c r="AR1209" s="3">
        <v>5.9749999999999998E-2</v>
      </c>
      <c r="AS1209" s="1">
        <v>6.48</v>
      </c>
      <c r="AT1209" s="2">
        <v>5.6039000000000003</v>
      </c>
      <c r="AU1209" s="2">
        <v>0.59750000000000003</v>
      </c>
      <c r="AV1209" s="2"/>
      <c r="AW1209" s="2"/>
      <c r="AX1209" s="2"/>
      <c r="AY1209" s="2"/>
      <c r="AZ1209" s="2"/>
      <c r="BA1209" s="2">
        <v>9.378912133891216</v>
      </c>
    </row>
    <row r="1210" spans="1:53" x14ac:dyDescent="0.3">
      <c r="A1210" s="1">
        <v>328</v>
      </c>
      <c r="B1210" s="1">
        <v>15</v>
      </c>
      <c r="C1210" s="1" t="s">
        <v>152</v>
      </c>
      <c r="D1210" s="1">
        <v>493658.27126000001</v>
      </c>
      <c r="E1210" s="1">
        <v>5180984.1567599904</v>
      </c>
      <c r="F1210" s="1" t="s">
        <v>62</v>
      </c>
      <c r="G1210" s="1" t="s">
        <v>58</v>
      </c>
      <c r="H1210" s="1" t="s">
        <v>53</v>
      </c>
      <c r="I1210" s="9">
        <v>84</v>
      </c>
      <c r="J1210" s="9">
        <v>127</v>
      </c>
      <c r="K1210" s="1">
        <v>43</v>
      </c>
      <c r="L1210" s="1">
        <v>-105.5</v>
      </c>
      <c r="M1210" s="1">
        <v>6</v>
      </c>
      <c r="N1210" s="1">
        <v>6.74</v>
      </c>
      <c r="O1210" s="2">
        <v>1.4627905133711285</v>
      </c>
      <c r="P1210" s="3">
        <v>0.42093000000000003</v>
      </c>
      <c r="Q1210" s="3">
        <v>5.2929999999999998E-2</v>
      </c>
      <c r="R1210" s="2">
        <v>4.2092999999999998</v>
      </c>
      <c r="S1210" s="2">
        <v>0.52929999999999999</v>
      </c>
      <c r="T1210" s="2">
        <v>0.72399960000000008</v>
      </c>
      <c r="U1210" s="2">
        <v>6289.9992074958527</v>
      </c>
      <c r="V1210" s="2">
        <v>18944.316090087141</v>
      </c>
      <c r="W1210" s="2">
        <v>26.476493664112294</v>
      </c>
      <c r="X1210" s="2">
        <v>3.3292965805275552</v>
      </c>
      <c r="Y1210" s="2">
        <v>7.9525788777630826</v>
      </c>
      <c r="AB1210" s="1">
        <f>B1210-AD1210</f>
        <v>0</v>
      </c>
      <c r="AD1210" s="1">
        <v>15</v>
      </c>
      <c r="AE1210" s="1" t="s">
        <v>152</v>
      </c>
      <c r="AF1210" s="1">
        <v>493658.27126000001</v>
      </c>
      <c r="AG1210" s="1">
        <v>5180984.1567599904</v>
      </c>
      <c r="AH1210" s="1" t="s">
        <v>62</v>
      </c>
      <c r="AI1210" s="1" t="s">
        <v>58</v>
      </c>
      <c r="AJ1210" s="1" t="s">
        <v>53</v>
      </c>
      <c r="AK1210" s="9">
        <v>84</v>
      </c>
      <c r="AL1210" s="9">
        <v>127</v>
      </c>
      <c r="AN1210" s="1">
        <v>-105.5</v>
      </c>
      <c r="AO1210" s="1">
        <v>6</v>
      </c>
      <c r="AP1210" s="2">
        <v>1.4627905133711285</v>
      </c>
      <c r="AQ1210" s="3">
        <v>0.33063999999999999</v>
      </c>
      <c r="AR1210" s="3">
        <v>4.5780000000000001E-2</v>
      </c>
      <c r="AS1210" s="1">
        <v>6.81</v>
      </c>
      <c r="AT1210" s="2">
        <v>3.3064</v>
      </c>
      <c r="AU1210" s="2">
        <v>0.45779999999999998</v>
      </c>
      <c r="AV1210" s="2"/>
      <c r="AW1210" s="2"/>
      <c r="AX1210" s="2"/>
      <c r="AY1210" s="2"/>
      <c r="AZ1210" s="2"/>
      <c r="BA1210" s="2">
        <v>7.2223678462210552</v>
      </c>
    </row>
    <row r="1211" spans="1:53" x14ac:dyDescent="0.3">
      <c r="A1211" s="1">
        <v>328</v>
      </c>
      <c r="B1211" s="1">
        <v>15</v>
      </c>
      <c r="C1211" s="1" t="s">
        <v>152</v>
      </c>
      <c r="D1211" s="1">
        <v>493658.27126000001</v>
      </c>
      <c r="E1211" s="1">
        <v>5180984.1567599904</v>
      </c>
      <c r="F1211" s="1" t="s">
        <v>66</v>
      </c>
      <c r="G1211" s="1" t="s">
        <v>58</v>
      </c>
      <c r="H1211" s="1" t="s">
        <v>53</v>
      </c>
      <c r="I1211" s="9">
        <v>127</v>
      </c>
      <c r="J1211" s="9">
        <v>153</v>
      </c>
      <c r="K1211" s="1">
        <v>26</v>
      </c>
      <c r="L1211" s="1">
        <v>-140</v>
      </c>
      <c r="M1211" s="1">
        <v>7</v>
      </c>
      <c r="N1211" s="1">
        <v>6.8</v>
      </c>
      <c r="O1211" s="2">
        <v>1.3891183911116072</v>
      </c>
      <c r="P1211" s="3">
        <v>0.37759999999999999</v>
      </c>
      <c r="Q1211" s="3">
        <v>5.3089999999999998E-2</v>
      </c>
      <c r="R1211" s="2">
        <v>3.7759999999999998</v>
      </c>
      <c r="S1211" s="2">
        <v>0.53090000000000004</v>
      </c>
      <c r="T1211" s="2">
        <v>0.64947199999999994</v>
      </c>
      <c r="U1211" s="2">
        <v>3611.707816890178</v>
      </c>
      <c r="V1211" s="2">
        <v>22556.02390697732</v>
      </c>
      <c r="W1211" s="2">
        <v>13.637808716577311</v>
      </c>
      <c r="X1211" s="2">
        <v>1.9174556799869953</v>
      </c>
      <c r="Y1211" s="2">
        <v>7.1124505556601996</v>
      </c>
      <c r="AB1211" s="1">
        <f>B1211-AD1211</f>
        <v>0</v>
      </c>
      <c r="AD1211" s="1">
        <v>15</v>
      </c>
      <c r="AE1211" s="1" t="s">
        <v>152</v>
      </c>
      <c r="AF1211" s="1">
        <v>493658.27126000001</v>
      </c>
      <c r="AG1211" s="1">
        <v>5180984.1567599904</v>
      </c>
      <c r="AH1211" s="1" t="s">
        <v>66</v>
      </c>
      <c r="AI1211" s="1" t="s">
        <v>58</v>
      </c>
      <c r="AJ1211" s="1" t="s">
        <v>53</v>
      </c>
      <c r="AK1211" s="9">
        <v>127</v>
      </c>
      <c r="AL1211" s="9">
        <v>153</v>
      </c>
      <c r="AN1211" s="1">
        <v>-140</v>
      </c>
      <c r="AO1211" s="1">
        <v>7</v>
      </c>
      <c r="AP1211" s="2">
        <v>1.3891183911116072</v>
      </c>
      <c r="AQ1211" s="3">
        <v>0.30465999999999999</v>
      </c>
      <c r="AR1211" s="3">
        <v>4.7109999999999999E-2</v>
      </c>
      <c r="AS1211" s="1">
        <v>6.95</v>
      </c>
      <c r="AT1211" s="2">
        <v>3.0466000000000002</v>
      </c>
      <c r="AU1211" s="2">
        <v>0.47110000000000002</v>
      </c>
      <c r="AV1211" s="2"/>
      <c r="AW1211" s="2"/>
      <c r="AX1211" s="2"/>
      <c r="AY1211" s="2"/>
      <c r="AZ1211" s="2"/>
      <c r="BA1211" s="2">
        <v>6.4669921460411812</v>
      </c>
    </row>
    <row r="1212" spans="1:53" x14ac:dyDescent="0.3">
      <c r="A1212" s="1">
        <v>330</v>
      </c>
      <c r="B1212" s="1">
        <v>17</v>
      </c>
      <c r="C1212" s="1" t="s">
        <v>152</v>
      </c>
      <c r="D1212" s="1">
        <v>493722.098564999</v>
      </c>
      <c r="E1212" s="1">
        <v>5180995.8686100002</v>
      </c>
      <c r="F1212" s="1" t="s">
        <v>121</v>
      </c>
      <c r="G1212" s="1" t="s">
        <v>58</v>
      </c>
      <c r="H1212" s="1" t="s">
        <v>69</v>
      </c>
      <c r="I1212" s="9">
        <v>0</v>
      </c>
      <c r="J1212" s="9">
        <v>10</v>
      </c>
      <c r="K1212" s="1">
        <v>10</v>
      </c>
      <c r="L1212" s="1">
        <v>-5</v>
      </c>
      <c r="M1212" s="1">
        <v>1</v>
      </c>
      <c r="N1212" s="1">
        <v>4.59</v>
      </c>
      <c r="O1212" s="2">
        <v>1.2274746141545909</v>
      </c>
      <c r="P1212" s="3">
        <v>1.7887999999999999</v>
      </c>
      <c r="Q1212" s="3">
        <v>0.12756000000000001</v>
      </c>
      <c r="R1212" s="2">
        <v>17.888000000000002</v>
      </c>
      <c r="S1212" s="2">
        <v>1.2756000000000001</v>
      </c>
      <c r="T1212" s="2">
        <v>3.0767359999999999</v>
      </c>
      <c r="U1212" s="2">
        <v>1227.4746141545909</v>
      </c>
      <c r="V1212" s="2">
        <v>1227.4746141545909</v>
      </c>
      <c r="W1212" s="2">
        <v>21.957065897997321</v>
      </c>
      <c r="X1212" s="2">
        <v>1.5657666178155962</v>
      </c>
      <c r="Y1212" s="2">
        <v>14.023204766384445</v>
      </c>
      <c r="AB1212" s="1">
        <f>B1212-AD1212</f>
        <v>0</v>
      </c>
      <c r="AD1212" s="1">
        <v>17</v>
      </c>
      <c r="AE1212" s="1" t="s">
        <v>152</v>
      </c>
      <c r="AF1212" s="1">
        <v>493722.098564999</v>
      </c>
      <c r="AG1212" s="1">
        <v>5180995.8686100002</v>
      </c>
      <c r="AH1212" s="1" t="s">
        <v>121</v>
      </c>
      <c r="AI1212" s="1" t="s">
        <v>58</v>
      </c>
      <c r="AJ1212" s="1" t="s">
        <v>69</v>
      </c>
      <c r="AK1212" s="10">
        <v>0</v>
      </c>
      <c r="AL1212" s="10">
        <v>10</v>
      </c>
      <c r="AN1212" s="1">
        <v>-5</v>
      </c>
      <c r="AO1212" s="7">
        <v>1</v>
      </c>
      <c r="AP1212" s="2">
        <v>0.79382079913763237</v>
      </c>
      <c r="AQ1212" s="3">
        <v>4.8430068181818182</v>
      </c>
      <c r="AR1212" s="3">
        <v>0.29035613636363639</v>
      </c>
      <c r="AS1212" s="1">
        <v>4.8</v>
      </c>
      <c r="AT1212" s="2">
        <v>48.430068181818186</v>
      </c>
      <c r="AU1212" s="2">
        <v>2.903561363636364</v>
      </c>
      <c r="AV1212" s="2"/>
      <c r="AW1212" s="2"/>
      <c r="AX1212" s="2"/>
      <c r="AY1212" s="2"/>
      <c r="AZ1212" s="2"/>
      <c r="BA1212" s="2">
        <v>16.679540094570381</v>
      </c>
    </row>
    <row r="1213" spans="1:53" x14ac:dyDescent="0.3">
      <c r="A1213" s="1">
        <v>330</v>
      </c>
      <c r="B1213" s="1">
        <v>17</v>
      </c>
      <c r="C1213" s="1" t="s">
        <v>152</v>
      </c>
      <c r="D1213" s="1">
        <v>493722.098564999</v>
      </c>
      <c r="E1213" s="1">
        <v>5180995.8686100002</v>
      </c>
      <c r="F1213" s="1" t="s">
        <v>122</v>
      </c>
      <c r="G1213" s="1" t="s">
        <v>58</v>
      </c>
      <c r="H1213" s="1" t="s">
        <v>69</v>
      </c>
      <c r="I1213" s="9">
        <v>10</v>
      </c>
      <c r="J1213" s="9">
        <v>20</v>
      </c>
      <c r="K1213" s="1">
        <v>10</v>
      </c>
      <c r="L1213" s="1">
        <v>-15</v>
      </c>
      <c r="M1213" s="1">
        <v>2</v>
      </c>
      <c r="N1213" s="1">
        <v>5.21</v>
      </c>
      <c r="O1213" s="2">
        <v>1.2274746141545909</v>
      </c>
      <c r="P1213" s="3">
        <v>1.8495999999999999</v>
      </c>
      <c r="Q1213" s="3">
        <v>0.11655</v>
      </c>
      <c r="R1213" s="2">
        <v>18.495999999999999</v>
      </c>
      <c r="S1213" s="2">
        <v>1.1655</v>
      </c>
      <c r="T1213" s="2">
        <v>3.1813119999999997</v>
      </c>
      <c r="U1213" s="2">
        <v>1227.4746141545909</v>
      </c>
      <c r="V1213" s="2">
        <v>2454.9492283091818</v>
      </c>
      <c r="W1213" s="2">
        <v>22.703370463403314</v>
      </c>
      <c r="X1213" s="2">
        <v>1.4306216627971757</v>
      </c>
      <c r="Y1213" s="2">
        <v>15.86958386958387</v>
      </c>
      <c r="AB1213" s="1">
        <f>B1213-AD1213</f>
        <v>0</v>
      </c>
      <c r="AD1213" s="1">
        <v>17</v>
      </c>
      <c r="AE1213" s="1" t="s">
        <v>152</v>
      </c>
      <c r="AF1213" s="1">
        <v>493722.098564999</v>
      </c>
      <c r="AG1213" s="1">
        <v>5180995.8686100002</v>
      </c>
      <c r="AH1213" s="1" t="s">
        <v>123</v>
      </c>
      <c r="AI1213" s="1" t="s">
        <v>58</v>
      </c>
      <c r="AJ1213" s="1" t="s">
        <v>69</v>
      </c>
      <c r="AK1213" s="10">
        <v>10</v>
      </c>
      <c r="AL1213" s="10">
        <v>20</v>
      </c>
      <c r="AN1213" s="1">
        <v>-15</v>
      </c>
      <c r="AO1213" s="7">
        <v>2</v>
      </c>
      <c r="AP1213" s="2">
        <v>1.295466211644295</v>
      </c>
      <c r="AQ1213" s="3">
        <v>1.7193000000000001</v>
      </c>
      <c r="AR1213" s="3">
        <v>0.15490999999999999</v>
      </c>
      <c r="AS1213" s="1">
        <v>5.15</v>
      </c>
      <c r="AT1213" s="2">
        <v>17.193000000000001</v>
      </c>
      <c r="AU1213" s="2">
        <v>1.5490999999999999</v>
      </c>
      <c r="AV1213" s="2"/>
      <c r="AW1213" s="2"/>
      <c r="AX1213" s="2"/>
      <c r="AY1213" s="2"/>
      <c r="AZ1213" s="2"/>
      <c r="BA1213" s="2">
        <v>11.098702472403335</v>
      </c>
    </row>
    <row r="1214" spans="1:53" x14ac:dyDescent="0.3">
      <c r="A1214" s="1">
        <v>330</v>
      </c>
      <c r="B1214" s="1">
        <v>17</v>
      </c>
      <c r="C1214" s="1" t="s">
        <v>152</v>
      </c>
      <c r="D1214" s="1">
        <v>493722.098564999</v>
      </c>
      <c r="E1214" s="1">
        <v>5180995.8686100002</v>
      </c>
      <c r="F1214" s="1" t="s">
        <v>122</v>
      </c>
      <c r="G1214" s="1" t="s">
        <v>58</v>
      </c>
      <c r="H1214" s="1" t="s">
        <v>69</v>
      </c>
      <c r="I1214" s="9">
        <v>20</v>
      </c>
      <c r="J1214" s="9">
        <v>30</v>
      </c>
      <c r="K1214" s="1">
        <v>10</v>
      </c>
      <c r="L1214" s="1">
        <v>-25</v>
      </c>
      <c r="M1214" s="1">
        <v>3</v>
      </c>
      <c r="N1214" s="1">
        <v>5.69</v>
      </c>
      <c r="O1214" s="2">
        <v>1.2274746141545909</v>
      </c>
      <c r="P1214" s="3">
        <v>1.3862000000000001</v>
      </c>
      <c r="Q1214" s="3">
        <v>0.10191</v>
      </c>
      <c r="R1214" s="2">
        <v>13.862</v>
      </c>
      <c r="S1214" s="2">
        <v>1.0190999999999999</v>
      </c>
      <c r="T1214" s="2">
        <v>2.3842639999999999</v>
      </c>
      <c r="U1214" s="2">
        <v>1227.4746141545909</v>
      </c>
      <c r="V1214" s="2">
        <v>3682.4238424637724</v>
      </c>
      <c r="W1214" s="2">
        <v>17.015253101410941</v>
      </c>
      <c r="X1214" s="2">
        <v>1.2509193792849436</v>
      </c>
      <c r="Y1214" s="2">
        <v>13.602198017858898</v>
      </c>
      <c r="AB1214" s="1">
        <f>B1214-AD1214</f>
        <v>0</v>
      </c>
      <c r="AD1214" s="1">
        <v>17</v>
      </c>
      <c r="AE1214" s="1" t="s">
        <v>152</v>
      </c>
      <c r="AF1214" s="1">
        <v>493722.098564999</v>
      </c>
      <c r="AG1214" s="1">
        <v>5180995.8686100002</v>
      </c>
      <c r="AH1214" s="1" t="s">
        <v>153</v>
      </c>
      <c r="AI1214" s="1" t="s">
        <v>58</v>
      </c>
      <c r="AJ1214" s="1" t="s">
        <v>69</v>
      </c>
      <c r="AK1214" s="10">
        <v>20</v>
      </c>
      <c r="AL1214" s="10">
        <v>30</v>
      </c>
      <c r="AN1214" s="1">
        <v>-25</v>
      </c>
      <c r="AO1214" s="7">
        <v>3</v>
      </c>
      <c r="AP1214" s="2">
        <v>1.2274746141545909</v>
      </c>
      <c r="AQ1214" s="3">
        <v>1.1466000000000001</v>
      </c>
      <c r="AR1214" s="3">
        <v>0.11121</v>
      </c>
      <c r="AS1214" s="1">
        <v>6.25</v>
      </c>
      <c r="AT1214" s="2">
        <v>11.465999999999999</v>
      </c>
      <c r="AU1214" s="2">
        <v>1.1121000000000001</v>
      </c>
      <c r="AV1214" s="2"/>
      <c r="AW1214" s="2"/>
      <c r="AX1214" s="2"/>
      <c r="AY1214" s="2"/>
      <c r="AZ1214" s="2"/>
      <c r="BA1214" s="2">
        <v>10.310223900728351</v>
      </c>
    </row>
    <row r="1215" spans="1:53" x14ac:dyDescent="0.3">
      <c r="A1215" s="1">
        <v>330</v>
      </c>
      <c r="B1215" s="1">
        <v>17</v>
      </c>
      <c r="C1215" s="1" t="s">
        <v>152</v>
      </c>
      <c r="D1215" s="1">
        <v>493722.098564999</v>
      </c>
      <c r="E1215" s="1">
        <v>5180995.8686100002</v>
      </c>
      <c r="F1215" s="1" t="s">
        <v>55</v>
      </c>
      <c r="G1215" s="1" t="s">
        <v>58</v>
      </c>
      <c r="H1215" s="1" t="s">
        <v>69</v>
      </c>
      <c r="I1215" s="9">
        <v>30</v>
      </c>
      <c r="J1215" s="9">
        <v>57</v>
      </c>
      <c r="K1215" s="1">
        <v>31</v>
      </c>
      <c r="L1215" s="1">
        <v>-41.5</v>
      </c>
      <c r="M1215" s="1">
        <v>4</v>
      </c>
      <c r="N1215" s="1">
        <v>6.19</v>
      </c>
      <c r="O1215" s="2">
        <v>1.3136235698830752</v>
      </c>
      <c r="P1215" s="3">
        <v>0.70547000000000004</v>
      </c>
      <c r="Q1215" s="3">
        <v>7.4700000000000003E-2</v>
      </c>
      <c r="R1215" s="2">
        <v>7.0547000000000004</v>
      </c>
      <c r="S1215" s="2">
        <v>0.747</v>
      </c>
      <c r="T1215" s="2">
        <v>1.2134084000000001</v>
      </c>
      <c r="U1215" s="2">
        <v>4072.2330666375328</v>
      </c>
      <c r="V1215" s="2">
        <v>7754.6569091013052</v>
      </c>
      <c r="W1215" s="2">
        <v>28.728382615207803</v>
      </c>
      <c r="X1215" s="2">
        <v>3.041958100778237</v>
      </c>
      <c r="Y1215" s="2">
        <v>9.444042838018742</v>
      </c>
      <c r="AB1215" s="1">
        <f>B1215-AD1215</f>
        <v>0</v>
      </c>
      <c r="AD1215" s="1">
        <v>17</v>
      </c>
      <c r="AE1215" s="1" t="s">
        <v>152</v>
      </c>
      <c r="AF1215" s="1">
        <v>493722.098564999</v>
      </c>
      <c r="AG1215" s="1">
        <v>5180995.8686100002</v>
      </c>
      <c r="AH1215" s="1" t="s">
        <v>55</v>
      </c>
      <c r="AI1215" s="1" t="s">
        <v>58</v>
      </c>
      <c r="AJ1215" s="1" t="s">
        <v>69</v>
      </c>
      <c r="AK1215" s="9">
        <v>30</v>
      </c>
      <c r="AL1215" s="9">
        <v>57</v>
      </c>
      <c r="AN1215" s="1">
        <v>-43.5</v>
      </c>
      <c r="AO1215" s="1">
        <v>4</v>
      </c>
      <c r="AP1215" s="2">
        <v>1.3136235698830752</v>
      </c>
      <c r="AQ1215" s="3">
        <v>0.53663000000000005</v>
      </c>
      <c r="AR1215" s="3">
        <v>6.5920000000000006E-2</v>
      </c>
      <c r="AS1215" s="1">
        <v>6.31</v>
      </c>
      <c r="AT1215" s="2">
        <v>5.3662999999999998</v>
      </c>
      <c r="AU1215" s="2">
        <v>0.65920000000000001</v>
      </c>
      <c r="AV1215" s="2"/>
      <c r="AW1215" s="2"/>
      <c r="AX1215" s="2"/>
      <c r="AY1215" s="2"/>
      <c r="AZ1215" s="2"/>
      <c r="BA1215" s="2">
        <v>8.140625</v>
      </c>
    </row>
    <row r="1216" spans="1:53" x14ac:dyDescent="0.3">
      <c r="A1216" s="1">
        <v>330</v>
      </c>
      <c r="B1216" s="1">
        <v>17</v>
      </c>
      <c r="C1216" s="1" t="s">
        <v>152</v>
      </c>
      <c r="D1216" s="1">
        <v>493722.098564999</v>
      </c>
      <c r="E1216" s="1">
        <v>5180995.8686100002</v>
      </c>
      <c r="F1216" s="1" t="s">
        <v>64</v>
      </c>
      <c r="G1216" s="1" t="s">
        <v>58</v>
      </c>
      <c r="H1216" s="1" t="s">
        <v>69</v>
      </c>
      <c r="I1216" s="9">
        <v>57</v>
      </c>
      <c r="J1216" s="9">
        <v>92</v>
      </c>
      <c r="K1216" s="1">
        <v>35</v>
      </c>
      <c r="L1216" s="1">
        <v>-74.5</v>
      </c>
      <c r="M1216" s="1">
        <v>5</v>
      </c>
      <c r="N1216" s="1">
        <v>6.49</v>
      </c>
      <c r="O1216" s="2">
        <v>1.4324761139935527</v>
      </c>
      <c r="P1216" s="3">
        <v>0.45590999999999998</v>
      </c>
      <c r="Q1216" s="3">
        <v>6.0089999999999998E-2</v>
      </c>
      <c r="R1216" s="2">
        <v>4.5590999999999999</v>
      </c>
      <c r="S1216" s="2">
        <v>0.60089999999999999</v>
      </c>
      <c r="T1216" s="2">
        <v>0.78416520000000001</v>
      </c>
      <c r="U1216" s="2">
        <v>5013.6663989774343</v>
      </c>
      <c r="V1216" s="2">
        <v>12768.32330807874</v>
      </c>
      <c r="W1216" s="2">
        <v>22.85780647957802</v>
      </c>
      <c r="X1216" s="2">
        <v>3.0127121391455405</v>
      </c>
      <c r="Y1216" s="2">
        <v>7.5871193210184718</v>
      </c>
      <c r="AB1216" s="1">
        <f>B1216-AD1216</f>
        <v>0</v>
      </c>
      <c r="AD1216" s="1">
        <v>17</v>
      </c>
      <c r="AE1216" s="1" t="s">
        <v>152</v>
      </c>
      <c r="AF1216" s="1">
        <v>493722.098564999</v>
      </c>
      <c r="AG1216" s="1">
        <v>5180995.8686100002</v>
      </c>
      <c r="AH1216" s="1" t="s">
        <v>64</v>
      </c>
      <c r="AI1216" s="1" t="s">
        <v>58</v>
      </c>
      <c r="AJ1216" s="1" t="s">
        <v>69</v>
      </c>
      <c r="AK1216" s="9">
        <v>57</v>
      </c>
      <c r="AL1216" s="9">
        <v>92</v>
      </c>
      <c r="AN1216" s="1">
        <v>-74.5</v>
      </c>
      <c r="AO1216" s="1">
        <v>5</v>
      </c>
      <c r="AP1216" s="2">
        <v>1.4324761139935527</v>
      </c>
      <c r="AQ1216" s="3">
        <v>0.37824999999999998</v>
      </c>
      <c r="AR1216" s="3">
        <v>4.8309999999999999E-2</v>
      </c>
      <c r="AS1216" s="1">
        <v>6.47</v>
      </c>
      <c r="AT1216" s="2">
        <v>3.7825000000000002</v>
      </c>
      <c r="AU1216" s="2">
        <v>0.48309999999999997</v>
      </c>
      <c r="AV1216" s="2"/>
      <c r="AW1216" s="2"/>
      <c r="AX1216" s="2"/>
      <c r="AY1216" s="2"/>
      <c r="AZ1216" s="2"/>
      <c r="BA1216" s="2">
        <v>7.8296418960877654</v>
      </c>
    </row>
    <row r="1217" spans="1:53" x14ac:dyDescent="0.3">
      <c r="A1217" s="1">
        <v>330</v>
      </c>
      <c r="B1217" s="1">
        <v>17</v>
      </c>
      <c r="C1217" s="1" t="s">
        <v>152</v>
      </c>
      <c r="D1217" s="1">
        <v>493722.098564999</v>
      </c>
      <c r="E1217" s="1">
        <v>5180995.8686100002</v>
      </c>
      <c r="F1217" s="1" t="s">
        <v>113</v>
      </c>
      <c r="G1217" s="1" t="s">
        <v>58</v>
      </c>
      <c r="H1217" s="1" t="s">
        <v>69</v>
      </c>
      <c r="I1217" s="9">
        <v>92</v>
      </c>
      <c r="J1217" s="9">
        <v>133</v>
      </c>
      <c r="K1217" s="1">
        <v>41</v>
      </c>
      <c r="L1217" s="1">
        <v>-112.5</v>
      </c>
      <c r="M1217" s="1">
        <v>6</v>
      </c>
      <c r="N1217" s="1">
        <v>6.62</v>
      </c>
      <c r="O1217" s="2">
        <v>1.4455423119081168</v>
      </c>
      <c r="P1217" s="3">
        <v>0.31913000000000002</v>
      </c>
      <c r="Q1217" s="3">
        <v>3.746E-2</v>
      </c>
      <c r="R1217" s="2">
        <v>3.1913</v>
      </c>
      <c r="S1217" s="2">
        <v>0.37459999999999999</v>
      </c>
      <c r="T1217" s="2">
        <v>0.54890360000000005</v>
      </c>
      <c r="U1217" s="2">
        <v>5926.7234788232781</v>
      </c>
      <c r="V1217" s="2">
        <v>18695.046786902018</v>
      </c>
      <c r="W1217" s="2">
        <v>18.91395263796873</v>
      </c>
      <c r="X1217" s="2">
        <v>2.2201506151672001</v>
      </c>
      <c r="Y1217" s="2">
        <v>8.5192205018686611</v>
      </c>
      <c r="AB1217" s="1">
        <f>B1217-AD1217</f>
        <v>0</v>
      </c>
      <c r="AD1217" s="1">
        <v>17</v>
      </c>
      <c r="AE1217" s="1" t="s">
        <v>152</v>
      </c>
      <c r="AF1217" s="1">
        <v>493722.098564999</v>
      </c>
      <c r="AG1217" s="1">
        <v>5180995.8686100002</v>
      </c>
      <c r="AH1217" s="1" t="s">
        <v>113</v>
      </c>
      <c r="AI1217" s="1" t="s">
        <v>58</v>
      </c>
      <c r="AJ1217" s="1" t="s">
        <v>69</v>
      </c>
      <c r="AK1217" s="9">
        <v>92</v>
      </c>
      <c r="AL1217" s="9">
        <v>133</v>
      </c>
      <c r="AN1217" s="1">
        <v>-112.5</v>
      </c>
      <c r="AO1217" s="1">
        <v>6</v>
      </c>
      <c r="AP1217" s="2">
        <v>1.4455423119081168</v>
      </c>
      <c r="AQ1217" s="3">
        <v>0.34073999999999999</v>
      </c>
      <c r="AR1217" s="3">
        <v>4.6489999999999997E-2</v>
      </c>
      <c r="AS1217" s="1">
        <v>6.68</v>
      </c>
      <c r="AT1217" s="2">
        <v>3.4074</v>
      </c>
      <c r="AU1217" s="2">
        <v>0.46489999999999998</v>
      </c>
      <c r="AV1217" s="2"/>
      <c r="AW1217" s="2"/>
      <c r="AX1217" s="2"/>
      <c r="AY1217" s="2"/>
      <c r="AZ1217" s="2"/>
      <c r="BA1217" s="2">
        <v>7.3293181329318129</v>
      </c>
    </row>
    <row r="1218" spans="1:53" x14ac:dyDescent="0.3">
      <c r="A1218" s="1">
        <v>330</v>
      </c>
      <c r="B1218" s="1">
        <v>17</v>
      </c>
      <c r="C1218" s="1" t="s">
        <v>152</v>
      </c>
      <c r="D1218" s="1">
        <v>493722.098564999</v>
      </c>
      <c r="E1218" s="1">
        <v>5180995.8686100002</v>
      </c>
      <c r="F1218" s="1" t="s">
        <v>114</v>
      </c>
      <c r="G1218" s="1" t="s">
        <v>58</v>
      </c>
      <c r="H1218" s="1" t="s">
        <v>69</v>
      </c>
      <c r="I1218" s="9">
        <v>133</v>
      </c>
      <c r="J1218" s="9">
        <v>153</v>
      </c>
      <c r="K1218" s="1">
        <v>20</v>
      </c>
      <c r="L1218" s="1">
        <v>-143</v>
      </c>
      <c r="M1218" s="1">
        <v>7</v>
      </c>
      <c r="N1218" s="1">
        <v>6.5</v>
      </c>
      <c r="O1218" s="2">
        <v>1.4020012510867337</v>
      </c>
      <c r="P1218" s="3">
        <v>0.34297</v>
      </c>
      <c r="Q1218" s="3">
        <v>3.6569999999999998E-2</v>
      </c>
      <c r="R1218" s="2">
        <v>3.4297</v>
      </c>
      <c r="S1218" s="2">
        <v>0.36570000000000003</v>
      </c>
      <c r="T1218" s="2">
        <v>0.5899084</v>
      </c>
      <c r="U1218" s="2">
        <v>2804.0025021734677</v>
      </c>
      <c r="V1218" s="2">
        <v>21499.049289075487</v>
      </c>
      <c r="W1218" s="2">
        <v>9.616887381704343</v>
      </c>
      <c r="X1218" s="2">
        <v>1.0254237150448371</v>
      </c>
      <c r="Y1218" s="2">
        <v>9.3784522832923169</v>
      </c>
      <c r="AB1218" s="1">
        <f>B1218-AD1218</f>
        <v>0</v>
      </c>
      <c r="AD1218" s="1">
        <v>17</v>
      </c>
      <c r="AE1218" s="1" t="s">
        <v>152</v>
      </c>
      <c r="AF1218" s="1">
        <v>493722.098564999</v>
      </c>
      <c r="AG1218" s="1">
        <v>5180995.8686100002</v>
      </c>
      <c r="AH1218" s="1" t="s">
        <v>114</v>
      </c>
      <c r="AI1218" s="1" t="s">
        <v>58</v>
      </c>
      <c r="AJ1218" s="1" t="s">
        <v>69</v>
      </c>
      <c r="AK1218" s="9">
        <v>133</v>
      </c>
      <c r="AL1218" s="9">
        <v>153</v>
      </c>
      <c r="AN1218" s="1">
        <v>-143</v>
      </c>
      <c r="AO1218" s="1">
        <v>7</v>
      </c>
      <c r="AP1218" s="2">
        <v>1.4020012510867337</v>
      </c>
      <c r="AQ1218" s="3">
        <v>0.36618000000000001</v>
      </c>
      <c r="AR1218" s="3">
        <v>5.4629999999999998E-2</v>
      </c>
      <c r="AS1218" s="1">
        <v>6.77</v>
      </c>
      <c r="AT1218" s="2">
        <v>3.6617999999999999</v>
      </c>
      <c r="AU1218" s="2">
        <v>0.54630000000000001</v>
      </c>
      <c r="AV1218" s="2"/>
      <c r="AW1218" s="2"/>
      <c r="AX1218" s="2"/>
      <c r="AY1218" s="2"/>
      <c r="AZ1218" s="2"/>
      <c r="BA1218" s="2">
        <v>6.7029104887424502</v>
      </c>
    </row>
    <row r="1219" spans="1:53" x14ac:dyDescent="0.3">
      <c r="A1219" s="1">
        <v>332</v>
      </c>
      <c r="B1219" s="1">
        <v>19</v>
      </c>
      <c r="C1219" s="1" t="s">
        <v>152</v>
      </c>
      <c r="D1219" s="1">
        <v>493785.90663500002</v>
      </c>
      <c r="E1219" s="1">
        <v>5180989.2459899904</v>
      </c>
      <c r="F1219" s="1" t="s">
        <v>121</v>
      </c>
      <c r="G1219" s="1" t="s">
        <v>58</v>
      </c>
      <c r="H1219" s="1" t="s">
        <v>76</v>
      </c>
      <c r="I1219" s="9">
        <v>0</v>
      </c>
      <c r="J1219" s="9">
        <v>10</v>
      </c>
      <c r="K1219" s="1">
        <v>10</v>
      </c>
      <c r="L1219" s="1">
        <v>-5</v>
      </c>
      <c r="M1219" s="1">
        <v>1</v>
      </c>
      <c r="N1219" s="1">
        <v>5.18</v>
      </c>
      <c r="O1219" s="2">
        <v>1.3046020534307754</v>
      </c>
      <c r="P1219" s="3">
        <v>1.4963</v>
      </c>
      <c r="Q1219" s="3">
        <v>0.12692000000000001</v>
      </c>
      <c r="R1219" s="2">
        <v>14.962999999999999</v>
      </c>
      <c r="S1219" s="2">
        <v>1.2692000000000001</v>
      </c>
      <c r="T1219" s="2">
        <v>2.573636</v>
      </c>
      <c r="U1219" s="2">
        <v>1304.6020534307754</v>
      </c>
      <c r="V1219" s="2">
        <v>1304.6020534307754</v>
      </c>
      <c r="W1219" s="2">
        <v>19.520760525484693</v>
      </c>
      <c r="X1219" s="2">
        <v>1.6558009262143403</v>
      </c>
      <c r="Y1219" s="2">
        <v>11.789316104632839</v>
      </c>
      <c r="AB1219" s="1">
        <f>B1219-AD1219</f>
        <v>0</v>
      </c>
      <c r="AD1219" s="1">
        <v>19</v>
      </c>
      <c r="AE1219" s="1" t="s">
        <v>152</v>
      </c>
      <c r="AF1219" s="1">
        <v>493785.90663500002</v>
      </c>
      <c r="AG1219" s="1">
        <v>5180989.2459899904</v>
      </c>
      <c r="AH1219" s="1" t="s">
        <v>121</v>
      </c>
      <c r="AI1219" s="1" t="s">
        <v>58</v>
      </c>
      <c r="AJ1219" s="1" t="s">
        <v>76</v>
      </c>
      <c r="AK1219" s="10">
        <v>0</v>
      </c>
      <c r="AL1219" s="10">
        <v>10</v>
      </c>
      <c r="AN1219" s="1">
        <v>-5</v>
      </c>
      <c r="AO1219" s="7">
        <v>1</v>
      </c>
      <c r="AP1219" s="2">
        <v>1.1824855011727204</v>
      </c>
      <c r="AQ1219" s="3">
        <v>2.8349781250000001</v>
      </c>
      <c r="AR1219" s="3">
        <v>0.19357437500000002</v>
      </c>
      <c r="AS1219" s="1">
        <v>5.01</v>
      </c>
      <c r="AT1219" s="2">
        <v>28.349781249999999</v>
      </c>
      <c r="AU1219" s="2">
        <v>1.9357437500000003</v>
      </c>
      <c r="AV1219" s="2"/>
      <c r="AW1219" s="2"/>
      <c r="AX1219" s="2"/>
      <c r="AY1219" s="2"/>
      <c r="AZ1219" s="2"/>
      <c r="BA1219" s="2">
        <v>14.645420526348074</v>
      </c>
    </row>
    <row r="1220" spans="1:53" x14ac:dyDescent="0.3">
      <c r="A1220" s="1">
        <v>332</v>
      </c>
      <c r="B1220" s="1">
        <v>19</v>
      </c>
      <c r="C1220" s="1" t="s">
        <v>152</v>
      </c>
      <c r="D1220" s="1">
        <v>493785.90663500002</v>
      </c>
      <c r="E1220" s="1">
        <v>5180989.2459899904</v>
      </c>
      <c r="F1220" s="1" t="s">
        <v>122</v>
      </c>
      <c r="G1220" s="1" t="s">
        <v>58</v>
      </c>
      <c r="H1220" s="1" t="s">
        <v>76</v>
      </c>
      <c r="I1220" s="9">
        <v>10</v>
      </c>
      <c r="J1220" s="9">
        <v>20</v>
      </c>
      <c r="K1220" s="1">
        <v>10</v>
      </c>
      <c r="L1220" s="1">
        <v>-15</v>
      </c>
      <c r="M1220" s="1">
        <v>2</v>
      </c>
      <c r="N1220" s="1">
        <v>5.37</v>
      </c>
      <c r="O1220" s="2">
        <v>1.3046020534307754</v>
      </c>
      <c r="P1220" s="3">
        <v>1.2690999999999999</v>
      </c>
      <c r="Q1220" s="3">
        <v>0.11996</v>
      </c>
      <c r="R1220" s="2">
        <v>12.691000000000001</v>
      </c>
      <c r="S1220" s="2">
        <v>1.1996</v>
      </c>
      <c r="T1220" s="2">
        <v>2.1828519999999996</v>
      </c>
      <c r="U1220" s="2">
        <v>1304.6020534307754</v>
      </c>
      <c r="V1220" s="2">
        <v>2609.2041068615508</v>
      </c>
      <c r="W1220" s="2">
        <v>16.55670466008997</v>
      </c>
      <c r="X1220" s="2">
        <v>1.565000623295558</v>
      </c>
      <c r="Y1220" s="2">
        <v>10.579359786595532</v>
      </c>
      <c r="AB1220" s="1">
        <f>B1220-AD1220</f>
        <v>0</v>
      </c>
      <c r="AD1220" s="1">
        <v>19</v>
      </c>
      <c r="AE1220" s="1" t="s">
        <v>152</v>
      </c>
      <c r="AF1220" s="1">
        <v>493785.90663500002</v>
      </c>
      <c r="AG1220" s="1">
        <v>5180989.2459899904</v>
      </c>
      <c r="AH1220" s="1" t="s">
        <v>122</v>
      </c>
      <c r="AI1220" s="1" t="s">
        <v>58</v>
      </c>
      <c r="AJ1220" s="1" t="s">
        <v>76</v>
      </c>
      <c r="AK1220" s="10">
        <v>10</v>
      </c>
      <c r="AL1220" s="10">
        <v>20</v>
      </c>
      <c r="AN1220" s="1">
        <v>-15</v>
      </c>
      <c r="AO1220" s="7">
        <v>2</v>
      </c>
      <c r="AP1220" s="2">
        <v>1.3557264797090838</v>
      </c>
      <c r="AQ1220" s="3">
        <v>1.5948</v>
      </c>
      <c r="AR1220" s="3">
        <v>0.14380999999999999</v>
      </c>
      <c r="AS1220" s="1">
        <v>5.26</v>
      </c>
      <c r="AT1220" s="2">
        <v>15.948</v>
      </c>
      <c r="AU1220" s="2">
        <v>1.4380999999999999</v>
      </c>
      <c r="AV1220" s="2"/>
      <c r="AW1220" s="2"/>
      <c r="AX1220" s="2"/>
      <c r="AY1220" s="2"/>
      <c r="AZ1220" s="2"/>
      <c r="BA1220" s="2">
        <v>11.089632153535916</v>
      </c>
    </row>
    <row r="1221" spans="1:53" x14ac:dyDescent="0.3">
      <c r="A1221" s="1">
        <v>332</v>
      </c>
      <c r="B1221" s="1">
        <v>19</v>
      </c>
      <c r="C1221" s="1" t="s">
        <v>152</v>
      </c>
      <c r="D1221" s="1">
        <v>493785.90663500002</v>
      </c>
      <c r="E1221" s="1">
        <v>5180989.2459899904</v>
      </c>
      <c r="F1221" s="1" t="s">
        <v>122</v>
      </c>
      <c r="G1221" s="1" t="s">
        <v>58</v>
      </c>
      <c r="H1221" s="1" t="s">
        <v>76</v>
      </c>
      <c r="I1221" s="9">
        <v>20</v>
      </c>
      <c r="J1221" s="9">
        <v>30</v>
      </c>
      <c r="K1221" s="1">
        <v>10</v>
      </c>
      <c r="L1221" s="1">
        <v>-25</v>
      </c>
      <c r="M1221" s="1">
        <v>3</v>
      </c>
      <c r="N1221" s="1">
        <v>6</v>
      </c>
      <c r="O1221" s="2">
        <v>1.3046020534307754</v>
      </c>
      <c r="P1221" s="3">
        <v>1.0568</v>
      </c>
      <c r="Q1221" s="3">
        <v>0.10877000000000001</v>
      </c>
      <c r="R1221" s="2">
        <v>10.568</v>
      </c>
      <c r="S1221" s="2">
        <v>1.0876999999999999</v>
      </c>
      <c r="T1221" s="2">
        <v>1.817696</v>
      </c>
      <c r="U1221" s="2">
        <v>1304.6020534307754</v>
      </c>
      <c r="V1221" s="2">
        <v>3913.8061602923262</v>
      </c>
      <c r="W1221" s="2">
        <v>13.787034500656434</v>
      </c>
      <c r="X1221" s="2">
        <v>1.4190156535166545</v>
      </c>
      <c r="Y1221" s="2">
        <v>9.7159143146088063</v>
      </c>
      <c r="AB1221" s="1">
        <f>B1221-AD1221</f>
        <v>0</v>
      </c>
      <c r="AD1221" s="1">
        <v>19</v>
      </c>
      <c r="AE1221" s="1" t="s">
        <v>152</v>
      </c>
      <c r="AF1221" s="1">
        <v>493785.90663500002</v>
      </c>
      <c r="AG1221" s="1">
        <v>5180989.2459899904</v>
      </c>
      <c r="AH1221" s="1" t="s">
        <v>154</v>
      </c>
      <c r="AI1221" s="1" t="s">
        <v>58</v>
      </c>
      <c r="AJ1221" s="1" t="s">
        <v>76</v>
      </c>
      <c r="AK1221" s="10">
        <v>20</v>
      </c>
      <c r="AL1221" s="10">
        <v>30</v>
      </c>
      <c r="AN1221" s="1">
        <v>-25</v>
      </c>
      <c r="AO1221" s="7">
        <v>3</v>
      </c>
      <c r="AP1221" s="2">
        <v>1.3046020534307754</v>
      </c>
      <c r="AQ1221" s="3">
        <v>1.3687</v>
      </c>
      <c r="AR1221" s="3">
        <v>0.12966</v>
      </c>
      <c r="AS1221" s="1">
        <v>5.92</v>
      </c>
      <c r="AT1221" s="2">
        <v>13.686999999999999</v>
      </c>
      <c r="AU1221" s="2">
        <v>1.2966</v>
      </c>
      <c r="AV1221" s="2"/>
      <c r="AW1221" s="2"/>
      <c r="AX1221" s="2"/>
      <c r="AY1221" s="2"/>
      <c r="AZ1221" s="2"/>
      <c r="BA1221" s="2">
        <v>10.556069720808267</v>
      </c>
    </row>
    <row r="1222" spans="1:53" x14ac:dyDescent="0.3">
      <c r="A1222" s="1">
        <v>332</v>
      </c>
      <c r="B1222" s="1">
        <v>19</v>
      </c>
      <c r="C1222" s="1" t="s">
        <v>152</v>
      </c>
      <c r="D1222" s="1">
        <v>493785.90663500002</v>
      </c>
      <c r="E1222" s="1">
        <v>5180989.2459899904</v>
      </c>
      <c r="F1222" s="1" t="s">
        <v>61</v>
      </c>
      <c r="G1222" s="1" t="s">
        <v>58</v>
      </c>
      <c r="H1222" s="1" t="s">
        <v>76</v>
      </c>
      <c r="I1222" s="9">
        <v>30</v>
      </c>
      <c r="J1222" s="9">
        <v>53</v>
      </c>
      <c r="K1222" s="1">
        <v>31</v>
      </c>
      <c r="L1222" s="1">
        <v>-37.5</v>
      </c>
      <c r="M1222" s="1">
        <v>4</v>
      </c>
      <c r="N1222" s="1">
        <v>5.95</v>
      </c>
      <c r="O1222" s="2">
        <v>1.3919657588927281</v>
      </c>
      <c r="P1222" s="3">
        <v>0.59584999999999999</v>
      </c>
      <c r="Q1222" s="3">
        <v>6.5780000000000005E-2</v>
      </c>
      <c r="R1222" s="2">
        <v>5.9584999999999999</v>
      </c>
      <c r="S1222" s="2">
        <v>0.65780000000000005</v>
      </c>
      <c r="T1222" s="2">
        <v>1.0248619999999999</v>
      </c>
      <c r="U1222" s="2">
        <v>4315.0938525674574</v>
      </c>
      <c r="V1222" s="2">
        <v>8228.9000128597836</v>
      </c>
      <c r="W1222" s="2">
        <v>25.711486720523197</v>
      </c>
      <c r="X1222" s="2">
        <v>2.8384687362188736</v>
      </c>
      <c r="Y1222" s="2">
        <v>9.058224384311341</v>
      </c>
      <c r="AB1222" s="1">
        <f>B1222-AD1222</f>
        <v>0</v>
      </c>
      <c r="AD1222" s="1">
        <v>19</v>
      </c>
      <c r="AE1222" s="1" t="s">
        <v>152</v>
      </c>
      <c r="AF1222" s="1">
        <v>493785.90663500002</v>
      </c>
      <c r="AG1222" s="1">
        <v>5180989.2459899904</v>
      </c>
      <c r="AH1222" s="1" t="s">
        <v>61</v>
      </c>
      <c r="AI1222" s="1" t="s">
        <v>58</v>
      </c>
      <c r="AJ1222" s="1" t="s">
        <v>76</v>
      </c>
      <c r="AK1222" s="9">
        <v>30</v>
      </c>
      <c r="AL1222" s="9">
        <v>53</v>
      </c>
      <c r="AN1222" s="1">
        <v>-41.5</v>
      </c>
      <c r="AO1222" s="1">
        <v>4</v>
      </c>
      <c r="AP1222" s="2">
        <v>1.3919657588927281</v>
      </c>
      <c r="AQ1222" s="3">
        <v>0.60082999999999998</v>
      </c>
      <c r="AR1222" s="3">
        <v>7.9430000000000001E-2</v>
      </c>
      <c r="AS1222" s="1">
        <v>6.03</v>
      </c>
      <c r="AT1222" s="2">
        <v>6.0083000000000002</v>
      </c>
      <c r="AU1222" s="2">
        <v>0.79430000000000001</v>
      </c>
      <c r="AV1222" s="2"/>
      <c r="AW1222" s="2"/>
      <c r="AX1222" s="2"/>
      <c r="AY1222" s="2"/>
      <c r="AZ1222" s="2"/>
      <c r="BA1222" s="2">
        <v>7.564270426790884</v>
      </c>
    </row>
    <row r="1223" spans="1:53" x14ac:dyDescent="0.3">
      <c r="A1223" s="1">
        <v>332</v>
      </c>
      <c r="B1223" s="1">
        <v>19</v>
      </c>
      <c r="C1223" s="1" t="s">
        <v>152</v>
      </c>
      <c r="D1223" s="1">
        <v>493785.90663500002</v>
      </c>
      <c r="E1223" s="1">
        <v>5180989.2459899904</v>
      </c>
      <c r="F1223" s="1" t="s">
        <v>62</v>
      </c>
      <c r="G1223" s="1" t="s">
        <v>58</v>
      </c>
      <c r="H1223" s="1" t="s">
        <v>76</v>
      </c>
      <c r="I1223" s="9">
        <v>53</v>
      </c>
      <c r="J1223" s="9">
        <v>107</v>
      </c>
      <c r="K1223" s="1">
        <v>54</v>
      </c>
      <c r="L1223" s="1">
        <v>-80</v>
      </c>
      <c r="M1223" s="1">
        <v>5</v>
      </c>
      <c r="N1223" s="1">
        <v>6.11</v>
      </c>
      <c r="O1223" s="2">
        <v>1.4834859208130684</v>
      </c>
      <c r="P1223" s="3">
        <v>0.41655999999999999</v>
      </c>
      <c r="Q1223" s="3">
        <v>5.7489999999999999E-2</v>
      </c>
      <c r="R1223" s="2">
        <v>4.1656000000000004</v>
      </c>
      <c r="S1223" s="2">
        <v>0.57489999999999997</v>
      </c>
      <c r="T1223" s="2">
        <v>0.71648319999999999</v>
      </c>
      <c r="U1223" s="2">
        <v>8010.8239723905699</v>
      </c>
      <c r="V1223" s="2">
        <v>16239.723985250354</v>
      </c>
      <c r="W1223" s="2">
        <v>33.369888339390158</v>
      </c>
      <c r="X1223" s="2">
        <v>4.6054227017273393</v>
      </c>
      <c r="Y1223" s="2">
        <v>7.2457818751087135</v>
      </c>
      <c r="AB1223" s="1">
        <f>B1223-AD1223</f>
        <v>0</v>
      </c>
      <c r="AD1223" s="1">
        <v>19</v>
      </c>
      <c r="AE1223" s="1" t="s">
        <v>152</v>
      </c>
      <c r="AF1223" s="1">
        <v>493785.90663500002</v>
      </c>
      <c r="AG1223" s="1">
        <v>5180989.2459899904</v>
      </c>
      <c r="AH1223" s="1" t="s">
        <v>62</v>
      </c>
      <c r="AI1223" s="1" t="s">
        <v>58</v>
      </c>
      <c r="AJ1223" s="1" t="s">
        <v>76</v>
      </c>
      <c r="AK1223" s="9">
        <v>53</v>
      </c>
      <c r="AL1223" s="9">
        <v>107</v>
      </c>
      <c r="AN1223" s="1">
        <v>-80</v>
      </c>
      <c r="AO1223" s="1">
        <v>5</v>
      </c>
      <c r="AP1223" s="2">
        <v>1.4834859208130684</v>
      </c>
      <c r="AQ1223" s="3">
        <v>0.37647000000000003</v>
      </c>
      <c r="AR1223" s="3">
        <v>5.8430000000000003E-2</v>
      </c>
      <c r="AS1223" s="1">
        <v>6.51</v>
      </c>
      <c r="AT1223" s="2">
        <v>3.7646999999999999</v>
      </c>
      <c r="AU1223" s="2">
        <v>0.58430000000000004</v>
      </c>
      <c r="AV1223" s="2"/>
      <c r="AW1223" s="2"/>
      <c r="AX1223" s="2"/>
      <c r="AY1223" s="2"/>
      <c r="AZ1223" s="2"/>
      <c r="BA1223" s="2">
        <v>6.4430943008728399</v>
      </c>
    </row>
    <row r="1224" spans="1:53" x14ac:dyDescent="0.3">
      <c r="A1224" s="1">
        <v>332</v>
      </c>
      <c r="B1224" s="1">
        <v>19</v>
      </c>
      <c r="C1224" s="1" t="s">
        <v>152</v>
      </c>
      <c r="D1224" s="1">
        <v>493785.90663500002</v>
      </c>
      <c r="E1224" s="1">
        <v>5180989.2459899904</v>
      </c>
      <c r="F1224" s="1" t="s">
        <v>83</v>
      </c>
      <c r="G1224" s="1" t="s">
        <v>58</v>
      </c>
      <c r="H1224" s="1" t="s">
        <v>76</v>
      </c>
      <c r="I1224" s="9">
        <v>107</v>
      </c>
      <c r="J1224" s="9">
        <v>135</v>
      </c>
      <c r="K1224" s="1">
        <v>28</v>
      </c>
      <c r="L1224" s="1">
        <v>-121</v>
      </c>
      <c r="M1224" s="1">
        <v>6</v>
      </c>
      <c r="N1224" s="1">
        <v>6.37</v>
      </c>
      <c r="O1224" s="2">
        <v>1.5001157282321009</v>
      </c>
      <c r="P1224" s="3">
        <v>0.33043</v>
      </c>
      <c r="Q1224" s="3">
        <v>4.5859999999999998E-2</v>
      </c>
      <c r="R1224" s="2">
        <v>3.3043</v>
      </c>
      <c r="S1224" s="2">
        <v>0.45860000000000001</v>
      </c>
      <c r="T1224" s="2">
        <v>0.56833959999999994</v>
      </c>
      <c r="U1224" s="2">
        <v>4200.3240390498822</v>
      </c>
      <c r="V1224" s="2">
        <v>20440.048024300235</v>
      </c>
      <c r="W1224" s="2">
        <v>13.879130722232526</v>
      </c>
      <c r="X1224" s="2">
        <v>1.926268604308276</v>
      </c>
      <c r="Y1224" s="2">
        <v>7.2051897078063671</v>
      </c>
      <c r="AB1224" s="1">
        <f>B1224-AD1224</f>
        <v>0</v>
      </c>
      <c r="AD1224" s="1">
        <v>19</v>
      </c>
      <c r="AE1224" s="1" t="s">
        <v>152</v>
      </c>
      <c r="AF1224" s="1">
        <v>493785.90663500002</v>
      </c>
      <c r="AG1224" s="1">
        <v>5180989.2459899904</v>
      </c>
      <c r="AH1224" s="1" t="s">
        <v>83</v>
      </c>
      <c r="AI1224" s="1" t="s">
        <v>58</v>
      </c>
      <c r="AJ1224" s="1" t="s">
        <v>76</v>
      </c>
      <c r="AK1224" s="9">
        <v>107</v>
      </c>
      <c r="AL1224" s="9">
        <v>135</v>
      </c>
      <c r="AN1224" s="1">
        <v>-121</v>
      </c>
      <c r="AO1224" s="1">
        <v>6</v>
      </c>
      <c r="AP1224" s="2">
        <v>1.5001157282321009</v>
      </c>
      <c r="AQ1224" s="3">
        <v>0.31133</v>
      </c>
      <c r="AR1224" s="3">
        <v>5.0819999999999997E-2</v>
      </c>
      <c r="AS1224" s="1">
        <v>6.89</v>
      </c>
      <c r="AT1224" s="2">
        <v>3.1133000000000002</v>
      </c>
      <c r="AU1224" s="2">
        <v>0.50819999999999999</v>
      </c>
      <c r="AV1224" s="2"/>
      <c r="AW1224" s="2"/>
      <c r="AX1224" s="2"/>
      <c r="AY1224" s="2"/>
      <c r="AZ1224" s="2"/>
      <c r="BA1224" s="2">
        <v>6.1261314443132626</v>
      </c>
    </row>
    <row r="1225" spans="1:53" x14ac:dyDescent="0.3">
      <c r="A1225" s="1">
        <v>332</v>
      </c>
      <c r="B1225" s="1">
        <v>19</v>
      </c>
      <c r="C1225" s="1" t="s">
        <v>152</v>
      </c>
      <c r="D1225" s="1">
        <v>493785.90663500002</v>
      </c>
      <c r="E1225" s="1">
        <v>5180989.2459899904</v>
      </c>
      <c r="F1225" s="1" t="s">
        <v>66</v>
      </c>
      <c r="G1225" s="1" t="s">
        <v>58</v>
      </c>
      <c r="H1225" s="1" t="s">
        <v>76</v>
      </c>
      <c r="I1225" s="9">
        <v>135</v>
      </c>
      <c r="J1225" s="9">
        <v>153</v>
      </c>
      <c r="K1225" s="1">
        <v>18</v>
      </c>
      <c r="L1225" s="1">
        <v>-144</v>
      </c>
      <c r="M1225" s="1">
        <v>7</v>
      </c>
      <c r="N1225" s="1">
        <v>6.24</v>
      </c>
      <c r="O1225" s="2">
        <v>1.5745853662658202</v>
      </c>
      <c r="P1225" s="3">
        <v>0.32539000000000001</v>
      </c>
      <c r="Q1225" s="3">
        <v>5.1659999999999998E-2</v>
      </c>
      <c r="R1225" s="2">
        <v>3.2538999999999998</v>
      </c>
      <c r="S1225" s="2">
        <v>0.51659999999999995</v>
      </c>
      <c r="T1225" s="2">
        <v>0.55967080000000002</v>
      </c>
      <c r="U1225" s="2">
        <v>2834.2536592784763</v>
      </c>
      <c r="V1225" s="2">
        <v>23274.301683578713</v>
      </c>
      <c r="W1225" s="2">
        <v>9.2223779819262344</v>
      </c>
      <c r="X1225" s="2">
        <v>1.4641754403832608</v>
      </c>
      <c r="Y1225" s="2">
        <v>6.2986837011227266</v>
      </c>
      <c r="AB1225" s="1">
        <f>B1225-AD1225</f>
        <v>0</v>
      </c>
      <c r="AD1225" s="1">
        <v>19</v>
      </c>
      <c r="AE1225" s="1" t="s">
        <v>152</v>
      </c>
      <c r="AF1225" s="1">
        <v>493785.90663500002</v>
      </c>
      <c r="AG1225" s="1">
        <v>5180989.2459899904</v>
      </c>
      <c r="AH1225" s="1" t="s">
        <v>66</v>
      </c>
      <c r="AI1225" s="1" t="s">
        <v>58</v>
      </c>
      <c r="AJ1225" s="1" t="s">
        <v>76</v>
      </c>
      <c r="AK1225" s="9">
        <v>135</v>
      </c>
      <c r="AL1225" s="9">
        <v>153</v>
      </c>
      <c r="AN1225" s="1">
        <v>-144</v>
      </c>
      <c r="AO1225" s="1">
        <v>7</v>
      </c>
      <c r="AP1225" s="2">
        <v>1.5745853662658202</v>
      </c>
      <c r="AQ1225" s="3">
        <v>0.34915000000000002</v>
      </c>
      <c r="AR1225" s="3">
        <v>5.2560000000000003E-2</v>
      </c>
      <c r="AS1225" s="1">
        <v>6.95</v>
      </c>
      <c r="AT1225" s="2">
        <v>3.4914999999999998</v>
      </c>
      <c r="AU1225" s="2">
        <v>0.52559999999999996</v>
      </c>
      <c r="AV1225" s="2"/>
      <c r="AW1225" s="2"/>
      <c r="AX1225" s="2"/>
      <c r="AY1225" s="2"/>
      <c r="AZ1225" s="2"/>
      <c r="BA1225" s="2">
        <v>6.6428843226788423</v>
      </c>
    </row>
    <row r="1226" spans="1:53" x14ac:dyDescent="0.3">
      <c r="A1226" s="1">
        <v>334</v>
      </c>
      <c r="B1226" s="1">
        <v>21</v>
      </c>
      <c r="C1226" s="1" t="s">
        <v>152</v>
      </c>
      <c r="D1226" s="1">
        <v>493849.705391998</v>
      </c>
      <c r="E1226" s="1">
        <v>5180973.4009100003</v>
      </c>
      <c r="F1226" s="1" t="s">
        <v>51</v>
      </c>
      <c r="G1226" s="1" t="s">
        <v>58</v>
      </c>
      <c r="H1226" s="1" t="s">
        <v>67</v>
      </c>
      <c r="I1226" s="9">
        <v>0</v>
      </c>
      <c r="J1226" s="9">
        <v>10</v>
      </c>
      <c r="K1226" s="1">
        <v>10</v>
      </c>
      <c r="L1226" s="1">
        <v>-5</v>
      </c>
      <c r="M1226" s="1">
        <v>1</v>
      </c>
      <c r="N1226" s="1">
        <v>4.58</v>
      </c>
      <c r="O1226" s="2">
        <v>1.1370740857961315</v>
      </c>
      <c r="P1226" s="3">
        <v>1.9066000000000001</v>
      </c>
      <c r="Q1226" s="3">
        <v>0.15816</v>
      </c>
      <c r="R1226" s="2">
        <v>19.065999999999999</v>
      </c>
      <c r="S1226" s="2">
        <v>1.5815999999999999</v>
      </c>
      <c r="T1226" s="2">
        <v>3.2793520000000003</v>
      </c>
      <c r="U1226" s="2">
        <v>1137.0740857961314</v>
      </c>
      <c r="V1226" s="2">
        <v>1137.0740857961314</v>
      </c>
      <c r="W1226" s="2">
        <v>21.679454519789044</v>
      </c>
      <c r="X1226" s="2">
        <v>1.7983963740951612</v>
      </c>
      <c r="Y1226" s="2">
        <v>12.054881133029847</v>
      </c>
      <c r="AB1226" s="1">
        <f>B1226-AD1226</f>
        <v>0</v>
      </c>
      <c r="AD1226" s="1">
        <v>21</v>
      </c>
      <c r="AE1226" s="1" t="s">
        <v>152</v>
      </c>
      <c r="AF1226" s="1">
        <v>493849.705391998</v>
      </c>
      <c r="AG1226" s="1">
        <v>5180973.4009100003</v>
      </c>
      <c r="AH1226" s="1" t="s">
        <v>51</v>
      </c>
      <c r="AI1226" s="1" t="s">
        <v>58</v>
      </c>
      <c r="AJ1226" s="1" t="s">
        <v>67</v>
      </c>
      <c r="AK1226" s="10">
        <v>0</v>
      </c>
      <c r="AL1226" s="10">
        <v>10</v>
      </c>
      <c r="AN1226" s="1">
        <v>-5</v>
      </c>
      <c r="AO1226" s="7">
        <v>1</v>
      </c>
      <c r="AP1226" s="2">
        <v>0.93470725951012468</v>
      </c>
      <c r="AQ1226" s="3">
        <v>3.5500534351145037</v>
      </c>
      <c r="AR1226" s="3">
        <v>0.237956106870229</v>
      </c>
      <c r="AS1226" s="1">
        <v>4.93</v>
      </c>
      <c r="AT1226" s="2">
        <v>35.500534351145035</v>
      </c>
      <c r="AU1226" s="2">
        <v>2.3795610687022899</v>
      </c>
      <c r="AV1226" s="2"/>
      <c r="AW1226" s="2"/>
      <c r="AX1226" s="2"/>
      <c r="AY1226" s="2"/>
      <c r="AZ1226" s="2"/>
      <c r="BA1226" s="2">
        <v>14.918942328513342</v>
      </c>
    </row>
    <row r="1227" spans="1:53" x14ac:dyDescent="0.3">
      <c r="A1227" s="1">
        <v>334</v>
      </c>
      <c r="B1227" s="1">
        <v>21</v>
      </c>
      <c r="C1227" s="1" t="s">
        <v>152</v>
      </c>
      <c r="D1227" s="1">
        <v>493849.705391998</v>
      </c>
      <c r="E1227" s="1">
        <v>5180973.4009100003</v>
      </c>
      <c r="F1227" s="1" t="s">
        <v>51</v>
      </c>
      <c r="G1227" s="1" t="s">
        <v>58</v>
      </c>
      <c r="H1227" s="1" t="s">
        <v>67</v>
      </c>
      <c r="I1227" s="9">
        <v>10</v>
      </c>
      <c r="J1227" s="9">
        <v>20</v>
      </c>
      <c r="K1227" s="1">
        <v>10</v>
      </c>
      <c r="L1227" s="1">
        <v>-15</v>
      </c>
      <c r="M1227" s="1">
        <v>2</v>
      </c>
      <c r="N1227" s="1">
        <v>5.37</v>
      </c>
      <c r="O1227" s="2">
        <v>1.1370740857961315</v>
      </c>
      <c r="P1227" s="3">
        <v>1.764</v>
      </c>
      <c r="Q1227" s="3">
        <v>0.14524000000000001</v>
      </c>
      <c r="R1227" s="2">
        <v>17.64</v>
      </c>
      <c r="S1227" s="2">
        <v>1.4523999999999999</v>
      </c>
      <c r="T1227" s="2">
        <v>3.0340799999999999</v>
      </c>
      <c r="U1227" s="2">
        <v>1137.0740857961314</v>
      </c>
      <c r="V1227" s="2">
        <v>2274.1481715922628</v>
      </c>
      <c r="W1227" s="2">
        <v>20.05798687344376</v>
      </c>
      <c r="X1227" s="2">
        <v>1.6514864022103015</v>
      </c>
      <c r="Y1227" s="2">
        <v>12.145414486367391</v>
      </c>
      <c r="AB1227" s="1">
        <f>B1227-AD1227</f>
        <v>0</v>
      </c>
      <c r="AD1227" s="1">
        <v>21</v>
      </c>
      <c r="AE1227" s="1" t="s">
        <v>152</v>
      </c>
      <c r="AF1227" s="1">
        <v>493849.705391998</v>
      </c>
      <c r="AG1227" s="1">
        <v>5180973.4009100003</v>
      </c>
      <c r="AH1227" s="1" t="s">
        <v>51</v>
      </c>
      <c r="AI1227" s="1" t="s">
        <v>58</v>
      </c>
      <c r="AJ1227" s="1" t="s">
        <v>67</v>
      </c>
      <c r="AK1227" s="10">
        <v>10</v>
      </c>
      <c r="AL1227" s="10">
        <v>20</v>
      </c>
      <c r="AN1227" s="1">
        <v>-15</v>
      </c>
      <c r="AO1227" s="7">
        <v>2</v>
      </c>
      <c r="AP1227" s="2">
        <v>1.2897096016504745</v>
      </c>
      <c r="AQ1227" s="3">
        <v>1.8534999999999999</v>
      </c>
      <c r="AR1227" s="3">
        <v>0.16256000000000001</v>
      </c>
      <c r="AS1227" s="1">
        <v>5.5</v>
      </c>
      <c r="AT1227" s="2">
        <v>18.535</v>
      </c>
      <c r="AU1227" s="2">
        <v>1.6255999999999999</v>
      </c>
      <c r="AV1227" s="2"/>
      <c r="AW1227" s="2"/>
      <c r="AX1227" s="2"/>
      <c r="AY1227" s="2"/>
      <c r="AZ1227" s="2"/>
      <c r="BA1227" s="2">
        <v>11.401943897637793</v>
      </c>
    </row>
    <row r="1228" spans="1:53" x14ac:dyDescent="0.3">
      <c r="A1228" s="1">
        <v>334</v>
      </c>
      <c r="B1228" s="1">
        <v>21</v>
      </c>
      <c r="C1228" s="1" t="s">
        <v>152</v>
      </c>
      <c r="D1228" s="1">
        <v>493849.705391998</v>
      </c>
      <c r="E1228" s="1">
        <v>5180973.4009100003</v>
      </c>
      <c r="F1228" s="1" t="s">
        <v>51</v>
      </c>
      <c r="G1228" s="1" t="s">
        <v>58</v>
      </c>
      <c r="H1228" s="1" t="s">
        <v>67</v>
      </c>
      <c r="I1228" s="9">
        <v>20</v>
      </c>
      <c r="J1228" s="9">
        <v>30</v>
      </c>
      <c r="K1228" s="1">
        <v>10</v>
      </c>
      <c r="L1228" s="1">
        <v>-25</v>
      </c>
      <c r="M1228" s="1">
        <v>3</v>
      </c>
      <c r="N1228" s="1">
        <v>6.39</v>
      </c>
      <c r="O1228" s="2">
        <v>1.1370740857961315</v>
      </c>
      <c r="P1228" s="3">
        <v>1.3633999999999999</v>
      </c>
      <c r="Q1228" s="3">
        <v>0.12987000000000001</v>
      </c>
      <c r="R1228" s="2">
        <v>13.634</v>
      </c>
      <c r="S1228" s="2">
        <v>1.2987000000000002</v>
      </c>
      <c r="T1228" s="2">
        <v>2.3450479999999998</v>
      </c>
      <c r="U1228" s="2">
        <v>1137.0740857961314</v>
      </c>
      <c r="V1228" s="2">
        <v>3411.2222573883942</v>
      </c>
      <c r="W1228" s="2">
        <v>15.502868085744455</v>
      </c>
      <c r="X1228" s="2">
        <v>1.4767181152234359</v>
      </c>
      <c r="Y1228" s="2">
        <v>10.498190498190498</v>
      </c>
      <c r="AB1228" s="1">
        <f>B1228-AD1228</f>
        <v>0</v>
      </c>
      <c r="AD1228" s="1">
        <v>21</v>
      </c>
      <c r="AE1228" s="1" t="s">
        <v>152</v>
      </c>
      <c r="AF1228" s="1">
        <v>493849.705391998</v>
      </c>
      <c r="AG1228" s="1">
        <v>5180973.4009100003</v>
      </c>
      <c r="AH1228" s="1" t="s">
        <v>50</v>
      </c>
      <c r="AI1228" s="1" t="s">
        <v>58</v>
      </c>
      <c r="AJ1228" s="1" t="s">
        <v>67</v>
      </c>
      <c r="AK1228" s="10">
        <v>20</v>
      </c>
      <c r="AL1228" s="10">
        <v>30</v>
      </c>
      <c r="AN1228" s="1">
        <v>-25</v>
      </c>
      <c r="AO1228" s="7">
        <v>3</v>
      </c>
      <c r="AP1228" s="2">
        <v>1.1370740857961315</v>
      </c>
      <c r="AQ1228" s="3">
        <v>1.4316</v>
      </c>
      <c r="AR1228" s="3">
        <v>0.13558999999999999</v>
      </c>
      <c r="AS1228" s="1">
        <v>6.27</v>
      </c>
      <c r="AT1228" s="2">
        <v>14.316000000000001</v>
      </c>
      <c r="AU1228" s="2">
        <v>1.3559000000000001</v>
      </c>
      <c r="AV1228" s="2"/>
      <c r="AW1228" s="2"/>
      <c r="AX1228" s="2"/>
      <c r="AY1228" s="2"/>
      <c r="AZ1228" s="2"/>
      <c r="BA1228" s="2">
        <v>10.558300759643043</v>
      </c>
    </row>
    <row r="1229" spans="1:53" x14ac:dyDescent="0.3">
      <c r="A1229" s="1">
        <v>334</v>
      </c>
      <c r="B1229" s="1">
        <v>21</v>
      </c>
      <c r="C1229" s="1" t="s">
        <v>152</v>
      </c>
      <c r="D1229" s="1">
        <v>493849.705391998</v>
      </c>
      <c r="E1229" s="1">
        <v>5180973.4009100003</v>
      </c>
      <c r="F1229" s="1" t="s">
        <v>50</v>
      </c>
      <c r="G1229" s="1" t="s">
        <v>58</v>
      </c>
      <c r="H1229" s="1" t="s">
        <v>67</v>
      </c>
      <c r="I1229" s="9">
        <v>30</v>
      </c>
      <c r="J1229" s="9">
        <v>43</v>
      </c>
      <c r="K1229" s="1">
        <v>20</v>
      </c>
      <c r="L1229" s="1">
        <v>-33</v>
      </c>
      <c r="M1229" s="1">
        <v>4</v>
      </c>
      <c r="N1229" s="1">
        <v>5.97</v>
      </c>
      <c r="O1229" s="2">
        <v>1.1854695472503631</v>
      </c>
      <c r="P1229" s="3">
        <v>1.0105</v>
      </c>
      <c r="Q1229" s="3">
        <v>0.11142000000000001</v>
      </c>
      <c r="R1229" s="2">
        <v>10.105</v>
      </c>
      <c r="S1229" s="2">
        <v>1.1142000000000001</v>
      </c>
      <c r="T1229" s="2">
        <v>1.7380599999999999</v>
      </c>
      <c r="U1229" s="2">
        <v>2370.9390945007267</v>
      </c>
      <c r="V1229" s="2">
        <v>5782.1613518891209</v>
      </c>
      <c r="W1229" s="2">
        <v>23.958339549929843</v>
      </c>
      <c r="X1229" s="2">
        <v>2.6417003390927101</v>
      </c>
      <c r="Y1229" s="2">
        <v>9.0692873810805938</v>
      </c>
      <c r="AB1229" s="1">
        <f>B1229-AD1229</f>
        <v>0</v>
      </c>
      <c r="AD1229" s="1">
        <v>21</v>
      </c>
      <c r="AE1229" s="1" t="s">
        <v>152</v>
      </c>
      <c r="AF1229" s="1">
        <v>493849.705391998</v>
      </c>
      <c r="AG1229" s="1">
        <v>5180973.4009100003</v>
      </c>
      <c r="AH1229" s="1" t="s">
        <v>50</v>
      </c>
      <c r="AI1229" s="1" t="s">
        <v>58</v>
      </c>
      <c r="AJ1229" s="1" t="s">
        <v>67</v>
      </c>
      <c r="AK1229" s="9">
        <v>30</v>
      </c>
      <c r="AL1229" s="9">
        <v>43</v>
      </c>
      <c r="AN1229" s="1">
        <v>-36.5</v>
      </c>
      <c r="AO1229" s="1">
        <v>4</v>
      </c>
      <c r="AP1229" s="2">
        <v>1.1854695472503631</v>
      </c>
      <c r="AQ1229" s="3">
        <v>1.2896000000000001</v>
      </c>
      <c r="AR1229" s="3">
        <v>0.13164000000000001</v>
      </c>
      <c r="AS1229" s="1">
        <v>6.04</v>
      </c>
      <c r="AT1229" s="2">
        <v>12.896000000000001</v>
      </c>
      <c r="AU1229" s="2">
        <v>1.3164</v>
      </c>
      <c r="AV1229" s="2"/>
      <c r="AW1229" s="2"/>
      <c r="AX1229" s="2"/>
      <c r="AY1229" s="2"/>
      <c r="AZ1229" s="2"/>
      <c r="BA1229" s="2">
        <v>9.7964144636888495</v>
      </c>
    </row>
    <row r="1230" spans="1:53" x14ac:dyDescent="0.3">
      <c r="A1230" s="1">
        <v>334</v>
      </c>
      <c r="B1230" s="1">
        <v>21</v>
      </c>
      <c r="C1230" s="1" t="s">
        <v>152</v>
      </c>
      <c r="D1230" s="1">
        <v>493849.705391998</v>
      </c>
      <c r="E1230" s="1">
        <v>5180973.4009100003</v>
      </c>
      <c r="F1230" s="1" t="s">
        <v>61</v>
      </c>
      <c r="G1230" s="1" t="s">
        <v>58</v>
      </c>
      <c r="H1230" s="1" t="s">
        <v>67</v>
      </c>
      <c r="I1230" s="9">
        <v>43</v>
      </c>
      <c r="J1230" s="9">
        <v>72</v>
      </c>
      <c r="K1230" s="1">
        <v>29</v>
      </c>
      <c r="L1230" s="1">
        <v>-57.5</v>
      </c>
      <c r="M1230" s="1">
        <v>5</v>
      </c>
      <c r="N1230" s="1">
        <v>6.28</v>
      </c>
      <c r="O1230" s="2">
        <v>1.4391887918677897</v>
      </c>
      <c r="P1230" s="3">
        <v>0.43156</v>
      </c>
      <c r="Q1230" s="3">
        <v>5.2670000000000002E-2</v>
      </c>
      <c r="R1230" s="2">
        <v>4.3155999999999999</v>
      </c>
      <c r="S1230" s="2">
        <v>0.52669999999999995</v>
      </c>
      <c r="T1230" s="2">
        <v>0.74228320000000003</v>
      </c>
      <c r="U1230" s="2">
        <v>4173.64749641659</v>
      </c>
      <c r="V1230" s="2">
        <v>9955.8088483057109</v>
      </c>
      <c r="W1230" s="2">
        <v>18.011793135535434</v>
      </c>
      <c r="X1230" s="2">
        <v>2.1982601363626184</v>
      </c>
      <c r="Y1230" s="2">
        <v>8.1936586292006819</v>
      </c>
      <c r="AB1230" s="1">
        <f>B1230-AD1230</f>
        <v>0</v>
      </c>
      <c r="AD1230" s="1">
        <v>21</v>
      </c>
      <c r="AE1230" s="1" t="s">
        <v>152</v>
      </c>
      <c r="AF1230" s="1">
        <v>493849.705391998</v>
      </c>
      <c r="AG1230" s="1">
        <v>5180973.4009100003</v>
      </c>
      <c r="AH1230" s="1" t="s">
        <v>61</v>
      </c>
      <c r="AI1230" s="1" t="s">
        <v>58</v>
      </c>
      <c r="AJ1230" s="1" t="s">
        <v>67</v>
      </c>
      <c r="AK1230" s="9">
        <v>43</v>
      </c>
      <c r="AL1230" s="9">
        <v>72</v>
      </c>
      <c r="AN1230" s="1">
        <v>-57.5</v>
      </c>
      <c r="AO1230" s="1">
        <v>5</v>
      </c>
      <c r="AP1230" s="2">
        <v>1.4391887918677897</v>
      </c>
      <c r="AQ1230" s="3">
        <v>0.57811999999999997</v>
      </c>
      <c r="AR1230" s="3">
        <v>7.145E-2</v>
      </c>
      <c r="AS1230" s="1">
        <v>6.36</v>
      </c>
      <c r="AT1230" s="2">
        <v>5.7812000000000001</v>
      </c>
      <c r="AU1230" s="2">
        <v>0.71450000000000002</v>
      </c>
      <c r="AV1230" s="2"/>
      <c r="AW1230" s="2"/>
      <c r="AX1230" s="2"/>
      <c r="AY1230" s="2"/>
      <c r="AZ1230" s="2"/>
      <c r="BA1230" s="2">
        <v>8.0912526242127356</v>
      </c>
    </row>
    <row r="1231" spans="1:53" x14ac:dyDescent="0.3">
      <c r="A1231" s="1">
        <v>334</v>
      </c>
      <c r="B1231" s="1">
        <v>21</v>
      </c>
      <c r="C1231" s="1" t="s">
        <v>152</v>
      </c>
      <c r="D1231" s="1">
        <v>493849.705391998</v>
      </c>
      <c r="E1231" s="1">
        <v>5180973.4009100003</v>
      </c>
      <c r="F1231" s="1" t="s">
        <v>62</v>
      </c>
      <c r="G1231" s="1" t="s">
        <v>58</v>
      </c>
      <c r="H1231" s="1" t="s">
        <v>67</v>
      </c>
      <c r="I1231" s="9">
        <v>72</v>
      </c>
      <c r="J1231" s="9">
        <v>97</v>
      </c>
      <c r="K1231" s="1">
        <v>25</v>
      </c>
      <c r="L1231" s="1">
        <v>-84.5</v>
      </c>
      <c r="M1231" s="1">
        <v>6</v>
      </c>
      <c r="N1231" s="1">
        <v>6.46</v>
      </c>
      <c r="O1231" s="2">
        <v>1.5555144266998702</v>
      </c>
      <c r="P1231" s="3">
        <v>0.35718</v>
      </c>
      <c r="Q1231" s="3">
        <v>5.6239999999999998E-2</v>
      </c>
      <c r="R1231" s="2">
        <v>3.5718000000000001</v>
      </c>
      <c r="S1231" s="2">
        <v>0.56240000000000001</v>
      </c>
      <c r="T1231" s="2">
        <v>0.61434959999999994</v>
      </c>
      <c r="U1231" s="2">
        <v>3888.7860667496752</v>
      </c>
      <c r="V1231" s="2">
        <v>13844.594915055386</v>
      </c>
      <c r="W1231" s="2">
        <v>13.88996607321649</v>
      </c>
      <c r="X1231" s="2">
        <v>2.1870532839400174</v>
      </c>
      <c r="Y1231" s="2">
        <v>6.3509957325746802</v>
      </c>
      <c r="AB1231" s="1">
        <f>B1231-AD1231</f>
        <v>0</v>
      </c>
      <c r="AD1231" s="1">
        <v>21</v>
      </c>
      <c r="AE1231" s="1" t="s">
        <v>152</v>
      </c>
      <c r="AF1231" s="1">
        <v>493849.705391998</v>
      </c>
      <c r="AG1231" s="1">
        <v>5180973.4009100003</v>
      </c>
      <c r="AH1231" s="1" t="s">
        <v>62</v>
      </c>
      <c r="AI1231" s="1" t="s">
        <v>58</v>
      </c>
      <c r="AJ1231" s="1" t="s">
        <v>67</v>
      </c>
      <c r="AK1231" s="9">
        <v>72</v>
      </c>
      <c r="AL1231" s="9">
        <v>97</v>
      </c>
      <c r="AN1231" s="1">
        <v>-84.5</v>
      </c>
      <c r="AO1231" s="1">
        <v>6</v>
      </c>
      <c r="AP1231" s="2">
        <v>1.5555144266998702</v>
      </c>
      <c r="AQ1231" s="3">
        <v>0.35721000000000003</v>
      </c>
      <c r="AR1231" s="3">
        <v>5.3370000000000001E-2</v>
      </c>
      <c r="AS1231" s="1">
        <v>6.5</v>
      </c>
      <c r="AT1231" s="2">
        <v>3.5720999999999998</v>
      </c>
      <c r="AU1231" s="2">
        <v>0.53369999999999995</v>
      </c>
      <c r="AV1231" s="2"/>
      <c r="AW1231" s="2"/>
      <c r="AX1231" s="2"/>
      <c r="AY1231" s="2"/>
      <c r="AZ1231" s="2"/>
      <c r="BA1231" s="2">
        <v>6.6930860033726818</v>
      </c>
    </row>
    <row r="1232" spans="1:53" x14ac:dyDescent="0.3">
      <c r="A1232" s="1">
        <v>334</v>
      </c>
      <c r="B1232" s="1">
        <v>21</v>
      </c>
      <c r="C1232" s="1" t="s">
        <v>152</v>
      </c>
      <c r="D1232" s="1">
        <v>493849.705391998</v>
      </c>
      <c r="E1232" s="1">
        <v>5180973.4009100003</v>
      </c>
      <c r="F1232" s="1" t="s">
        <v>83</v>
      </c>
      <c r="G1232" s="1" t="s">
        <v>58</v>
      </c>
      <c r="H1232" s="1" t="s">
        <v>67</v>
      </c>
      <c r="I1232" s="9">
        <v>97</v>
      </c>
      <c r="J1232" s="9">
        <v>126</v>
      </c>
      <c r="K1232" s="1">
        <v>29</v>
      </c>
      <c r="L1232" s="1">
        <v>-111.5</v>
      </c>
      <c r="M1232" s="1">
        <v>7</v>
      </c>
      <c r="N1232" s="1">
        <v>6.53</v>
      </c>
      <c r="O1232" s="2">
        <v>1.5870855844846528</v>
      </c>
      <c r="P1232" s="3">
        <v>0.30260999999999999</v>
      </c>
      <c r="Q1232" s="3">
        <v>3.934E-2</v>
      </c>
      <c r="R1232" s="2">
        <v>3.0261</v>
      </c>
      <c r="S1232" s="2">
        <v>0.39340000000000003</v>
      </c>
      <c r="T1232" s="2">
        <v>0.52048919999999999</v>
      </c>
      <c r="U1232" s="2">
        <v>4602.5481950054927</v>
      </c>
      <c r="V1232" s="2">
        <v>18447.143110060879</v>
      </c>
      <c r="W1232" s="2">
        <v>13.92777109290612</v>
      </c>
      <c r="X1232" s="2">
        <v>1.8106424599151609</v>
      </c>
      <c r="Y1232" s="2">
        <v>7.6921708185053372</v>
      </c>
      <c r="AB1232" s="1">
        <f>B1232-AD1232</f>
        <v>0</v>
      </c>
      <c r="AD1232" s="1">
        <v>21</v>
      </c>
      <c r="AE1232" s="1" t="s">
        <v>152</v>
      </c>
      <c r="AF1232" s="1">
        <v>493849.705391998</v>
      </c>
      <c r="AG1232" s="1">
        <v>5180973.4009100003</v>
      </c>
      <c r="AH1232" s="1" t="s">
        <v>83</v>
      </c>
      <c r="AI1232" s="1" t="s">
        <v>58</v>
      </c>
      <c r="AJ1232" s="1" t="s">
        <v>67</v>
      </c>
      <c r="AK1232" s="9">
        <v>97</v>
      </c>
      <c r="AL1232" s="9">
        <v>126</v>
      </c>
      <c r="AN1232" s="1">
        <v>-111.5</v>
      </c>
      <c r="AO1232" s="1">
        <v>7</v>
      </c>
      <c r="AP1232" s="2">
        <v>1.5870855844846528</v>
      </c>
      <c r="AQ1232" s="3">
        <v>0.30928</v>
      </c>
      <c r="AR1232" s="3">
        <v>4.4850000000000001E-2</v>
      </c>
      <c r="AS1232" s="1">
        <v>6.69</v>
      </c>
      <c r="AT1232" s="2">
        <v>3.0928</v>
      </c>
      <c r="AU1232" s="2">
        <v>0.44850000000000001</v>
      </c>
      <c r="AV1232" s="2"/>
      <c r="AW1232" s="2"/>
      <c r="AX1232" s="2"/>
      <c r="AY1232" s="2"/>
      <c r="AZ1232" s="2"/>
      <c r="BA1232" s="2">
        <v>6.8958751393534001</v>
      </c>
    </row>
    <row r="1233" spans="1:53" x14ac:dyDescent="0.3">
      <c r="A1233" s="1">
        <v>334</v>
      </c>
      <c r="B1233" s="1">
        <v>21</v>
      </c>
      <c r="C1233" s="1" t="s">
        <v>152</v>
      </c>
      <c r="D1233" s="1">
        <v>493849.705391998</v>
      </c>
      <c r="E1233" s="1">
        <v>5180973.4009100003</v>
      </c>
      <c r="F1233" s="1" t="s">
        <v>87</v>
      </c>
      <c r="G1233" s="1" t="s">
        <v>58</v>
      </c>
      <c r="H1233" s="1" t="s">
        <v>67</v>
      </c>
      <c r="I1233" s="9">
        <v>126</v>
      </c>
      <c r="J1233" s="9">
        <v>153</v>
      </c>
      <c r="K1233" s="1">
        <v>27</v>
      </c>
      <c r="L1233" s="1">
        <v>-139.5</v>
      </c>
      <c r="M1233" s="1">
        <v>8</v>
      </c>
      <c r="N1233" s="1">
        <v>6.55</v>
      </c>
      <c r="O1233" s="2">
        <v>1.6100580220365492</v>
      </c>
      <c r="P1233" s="3">
        <v>0.33289999999999997</v>
      </c>
      <c r="Q1233" s="3">
        <v>4.5719999999999997E-2</v>
      </c>
      <c r="R1233" s="2">
        <v>3.3290000000000002</v>
      </c>
      <c r="S1233" s="2">
        <v>0.4572</v>
      </c>
      <c r="T1233" s="2">
        <v>0.57258799999999999</v>
      </c>
      <c r="U1233" s="2">
        <v>4347.1566594986825</v>
      </c>
      <c r="V1233" s="2">
        <v>22794.299769559562</v>
      </c>
      <c r="W1233" s="2">
        <v>14.471684519471113</v>
      </c>
      <c r="X1233" s="2">
        <v>1.9875200247227973</v>
      </c>
      <c r="Y1233" s="2">
        <v>7.2812773403324593</v>
      </c>
      <c r="AB1233" s="1">
        <f>B1233-AD1233</f>
        <v>0</v>
      </c>
      <c r="AD1233" s="1">
        <v>21</v>
      </c>
      <c r="AE1233" s="1" t="s">
        <v>152</v>
      </c>
      <c r="AF1233" s="1">
        <v>493849.705391998</v>
      </c>
      <c r="AG1233" s="1">
        <v>5180973.4009100003</v>
      </c>
      <c r="AH1233" s="1" t="s">
        <v>87</v>
      </c>
      <c r="AI1233" s="1" t="s">
        <v>58</v>
      </c>
      <c r="AJ1233" s="1" t="s">
        <v>67</v>
      </c>
      <c r="AK1233" s="9">
        <v>126</v>
      </c>
      <c r="AL1233" s="9">
        <v>153</v>
      </c>
      <c r="AN1233" s="1">
        <v>-139.5</v>
      </c>
      <c r="AO1233" s="1">
        <v>8</v>
      </c>
      <c r="AP1233" s="2">
        <v>1.6100580220365492</v>
      </c>
      <c r="AQ1233" s="3">
        <v>0.29236000000000001</v>
      </c>
      <c r="AR1233" s="3">
        <v>5.1369999999999999E-2</v>
      </c>
      <c r="AS1233" s="1">
        <v>6.71</v>
      </c>
      <c r="AT1233" s="2">
        <v>2.9236</v>
      </c>
      <c r="AU1233" s="2">
        <v>0.51370000000000005</v>
      </c>
      <c r="AV1233" s="2"/>
      <c r="AW1233" s="2"/>
      <c r="AX1233" s="2"/>
      <c r="AY1233" s="2"/>
      <c r="AZ1233" s="2"/>
      <c r="BA1233" s="2">
        <v>5.6912594899746942</v>
      </c>
    </row>
    <row r="1234" spans="1:53" x14ac:dyDescent="0.3">
      <c r="A1234" s="1">
        <v>336</v>
      </c>
      <c r="B1234" s="1">
        <v>23</v>
      </c>
      <c r="C1234" s="1" t="s">
        <v>152</v>
      </c>
      <c r="D1234" s="1">
        <v>493913.54685899901</v>
      </c>
      <c r="E1234" s="1">
        <v>5180999.3384299902</v>
      </c>
      <c r="F1234" s="1" t="s">
        <v>51</v>
      </c>
      <c r="G1234" s="1" t="s">
        <v>58</v>
      </c>
      <c r="H1234" s="1" t="s">
        <v>69</v>
      </c>
      <c r="I1234" s="9">
        <v>0</v>
      </c>
      <c r="J1234" s="9">
        <v>10</v>
      </c>
      <c r="K1234" s="1">
        <v>10</v>
      </c>
      <c r="L1234" s="1">
        <v>-5</v>
      </c>
      <c r="M1234" s="1">
        <v>1</v>
      </c>
      <c r="N1234" s="1">
        <v>5.01</v>
      </c>
      <c r="O1234" s="2">
        <v>1.3869762157996539</v>
      </c>
      <c r="P1234" s="3">
        <v>2.2282000000000002</v>
      </c>
      <c r="Q1234" s="3">
        <v>0.16624</v>
      </c>
      <c r="R1234" s="2">
        <v>22.282</v>
      </c>
      <c r="S1234" s="2">
        <v>1.6624000000000001</v>
      </c>
      <c r="T1234" s="2">
        <v>3.8325040000000001</v>
      </c>
      <c r="U1234" s="2">
        <v>1386.976215799654</v>
      </c>
      <c r="V1234" s="2">
        <v>1386.976215799654</v>
      </c>
      <c r="W1234" s="2">
        <v>30.904604040447893</v>
      </c>
      <c r="X1234" s="2">
        <v>2.3057092611453451</v>
      </c>
      <c r="Y1234" s="2">
        <v>13.403512993262751</v>
      </c>
      <c r="AB1234" s="1">
        <f>B1234-AD1234</f>
        <v>0</v>
      </c>
      <c r="AD1234" s="1">
        <v>23</v>
      </c>
      <c r="AE1234" s="1" t="s">
        <v>152</v>
      </c>
      <c r="AF1234" s="1">
        <v>493913.54685899901</v>
      </c>
      <c r="AG1234" s="1">
        <v>5180999.3384299902</v>
      </c>
      <c r="AH1234" s="1" t="s">
        <v>51</v>
      </c>
      <c r="AI1234" s="1" t="s">
        <v>58</v>
      </c>
      <c r="AJ1234" s="1" t="s">
        <v>69</v>
      </c>
      <c r="AK1234" s="10">
        <v>0</v>
      </c>
      <c r="AL1234" s="10">
        <v>10</v>
      </c>
      <c r="AN1234" s="1">
        <v>-5</v>
      </c>
      <c r="AO1234" s="7">
        <v>1</v>
      </c>
      <c r="AP1234" s="2">
        <v>0.81200066173848262</v>
      </c>
      <c r="AQ1234" s="3">
        <v>4.3162065217391312</v>
      </c>
      <c r="AR1234" s="3">
        <v>0.26957101449275361</v>
      </c>
      <c r="AS1234" s="1">
        <v>4.83</v>
      </c>
      <c r="AT1234" s="2">
        <v>43.162065217391309</v>
      </c>
      <c r="AU1234" s="2">
        <v>2.6957101449275358</v>
      </c>
      <c r="AV1234" s="2"/>
      <c r="AW1234" s="2"/>
      <c r="AX1234" s="2"/>
      <c r="AY1234" s="2"/>
      <c r="AZ1234" s="2"/>
      <c r="BA1234" s="2">
        <v>16.011389540009898</v>
      </c>
    </row>
    <row r="1235" spans="1:53" x14ac:dyDescent="0.3">
      <c r="A1235" s="1">
        <v>336</v>
      </c>
      <c r="B1235" s="1">
        <v>23</v>
      </c>
      <c r="C1235" s="1" t="s">
        <v>152</v>
      </c>
      <c r="D1235" s="1">
        <v>493913.54685899901</v>
      </c>
      <c r="E1235" s="1">
        <v>5180999.3384299902</v>
      </c>
      <c r="F1235" s="1" t="s">
        <v>51</v>
      </c>
      <c r="G1235" s="1" t="s">
        <v>58</v>
      </c>
      <c r="H1235" s="1" t="s">
        <v>69</v>
      </c>
      <c r="I1235" s="9">
        <v>10</v>
      </c>
      <c r="J1235" s="9">
        <v>20</v>
      </c>
      <c r="K1235" s="1">
        <v>10</v>
      </c>
      <c r="L1235" s="1">
        <v>-15</v>
      </c>
      <c r="M1235" s="1">
        <v>2</v>
      </c>
      <c r="N1235" s="1">
        <v>5.12</v>
      </c>
      <c r="O1235" s="2">
        <v>1.3869762157996539</v>
      </c>
      <c r="P1235" s="3">
        <v>2.3001999999999998</v>
      </c>
      <c r="Q1235" s="3">
        <v>0.17449999999999999</v>
      </c>
      <c r="R1235" s="2">
        <v>23.001999999999999</v>
      </c>
      <c r="S1235" s="2">
        <v>1.7450000000000001</v>
      </c>
      <c r="T1235" s="2">
        <v>3.9563439999999996</v>
      </c>
      <c r="U1235" s="2">
        <v>1386.976215799654</v>
      </c>
      <c r="V1235" s="2">
        <v>2773.9524315993081</v>
      </c>
      <c r="W1235" s="2">
        <v>31.903226915823637</v>
      </c>
      <c r="X1235" s="2">
        <v>2.4202734965703958</v>
      </c>
      <c r="Y1235" s="2">
        <v>13.181661891117479</v>
      </c>
      <c r="AB1235" s="1">
        <f>B1235-AD1235</f>
        <v>0</v>
      </c>
      <c r="AD1235" s="1">
        <v>23</v>
      </c>
      <c r="AE1235" s="1" t="s">
        <v>152</v>
      </c>
      <c r="AF1235" s="1">
        <v>493913.54685899901</v>
      </c>
      <c r="AG1235" s="1">
        <v>5180999.3384299902</v>
      </c>
      <c r="AH1235" s="1" t="s">
        <v>51</v>
      </c>
      <c r="AI1235" s="1" t="s">
        <v>58</v>
      </c>
      <c r="AJ1235" s="1" t="s">
        <v>69</v>
      </c>
      <c r="AK1235" s="10">
        <v>10</v>
      </c>
      <c r="AL1235" s="10">
        <v>20</v>
      </c>
      <c r="AN1235" s="1">
        <v>-15</v>
      </c>
      <c r="AO1235" s="7">
        <v>2</v>
      </c>
      <c r="AP1235" s="2">
        <v>1.4343514975700029</v>
      </c>
      <c r="AQ1235" s="3">
        <v>2.0293000000000001</v>
      </c>
      <c r="AR1235" s="3">
        <v>0.16331000000000001</v>
      </c>
      <c r="AS1235" s="1">
        <v>5.29</v>
      </c>
      <c r="AT1235" s="2">
        <v>20.292999999999999</v>
      </c>
      <c r="AU1235" s="2">
        <v>1.6331</v>
      </c>
      <c r="AV1235" s="2"/>
      <c r="AW1235" s="2"/>
      <c r="AX1235" s="2"/>
      <c r="AY1235" s="2"/>
      <c r="AZ1235" s="2"/>
      <c r="BA1235" s="2">
        <v>12.426060865837977</v>
      </c>
    </row>
    <row r="1236" spans="1:53" x14ac:dyDescent="0.3">
      <c r="A1236" s="1">
        <v>336</v>
      </c>
      <c r="B1236" s="1">
        <v>23</v>
      </c>
      <c r="C1236" s="1" t="s">
        <v>152</v>
      </c>
      <c r="D1236" s="1">
        <v>493913.54685899901</v>
      </c>
      <c r="E1236" s="1">
        <v>5180999.3384299902</v>
      </c>
      <c r="F1236" s="1" t="s">
        <v>51</v>
      </c>
      <c r="G1236" s="1" t="s">
        <v>58</v>
      </c>
      <c r="H1236" s="1" t="s">
        <v>69</v>
      </c>
      <c r="I1236" s="9">
        <v>20</v>
      </c>
      <c r="J1236" s="9">
        <v>30</v>
      </c>
      <c r="K1236" s="1">
        <v>10</v>
      </c>
      <c r="L1236" s="1">
        <v>-25</v>
      </c>
      <c r="M1236" s="1">
        <v>3</v>
      </c>
      <c r="N1236" s="1">
        <v>5.79</v>
      </c>
      <c r="O1236" s="2">
        <v>1.3869762157996539</v>
      </c>
      <c r="P1236" s="3">
        <v>1.0658000000000001</v>
      </c>
      <c r="Q1236" s="3">
        <v>0.11377</v>
      </c>
      <c r="R1236" s="2">
        <v>10.657999999999999</v>
      </c>
      <c r="S1236" s="2">
        <v>1.1376999999999999</v>
      </c>
      <c r="T1236" s="2">
        <v>1.8331760000000001</v>
      </c>
      <c r="U1236" s="2">
        <v>1386.976215799654</v>
      </c>
      <c r="V1236" s="2">
        <v>4160.9286473989623</v>
      </c>
      <c r="W1236" s="2">
        <v>14.782392507992714</v>
      </c>
      <c r="X1236" s="2">
        <v>1.5779628407152664</v>
      </c>
      <c r="Y1236" s="2">
        <v>9.3680232047112604</v>
      </c>
      <c r="AB1236" s="1">
        <f>B1236-AD1236</f>
        <v>0</v>
      </c>
      <c r="AD1236" s="1">
        <v>23</v>
      </c>
      <c r="AE1236" s="1" t="s">
        <v>152</v>
      </c>
      <c r="AF1236" s="1">
        <v>493913.54685899901</v>
      </c>
      <c r="AG1236" s="1">
        <v>5180999.3384299902</v>
      </c>
      <c r="AH1236" s="1" t="s">
        <v>84</v>
      </c>
      <c r="AI1236" s="1" t="s">
        <v>58</v>
      </c>
      <c r="AJ1236" s="1" t="s">
        <v>69</v>
      </c>
      <c r="AK1236" s="10">
        <v>20</v>
      </c>
      <c r="AL1236" s="10">
        <v>30</v>
      </c>
      <c r="AN1236" s="1">
        <v>-25</v>
      </c>
      <c r="AO1236" s="7">
        <v>3</v>
      </c>
      <c r="AP1236" s="2">
        <v>1.3869762157996539</v>
      </c>
      <c r="AQ1236" s="3">
        <v>1.9220999999999999</v>
      </c>
      <c r="AR1236" s="3">
        <v>0.15656</v>
      </c>
      <c r="AS1236" s="1">
        <v>5.41</v>
      </c>
      <c r="AT1236" s="2">
        <v>19.221</v>
      </c>
      <c r="AU1236" s="2">
        <v>1.5656000000000001</v>
      </c>
      <c r="AV1236" s="2"/>
      <c r="AW1236" s="2"/>
      <c r="AX1236" s="2"/>
      <c r="AY1236" s="2"/>
      <c r="AZ1236" s="2"/>
      <c r="BA1236" s="2">
        <v>12.277082268778742</v>
      </c>
    </row>
    <row r="1237" spans="1:53" x14ac:dyDescent="0.3">
      <c r="A1237" s="1">
        <v>336</v>
      </c>
      <c r="B1237" s="1">
        <v>23</v>
      </c>
      <c r="C1237" s="1" t="s">
        <v>152</v>
      </c>
      <c r="D1237" s="1">
        <v>493913.54685899901</v>
      </c>
      <c r="E1237" s="1">
        <v>5180999.3384299902</v>
      </c>
      <c r="F1237" s="1" t="s">
        <v>55</v>
      </c>
      <c r="G1237" s="1" t="s">
        <v>58</v>
      </c>
      <c r="H1237" s="1" t="s">
        <v>69</v>
      </c>
      <c r="I1237" s="9">
        <v>30</v>
      </c>
      <c r="J1237" s="9">
        <v>48</v>
      </c>
      <c r="K1237" s="1">
        <v>25</v>
      </c>
      <c r="L1237" s="1">
        <v>-35.5</v>
      </c>
      <c r="M1237" s="1">
        <v>4</v>
      </c>
      <c r="N1237" s="1">
        <v>5.78</v>
      </c>
      <c r="O1237" s="2">
        <v>1.2203656403597134</v>
      </c>
      <c r="P1237" s="3">
        <v>1.0194000000000001</v>
      </c>
      <c r="Q1237" s="3">
        <v>0.10163</v>
      </c>
      <c r="R1237" s="2">
        <v>10.194000000000001</v>
      </c>
      <c r="S1237" s="2">
        <v>1.0163</v>
      </c>
      <c r="T1237" s="2">
        <v>1.753368</v>
      </c>
      <c r="U1237" s="2">
        <v>3050.9141008992838</v>
      </c>
      <c r="V1237" s="2">
        <v>7211.8427482982461</v>
      </c>
      <c r="W1237" s="2">
        <v>31.101018344567301</v>
      </c>
      <c r="X1237" s="2">
        <v>3.1006440007439418</v>
      </c>
      <c r="Y1237" s="2">
        <v>10.030502804290073</v>
      </c>
      <c r="AB1237" s="1">
        <f>B1237-AD1237</f>
        <v>0</v>
      </c>
      <c r="AD1237" s="1">
        <v>23</v>
      </c>
      <c r="AE1237" s="1" t="s">
        <v>152</v>
      </c>
      <c r="AF1237" s="1">
        <v>493913.54685899901</v>
      </c>
      <c r="AG1237" s="1">
        <v>5180999.3384299902</v>
      </c>
      <c r="AH1237" s="1" t="s">
        <v>55</v>
      </c>
      <c r="AI1237" s="1" t="s">
        <v>58</v>
      </c>
      <c r="AJ1237" s="1" t="s">
        <v>69</v>
      </c>
      <c r="AK1237" s="9">
        <v>30</v>
      </c>
      <c r="AL1237" s="9">
        <v>48</v>
      </c>
      <c r="AN1237" s="1">
        <v>-39</v>
      </c>
      <c r="AO1237" s="1">
        <v>4</v>
      </c>
      <c r="AP1237" s="2">
        <v>1.2203656403597134</v>
      </c>
      <c r="AQ1237" s="3">
        <v>0.97419</v>
      </c>
      <c r="AR1237" s="3">
        <v>0.1065</v>
      </c>
      <c r="AS1237" s="1">
        <v>5.76</v>
      </c>
      <c r="AT1237" s="2">
        <v>9.7418999999999993</v>
      </c>
      <c r="AU1237" s="2">
        <v>1.0649999999999999</v>
      </c>
      <c r="AV1237" s="2"/>
      <c r="AW1237" s="2"/>
      <c r="AX1237" s="2"/>
      <c r="AY1237" s="2"/>
      <c r="AZ1237" s="2"/>
      <c r="BA1237" s="2">
        <v>9.1473239436619735</v>
      </c>
    </row>
    <row r="1238" spans="1:53" x14ac:dyDescent="0.3">
      <c r="A1238" s="1">
        <v>336</v>
      </c>
      <c r="B1238" s="1">
        <v>23</v>
      </c>
      <c r="C1238" s="1" t="s">
        <v>152</v>
      </c>
      <c r="D1238" s="1">
        <v>493913.54685899901</v>
      </c>
      <c r="E1238" s="1">
        <v>5180999.3384299902</v>
      </c>
      <c r="F1238" s="1" t="s">
        <v>61</v>
      </c>
      <c r="G1238" s="1" t="s">
        <v>58</v>
      </c>
      <c r="H1238" s="1" t="s">
        <v>69</v>
      </c>
      <c r="I1238" s="9">
        <v>48</v>
      </c>
      <c r="J1238" s="9">
        <v>90</v>
      </c>
      <c r="K1238" s="1">
        <v>42</v>
      </c>
      <c r="L1238" s="1">
        <v>-69</v>
      </c>
      <c r="M1238" s="1">
        <v>5</v>
      </c>
      <c r="N1238" s="1">
        <v>5.97</v>
      </c>
      <c r="O1238" s="2">
        <v>1.4623313514044316</v>
      </c>
      <c r="P1238" s="3">
        <v>0.47765000000000002</v>
      </c>
      <c r="Q1238" s="3">
        <v>6.1269999999999998E-2</v>
      </c>
      <c r="R1238" s="2">
        <v>4.7765000000000004</v>
      </c>
      <c r="S1238" s="2">
        <v>0.61270000000000002</v>
      </c>
      <c r="T1238" s="2">
        <v>0.82155800000000001</v>
      </c>
      <c r="U1238" s="2">
        <v>6141.7916758986121</v>
      </c>
      <c r="V1238" s="2">
        <v>13353.634424196858</v>
      </c>
      <c r="W1238" s="2">
        <v>29.336267939929723</v>
      </c>
      <c r="X1238" s="2">
        <v>3.7630757598230797</v>
      </c>
      <c r="Y1238" s="2">
        <v>7.795821772482455</v>
      </c>
      <c r="AB1238" s="1">
        <f>B1238-AD1238</f>
        <v>0</v>
      </c>
      <c r="AD1238" s="1">
        <v>23</v>
      </c>
      <c r="AE1238" s="1" t="s">
        <v>152</v>
      </c>
      <c r="AF1238" s="1">
        <v>493913.54685899901</v>
      </c>
      <c r="AG1238" s="1">
        <v>5180999.3384299902</v>
      </c>
      <c r="AH1238" s="1" t="s">
        <v>61</v>
      </c>
      <c r="AI1238" s="1" t="s">
        <v>58</v>
      </c>
      <c r="AJ1238" s="1" t="s">
        <v>69</v>
      </c>
      <c r="AK1238" s="9">
        <v>48</v>
      </c>
      <c r="AL1238" s="9">
        <v>90</v>
      </c>
      <c r="AN1238" s="1">
        <v>-69</v>
      </c>
      <c r="AO1238" s="1">
        <v>5</v>
      </c>
      <c r="AP1238" s="2">
        <v>1.4623313514044316</v>
      </c>
      <c r="AQ1238" s="3">
        <v>0.43390000000000001</v>
      </c>
      <c r="AR1238" s="3">
        <v>5.9029999999999999E-2</v>
      </c>
      <c r="AS1238" s="1">
        <v>6.14</v>
      </c>
      <c r="AT1238" s="2">
        <v>4.3390000000000004</v>
      </c>
      <c r="AU1238" s="2">
        <v>0.59030000000000005</v>
      </c>
      <c r="AV1238" s="2"/>
      <c r="AW1238" s="2"/>
      <c r="AX1238" s="2"/>
      <c r="AY1238" s="2"/>
      <c r="AZ1238" s="2"/>
      <c r="BA1238" s="2">
        <v>7.3504997458919199</v>
      </c>
    </row>
    <row r="1239" spans="1:53" x14ac:dyDescent="0.3">
      <c r="A1239" s="1">
        <v>336</v>
      </c>
      <c r="B1239" s="1">
        <v>23</v>
      </c>
      <c r="C1239" s="1" t="s">
        <v>152</v>
      </c>
      <c r="D1239" s="1">
        <v>493913.54685899901</v>
      </c>
      <c r="E1239" s="1">
        <v>5180999.3384299902</v>
      </c>
      <c r="F1239" s="1" t="s">
        <v>62</v>
      </c>
      <c r="G1239" s="1" t="s">
        <v>58</v>
      </c>
      <c r="H1239" s="1" t="s">
        <v>69</v>
      </c>
      <c r="I1239" s="9">
        <v>90</v>
      </c>
      <c r="J1239" s="9">
        <v>120</v>
      </c>
      <c r="K1239" s="1">
        <v>30</v>
      </c>
      <c r="L1239" s="1">
        <v>-105</v>
      </c>
      <c r="M1239" s="1">
        <v>6</v>
      </c>
      <c r="N1239" s="1">
        <v>6.22</v>
      </c>
      <c r="O1239" s="2">
        <v>1.5920086979050847</v>
      </c>
      <c r="P1239" s="3">
        <v>0.35110999999999998</v>
      </c>
      <c r="Q1239" s="3">
        <v>3.9750000000000001E-2</v>
      </c>
      <c r="R1239" s="2">
        <v>3.5110999999999999</v>
      </c>
      <c r="S1239" s="2">
        <v>0.39750000000000002</v>
      </c>
      <c r="T1239" s="2">
        <v>0.60390919999999992</v>
      </c>
      <c r="U1239" s="2">
        <v>4776.0260937152534</v>
      </c>
      <c r="V1239" s="2">
        <v>18129.660517912111</v>
      </c>
      <c r="W1239" s="2">
        <v>16.769105217643627</v>
      </c>
      <c r="X1239" s="2">
        <v>1.8984703722518133</v>
      </c>
      <c r="Y1239" s="2">
        <v>8.8329559748427684</v>
      </c>
      <c r="AB1239" s="1">
        <f>B1239-AD1239</f>
        <v>0</v>
      </c>
      <c r="AD1239" s="1">
        <v>23</v>
      </c>
      <c r="AE1239" s="1" t="s">
        <v>152</v>
      </c>
      <c r="AF1239" s="1">
        <v>493913.54685899901</v>
      </c>
      <c r="AG1239" s="1">
        <v>5180999.3384299902</v>
      </c>
      <c r="AH1239" s="1" t="s">
        <v>62</v>
      </c>
      <c r="AI1239" s="1" t="s">
        <v>58</v>
      </c>
      <c r="AJ1239" s="1" t="s">
        <v>69</v>
      </c>
      <c r="AK1239" s="9">
        <v>90</v>
      </c>
      <c r="AL1239" s="9">
        <v>120</v>
      </c>
      <c r="AN1239" s="1">
        <v>-105</v>
      </c>
      <c r="AO1239" s="1">
        <v>6</v>
      </c>
      <c r="AP1239" s="2">
        <v>1.5920086979050847</v>
      </c>
      <c r="AQ1239" s="3">
        <v>0.33028000000000002</v>
      </c>
      <c r="AR1239" s="3">
        <v>5.1580000000000001E-2</v>
      </c>
      <c r="AS1239" s="1">
        <v>6.45</v>
      </c>
      <c r="AT1239" s="2">
        <v>3.3028</v>
      </c>
      <c r="AU1239" s="2">
        <v>0.51580000000000004</v>
      </c>
      <c r="AV1239" s="2"/>
      <c r="AW1239" s="2"/>
      <c r="AX1239" s="2"/>
      <c r="AY1239" s="2"/>
      <c r="AZ1239" s="2"/>
      <c r="BA1239" s="2">
        <v>6.403257076386196</v>
      </c>
    </row>
    <row r="1240" spans="1:53" x14ac:dyDescent="0.3">
      <c r="A1240" s="1">
        <v>336</v>
      </c>
      <c r="B1240" s="1">
        <v>23</v>
      </c>
      <c r="C1240" s="1" t="s">
        <v>152</v>
      </c>
      <c r="D1240" s="1">
        <v>493913.54685899901</v>
      </c>
      <c r="E1240" s="1">
        <v>5180999.3384299902</v>
      </c>
      <c r="F1240" s="1" t="s">
        <v>66</v>
      </c>
      <c r="G1240" s="1" t="s">
        <v>58</v>
      </c>
      <c r="H1240" s="1" t="s">
        <v>69</v>
      </c>
      <c r="I1240" s="9">
        <v>120</v>
      </c>
      <c r="J1240" s="9">
        <v>153</v>
      </c>
      <c r="K1240" s="1">
        <v>33</v>
      </c>
      <c r="L1240" s="1">
        <v>-136.5</v>
      </c>
      <c r="M1240" s="1">
        <v>7</v>
      </c>
      <c r="N1240" s="1">
        <v>6.34</v>
      </c>
      <c r="O1240" s="2">
        <v>1.6403255538337991</v>
      </c>
      <c r="P1240" s="3">
        <v>0.31631999999999999</v>
      </c>
      <c r="Q1240" s="3">
        <v>5.3629999999999997E-2</v>
      </c>
      <c r="R1240" s="2">
        <v>3.1631999999999998</v>
      </c>
      <c r="S1240" s="2">
        <v>0.5363</v>
      </c>
      <c r="T1240" s="2">
        <v>0.54407039999999995</v>
      </c>
      <c r="U1240" s="2">
        <v>5413.0743276515368</v>
      </c>
      <c r="V1240" s="2">
        <v>23542.734845563646</v>
      </c>
      <c r="W1240" s="2">
        <v>17.12263671322734</v>
      </c>
      <c r="X1240" s="2">
        <v>2.9030317619195189</v>
      </c>
      <c r="Y1240" s="2">
        <v>5.8981913108334885</v>
      </c>
      <c r="AB1240" s="1">
        <f>B1240-AD1240</f>
        <v>0</v>
      </c>
      <c r="AD1240" s="1">
        <v>23</v>
      </c>
      <c r="AE1240" s="1" t="s">
        <v>152</v>
      </c>
      <c r="AF1240" s="1">
        <v>493913.54685899901</v>
      </c>
      <c r="AG1240" s="1">
        <v>5180999.3384299902</v>
      </c>
      <c r="AH1240" s="1" t="s">
        <v>66</v>
      </c>
      <c r="AI1240" s="1" t="s">
        <v>58</v>
      </c>
      <c r="AJ1240" s="1" t="s">
        <v>69</v>
      </c>
      <c r="AK1240" s="9">
        <v>120</v>
      </c>
      <c r="AL1240" s="9">
        <v>153</v>
      </c>
      <c r="AN1240" s="1">
        <v>-136.5</v>
      </c>
      <c r="AO1240" s="1">
        <v>7</v>
      </c>
      <c r="AP1240" s="2">
        <v>1.6403255538337991</v>
      </c>
      <c r="AQ1240" s="3">
        <v>0.31163000000000002</v>
      </c>
      <c r="AR1240" s="3">
        <v>5.2589999999999998E-2</v>
      </c>
      <c r="AS1240" s="1">
        <v>6.42</v>
      </c>
      <c r="AT1240" s="2">
        <v>3.1162999999999998</v>
      </c>
      <c r="AU1240" s="2">
        <v>0.52590000000000003</v>
      </c>
      <c r="AV1240" s="2"/>
      <c r="AW1240" s="2"/>
      <c r="AX1240" s="2"/>
      <c r="AY1240" s="2"/>
      <c r="AZ1240" s="2"/>
      <c r="BA1240" s="2">
        <v>5.9256512644989545</v>
      </c>
    </row>
    <row r="1241" spans="1:53" x14ac:dyDescent="0.3">
      <c r="A1241" s="1">
        <v>338</v>
      </c>
      <c r="B1241" s="1">
        <v>25</v>
      </c>
      <c r="C1241" s="1" t="s">
        <v>152</v>
      </c>
      <c r="D1241" s="1">
        <v>493977.955288</v>
      </c>
      <c r="E1241" s="1">
        <v>5180985.8885700004</v>
      </c>
      <c r="F1241" s="1" t="s">
        <v>51</v>
      </c>
      <c r="G1241" s="1" t="s">
        <v>108</v>
      </c>
      <c r="H1241" s="1" t="s">
        <v>63</v>
      </c>
      <c r="I1241" s="9">
        <v>0</v>
      </c>
      <c r="J1241" s="9">
        <v>10</v>
      </c>
      <c r="K1241" s="1">
        <v>10</v>
      </c>
      <c r="L1241" s="1">
        <v>-5</v>
      </c>
      <c r="M1241" s="1">
        <v>1</v>
      </c>
      <c r="N1241" s="1">
        <v>4.9800000000000004</v>
      </c>
      <c r="O1241" s="2">
        <v>1.2563805928440468</v>
      </c>
      <c r="P1241" s="3">
        <v>2.2109000000000001</v>
      </c>
      <c r="Q1241" s="3">
        <v>0.17061999999999999</v>
      </c>
      <c r="R1241" s="2">
        <v>22.109000000000002</v>
      </c>
      <c r="S1241" s="2">
        <v>1.7061999999999999</v>
      </c>
      <c r="T1241" s="2">
        <v>3.8027480000000002</v>
      </c>
      <c r="U1241" s="2">
        <v>1256.3805928440468</v>
      </c>
      <c r="V1241" s="2">
        <v>1256.3805928440468</v>
      </c>
      <c r="W1241" s="2">
        <v>27.777318527189031</v>
      </c>
      <c r="X1241" s="2">
        <v>2.1436365675105127</v>
      </c>
      <c r="Y1241" s="2">
        <v>12.958035400304771</v>
      </c>
      <c r="AB1241" s="1">
        <f>B1241-AD1241</f>
        <v>0</v>
      </c>
      <c r="AD1241" s="1">
        <v>25</v>
      </c>
      <c r="AE1241" s="1" t="s">
        <v>152</v>
      </c>
      <c r="AF1241" s="1">
        <v>493977.955288</v>
      </c>
      <c r="AG1241" s="1">
        <v>5180985.8885700004</v>
      </c>
      <c r="AH1241" s="1" t="s">
        <v>51</v>
      </c>
      <c r="AI1241" s="1" t="s">
        <v>108</v>
      </c>
      <c r="AJ1241" s="1" t="s">
        <v>63</v>
      </c>
      <c r="AK1241" s="10">
        <v>0</v>
      </c>
      <c r="AL1241" s="10">
        <v>10</v>
      </c>
      <c r="AN1241" s="1">
        <v>-5</v>
      </c>
      <c r="AO1241" s="7">
        <v>1</v>
      </c>
      <c r="AP1241" s="2">
        <v>0.92969871801405812</v>
      </c>
      <c r="AQ1241" s="3">
        <v>3.6654059701492536</v>
      </c>
      <c r="AR1241" s="3">
        <v>0.27081029850746263</v>
      </c>
      <c r="AS1241" s="1">
        <v>4.49</v>
      </c>
      <c r="AT1241" s="2">
        <v>36.654059701492535</v>
      </c>
      <c r="AU1241" s="2">
        <v>2.7081029850746261</v>
      </c>
      <c r="AV1241" s="2"/>
      <c r="AW1241" s="2"/>
      <c r="AX1241" s="2"/>
      <c r="AY1241" s="2"/>
      <c r="AZ1241" s="2"/>
      <c r="BA1241" s="2">
        <v>13.534957829708414</v>
      </c>
    </row>
    <row r="1242" spans="1:53" x14ac:dyDescent="0.3">
      <c r="A1242" s="1">
        <v>338</v>
      </c>
      <c r="B1242" s="1">
        <v>25</v>
      </c>
      <c r="C1242" s="1" t="s">
        <v>152</v>
      </c>
      <c r="D1242" s="1">
        <v>493977.955288</v>
      </c>
      <c r="E1242" s="1">
        <v>5180985.8885700004</v>
      </c>
      <c r="F1242" s="1" t="s">
        <v>51</v>
      </c>
      <c r="G1242" s="1" t="s">
        <v>108</v>
      </c>
      <c r="H1242" s="1" t="s">
        <v>63</v>
      </c>
      <c r="I1242" s="9">
        <v>10</v>
      </c>
      <c r="J1242" s="9">
        <v>20</v>
      </c>
      <c r="K1242" s="1">
        <v>10</v>
      </c>
      <c r="L1242" s="1">
        <v>-15</v>
      </c>
      <c r="M1242" s="1">
        <v>2</v>
      </c>
      <c r="N1242" s="1">
        <v>4.9000000000000004</v>
      </c>
      <c r="O1242" s="2">
        <v>1.2563805928440468</v>
      </c>
      <c r="P1242" s="3">
        <v>2.1006</v>
      </c>
      <c r="Q1242" s="3">
        <v>0.16435</v>
      </c>
      <c r="R1242" s="2">
        <v>21.006</v>
      </c>
      <c r="S1242" s="2">
        <v>1.6435</v>
      </c>
      <c r="T1242" s="2">
        <v>3.613032</v>
      </c>
      <c r="U1242" s="2">
        <v>1256.3805928440468</v>
      </c>
      <c r="V1242" s="2">
        <v>2512.7611856880935</v>
      </c>
      <c r="W1242" s="2">
        <v>26.391530733282046</v>
      </c>
      <c r="X1242" s="2">
        <v>2.0648615043391909</v>
      </c>
      <c r="Y1242" s="2">
        <v>12.781259507149375</v>
      </c>
      <c r="AB1242" s="1">
        <f>B1242-AD1242</f>
        <v>0</v>
      </c>
      <c r="AD1242" s="1">
        <v>25</v>
      </c>
      <c r="AE1242" s="1" t="s">
        <v>152</v>
      </c>
      <c r="AF1242" s="1">
        <v>493977.955288</v>
      </c>
      <c r="AG1242" s="1">
        <v>5180985.8885700004</v>
      </c>
      <c r="AH1242" s="1" t="s">
        <v>73</v>
      </c>
      <c r="AI1242" s="1" t="s">
        <v>108</v>
      </c>
      <c r="AJ1242" s="1" t="s">
        <v>63</v>
      </c>
      <c r="AK1242" s="10">
        <v>10</v>
      </c>
      <c r="AL1242" s="10">
        <v>20</v>
      </c>
      <c r="AN1242" s="1">
        <v>-15</v>
      </c>
      <c r="AO1242" s="7">
        <v>2</v>
      </c>
      <c r="AP1242" s="2">
        <v>1.2563805928440468</v>
      </c>
      <c r="AQ1242" s="3">
        <v>2.0808</v>
      </c>
      <c r="AR1242" s="3">
        <v>0.17892</v>
      </c>
      <c r="AS1242" s="1">
        <v>4.8499999999999996</v>
      </c>
      <c r="AT1242" s="2">
        <v>20.808</v>
      </c>
      <c r="AU1242" s="2">
        <v>1.7891999999999999</v>
      </c>
      <c r="AV1242" s="2"/>
      <c r="AW1242" s="2"/>
      <c r="AX1242" s="2"/>
      <c r="AY1242" s="2"/>
      <c r="AZ1242" s="2"/>
      <c r="BA1242" s="2">
        <v>11.629778672032192</v>
      </c>
    </row>
    <row r="1243" spans="1:53" x14ac:dyDescent="0.3">
      <c r="A1243" s="1">
        <v>338</v>
      </c>
      <c r="B1243" s="1">
        <v>25</v>
      </c>
      <c r="C1243" s="1" t="s">
        <v>152</v>
      </c>
      <c r="D1243" s="1">
        <v>493977.955288</v>
      </c>
      <c r="E1243" s="1">
        <v>5180985.8885700004</v>
      </c>
      <c r="F1243" s="1" t="s">
        <v>72</v>
      </c>
      <c r="G1243" s="1" t="s">
        <v>108</v>
      </c>
      <c r="H1243" s="1" t="s">
        <v>63</v>
      </c>
      <c r="I1243" s="9">
        <v>20</v>
      </c>
      <c r="J1243" s="9">
        <v>30</v>
      </c>
      <c r="K1243" s="1">
        <v>10</v>
      </c>
      <c r="L1243" s="1">
        <v>-25</v>
      </c>
      <c r="M1243" s="1">
        <v>3</v>
      </c>
      <c r="N1243" s="1">
        <v>5.07</v>
      </c>
      <c r="O1243" s="2">
        <v>1.2840381646759025</v>
      </c>
      <c r="P1243" s="3">
        <v>2.0289999999999999</v>
      </c>
      <c r="Q1243" s="3">
        <v>0.15869</v>
      </c>
      <c r="R1243" s="2">
        <v>20.29</v>
      </c>
      <c r="S1243" s="2">
        <v>1.5869</v>
      </c>
      <c r="T1243" s="2">
        <v>3.4898799999999999</v>
      </c>
      <c r="U1243" s="2">
        <v>1284.0381646759024</v>
      </c>
      <c r="V1243" s="2">
        <v>3796.7993503639959</v>
      </c>
      <c r="W1243" s="2">
        <v>26.053134361274058</v>
      </c>
      <c r="X1243" s="2">
        <v>2.0376401635241894</v>
      </c>
      <c r="Y1243" s="2">
        <v>12.785934841514903</v>
      </c>
      <c r="AB1243" s="1">
        <f>B1243-AD1243</f>
        <v>0</v>
      </c>
      <c r="AD1243" s="1">
        <v>25</v>
      </c>
      <c r="AE1243" s="1" t="s">
        <v>152</v>
      </c>
      <c r="AF1243" s="1">
        <v>493977.955288</v>
      </c>
      <c r="AG1243" s="1">
        <v>5180985.8885700004</v>
      </c>
      <c r="AH1243" s="1" t="s">
        <v>95</v>
      </c>
      <c r="AI1243" s="1" t="s">
        <v>108</v>
      </c>
      <c r="AJ1243" s="1" t="s">
        <v>63</v>
      </c>
      <c r="AK1243" s="10">
        <v>20</v>
      </c>
      <c r="AL1243" s="10">
        <v>30</v>
      </c>
      <c r="AN1243" s="1">
        <v>-25</v>
      </c>
      <c r="AO1243" s="7">
        <v>3</v>
      </c>
      <c r="AP1243" s="2">
        <v>1.2840381646759025</v>
      </c>
      <c r="AQ1243" s="3">
        <v>2.0455999999999999</v>
      </c>
      <c r="AR1243" s="3">
        <v>0.17258999999999999</v>
      </c>
      <c r="AS1243" s="1">
        <v>5.32</v>
      </c>
      <c r="AT1243" s="2">
        <v>20.455999999999996</v>
      </c>
      <c r="AU1243" s="2">
        <v>1.7259</v>
      </c>
      <c r="AV1243" s="2"/>
      <c r="AW1243" s="2"/>
      <c r="AX1243" s="2"/>
      <c r="AY1243" s="2"/>
      <c r="AZ1243" s="2"/>
      <c r="BA1243" s="2">
        <v>11.852366881047571</v>
      </c>
    </row>
    <row r="1244" spans="1:53" x14ac:dyDescent="0.3">
      <c r="A1244" s="1">
        <v>338</v>
      </c>
      <c r="B1244" s="1">
        <v>25</v>
      </c>
      <c r="C1244" s="1" t="s">
        <v>152</v>
      </c>
      <c r="D1244" s="1">
        <v>493977.955288</v>
      </c>
      <c r="E1244" s="1">
        <v>5180985.8885700004</v>
      </c>
      <c r="F1244" s="1" t="s">
        <v>74</v>
      </c>
      <c r="G1244" s="1" t="s">
        <v>108</v>
      </c>
      <c r="H1244" s="1" t="s">
        <v>63</v>
      </c>
      <c r="I1244" s="9">
        <v>30</v>
      </c>
      <c r="J1244" s="9">
        <v>60</v>
      </c>
      <c r="K1244" s="1">
        <v>39</v>
      </c>
      <c r="L1244" s="1">
        <v>-40.5</v>
      </c>
      <c r="M1244" s="1">
        <v>4</v>
      </c>
      <c r="N1244" s="1">
        <v>5.26</v>
      </c>
      <c r="O1244" s="2">
        <v>1.2666423870697869</v>
      </c>
      <c r="P1244" s="3">
        <v>1.9274</v>
      </c>
      <c r="Q1244" s="3">
        <v>0.16198000000000001</v>
      </c>
      <c r="R1244" s="2">
        <v>19.274000000000001</v>
      </c>
      <c r="S1244" s="2">
        <v>1.6197999999999999</v>
      </c>
      <c r="T1244" s="2">
        <v>3.3151280000000001</v>
      </c>
      <c r="U1244" s="2">
        <v>4939.9053095721692</v>
      </c>
      <c r="V1244" s="2">
        <v>8736.7046599361656</v>
      </c>
      <c r="W1244" s="2">
        <v>95.211734936693986</v>
      </c>
      <c r="X1244" s="2">
        <v>8.0016586204450011</v>
      </c>
      <c r="Y1244" s="2">
        <v>11.898999876527965</v>
      </c>
      <c r="AB1244" s="1">
        <f>B1244-AD1244</f>
        <v>0</v>
      </c>
      <c r="AD1244" s="1">
        <v>25</v>
      </c>
      <c r="AE1244" s="1" t="s">
        <v>152</v>
      </c>
      <c r="AF1244" s="1">
        <v>493977.955288</v>
      </c>
      <c r="AG1244" s="1">
        <v>5180985.8885700004</v>
      </c>
      <c r="AH1244" s="1" t="s">
        <v>74</v>
      </c>
      <c r="AI1244" s="1" t="s">
        <v>108</v>
      </c>
      <c r="AJ1244" s="1" t="s">
        <v>63</v>
      </c>
      <c r="AK1244" s="9">
        <v>30</v>
      </c>
      <c r="AL1244" s="9">
        <v>60</v>
      </c>
      <c r="AN1244" s="1">
        <v>-45</v>
      </c>
      <c r="AO1244" s="1">
        <v>4</v>
      </c>
      <c r="AP1244" s="2">
        <v>1.2666423870697869</v>
      </c>
      <c r="AQ1244" s="3">
        <v>1.5844</v>
      </c>
      <c r="AR1244" s="3">
        <v>0.13966999999999999</v>
      </c>
      <c r="AS1244" s="1">
        <v>5.52</v>
      </c>
      <c r="AT1244" s="2">
        <v>15.843999999999999</v>
      </c>
      <c r="AU1244" s="2">
        <v>1.3967000000000001</v>
      </c>
      <c r="AV1244" s="2"/>
      <c r="AW1244" s="2"/>
      <c r="AX1244" s="2"/>
      <c r="AY1244" s="2"/>
      <c r="AZ1244" s="2"/>
      <c r="BA1244" s="2">
        <v>11.343882007589318</v>
      </c>
    </row>
    <row r="1245" spans="1:53" x14ac:dyDescent="0.3">
      <c r="A1245" s="1">
        <v>338</v>
      </c>
      <c r="B1245" s="1">
        <v>25</v>
      </c>
      <c r="C1245" s="1" t="s">
        <v>152</v>
      </c>
      <c r="D1245" s="1">
        <v>493977.955288</v>
      </c>
      <c r="E1245" s="1">
        <v>5180985.8885700004</v>
      </c>
      <c r="F1245" s="1" t="s">
        <v>55</v>
      </c>
      <c r="G1245" s="1" t="s">
        <v>108</v>
      </c>
      <c r="H1245" s="1" t="s">
        <v>63</v>
      </c>
      <c r="I1245" s="9">
        <v>60</v>
      </c>
      <c r="J1245" s="9">
        <v>88</v>
      </c>
      <c r="K1245" s="1">
        <v>28</v>
      </c>
      <c r="L1245" s="1">
        <v>-74</v>
      </c>
      <c r="M1245" s="1">
        <v>5</v>
      </c>
      <c r="N1245" s="1">
        <v>5.76</v>
      </c>
      <c r="O1245" s="2">
        <v>1.3743212752136733</v>
      </c>
      <c r="P1245" s="3">
        <v>1.1353</v>
      </c>
      <c r="Q1245" s="3">
        <v>0.10188999999999999</v>
      </c>
      <c r="R1245" s="2">
        <v>11.353</v>
      </c>
      <c r="S1245" s="2">
        <v>1.0188999999999999</v>
      </c>
      <c r="T1245" s="2">
        <v>1.9527159999999999</v>
      </c>
      <c r="U1245" s="2">
        <v>3848.099570598285</v>
      </c>
      <c r="V1245" s="2">
        <v>12584.80423053445</v>
      </c>
      <c r="W1245" s="2">
        <v>43.687474425002328</v>
      </c>
      <c r="X1245" s="2">
        <v>3.9208286524825922</v>
      </c>
      <c r="Y1245" s="2">
        <v>11.142408479733046</v>
      </c>
      <c r="AB1245" s="1">
        <f>B1245-AD1245</f>
        <v>0</v>
      </c>
      <c r="AD1245" s="1">
        <v>25</v>
      </c>
      <c r="AE1245" s="1" t="s">
        <v>152</v>
      </c>
      <c r="AF1245" s="1">
        <v>493977.955288</v>
      </c>
      <c r="AG1245" s="1">
        <v>5180985.8885700004</v>
      </c>
      <c r="AH1245" s="1" t="s">
        <v>55</v>
      </c>
      <c r="AI1245" s="1" t="s">
        <v>108</v>
      </c>
      <c r="AJ1245" s="1" t="s">
        <v>63</v>
      </c>
      <c r="AK1245" s="9">
        <v>60</v>
      </c>
      <c r="AL1245" s="9">
        <v>88</v>
      </c>
      <c r="AN1245" s="1">
        <v>-74</v>
      </c>
      <c r="AO1245" s="1">
        <v>5</v>
      </c>
      <c r="AP1245" s="2">
        <v>1.3743212752136733</v>
      </c>
      <c r="AQ1245" s="3">
        <v>0.72772000000000003</v>
      </c>
      <c r="AR1245" s="3">
        <v>7.2870000000000004E-2</v>
      </c>
      <c r="AS1245" s="1">
        <v>6.05</v>
      </c>
      <c r="AT1245" s="2">
        <v>7.2771999999999997</v>
      </c>
      <c r="AU1245" s="2">
        <v>0.72870000000000001</v>
      </c>
      <c r="AV1245" s="2"/>
      <c r="AW1245" s="2"/>
      <c r="AX1245" s="2"/>
      <c r="AY1245" s="2"/>
      <c r="AZ1245" s="2"/>
      <c r="BA1245" s="2">
        <v>9.9865513928914513</v>
      </c>
    </row>
    <row r="1246" spans="1:53" x14ac:dyDescent="0.3">
      <c r="A1246" s="1">
        <v>338</v>
      </c>
      <c r="B1246" s="1">
        <v>25</v>
      </c>
      <c r="C1246" s="1" t="s">
        <v>152</v>
      </c>
      <c r="D1246" s="1">
        <v>493977.955288</v>
      </c>
      <c r="E1246" s="1">
        <v>5180985.8885700004</v>
      </c>
      <c r="F1246" s="1" t="s">
        <v>155</v>
      </c>
      <c r="G1246" s="1" t="s">
        <v>108</v>
      </c>
      <c r="H1246" s="1" t="s">
        <v>63</v>
      </c>
      <c r="I1246" s="9">
        <v>88</v>
      </c>
      <c r="J1246" s="9">
        <v>125</v>
      </c>
      <c r="K1246" s="1">
        <v>37</v>
      </c>
      <c r="L1246" s="1">
        <v>-106.5</v>
      </c>
      <c r="M1246" s="1">
        <v>6</v>
      </c>
      <c r="N1246" s="1">
        <v>6.01</v>
      </c>
      <c r="O1246" s="2">
        <v>1.5763927428407036</v>
      </c>
      <c r="P1246" s="3">
        <v>0.40144999999999997</v>
      </c>
      <c r="Q1246" s="3">
        <v>4.5469999999999997E-2</v>
      </c>
      <c r="R1246" s="2">
        <v>4.0145</v>
      </c>
      <c r="S1246" s="2">
        <v>0.45469999999999999</v>
      </c>
      <c r="T1246" s="2">
        <v>0.69049399999999994</v>
      </c>
      <c r="U1246" s="2">
        <v>5832.6531485106034</v>
      </c>
      <c r="V1246" s="2">
        <v>18417.457379045052</v>
      </c>
      <c r="W1246" s="2">
        <v>23.415186064695813</v>
      </c>
      <c r="X1246" s="2">
        <v>2.6521073866277711</v>
      </c>
      <c r="Y1246" s="2">
        <v>8.8288981746206279</v>
      </c>
      <c r="AB1246" s="1">
        <f>B1246-AD1246</f>
        <v>0</v>
      </c>
      <c r="AD1246" s="1">
        <v>25</v>
      </c>
      <c r="AE1246" s="1" t="s">
        <v>152</v>
      </c>
      <c r="AF1246" s="1">
        <v>493977.955288</v>
      </c>
      <c r="AG1246" s="1">
        <v>5180985.8885700004</v>
      </c>
      <c r="AH1246" s="1" t="s">
        <v>155</v>
      </c>
      <c r="AI1246" s="1" t="s">
        <v>108</v>
      </c>
      <c r="AJ1246" s="1" t="s">
        <v>63</v>
      </c>
      <c r="AK1246" s="9">
        <v>88</v>
      </c>
      <c r="AL1246" s="9">
        <v>125</v>
      </c>
      <c r="AN1246" s="1">
        <v>-106.5</v>
      </c>
      <c r="AO1246" s="1">
        <v>6</v>
      </c>
      <c r="AP1246" s="2">
        <v>1.5763927428407036</v>
      </c>
      <c r="AQ1246" s="3">
        <v>0.32594000000000001</v>
      </c>
      <c r="AR1246" s="3">
        <v>3.6360000000000003E-2</v>
      </c>
      <c r="AS1246" s="1">
        <v>5.95</v>
      </c>
      <c r="AT1246" s="2">
        <v>3.2593999999999999</v>
      </c>
      <c r="AU1246" s="2">
        <v>0.36359999999999998</v>
      </c>
      <c r="AV1246" s="2"/>
      <c r="AW1246" s="2"/>
      <c r="AX1246" s="2"/>
      <c r="AY1246" s="2"/>
      <c r="AZ1246" s="2"/>
      <c r="BA1246" s="2">
        <v>8.9642464246424627</v>
      </c>
    </row>
    <row r="1247" spans="1:53" x14ac:dyDescent="0.3">
      <c r="A1247" s="1">
        <v>338</v>
      </c>
      <c r="B1247" s="1">
        <v>25</v>
      </c>
      <c r="C1247" s="1" t="s">
        <v>152</v>
      </c>
      <c r="D1247" s="1">
        <v>493977.955288</v>
      </c>
      <c r="E1247" s="1">
        <v>5180985.8885700004</v>
      </c>
      <c r="F1247" s="1" t="s">
        <v>66</v>
      </c>
      <c r="G1247" s="1" t="s">
        <v>108</v>
      </c>
      <c r="H1247" s="1" t="s">
        <v>63</v>
      </c>
      <c r="I1247" s="9">
        <v>125</v>
      </c>
      <c r="J1247" s="9">
        <v>153</v>
      </c>
      <c r="K1247" s="1">
        <v>28</v>
      </c>
      <c r="L1247" s="1">
        <v>-139</v>
      </c>
      <c r="M1247" s="1">
        <v>7</v>
      </c>
      <c r="N1247" s="1">
        <v>5.95</v>
      </c>
      <c r="O1247" s="2">
        <v>1.7071955561573962</v>
      </c>
      <c r="P1247" s="3">
        <v>0.3196</v>
      </c>
      <c r="Q1247" s="3">
        <v>4.1480000000000003E-2</v>
      </c>
      <c r="R1247" s="2">
        <v>3.1960000000000002</v>
      </c>
      <c r="S1247" s="2">
        <v>0.4148</v>
      </c>
      <c r="T1247" s="2">
        <v>0.54971199999999998</v>
      </c>
      <c r="U1247" s="2">
        <v>4780.1475572407089</v>
      </c>
      <c r="V1247" s="2">
        <v>23197.604936285759</v>
      </c>
      <c r="W1247" s="2">
        <v>15.277351592941306</v>
      </c>
      <c r="X1247" s="2">
        <v>1.9828052067434463</v>
      </c>
      <c r="Y1247" s="2">
        <v>7.7049180327868845</v>
      </c>
      <c r="AB1247" s="1">
        <f>B1247-AD1247</f>
        <v>0</v>
      </c>
      <c r="AD1247" s="1">
        <v>25</v>
      </c>
      <c r="AE1247" s="1" t="s">
        <v>152</v>
      </c>
      <c r="AF1247" s="1">
        <v>493977.955288</v>
      </c>
      <c r="AG1247" s="1">
        <v>5180985.8885700004</v>
      </c>
      <c r="AH1247" s="1" t="s">
        <v>66</v>
      </c>
      <c r="AI1247" s="1" t="s">
        <v>108</v>
      </c>
      <c r="AJ1247" s="1" t="s">
        <v>63</v>
      </c>
      <c r="AK1247" s="9">
        <v>125</v>
      </c>
      <c r="AL1247" s="9">
        <v>153</v>
      </c>
      <c r="AN1247" s="1">
        <v>-139</v>
      </c>
      <c r="AO1247" s="1">
        <v>7</v>
      </c>
      <c r="AP1247" s="2">
        <v>1.7071955561573962</v>
      </c>
      <c r="AQ1247" s="3">
        <v>0.29526999999999998</v>
      </c>
      <c r="AR1247" s="3">
        <v>3.4459999999999998E-2</v>
      </c>
      <c r="AS1247" s="1">
        <v>5.85</v>
      </c>
      <c r="AT1247" s="2">
        <v>2.9527000000000001</v>
      </c>
      <c r="AU1247" s="2">
        <v>0.34460000000000002</v>
      </c>
      <c r="AV1247" s="2"/>
      <c r="AW1247" s="2"/>
      <c r="AX1247" s="2"/>
      <c r="AY1247" s="2"/>
      <c r="AZ1247" s="2"/>
      <c r="BA1247" s="2">
        <v>8.5684852002321534</v>
      </c>
    </row>
    <row r="1248" spans="1:53" x14ac:dyDescent="0.3">
      <c r="A1248" s="1">
        <v>349</v>
      </c>
      <c r="B1248" s="1">
        <v>12</v>
      </c>
      <c r="C1248" s="1" t="s">
        <v>156</v>
      </c>
      <c r="D1248" s="1">
        <v>493572.819036</v>
      </c>
      <c r="E1248" s="1">
        <v>5181023.0293300003</v>
      </c>
      <c r="F1248" s="1" t="s">
        <v>51</v>
      </c>
      <c r="G1248" s="1" t="s">
        <v>58</v>
      </c>
      <c r="H1248" s="1" t="s">
        <v>76</v>
      </c>
      <c r="I1248" s="9">
        <v>0</v>
      </c>
      <c r="J1248" s="9">
        <v>10</v>
      </c>
      <c r="K1248" s="1">
        <v>10</v>
      </c>
      <c r="L1248" s="1">
        <v>-5</v>
      </c>
      <c r="M1248" s="1">
        <v>1</v>
      </c>
      <c r="N1248" s="1">
        <v>5.03</v>
      </c>
      <c r="O1248" s="2">
        <v>1.1825067896936226</v>
      </c>
      <c r="P1248" s="3">
        <v>2.3856000000000002</v>
      </c>
      <c r="Q1248" s="3">
        <v>0.16607</v>
      </c>
      <c r="R1248" s="2">
        <v>23.856000000000002</v>
      </c>
      <c r="S1248" s="2">
        <v>1.6607000000000001</v>
      </c>
      <c r="T1248" s="2">
        <v>4.1032320000000002</v>
      </c>
      <c r="U1248" s="2">
        <v>1182.5067896936225</v>
      </c>
      <c r="V1248" s="2">
        <v>1182.5067896936225</v>
      </c>
      <c r="W1248" s="2">
        <v>28.209881974931061</v>
      </c>
      <c r="X1248" s="2">
        <v>1.963789025644199</v>
      </c>
      <c r="Y1248" s="2">
        <v>14.365026795929428</v>
      </c>
      <c r="AB1248" s="1">
        <f>B1248-AD1248</f>
        <v>0</v>
      </c>
      <c r="AD1248" s="1">
        <v>12</v>
      </c>
      <c r="AE1248" s="1" t="s">
        <v>156</v>
      </c>
      <c r="AF1248" s="1">
        <v>493572.819036</v>
      </c>
      <c r="AG1248" s="1">
        <v>5181023.0293300003</v>
      </c>
      <c r="AH1248" s="1" t="s">
        <v>51</v>
      </c>
      <c r="AI1248" s="1" t="s">
        <v>58</v>
      </c>
      <c r="AJ1248" s="1" t="s">
        <v>76</v>
      </c>
      <c r="AK1248" s="10">
        <v>0</v>
      </c>
      <c r="AL1248" s="10">
        <v>10</v>
      </c>
      <c r="AN1248" s="1">
        <v>-5</v>
      </c>
      <c r="AO1248" s="7">
        <v>1</v>
      </c>
      <c r="AP1248" s="2">
        <v>0.90467540199133956</v>
      </c>
      <c r="AQ1248" s="3">
        <v>3.4015399999999998</v>
      </c>
      <c r="AR1248" s="3">
        <v>0.24504755555555557</v>
      </c>
      <c r="AS1248" s="1">
        <v>5.07</v>
      </c>
      <c r="AT1248" s="2">
        <v>34.0154</v>
      </c>
      <c r="AU1248" s="2">
        <v>2.4504755555555557</v>
      </c>
      <c r="AV1248" s="2"/>
      <c r="AW1248" s="2"/>
      <c r="AX1248" s="2"/>
      <c r="AY1248" s="2"/>
      <c r="AZ1248" s="2"/>
      <c r="BA1248" s="2">
        <v>13.881142345159304</v>
      </c>
    </row>
    <row r="1249" spans="1:53" x14ac:dyDescent="0.3">
      <c r="A1249" s="1">
        <v>349</v>
      </c>
      <c r="B1249" s="1">
        <v>12</v>
      </c>
      <c r="C1249" s="1" t="s">
        <v>156</v>
      </c>
      <c r="D1249" s="1">
        <v>493572.819036</v>
      </c>
      <c r="E1249" s="1">
        <v>5181023.0293300003</v>
      </c>
      <c r="F1249" s="1" t="s">
        <v>72</v>
      </c>
      <c r="G1249" s="1" t="s">
        <v>58</v>
      </c>
      <c r="H1249" s="1" t="s">
        <v>76</v>
      </c>
      <c r="I1249" s="9">
        <v>10</v>
      </c>
      <c r="J1249" s="9">
        <v>20</v>
      </c>
      <c r="K1249" s="1">
        <v>10</v>
      </c>
      <c r="L1249" s="1">
        <v>-15</v>
      </c>
      <c r="M1249" s="1">
        <v>2</v>
      </c>
      <c r="N1249" s="1">
        <v>4.99</v>
      </c>
      <c r="O1249" s="2">
        <v>1.3537322208489442</v>
      </c>
      <c r="P1249" s="3">
        <v>2.2646999999999999</v>
      </c>
      <c r="Q1249" s="3">
        <v>0.16965</v>
      </c>
      <c r="R1249" s="2">
        <v>22.646999999999998</v>
      </c>
      <c r="S1249" s="2">
        <v>1.6964999999999999</v>
      </c>
      <c r="T1249" s="2">
        <v>3.8952839999999997</v>
      </c>
      <c r="U1249" s="2">
        <v>1353.7322208489443</v>
      </c>
      <c r="V1249" s="2">
        <v>2536.2390105425666</v>
      </c>
      <c r="W1249" s="2">
        <v>30.657973605566038</v>
      </c>
      <c r="X1249" s="2">
        <v>2.2966067126702336</v>
      </c>
      <c r="Y1249" s="2">
        <v>13.349248452696729</v>
      </c>
      <c r="AB1249" s="1">
        <f>B1249-AD1249</f>
        <v>0</v>
      </c>
      <c r="AD1249" s="1">
        <v>12</v>
      </c>
      <c r="AE1249" s="1" t="s">
        <v>156</v>
      </c>
      <c r="AF1249" s="1">
        <v>493572.819036</v>
      </c>
      <c r="AG1249" s="1">
        <v>5181023.0293300003</v>
      </c>
      <c r="AH1249" s="1" t="s">
        <v>73</v>
      </c>
      <c r="AI1249" s="1" t="s">
        <v>58</v>
      </c>
      <c r="AJ1249" s="1" t="s">
        <v>76</v>
      </c>
      <c r="AK1249" s="10">
        <v>10</v>
      </c>
      <c r="AL1249" s="10">
        <v>20</v>
      </c>
      <c r="AN1249" s="1">
        <v>-15</v>
      </c>
      <c r="AO1249" s="7">
        <v>2</v>
      </c>
      <c r="AP1249" s="2">
        <v>1.3537322208489442</v>
      </c>
      <c r="AQ1249" s="3">
        <v>1.9521999999999999</v>
      </c>
      <c r="AR1249" s="3">
        <v>0.15026</v>
      </c>
      <c r="AS1249" s="1">
        <v>5.21</v>
      </c>
      <c r="AT1249" s="2">
        <v>19.521999999999998</v>
      </c>
      <c r="AU1249" s="2">
        <v>1.5025999999999999</v>
      </c>
      <c r="AV1249" s="2"/>
      <c r="AW1249" s="2"/>
      <c r="AX1249" s="2"/>
      <c r="AY1249" s="2"/>
      <c r="AZ1249" s="2"/>
      <c r="BA1249" s="2">
        <v>12.992146945294822</v>
      </c>
    </row>
    <row r="1250" spans="1:53" x14ac:dyDescent="0.3">
      <c r="A1250" s="1">
        <v>349</v>
      </c>
      <c r="B1250" s="1">
        <v>12</v>
      </c>
      <c r="C1250" s="1" t="s">
        <v>156</v>
      </c>
      <c r="D1250" s="1">
        <v>493572.819036</v>
      </c>
      <c r="E1250" s="1">
        <v>5181023.0293300003</v>
      </c>
      <c r="F1250" s="1" t="s">
        <v>72</v>
      </c>
      <c r="G1250" s="1" t="s">
        <v>58</v>
      </c>
      <c r="H1250" s="1" t="s">
        <v>76</v>
      </c>
      <c r="I1250" s="9">
        <v>20</v>
      </c>
      <c r="J1250" s="9">
        <v>30</v>
      </c>
      <c r="K1250" s="1">
        <v>10</v>
      </c>
      <c r="L1250" s="1">
        <v>-25</v>
      </c>
      <c r="M1250" s="1">
        <v>3</v>
      </c>
      <c r="N1250" s="1">
        <v>5.69</v>
      </c>
      <c r="O1250" s="2">
        <v>1.4408344132231565</v>
      </c>
      <c r="P1250" s="3">
        <v>1.8927</v>
      </c>
      <c r="Q1250" s="3">
        <v>0.14696999999999999</v>
      </c>
      <c r="R1250" s="2">
        <v>18.927</v>
      </c>
      <c r="S1250" s="2">
        <v>1.4697</v>
      </c>
      <c r="T1250" s="2">
        <v>3.2554440000000002</v>
      </c>
      <c r="U1250" s="2">
        <v>1440.8344132231566</v>
      </c>
      <c r="V1250" s="2">
        <v>3977.0734237657234</v>
      </c>
      <c r="W1250" s="2">
        <v>27.270672939074686</v>
      </c>
      <c r="X1250" s="2">
        <v>2.1175943371140731</v>
      </c>
      <c r="Y1250" s="2">
        <v>12.878138395590938</v>
      </c>
      <c r="AB1250" s="1">
        <f>B1250-AD1250</f>
        <v>0</v>
      </c>
      <c r="AD1250" s="1">
        <v>12</v>
      </c>
      <c r="AE1250" s="1" t="s">
        <v>156</v>
      </c>
      <c r="AF1250" s="1">
        <v>493572.819036</v>
      </c>
      <c r="AG1250" s="1">
        <v>5181023.0293300003</v>
      </c>
      <c r="AH1250" s="1" t="s">
        <v>95</v>
      </c>
      <c r="AI1250" s="1" t="s">
        <v>58</v>
      </c>
      <c r="AJ1250" s="1" t="s">
        <v>76</v>
      </c>
      <c r="AK1250" s="10">
        <v>20</v>
      </c>
      <c r="AL1250" s="10">
        <v>30</v>
      </c>
      <c r="AN1250" s="1">
        <v>-25</v>
      </c>
      <c r="AO1250" s="7">
        <v>3</v>
      </c>
      <c r="AP1250" s="2">
        <v>1.4408344132231565</v>
      </c>
      <c r="AQ1250" s="3">
        <v>2.2326999999999999</v>
      </c>
      <c r="AR1250" s="3">
        <v>0.17743</v>
      </c>
      <c r="AS1250" s="1">
        <v>5.78</v>
      </c>
      <c r="AT1250" s="2">
        <v>22.327000000000002</v>
      </c>
      <c r="AU1250" s="2">
        <v>1.7743</v>
      </c>
      <c r="AV1250" s="2"/>
      <c r="AW1250" s="2"/>
      <c r="AX1250" s="2"/>
      <c r="AY1250" s="2"/>
      <c r="AZ1250" s="2"/>
      <c r="BA1250" s="2">
        <v>12.583554077664429</v>
      </c>
    </row>
    <row r="1251" spans="1:53" x14ac:dyDescent="0.3">
      <c r="A1251" s="1">
        <v>349</v>
      </c>
      <c r="B1251" s="1">
        <v>12</v>
      </c>
      <c r="C1251" s="1" t="s">
        <v>156</v>
      </c>
      <c r="D1251" s="1">
        <v>493572.819036</v>
      </c>
      <c r="E1251" s="1">
        <v>5181023.0293300003</v>
      </c>
      <c r="F1251" s="1" t="s">
        <v>72</v>
      </c>
      <c r="G1251" s="1" t="s">
        <v>58</v>
      </c>
      <c r="H1251" s="1" t="s">
        <v>76</v>
      </c>
      <c r="I1251" s="10">
        <v>30</v>
      </c>
      <c r="J1251" s="10">
        <v>34</v>
      </c>
      <c r="K1251" s="1">
        <v>4</v>
      </c>
      <c r="L1251" s="1">
        <v>-32</v>
      </c>
      <c r="M1251" s="1">
        <v>4</v>
      </c>
      <c r="N1251" s="1">
        <v>5.69</v>
      </c>
      <c r="O1251" s="2">
        <v>1.3715848720967636</v>
      </c>
      <c r="P1251" s="3">
        <v>1.8927</v>
      </c>
      <c r="Q1251" s="3">
        <v>0.14696999999999999</v>
      </c>
      <c r="R1251" s="2">
        <v>18.927</v>
      </c>
      <c r="S1251" s="2">
        <v>1.4697</v>
      </c>
      <c r="T1251" s="2">
        <v>3.2554440000000002</v>
      </c>
      <c r="U1251" s="2">
        <v>1440.8344132231566</v>
      </c>
      <c r="V1251" s="2">
        <v>3977.0734237657234</v>
      </c>
      <c r="W1251" s="2">
        <v>27.270672939074686</v>
      </c>
      <c r="X1251" s="2">
        <v>2.1175943371140731</v>
      </c>
      <c r="Y1251" s="2">
        <v>12.878138395590938</v>
      </c>
      <c r="AB1251" s="1">
        <f>B1251-AD1251</f>
        <v>0</v>
      </c>
      <c r="AD1251" s="1">
        <v>12</v>
      </c>
      <c r="AE1251" s="1" t="s">
        <v>156</v>
      </c>
      <c r="AF1251" s="1">
        <v>493572.819036</v>
      </c>
      <c r="AG1251" s="1">
        <v>5181023.0293300003</v>
      </c>
      <c r="AK1251" s="9">
        <v>30</v>
      </c>
      <c r="AL1251" s="9">
        <v>34</v>
      </c>
      <c r="AN1251" s="1">
        <v>-32</v>
      </c>
      <c r="AO1251" s="1">
        <v>4</v>
      </c>
      <c r="AP1251" s="2">
        <v>1.3498424937979843</v>
      </c>
      <c r="AQ1251" s="3">
        <v>1.8754</v>
      </c>
      <c r="AR1251" s="3">
        <v>0.15773999999999999</v>
      </c>
      <c r="AS1251" s="1">
        <v>5.18</v>
      </c>
      <c r="AT1251" s="2">
        <v>18.754000000000001</v>
      </c>
      <c r="AU1251" s="2">
        <v>1.5773999999999999</v>
      </c>
      <c r="AV1251" s="2"/>
      <c r="AW1251" s="2"/>
      <c r="AX1251" s="2"/>
      <c r="AY1251" s="2"/>
      <c r="AZ1251" s="2"/>
      <c r="BA1251" s="2">
        <v>11.889184734373019</v>
      </c>
    </row>
    <row r="1252" spans="1:53" x14ac:dyDescent="0.3">
      <c r="A1252" s="1">
        <v>349</v>
      </c>
      <c r="B1252" s="1">
        <v>12</v>
      </c>
      <c r="C1252" s="1" t="s">
        <v>156</v>
      </c>
      <c r="D1252" s="1">
        <v>493572.819036</v>
      </c>
      <c r="E1252" s="1">
        <v>5181023.0293300003</v>
      </c>
      <c r="F1252" s="1" t="s">
        <v>74</v>
      </c>
      <c r="G1252" s="1" t="s">
        <v>58</v>
      </c>
      <c r="H1252" s="1" t="s">
        <v>76</v>
      </c>
      <c r="I1252" s="9">
        <v>34</v>
      </c>
      <c r="J1252" s="9">
        <v>68</v>
      </c>
      <c r="K1252" s="1">
        <v>34</v>
      </c>
      <c r="L1252" s="1">
        <v>-51</v>
      </c>
      <c r="M1252" s="1">
        <v>5</v>
      </c>
      <c r="N1252" s="1">
        <v>5.55</v>
      </c>
      <c r="O1252" s="2">
        <v>1.2897779353086745</v>
      </c>
      <c r="P1252" s="3">
        <v>1.8288</v>
      </c>
      <c r="Q1252" s="3">
        <v>0.14385999999999999</v>
      </c>
      <c r="R1252" s="2">
        <v>18.288</v>
      </c>
      <c r="S1252" s="2">
        <v>1.4386000000000001</v>
      </c>
      <c r="T1252" s="2">
        <v>3.1455359999999999</v>
      </c>
      <c r="U1252" s="2">
        <v>4385.2449800494933</v>
      </c>
      <c r="V1252" s="2">
        <v>8362.3184038152176</v>
      </c>
      <c r="W1252" s="2">
        <v>80.197360195145123</v>
      </c>
      <c r="X1252" s="2">
        <v>6.3086134282992008</v>
      </c>
      <c r="Y1252" s="2">
        <v>12.712359238148199</v>
      </c>
      <c r="AB1252" s="1">
        <f>B1252-AD1252</f>
        <v>0</v>
      </c>
      <c r="AD1252" s="1">
        <v>12</v>
      </c>
      <c r="AE1252" s="1" t="s">
        <v>156</v>
      </c>
      <c r="AF1252" s="1">
        <v>493572.819036</v>
      </c>
      <c r="AG1252" s="1">
        <v>5181023.0293300003</v>
      </c>
      <c r="AH1252" s="1" t="s">
        <v>74</v>
      </c>
      <c r="AI1252" s="1" t="s">
        <v>58</v>
      </c>
      <c r="AJ1252" s="1" t="s">
        <v>76</v>
      </c>
      <c r="AK1252" s="9">
        <v>34</v>
      </c>
      <c r="AL1252" s="9">
        <v>68</v>
      </c>
      <c r="AN1252" s="1">
        <v>-51</v>
      </c>
      <c r="AO1252" s="1">
        <v>5</v>
      </c>
      <c r="AP1252" s="2">
        <v>1.313669159960944</v>
      </c>
      <c r="AQ1252" s="3">
        <v>1.1909000000000001</v>
      </c>
      <c r="AR1252" s="3">
        <v>0.10662000000000001</v>
      </c>
      <c r="AS1252" s="1">
        <v>5.97</v>
      </c>
      <c r="AT1252" s="2">
        <v>11.909000000000001</v>
      </c>
      <c r="AU1252" s="2">
        <v>1.0662</v>
      </c>
      <c r="AV1252" s="2"/>
      <c r="AW1252" s="2"/>
      <c r="AX1252" s="2"/>
      <c r="AY1252" s="2"/>
      <c r="AZ1252" s="2"/>
      <c r="BA1252" s="2">
        <v>11.169574188707561</v>
      </c>
    </row>
    <row r="1253" spans="1:53" x14ac:dyDescent="0.3">
      <c r="A1253" s="1">
        <v>349</v>
      </c>
      <c r="B1253" s="1">
        <v>12</v>
      </c>
      <c r="C1253" s="1" t="s">
        <v>156</v>
      </c>
      <c r="D1253" s="1">
        <v>493572.819036</v>
      </c>
      <c r="E1253" s="1">
        <v>5181023.0293300003</v>
      </c>
      <c r="F1253" s="1" t="s">
        <v>55</v>
      </c>
      <c r="G1253" s="1" t="s">
        <v>58</v>
      </c>
      <c r="H1253" s="1" t="s">
        <v>76</v>
      </c>
      <c r="I1253" s="9">
        <v>68</v>
      </c>
      <c r="J1253" s="9">
        <v>89</v>
      </c>
      <c r="K1253" s="1">
        <v>21</v>
      </c>
      <c r="L1253" s="1">
        <v>-78.5</v>
      </c>
      <c r="M1253" s="1">
        <v>6</v>
      </c>
      <c r="N1253" s="1">
        <v>5.81</v>
      </c>
      <c r="O1253" s="2">
        <v>1.4092726538976472</v>
      </c>
      <c r="P1253" s="3">
        <v>1.0082</v>
      </c>
      <c r="Q1253" s="3">
        <v>9.6460000000000004E-2</v>
      </c>
      <c r="R1253" s="2">
        <v>10.082000000000001</v>
      </c>
      <c r="S1253" s="2">
        <v>0.96460000000000001</v>
      </c>
      <c r="T1253" s="2">
        <v>1.7341039999999999</v>
      </c>
      <c r="U1253" s="2">
        <v>2959.472573185059</v>
      </c>
      <c r="V1253" s="2">
        <v>11321.790977000277</v>
      </c>
      <c r="W1253" s="2">
        <v>29.837402482851765</v>
      </c>
      <c r="X1253" s="2">
        <v>2.8547072440943082</v>
      </c>
      <c r="Y1253" s="2">
        <v>10.452000829359319</v>
      </c>
      <c r="AB1253" s="1">
        <f>B1253-AD1253</f>
        <v>0</v>
      </c>
      <c r="AD1253" s="1">
        <v>12</v>
      </c>
      <c r="AE1253" s="1" t="s">
        <v>156</v>
      </c>
      <c r="AF1253" s="1">
        <v>493572.819036</v>
      </c>
      <c r="AG1253" s="1">
        <v>5181023.0293300003</v>
      </c>
      <c r="AH1253" s="1" t="s">
        <v>55</v>
      </c>
      <c r="AI1253" s="1" t="s">
        <v>58</v>
      </c>
      <c r="AJ1253" s="1" t="s">
        <v>76</v>
      </c>
      <c r="AK1253" s="9">
        <v>68</v>
      </c>
      <c r="AL1253" s="9">
        <v>89</v>
      </c>
      <c r="AN1253" s="1">
        <v>-78.5</v>
      </c>
      <c r="AO1253" s="1">
        <v>6</v>
      </c>
      <c r="AP1253" s="2">
        <v>1.4630719159677157</v>
      </c>
      <c r="AQ1253" s="3">
        <v>0.80066000000000004</v>
      </c>
      <c r="AR1253" s="3">
        <v>8.6239999999999997E-2</v>
      </c>
      <c r="AS1253" s="1">
        <v>6.27</v>
      </c>
      <c r="AT1253" s="2">
        <v>8.0066000000000006</v>
      </c>
      <c r="AU1253" s="2">
        <v>0.86240000000000006</v>
      </c>
      <c r="AV1253" s="2"/>
      <c r="AW1253" s="2"/>
      <c r="AX1253" s="2"/>
      <c r="AY1253" s="2"/>
      <c r="AZ1253" s="2"/>
      <c r="BA1253" s="2">
        <v>9.2840909090909101</v>
      </c>
    </row>
    <row r="1254" spans="1:53" x14ac:dyDescent="0.3">
      <c r="A1254" s="1">
        <v>349</v>
      </c>
      <c r="B1254" s="1">
        <v>12</v>
      </c>
      <c r="C1254" s="1" t="s">
        <v>156</v>
      </c>
      <c r="D1254" s="1">
        <v>493572.819036</v>
      </c>
      <c r="E1254" s="1">
        <v>5181023.0293300003</v>
      </c>
      <c r="F1254" s="1" t="s">
        <v>64</v>
      </c>
      <c r="G1254" s="1" t="s">
        <v>58</v>
      </c>
      <c r="H1254" s="1" t="s">
        <v>76</v>
      </c>
      <c r="I1254" s="9">
        <v>89</v>
      </c>
      <c r="J1254" s="9">
        <v>109</v>
      </c>
      <c r="K1254" s="1">
        <v>20</v>
      </c>
      <c r="L1254" s="1">
        <v>-99</v>
      </c>
      <c r="M1254" s="1">
        <v>7</v>
      </c>
      <c r="N1254" s="1">
        <v>5.94</v>
      </c>
      <c r="O1254" s="2">
        <v>1.5974179263121266</v>
      </c>
      <c r="P1254" s="3">
        <v>0.75944999999999996</v>
      </c>
      <c r="Q1254" s="3">
        <v>7.9320000000000002E-2</v>
      </c>
      <c r="R1254" s="2">
        <v>7.5945</v>
      </c>
      <c r="S1254" s="2">
        <v>0.79320000000000002</v>
      </c>
      <c r="T1254" s="2">
        <v>1.3062539999999998</v>
      </c>
      <c r="U1254" s="2">
        <v>3194.8358526242528</v>
      </c>
      <c r="V1254" s="2">
        <v>14516.626829624529</v>
      </c>
      <c r="W1254" s="2">
        <v>24.263180882754888</v>
      </c>
      <c r="X1254" s="2">
        <v>2.5341437983015571</v>
      </c>
      <c r="Y1254" s="2">
        <v>9.5745083207261725</v>
      </c>
      <c r="AB1254" s="1">
        <f>B1254-AD1254</f>
        <v>0</v>
      </c>
      <c r="AD1254" s="1">
        <v>12</v>
      </c>
      <c r="AE1254" s="1" t="s">
        <v>156</v>
      </c>
      <c r="AF1254" s="1">
        <v>493572.819036</v>
      </c>
      <c r="AG1254" s="1">
        <v>5181023.0293300003</v>
      </c>
      <c r="AH1254" s="1" t="s">
        <v>64</v>
      </c>
      <c r="AI1254" s="1" t="s">
        <v>58</v>
      </c>
      <c r="AJ1254" s="1" t="s">
        <v>76</v>
      </c>
      <c r="AK1254" s="9">
        <v>89</v>
      </c>
      <c r="AL1254" s="9">
        <v>109</v>
      </c>
      <c r="AN1254" s="1">
        <v>-99</v>
      </c>
      <c r="AO1254" s="1">
        <v>7</v>
      </c>
      <c r="AP1254" s="2">
        <v>1.6106074415862264</v>
      </c>
      <c r="AQ1254" s="3">
        <v>0.48039999999999999</v>
      </c>
      <c r="AR1254" s="3">
        <v>5.4350000000000002E-2</v>
      </c>
      <c r="AS1254" s="1">
        <v>6.24</v>
      </c>
      <c r="AT1254" s="2">
        <v>4.8040000000000003</v>
      </c>
      <c r="AU1254" s="2">
        <v>0.54349999999999998</v>
      </c>
      <c r="AV1254" s="2"/>
      <c r="AW1254" s="2"/>
      <c r="AX1254" s="2"/>
      <c r="AY1254" s="2"/>
      <c r="AZ1254" s="2"/>
      <c r="BA1254" s="2">
        <v>8.8390064397424091</v>
      </c>
    </row>
    <row r="1255" spans="1:53" x14ac:dyDescent="0.3">
      <c r="A1255" s="1">
        <v>349</v>
      </c>
      <c r="B1255" s="1">
        <v>12</v>
      </c>
      <c r="C1255" s="1" t="s">
        <v>156</v>
      </c>
      <c r="D1255" s="1">
        <v>493572.819036</v>
      </c>
      <c r="E1255" s="1">
        <v>5181023.0293300003</v>
      </c>
      <c r="F1255" s="1" t="s">
        <v>66</v>
      </c>
      <c r="G1255" s="1" t="s">
        <v>58</v>
      </c>
      <c r="H1255" s="1" t="s">
        <v>76</v>
      </c>
      <c r="I1255" s="9">
        <v>109</v>
      </c>
      <c r="J1255" s="9">
        <v>153</v>
      </c>
      <c r="K1255" s="1">
        <v>44</v>
      </c>
      <c r="L1255" s="1">
        <v>-131</v>
      </c>
      <c r="M1255" s="1">
        <v>8</v>
      </c>
      <c r="N1255" s="1">
        <v>5.97</v>
      </c>
      <c r="O1255" s="2">
        <v>1.6532942978848468</v>
      </c>
      <c r="P1255" s="3">
        <v>0.34481000000000001</v>
      </c>
      <c r="Q1255" s="3">
        <v>4.2549999999999998E-2</v>
      </c>
      <c r="R1255" s="2">
        <v>3.4481000000000002</v>
      </c>
      <c r="S1255" s="2">
        <v>0.42549999999999999</v>
      </c>
      <c r="T1255" s="2">
        <v>0.59307319999999997</v>
      </c>
      <c r="U1255" s="2">
        <v>7274.4949106933263</v>
      </c>
      <c r="V1255" s="2">
        <v>21791.121740317856</v>
      </c>
      <c r="W1255" s="2">
        <v>25.083185901561659</v>
      </c>
      <c r="X1255" s="2">
        <v>3.0952975845000101</v>
      </c>
      <c r="Y1255" s="2">
        <v>8.1036427732079908</v>
      </c>
      <c r="AB1255" s="1">
        <f>B1255-AD1255</f>
        <v>0</v>
      </c>
      <c r="AD1255" s="1">
        <v>12</v>
      </c>
      <c r="AE1255" s="1" t="s">
        <v>156</v>
      </c>
      <c r="AF1255" s="1">
        <v>493572.819036</v>
      </c>
      <c r="AG1255" s="1">
        <v>5181023.0293300003</v>
      </c>
      <c r="AH1255" s="1" t="s">
        <v>66</v>
      </c>
      <c r="AI1255" s="1" t="s">
        <v>58</v>
      </c>
      <c r="AJ1255" s="1" t="s">
        <v>76</v>
      </c>
      <c r="AK1255" s="9">
        <v>109</v>
      </c>
      <c r="AL1255" s="9">
        <v>153</v>
      </c>
      <c r="AN1255" s="1">
        <v>-131</v>
      </c>
      <c r="AO1255" s="1">
        <v>8</v>
      </c>
      <c r="AP1255" s="2">
        <v>1.4437591367557783</v>
      </c>
      <c r="AQ1255" s="3">
        <v>0.33045999999999998</v>
      </c>
      <c r="AR1255" s="3">
        <v>3.8030000000000001E-2</v>
      </c>
      <c r="AS1255" s="1">
        <v>6.3</v>
      </c>
      <c r="AT1255" s="2">
        <v>3.3046000000000002</v>
      </c>
      <c r="AU1255" s="2">
        <v>0.38030000000000003</v>
      </c>
      <c r="AV1255" s="2"/>
      <c r="AW1255" s="2"/>
      <c r="AX1255" s="2"/>
      <c r="AY1255" s="2"/>
      <c r="AZ1255" s="2"/>
      <c r="BA1255" s="2">
        <v>8.689455692874045</v>
      </c>
    </row>
    <row r="1256" spans="1:53" x14ac:dyDescent="0.3">
      <c r="A1256" s="1">
        <v>351</v>
      </c>
      <c r="B1256" s="1">
        <v>14</v>
      </c>
      <c r="C1256" s="1" t="s">
        <v>156</v>
      </c>
      <c r="D1256" s="1">
        <v>493636.63549199799</v>
      </c>
      <c r="E1256" s="1">
        <v>5181024.7392800003</v>
      </c>
      <c r="F1256" s="1" t="s">
        <v>51</v>
      </c>
      <c r="G1256" s="1" t="s">
        <v>79</v>
      </c>
      <c r="H1256" s="1" t="s">
        <v>59</v>
      </c>
      <c r="I1256" s="9">
        <v>0</v>
      </c>
      <c r="J1256" s="9">
        <v>10</v>
      </c>
      <c r="K1256" s="1">
        <v>10</v>
      </c>
      <c r="L1256" s="1">
        <v>-5</v>
      </c>
      <c r="M1256" s="1">
        <v>1</v>
      </c>
      <c r="N1256" s="1">
        <v>5.05</v>
      </c>
      <c r="O1256" s="2">
        <v>1.3349062446394879</v>
      </c>
      <c r="P1256" s="3">
        <v>1.9943</v>
      </c>
      <c r="Q1256" s="3">
        <v>0.15253</v>
      </c>
      <c r="R1256" s="2">
        <v>19.943000000000001</v>
      </c>
      <c r="S1256" s="2">
        <v>1.5253000000000001</v>
      </c>
      <c r="T1256" s="2">
        <v>3.430196</v>
      </c>
      <c r="U1256" s="2">
        <v>1334.9062446394878</v>
      </c>
      <c r="V1256" s="2">
        <v>1334.9062446394878</v>
      </c>
      <c r="W1256" s="2">
        <v>26.622035236845306</v>
      </c>
      <c r="X1256" s="2">
        <v>2.0361324949486108</v>
      </c>
      <c r="Y1256" s="2">
        <v>13.074804956402019</v>
      </c>
      <c r="AB1256" s="1">
        <f>B1256-AD1256</f>
        <v>0</v>
      </c>
      <c r="AD1256" s="1">
        <v>14</v>
      </c>
      <c r="AE1256" s="1" t="s">
        <v>156</v>
      </c>
      <c r="AF1256" s="1">
        <v>493636.63549199799</v>
      </c>
      <c r="AG1256" s="1">
        <v>5181024.7392800003</v>
      </c>
      <c r="AH1256" s="1" t="s">
        <v>51</v>
      </c>
      <c r="AI1256" s="1" t="s">
        <v>79</v>
      </c>
      <c r="AJ1256" s="1" t="s">
        <v>59</v>
      </c>
      <c r="AK1256" s="10">
        <v>0</v>
      </c>
      <c r="AL1256" s="10">
        <v>10</v>
      </c>
      <c r="AN1256" s="1">
        <v>-5</v>
      </c>
      <c r="AO1256" s="7">
        <v>1</v>
      </c>
      <c r="AP1256" s="2">
        <v>0.96965365316371632</v>
      </c>
      <c r="AQ1256" s="3">
        <v>2.9286781021897808</v>
      </c>
      <c r="AR1256" s="3">
        <v>0.21031058394160584</v>
      </c>
      <c r="AS1256" s="1">
        <v>5.15</v>
      </c>
      <c r="AT1256" s="2">
        <v>29.286781021897806</v>
      </c>
      <c r="AU1256" s="2">
        <v>2.1031058394160587</v>
      </c>
      <c r="AV1256" s="2"/>
      <c r="AW1256" s="2"/>
      <c r="AX1256" s="2"/>
      <c r="AY1256" s="2"/>
      <c r="AZ1256" s="2"/>
      <c r="BA1256" s="2">
        <v>13.925490801751316</v>
      </c>
    </row>
    <row r="1257" spans="1:53" x14ac:dyDescent="0.3">
      <c r="A1257" s="1">
        <v>351</v>
      </c>
      <c r="B1257" s="1">
        <v>14</v>
      </c>
      <c r="C1257" s="1" t="s">
        <v>156</v>
      </c>
      <c r="D1257" s="1">
        <v>493636.63549199799</v>
      </c>
      <c r="E1257" s="1">
        <v>5181024.7392800003</v>
      </c>
      <c r="F1257" s="1" t="s">
        <v>50</v>
      </c>
      <c r="G1257" s="1" t="s">
        <v>79</v>
      </c>
      <c r="H1257" s="1" t="s">
        <v>59</v>
      </c>
      <c r="I1257" s="9">
        <v>10</v>
      </c>
      <c r="J1257" s="9">
        <v>20</v>
      </c>
      <c r="K1257" s="1">
        <v>10</v>
      </c>
      <c r="L1257" s="1">
        <v>-15</v>
      </c>
      <c r="M1257" s="1">
        <v>2</v>
      </c>
      <c r="N1257" s="1">
        <v>5.26</v>
      </c>
      <c r="O1257" s="2">
        <v>1.3349062446394879</v>
      </c>
      <c r="P1257" s="3">
        <v>1.8645</v>
      </c>
      <c r="Q1257" s="3">
        <v>0.14629</v>
      </c>
      <c r="R1257" s="2">
        <v>18.645</v>
      </c>
      <c r="S1257" s="2">
        <v>1.4629000000000001</v>
      </c>
      <c r="T1257" s="2">
        <v>3.2069399999999999</v>
      </c>
      <c r="U1257" s="2">
        <v>1334.9062446394878</v>
      </c>
      <c r="V1257" s="2">
        <v>2669.8124892789756</v>
      </c>
      <c r="W1257" s="2">
        <v>24.889326931303252</v>
      </c>
      <c r="X1257" s="2">
        <v>1.9528343452831067</v>
      </c>
      <c r="Y1257" s="2">
        <v>12.745232073279103</v>
      </c>
      <c r="AB1257" s="1">
        <f>B1257-AD1257</f>
        <v>0</v>
      </c>
      <c r="AD1257" s="1">
        <v>14</v>
      </c>
      <c r="AE1257" s="1" t="s">
        <v>156</v>
      </c>
      <c r="AF1257" s="1">
        <v>493636.63549199799</v>
      </c>
      <c r="AG1257" s="1">
        <v>5181024.7392800003</v>
      </c>
      <c r="AH1257" s="1" t="s">
        <v>54</v>
      </c>
      <c r="AI1257" s="1" t="s">
        <v>79</v>
      </c>
      <c r="AJ1257" s="1" t="s">
        <v>59</v>
      </c>
      <c r="AK1257" s="10">
        <v>10</v>
      </c>
      <c r="AL1257" s="10">
        <v>20</v>
      </c>
      <c r="AN1257" s="1">
        <v>-15</v>
      </c>
      <c r="AO1257" s="7">
        <v>2</v>
      </c>
      <c r="AP1257" s="2">
        <v>1.3349062446394879</v>
      </c>
      <c r="AQ1257" s="3">
        <v>1.0911</v>
      </c>
      <c r="AR1257" s="3">
        <v>0.10206999999999999</v>
      </c>
      <c r="AS1257" s="1">
        <v>5.05</v>
      </c>
      <c r="AT1257" s="2">
        <v>10.911</v>
      </c>
      <c r="AU1257" s="2">
        <v>1.0206999999999999</v>
      </c>
      <c r="AV1257" s="2"/>
      <c r="AW1257" s="2"/>
      <c r="AX1257" s="2"/>
      <c r="AY1257" s="2"/>
      <c r="AZ1257" s="2"/>
      <c r="BA1257" s="2">
        <v>10.689722739296561</v>
      </c>
    </row>
    <row r="1258" spans="1:53" x14ac:dyDescent="0.3">
      <c r="A1258" s="1">
        <v>351</v>
      </c>
      <c r="B1258" s="1">
        <v>14</v>
      </c>
      <c r="C1258" s="1" t="s">
        <v>156</v>
      </c>
      <c r="D1258" s="1">
        <v>493636.63549199799</v>
      </c>
      <c r="E1258" s="1">
        <v>5181024.7392800003</v>
      </c>
      <c r="F1258" s="1" t="s">
        <v>50</v>
      </c>
      <c r="G1258" s="1" t="s">
        <v>79</v>
      </c>
      <c r="H1258" s="1" t="s">
        <v>59</v>
      </c>
      <c r="I1258" s="9">
        <v>20</v>
      </c>
      <c r="J1258" s="9">
        <v>30</v>
      </c>
      <c r="K1258" s="1">
        <v>10</v>
      </c>
      <c r="L1258" s="1">
        <v>-25</v>
      </c>
      <c r="M1258" s="1">
        <v>3</v>
      </c>
      <c r="N1258" s="1">
        <v>5.87</v>
      </c>
      <c r="O1258" s="2">
        <v>1.378444642364651</v>
      </c>
      <c r="P1258" s="3">
        <v>1.3164</v>
      </c>
      <c r="Q1258" s="3">
        <v>0.10757</v>
      </c>
      <c r="R1258" s="2">
        <v>13.164</v>
      </c>
      <c r="S1258" s="2">
        <v>1.0757000000000001</v>
      </c>
      <c r="T1258" s="2">
        <v>2.264208</v>
      </c>
      <c r="U1258" s="2">
        <v>1378.4446423646509</v>
      </c>
      <c r="V1258" s="2">
        <v>4048.2571316436265</v>
      </c>
      <c r="W1258" s="2">
        <v>18.145845272088266</v>
      </c>
      <c r="X1258" s="2">
        <v>1.482792901791655</v>
      </c>
      <c r="Y1258" s="2">
        <v>12.237612717300363</v>
      </c>
      <c r="AB1258" s="1">
        <f>B1258-AD1258</f>
        <v>0</v>
      </c>
      <c r="AD1258" s="1">
        <v>14</v>
      </c>
      <c r="AE1258" s="1" t="s">
        <v>156</v>
      </c>
      <c r="AF1258" s="1">
        <v>493636.63549199799</v>
      </c>
      <c r="AG1258" s="1">
        <v>5181024.7392800003</v>
      </c>
      <c r="AH1258" s="1" t="s">
        <v>50</v>
      </c>
      <c r="AI1258" s="1" t="s">
        <v>79</v>
      </c>
      <c r="AJ1258" s="1" t="s">
        <v>59</v>
      </c>
      <c r="AK1258" s="10">
        <v>20</v>
      </c>
      <c r="AL1258" s="10">
        <v>30</v>
      </c>
      <c r="AN1258" s="1">
        <v>-25</v>
      </c>
      <c r="AO1258" s="7">
        <v>3</v>
      </c>
      <c r="AP1258" s="2">
        <v>1.378444642364651</v>
      </c>
      <c r="AQ1258" s="3">
        <v>2.3361999999999998</v>
      </c>
      <c r="AR1258" s="3">
        <v>0.18598000000000001</v>
      </c>
      <c r="AS1258" s="1">
        <v>5.94</v>
      </c>
      <c r="AT1258" s="2">
        <v>23.361999999999998</v>
      </c>
      <c r="AU1258" s="2">
        <v>1.8597999999999999</v>
      </c>
      <c r="AV1258" s="2"/>
      <c r="AW1258" s="2"/>
      <c r="AX1258" s="2"/>
      <c r="AY1258" s="2"/>
      <c r="AZ1258" s="2"/>
      <c r="BA1258" s="2">
        <v>12.561565759759112</v>
      </c>
    </row>
    <row r="1259" spans="1:53" x14ac:dyDescent="0.3">
      <c r="A1259" s="1">
        <v>351</v>
      </c>
      <c r="B1259" s="1">
        <v>14</v>
      </c>
      <c r="C1259" s="1" t="s">
        <v>156</v>
      </c>
      <c r="D1259" s="1">
        <v>493636.63549199799</v>
      </c>
      <c r="E1259" s="1">
        <v>5181024.7392800003</v>
      </c>
      <c r="F1259" s="1" t="s">
        <v>50</v>
      </c>
      <c r="G1259" s="1" t="s">
        <v>79</v>
      </c>
      <c r="H1259" s="1" t="s">
        <v>59</v>
      </c>
      <c r="I1259" s="10">
        <v>30</v>
      </c>
      <c r="J1259" s="10">
        <v>32</v>
      </c>
      <c r="K1259" s="1">
        <v>2</v>
      </c>
      <c r="L1259" s="1">
        <v>-31</v>
      </c>
      <c r="M1259" s="1">
        <v>4</v>
      </c>
      <c r="N1259" s="1">
        <v>5.87</v>
      </c>
      <c r="O1259" s="2">
        <v>1.3561087268279848</v>
      </c>
      <c r="P1259" s="3">
        <v>1.3164</v>
      </c>
      <c r="Q1259" s="3">
        <v>0.10757</v>
      </c>
      <c r="R1259" s="2">
        <v>13.164</v>
      </c>
      <c r="S1259" s="2">
        <v>1.0757000000000001</v>
      </c>
      <c r="T1259" s="2">
        <v>2.264208</v>
      </c>
      <c r="U1259" s="2">
        <v>1378.4446423646509</v>
      </c>
      <c r="V1259" s="2">
        <v>4048.2571316436265</v>
      </c>
      <c r="W1259" s="2">
        <v>18.145845272088266</v>
      </c>
      <c r="X1259" s="2">
        <v>1.482792901791655</v>
      </c>
      <c r="Y1259" s="2">
        <v>12.237612717300363</v>
      </c>
      <c r="AB1259" s="1">
        <f>B1259-AD1259</f>
        <v>0</v>
      </c>
      <c r="AD1259" s="1">
        <v>14</v>
      </c>
      <c r="AE1259" s="1" t="s">
        <v>156</v>
      </c>
      <c r="AF1259" s="1">
        <v>493636.63549199799</v>
      </c>
      <c r="AG1259" s="1">
        <v>5181024.7392800003</v>
      </c>
      <c r="AK1259" s="9">
        <v>30</v>
      </c>
      <c r="AL1259" s="9">
        <v>32</v>
      </c>
      <c r="AN1259" s="1">
        <v>-31</v>
      </c>
      <c r="AO1259" s="1">
        <v>4</v>
      </c>
      <c r="AP1259" s="2">
        <v>1.3561087268279848</v>
      </c>
      <c r="AQ1259" s="3">
        <v>1.2728999999999999</v>
      </c>
      <c r="AR1259" s="3">
        <v>0.12093</v>
      </c>
      <c r="AS1259" s="1">
        <v>5.13</v>
      </c>
      <c r="AT1259" s="2">
        <v>12.728999999999999</v>
      </c>
      <c r="AU1259" s="2">
        <v>1.2093</v>
      </c>
      <c r="AV1259" s="2"/>
      <c r="AW1259" s="2"/>
      <c r="AX1259" s="2"/>
      <c r="AY1259" s="2"/>
      <c r="AZ1259" s="2"/>
      <c r="BA1259" s="2">
        <v>10.525924088315554</v>
      </c>
    </row>
    <row r="1260" spans="1:53" x14ac:dyDescent="0.3">
      <c r="A1260" s="1">
        <v>351</v>
      </c>
      <c r="B1260" s="1">
        <v>14</v>
      </c>
      <c r="C1260" s="1" t="s">
        <v>156</v>
      </c>
      <c r="D1260" s="1">
        <v>493636.63549199799</v>
      </c>
      <c r="E1260" s="1">
        <v>5181024.7392800003</v>
      </c>
      <c r="F1260" s="1" t="s">
        <v>61</v>
      </c>
      <c r="G1260" s="1" t="s">
        <v>79</v>
      </c>
      <c r="H1260" s="1" t="s">
        <v>59</v>
      </c>
      <c r="I1260" s="9">
        <v>32</v>
      </c>
      <c r="J1260" s="9">
        <v>78</v>
      </c>
      <c r="K1260" s="1">
        <v>46</v>
      </c>
      <c r="L1260" s="1">
        <v>-55</v>
      </c>
      <c r="M1260" s="1">
        <v>5</v>
      </c>
      <c r="N1260" s="1">
        <v>6.14</v>
      </c>
      <c r="O1260" s="2">
        <v>1.3897466638496487</v>
      </c>
      <c r="P1260" s="3">
        <v>0.56266000000000005</v>
      </c>
      <c r="Q1260" s="3">
        <v>5.4440000000000002E-2</v>
      </c>
      <c r="R1260" s="2">
        <v>5.6265999999999998</v>
      </c>
      <c r="S1260" s="2">
        <v>0.5444</v>
      </c>
      <c r="T1260" s="2">
        <v>0.96777520000000006</v>
      </c>
      <c r="U1260" s="2">
        <v>6392.8346537083844</v>
      </c>
      <c r="V1260" s="2">
        <v>10441.091785352011</v>
      </c>
      <c r="W1260" s="2">
        <v>35.969923462555599</v>
      </c>
      <c r="X1260" s="2">
        <v>3.4802591854788445</v>
      </c>
      <c r="Y1260" s="2">
        <v>10.335415135929464</v>
      </c>
      <c r="AB1260" s="1">
        <f>B1260-AD1260</f>
        <v>0</v>
      </c>
      <c r="AD1260" s="1">
        <v>14</v>
      </c>
      <c r="AE1260" s="1" t="s">
        <v>156</v>
      </c>
      <c r="AF1260" s="1">
        <v>493636.63549199799</v>
      </c>
      <c r="AG1260" s="1">
        <v>5181024.7392800003</v>
      </c>
      <c r="AH1260" s="1" t="s">
        <v>61</v>
      </c>
      <c r="AI1260" s="1" t="s">
        <v>79</v>
      </c>
      <c r="AJ1260" s="1" t="s">
        <v>59</v>
      </c>
      <c r="AK1260" s="9">
        <v>32</v>
      </c>
      <c r="AL1260" s="9">
        <v>78</v>
      </c>
      <c r="AN1260" s="1">
        <v>-55</v>
      </c>
      <c r="AO1260" s="1">
        <v>5</v>
      </c>
      <c r="AP1260" s="2">
        <v>1.3897466638496487</v>
      </c>
      <c r="AQ1260" s="3">
        <v>0.47510999999999998</v>
      </c>
      <c r="AR1260" s="3">
        <v>5.8590000000000003E-2</v>
      </c>
      <c r="AS1260" s="1">
        <v>6.13</v>
      </c>
      <c r="AT1260" s="2">
        <v>4.7511000000000001</v>
      </c>
      <c r="AU1260" s="2">
        <v>0.58589999999999998</v>
      </c>
      <c r="AV1260" s="2"/>
      <c r="AW1260" s="2"/>
      <c r="AX1260" s="2"/>
      <c r="AY1260" s="2"/>
      <c r="AZ1260" s="2"/>
      <c r="BA1260" s="2">
        <v>8.1090629800307212</v>
      </c>
    </row>
    <row r="1261" spans="1:53" x14ac:dyDescent="0.3">
      <c r="A1261" s="1">
        <v>351</v>
      </c>
      <c r="B1261" s="1">
        <v>14</v>
      </c>
      <c r="C1261" s="1" t="s">
        <v>156</v>
      </c>
      <c r="D1261" s="1">
        <v>493636.63549199799</v>
      </c>
      <c r="E1261" s="1">
        <v>5181024.7392800003</v>
      </c>
      <c r="F1261" s="1" t="s">
        <v>62</v>
      </c>
      <c r="G1261" s="1" t="s">
        <v>79</v>
      </c>
      <c r="H1261" s="1" t="s">
        <v>59</v>
      </c>
      <c r="I1261" s="9">
        <v>78</v>
      </c>
      <c r="J1261" s="9">
        <v>112</v>
      </c>
      <c r="K1261" s="1">
        <v>34</v>
      </c>
      <c r="L1261" s="1">
        <v>-95</v>
      </c>
      <c r="M1261" s="1">
        <v>6</v>
      </c>
      <c r="N1261" s="1">
        <v>6.67</v>
      </c>
      <c r="O1261" s="2">
        <v>1.56649833217122</v>
      </c>
      <c r="P1261" s="3">
        <v>0.42930000000000001</v>
      </c>
      <c r="Q1261" s="3">
        <v>3.9579999999999997E-2</v>
      </c>
      <c r="R1261" s="2">
        <v>4.2930000000000001</v>
      </c>
      <c r="S1261" s="2">
        <v>0.39579999999999999</v>
      </c>
      <c r="T1261" s="2">
        <v>0.73839600000000005</v>
      </c>
      <c r="U1261" s="2">
        <v>5326.0943293821483</v>
      </c>
      <c r="V1261" s="2">
        <v>15767.186114734159</v>
      </c>
      <c r="W1261" s="2">
        <v>22.864922956037564</v>
      </c>
      <c r="X1261" s="2">
        <v>2.1080681355694542</v>
      </c>
      <c r="Y1261" s="2">
        <v>10.846387064173827</v>
      </c>
      <c r="AB1261" s="1">
        <f>B1261-AD1261</f>
        <v>0</v>
      </c>
      <c r="AD1261" s="1">
        <v>14</v>
      </c>
      <c r="AE1261" s="1" t="s">
        <v>156</v>
      </c>
      <c r="AF1261" s="1">
        <v>493636.63549199799</v>
      </c>
      <c r="AG1261" s="1">
        <v>5181024.7392800003</v>
      </c>
      <c r="AH1261" s="1" t="s">
        <v>62</v>
      </c>
      <c r="AI1261" s="1" t="s">
        <v>79</v>
      </c>
      <c r="AJ1261" s="1" t="s">
        <v>59</v>
      </c>
      <c r="AK1261" s="9">
        <v>78</v>
      </c>
      <c r="AL1261" s="9">
        <v>112</v>
      </c>
      <c r="AN1261" s="1">
        <v>-95</v>
      </c>
      <c r="AO1261" s="1">
        <v>6</v>
      </c>
      <c r="AP1261" s="2">
        <v>1.56649833217122</v>
      </c>
      <c r="AQ1261" s="3">
        <v>0.36773</v>
      </c>
      <c r="AR1261" s="3">
        <v>4.546E-2</v>
      </c>
      <c r="AS1261" s="1">
        <v>6.48</v>
      </c>
      <c r="AT1261" s="2">
        <v>3.6772999999999998</v>
      </c>
      <c r="AU1261" s="2">
        <v>0.4546</v>
      </c>
      <c r="AV1261" s="2"/>
      <c r="AW1261" s="2"/>
      <c r="AX1261" s="2"/>
      <c r="AY1261" s="2"/>
      <c r="AZ1261" s="2"/>
      <c r="BA1261" s="2">
        <v>8.0890893092828851</v>
      </c>
    </row>
    <row r="1262" spans="1:53" x14ac:dyDescent="0.3">
      <c r="A1262" s="1">
        <v>351</v>
      </c>
      <c r="B1262" s="1">
        <v>14</v>
      </c>
      <c r="C1262" s="1" t="s">
        <v>156</v>
      </c>
      <c r="D1262" s="1">
        <v>493636.63549199799</v>
      </c>
      <c r="E1262" s="1">
        <v>5181024.7392800003</v>
      </c>
      <c r="F1262" s="1" t="s">
        <v>105</v>
      </c>
      <c r="G1262" s="1" t="s">
        <v>79</v>
      </c>
      <c r="H1262" s="1" t="s">
        <v>59</v>
      </c>
      <c r="I1262" s="9">
        <v>112</v>
      </c>
      <c r="J1262" s="9">
        <v>153</v>
      </c>
      <c r="K1262" s="1">
        <v>41</v>
      </c>
      <c r="L1262" s="1">
        <v>-132.5</v>
      </c>
      <c r="M1262" s="1">
        <v>7</v>
      </c>
      <c r="N1262" s="1">
        <v>6.97</v>
      </c>
      <c r="O1262" s="2">
        <v>1.45</v>
      </c>
      <c r="P1262" s="3">
        <v>0.31384000000000001</v>
      </c>
      <c r="Q1262" s="3">
        <v>2.7019999999999999E-2</v>
      </c>
      <c r="R1262" s="2">
        <v>3.1383999999999999</v>
      </c>
      <c r="S1262" s="2">
        <v>0.2702</v>
      </c>
      <c r="T1262" s="2">
        <v>0.53980479999999997</v>
      </c>
      <c r="U1262" s="2">
        <v>5945</v>
      </c>
      <c r="V1262" s="2">
        <v>21712.186114734159</v>
      </c>
      <c r="W1262" s="2">
        <v>18.657788</v>
      </c>
      <c r="X1262" s="2">
        <v>1.606339</v>
      </c>
      <c r="Y1262" s="2">
        <v>11.615099925980756</v>
      </c>
      <c r="AB1262" s="1">
        <f>B1262-AD1262</f>
        <v>0</v>
      </c>
      <c r="AD1262" s="1">
        <v>14</v>
      </c>
      <c r="AE1262" s="1" t="s">
        <v>156</v>
      </c>
      <c r="AF1262" s="1">
        <v>493636.63549199799</v>
      </c>
      <c r="AG1262" s="1">
        <v>5181024.7392800003</v>
      </c>
      <c r="AH1262" s="1" t="s">
        <v>105</v>
      </c>
      <c r="AI1262" s="1" t="s">
        <v>79</v>
      </c>
      <c r="AJ1262" s="1" t="s">
        <v>59</v>
      </c>
      <c r="AK1262" s="9">
        <v>112</v>
      </c>
      <c r="AL1262" s="9">
        <v>153</v>
      </c>
      <c r="AN1262" s="1">
        <v>-132.5</v>
      </c>
      <c r="AO1262" s="1">
        <v>7</v>
      </c>
      <c r="AP1262" s="2">
        <v>1.45</v>
      </c>
      <c r="AQ1262" s="3">
        <v>0.33422000000000002</v>
      </c>
      <c r="AR1262" s="3">
        <v>4.095E-2</v>
      </c>
      <c r="AS1262" s="1">
        <v>6.62</v>
      </c>
      <c r="AT1262" s="2">
        <v>3.3422000000000001</v>
      </c>
      <c r="AU1262" s="2">
        <v>0.40949999999999998</v>
      </c>
      <c r="AV1262" s="2"/>
      <c r="AW1262" s="2"/>
      <c r="AX1262" s="2"/>
      <c r="AY1262" s="2"/>
      <c r="AZ1262" s="2"/>
      <c r="BA1262" s="2">
        <v>8.1616605616605611</v>
      </c>
    </row>
    <row r="1263" spans="1:53" x14ac:dyDescent="0.3">
      <c r="A1263" s="1">
        <v>353</v>
      </c>
      <c r="B1263" s="1">
        <v>16</v>
      </c>
      <c r="C1263" s="1" t="s">
        <v>156</v>
      </c>
      <c r="D1263" s="1">
        <v>493700.44887800002</v>
      </c>
      <c r="E1263" s="1">
        <v>5181023.56073</v>
      </c>
      <c r="F1263" s="1" t="s">
        <v>51</v>
      </c>
      <c r="G1263" s="1" t="s">
        <v>58</v>
      </c>
      <c r="H1263" s="1" t="s">
        <v>53</v>
      </c>
      <c r="I1263" s="9">
        <v>0</v>
      </c>
      <c r="J1263" s="9">
        <v>10</v>
      </c>
      <c r="K1263" s="1">
        <v>10</v>
      </c>
      <c r="L1263" s="1">
        <v>-5</v>
      </c>
      <c r="M1263" s="1">
        <v>1</v>
      </c>
      <c r="N1263" s="1">
        <v>5.09</v>
      </c>
      <c r="O1263" s="2">
        <v>1.1963291894175994</v>
      </c>
      <c r="P1263" s="3">
        <v>2.2088999999999999</v>
      </c>
      <c r="Q1263" s="3">
        <v>0.16309000000000001</v>
      </c>
      <c r="R1263" s="2">
        <v>22.088999999999999</v>
      </c>
      <c r="S1263" s="2">
        <v>1.6309</v>
      </c>
      <c r="T1263" s="2">
        <v>3.7993079999999999</v>
      </c>
      <c r="U1263" s="2">
        <v>1196.3291894175995</v>
      </c>
      <c r="V1263" s="2">
        <v>1196.3291894175995</v>
      </c>
      <c r="W1263" s="2">
        <v>26.425715465045354</v>
      </c>
      <c r="X1263" s="2">
        <v>1.9510932750211634</v>
      </c>
      <c r="Y1263" s="2">
        <v>13.54405542951744</v>
      </c>
      <c r="AB1263" s="1">
        <f>B1263-AD1263</f>
        <v>0</v>
      </c>
      <c r="AD1263" s="1">
        <v>16</v>
      </c>
      <c r="AE1263" s="1" t="s">
        <v>156</v>
      </c>
      <c r="AF1263" s="1">
        <v>493700.44887800002</v>
      </c>
      <c r="AG1263" s="1">
        <v>5181023.56073</v>
      </c>
      <c r="AH1263" s="1" t="s">
        <v>51</v>
      </c>
      <c r="AI1263" s="1" t="s">
        <v>58</v>
      </c>
      <c r="AJ1263" s="1" t="s">
        <v>53</v>
      </c>
      <c r="AK1263" s="10">
        <v>0</v>
      </c>
      <c r="AL1263" s="10">
        <v>10</v>
      </c>
      <c r="AN1263" s="1">
        <v>-5</v>
      </c>
      <c r="AO1263" s="7">
        <v>1</v>
      </c>
      <c r="AP1263" s="2">
        <v>1.0280943528698134</v>
      </c>
      <c r="AQ1263" s="3">
        <v>2.6786782608695652</v>
      </c>
      <c r="AR1263" s="3">
        <v>0.21255130434782607</v>
      </c>
      <c r="AS1263" s="1">
        <v>4.43</v>
      </c>
      <c r="AT1263" s="2">
        <v>26.786782608695649</v>
      </c>
      <c r="AU1263" s="2">
        <v>2.1255130434782608</v>
      </c>
      <c r="AV1263" s="2"/>
      <c r="AW1263" s="2"/>
      <c r="AX1263" s="2"/>
      <c r="AY1263" s="2"/>
      <c r="AZ1263" s="2"/>
      <c r="BA1263" s="2">
        <v>12.602502106908206</v>
      </c>
    </row>
    <row r="1264" spans="1:53" x14ac:dyDescent="0.3">
      <c r="A1264" s="1">
        <v>353</v>
      </c>
      <c r="B1264" s="1">
        <v>16</v>
      </c>
      <c r="C1264" s="1" t="s">
        <v>156</v>
      </c>
      <c r="D1264" s="1">
        <v>493700.44887800002</v>
      </c>
      <c r="E1264" s="1">
        <v>5181023.56073</v>
      </c>
      <c r="F1264" s="1" t="s">
        <v>51</v>
      </c>
      <c r="G1264" s="1" t="s">
        <v>58</v>
      </c>
      <c r="H1264" s="1" t="s">
        <v>53</v>
      </c>
      <c r="I1264" s="9">
        <v>10</v>
      </c>
      <c r="J1264" s="9">
        <v>20</v>
      </c>
      <c r="K1264" s="1">
        <v>10</v>
      </c>
      <c r="L1264" s="1">
        <v>-15</v>
      </c>
      <c r="M1264" s="1">
        <v>2</v>
      </c>
      <c r="N1264" s="1">
        <v>5.08</v>
      </c>
      <c r="O1264" s="2">
        <v>1.1963291894175994</v>
      </c>
      <c r="P1264" s="3">
        <v>2.1829999999999998</v>
      </c>
      <c r="Q1264" s="3">
        <v>0.14624000000000001</v>
      </c>
      <c r="R1264" s="2">
        <v>21.83</v>
      </c>
      <c r="S1264" s="2">
        <v>1.4623999999999999</v>
      </c>
      <c r="T1264" s="2">
        <v>3.7547599999999997</v>
      </c>
      <c r="U1264" s="2">
        <v>1196.3291894175995</v>
      </c>
      <c r="V1264" s="2">
        <v>2392.6583788351991</v>
      </c>
      <c r="W1264" s="2">
        <v>26.115866204986197</v>
      </c>
      <c r="X1264" s="2">
        <v>1.7495118066042976</v>
      </c>
      <c r="Y1264" s="2">
        <v>14.927516411378555</v>
      </c>
      <c r="AB1264" s="1">
        <f>B1264-AD1264</f>
        <v>0</v>
      </c>
      <c r="AD1264" s="1">
        <v>16</v>
      </c>
      <c r="AE1264" s="1" t="s">
        <v>156</v>
      </c>
      <c r="AF1264" s="1">
        <v>493700.44887800002</v>
      </c>
      <c r="AG1264" s="1">
        <v>5181023.56073</v>
      </c>
      <c r="AH1264" s="1" t="s">
        <v>51</v>
      </c>
      <c r="AI1264" s="1" t="s">
        <v>58</v>
      </c>
      <c r="AJ1264" s="1" t="s">
        <v>53</v>
      </c>
      <c r="AK1264" s="10">
        <v>10</v>
      </c>
      <c r="AL1264" s="10">
        <v>20</v>
      </c>
      <c r="AN1264" s="1">
        <v>-15</v>
      </c>
      <c r="AO1264" s="7">
        <v>2</v>
      </c>
      <c r="AP1264" s="2">
        <v>1.2403754618904272</v>
      </c>
      <c r="AQ1264" s="3">
        <v>1.1597</v>
      </c>
      <c r="AR1264" s="3">
        <v>0.11777</v>
      </c>
      <c r="AS1264" s="1">
        <v>5.32</v>
      </c>
      <c r="AT1264" s="2">
        <v>11.597</v>
      </c>
      <c r="AU1264" s="2">
        <v>1.1777</v>
      </c>
      <c r="AV1264" s="2"/>
      <c r="AW1264" s="2"/>
      <c r="AX1264" s="2"/>
      <c r="AY1264" s="2"/>
      <c r="AZ1264" s="2"/>
      <c r="BA1264" s="2">
        <v>9.8471597180945913</v>
      </c>
    </row>
    <row r="1265" spans="1:53" x14ac:dyDescent="0.3">
      <c r="A1265" s="1">
        <v>353</v>
      </c>
      <c r="B1265" s="1">
        <v>16</v>
      </c>
      <c r="C1265" s="1" t="s">
        <v>156</v>
      </c>
      <c r="D1265" s="1">
        <v>493700.44887800002</v>
      </c>
      <c r="E1265" s="1">
        <v>5181023.56073</v>
      </c>
      <c r="F1265" s="1" t="s">
        <v>51</v>
      </c>
      <c r="G1265" s="1" t="s">
        <v>58</v>
      </c>
      <c r="H1265" s="1" t="s">
        <v>53</v>
      </c>
      <c r="I1265" s="9">
        <v>20</v>
      </c>
      <c r="J1265" s="9">
        <v>30</v>
      </c>
      <c r="K1265" s="1">
        <v>10</v>
      </c>
      <c r="L1265" s="1">
        <v>-25</v>
      </c>
      <c r="M1265" s="1">
        <v>3</v>
      </c>
      <c r="N1265" s="1">
        <v>5.87</v>
      </c>
      <c r="O1265" s="2">
        <v>1.1963291894175994</v>
      </c>
      <c r="P1265" s="3">
        <v>1.4758</v>
      </c>
      <c r="Q1265" s="3">
        <v>0.11122</v>
      </c>
      <c r="R1265" s="2">
        <v>14.757999999999999</v>
      </c>
      <c r="S1265" s="2">
        <v>1.1122000000000001</v>
      </c>
      <c r="T1265" s="2">
        <v>2.538376</v>
      </c>
      <c r="U1265" s="2">
        <v>1196.3291894175995</v>
      </c>
      <c r="V1265" s="2">
        <v>3588.9875682527986</v>
      </c>
      <c r="W1265" s="2">
        <v>17.655426177424935</v>
      </c>
      <c r="X1265" s="2">
        <v>1.3305573244702542</v>
      </c>
      <c r="Y1265" s="2">
        <v>13.26919618773602</v>
      </c>
      <c r="AB1265" s="1">
        <f>B1265-AD1265</f>
        <v>0</v>
      </c>
      <c r="AD1265" s="1">
        <v>16</v>
      </c>
      <c r="AE1265" s="1" t="s">
        <v>156</v>
      </c>
      <c r="AF1265" s="1">
        <v>493700.44887800002</v>
      </c>
      <c r="AG1265" s="1">
        <v>5181023.56073</v>
      </c>
      <c r="AH1265" s="1" t="s">
        <v>88</v>
      </c>
      <c r="AI1265" s="1" t="s">
        <v>58</v>
      </c>
      <c r="AJ1265" s="1" t="s">
        <v>53</v>
      </c>
      <c r="AK1265" s="10">
        <v>20</v>
      </c>
      <c r="AL1265" s="10">
        <v>30</v>
      </c>
      <c r="AN1265" s="1">
        <v>-25</v>
      </c>
      <c r="AO1265" s="7">
        <v>3</v>
      </c>
      <c r="AP1265" s="2">
        <v>1.1963291894175994</v>
      </c>
      <c r="AQ1265" s="3">
        <v>2.9437000000000002</v>
      </c>
      <c r="AR1265" s="3">
        <v>0.22353999999999999</v>
      </c>
      <c r="AS1265" s="1">
        <v>6.04</v>
      </c>
      <c r="AT1265" s="2">
        <v>29.437000000000001</v>
      </c>
      <c r="AU1265" s="2">
        <v>2.2353999999999998</v>
      </c>
      <c r="AV1265" s="2"/>
      <c r="AW1265" s="2"/>
      <c r="AX1265" s="2"/>
      <c r="AY1265" s="2"/>
      <c r="AZ1265" s="2"/>
      <c r="BA1265" s="2">
        <v>13.1685604366109</v>
      </c>
    </row>
    <row r="1266" spans="1:53" x14ac:dyDescent="0.3">
      <c r="A1266" s="1">
        <v>353</v>
      </c>
      <c r="B1266" s="1">
        <v>16</v>
      </c>
      <c r="C1266" s="1" t="s">
        <v>156</v>
      </c>
      <c r="D1266" s="1">
        <v>493700.44887800002</v>
      </c>
      <c r="E1266" s="1">
        <v>5181023.56073</v>
      </c>
      <c r="F1266" s="1" t="s">
        <v>60</v>
      </c>
      <c r="G1266" s="1" t="s">
        <v>58</v>
      </c>
      <c r="H1266" s="1" t="s">
        <v>53</v>
      </c>
      <c r="I1266" s="9">
        <v>30</v>
      </c>
      <c r="J1266" s="9">
        <v>46</v>
      </c>
      <c r="K1266" s="1">
        <v>22</v>
      </c>
      <c r="L1266" s="1">
        <v>-35</v>
      </c>
      <c r="M1266" s="1">
        <v>4</v>
      </c>
      <c r="N1266" s="1">
        <v>5.74</v>
      </c>
      <c r="O1266" s="2">
        <v>1.1611420306673228</v>
      </c>
      <c r="P1266" s="3">
        <v>0.91100000000000003</v>
      </c>
      <c r="Q1266" s="3">
        <v>9.5799999999999996E-2</v>
      </c>
      <c r="R1266" s="2">
        <v>9.11</v>
      </c>
      <c r="S1266" s="2">
        <v>0.95799999999999996</v>
      </c>
      <c r="T1266" s="2">
        <v>1.5669200000000001</v>
      </c>
      <c r="U1266" s="2">
        <v>2554.5124674681101</v>
      </c>
      <c r="V1266" s="2">
        <v>6143.5000357209083</v>
      </c>
      <c r="W1266" s="2">
        <v>23.271608578634485</v>
      </c>
      <c r="X1266" s="2">
        <v>2.4472229438344493</v>
      </c>
      <c r="Y1266" s="2">
        <v>9.5093945720250534</v>
      </c>
      <c r="AB1266" s="1">
        <f>B1266-AD1266</f>
        <v>0</v>
      </c>
      <c r="AD1266" s="1">
        <v>16</v>
      </c>
      <c r="AE1266" s="1" t="s">
        <v>156</v>
      </c>
      <c r="AF1266" s="1">
        <v>493700.44887800002</v>
      </c>
      <c r="AG1266" s="1">
        <v>5181023.56073</v>
      </c>
      <c r="AH1266" s="1" t="s">
        <v>60</v>
      </c>
      <c r="AI1266" s="1" t="s">
        <v>58</v>
      </c>
      <c r="AJ1266" s="1" t="s">
        <v>53</v>
      </c>
      <c r="AK1266" s="9">
        <v>30</v>
      </c>
      <c r="AL1266" s="9">
        <v>46</v>
      </c>
      <c r="AN1266" s="1">
        <v>-38</v>
      </c>
      <c r="AO1266" s="1">
        <v>4</v>
      </c>
      <c r="AP1266" s="2">
        <v>1.1611420306673228</v>
      </c>
      <c r="AQ1266" s="3">
        <v>0.73694999999999999</v>
      </c>
      <c r="AR1266" s="3">
        <v>8.7379999999999999E-2</v>
      </c>
      <c r="AS1266" s="1">
        <v>5.95</v>
      </c>
      <c r="AT1266" s="2">
        <v>7.3695000000000004</v>
      </c>
      <c r="AU1266" s="2">
        <v>0.87380000000000002</v>
      </c>
      <c r="AV1266" s="2"/>
      <c r="AW1266" s="2"/>
      <c r="AX1266" s="2"/>
      <c r="AY1266" s="2"/>
      <c r="AZ1266" s="2"/>
      <c r="BA1266" s="2">
        <v>8.4338521400778195</v>
      </c>
    </row>
    <row r="1267" spans="1:53" x14ac:dyDescent="0.3">
      <c r="A1267" s="1">
        <v>353</v>
      </c>
      <c r="B1267" s="1">
        <v>16</v>
      </c>
      <c r="C1267" s="1" t="s">
        <v>156</v>
      </c>
      <c r="D1267" s="1">
        <v>493700.44887800002</v>
      </c>
      <c r="E1267" s="1">
        <v>5181023.56073</v>
      </c>
      <c r="F1267" s="1" t="s">
        <v>61</v>
      </c>
      <c r="G1267" s="1" t="s">
        <v>58</v>
      </c>
      <c r="H1267" s="1" t="s">
        <v>53</v>
      </c>
      <c r="I1267" s="9">
        <v>46</v>
      </c>
      <c r="J1267" s="9">
        <v>80</v>
      </c>
      <c r="K1267" s="1">
        <v>34</v>
      </c>
      <c r="L1267" s="1">
        <v>-63</v>
      </c>
      <c r="M1267" s="1">
        <v>5</v>
      </c>
      <c r="N1267" s="1">
        <v>6.09</v>
      </c>
      <c r="O1267" s="2">
        <v>1.4393260596355992</v>
      </c>
      <c r="P1267" s="3">
        <v>0.58560999999999996</v>
      </c>
      <c r="Q1267" s="3">
        <v>5.815E-2</v>
      </c>
      <c r="R1267" s="2">
        <v>5.8560999999999996</v>
      </c>
      <c r="S1267" s="2">
        <v>0.58150000000000002</v>
      </c>
      <c r="T1267" s="2">
        <v>1.0072492</v>
      </c>
      <c r="U1267" s="2">
        <v>4893.7086027610376</v>
      </c>
      <c r="V1267" s="2">
        <v>11037.208638481945</v>
      </c>
      <c r="W1267" s="2">
        <v>28.658046948628911</v>
      </c>
      <c r="X1267" s="2">
        <v>2.8456915525055431</v>
      </c>
      <c r="Y1267" s="2">
        <v>10.07067927773001</v>
      </c>
      <c r="AB1267" s="1">
        <f>B1267-AD1267</f>
        <v>0</v>
      </c>
      <c r="AD1267" s="1">
        <v>16</v>
      </c>
      <c r="AE1267" s="1" t="s">
        <v>156</v>
      </c>
      <c r="AF1267" s="1">
        <v>493700.44887800002</v>
      </c>
      <c r="AG1267" s="1">
        <v>5181023.56073</v>
      </c>
      <c r="AH1267" s="1" t="s">
        <v>61</v>
      </c>
      <c r="AI1267" s="1" t="s">
        <v>58</v>
      </c>
      <c r="AJ1267" s="1" t="s">
        <v>53</v>
      </c>
      <c r="AK1267" s="9">
        <v>46</v>
      </c>
      <c r="AL1267" s="9">
        <v>80</v>
      </c>
      <c r="AN1267" s="1">
        <v>-63</v>
      </c>
      <c r="AO1267" s="1">
        <v>5</v>
      </c>
      <c r="AP1267" s="2">
        <v>1.4393260596355992</v>
      </c>
      <c r="AQ1267" s="3">
        <v>0.46538000000000002</v>
      </c>
      <c r="AR1267" s="3">
        <v>6.1170000000000002E-2</v>
      </c>
      <c r="AS1267" s="1">
        <v>6.18</v>
      </c>
      <c r="AT1267" s="2">
        <v>4.6538000000000004</v>
      </c>
      <c r="AU1267" s="2">
        <v>0.61170000000000002</v>
      </c>
      <c r="AV1267" s="2"/>
      <c r="AW1267" s="2"/>
      <c r="AX1267" s="2"/>
      <c r="AY1267" s="2"/>
      <c r="AZ1267" s="2"/>
      <c r="BA1267" s="2">
        <v>7.6079777668791877</v>
      </c>
    </row>
    <row r="1268" spans="1:53" x14ac:dyDescent="0.3">
      <c r="A1268" s="1">
        <v>353</v>
      </c>
      <c r="B1268" s="1">
        <v>16</v>
      </c>
      <c r="C1268" s="1" t="s">
        <v>156</v>
      </c>
      <c r="D1268" s="1">
        <v>493700.44887800002</v>
      </c>
      <c r="E1268" s="1">
        <v>5181023.56073</v>
      </c>
      <c r="F1268" s="1" t="s">
        <v>62</v>
      </c>
      <c r="G1268" s="1" t="s">
        <v>58</v>
      </c>
      <c r="H1268" s="1" t="s">
        <v>53</v>
      </c>
      <c r="I1268" s="9">
        <v>80</v>
      </c>
      <c r="J1268" s="9">
        <v>120</v>
      </c>
      <c r="K1268" s="1">
        <v>40</v>
      </c>
      <c r="L1268" s="1">
        <v>-100</v>
      </c>
      <c r="M1268" s="1">
        <v>6</v>
      </c>
      <c r="N1268" s="1">
        <v>6.34</v>
      </c>
      <c r="O1268" s="2">
        <v>1.5187894986287567</v>
      </c>
      <c r="P1268" s="3">
        <v>0.36810999999999999</v>
      </c>
      <c r="Q1268" s="3">
        <v>4.3860000000000003E-2</v>
      </c>
      <c r="R1268" s="2">
        <v>3.6810999999999998</v>
      </c>
      <c r="S1268" s="2">
        <v>0.43859999999999999</v>
      </c>
      <c r="T1268" s="2">
        <v>0.63314919999999997</v>
      </c>
      <c r="U1268" s="2">
        <v>6075.157994515027</v>
      </c>
      <c r="V1268" s="2">
        <v>17112.366632996971</v>
      </c>
      <c r="W1268" s="2">
        <v>22.363264093609263</v>
      </c>
      <c r="X1268" s="2">
        <v>2.6645642963942913</v>
      </c>
      <c r="Y1268" s="2">
        <v>8.3928408572731392</v>
      </c>
      <c r="AB1268" s="1">
        <f>B1268-AD1268</f>
        <v>0</v>
      </c>
      <c r="AD1268" s="1">
        <v>16</v>
      </c>
      <c r="AE1268" s="1" t="s">
        <v>156</v>
      </c>
      <c r="AF1268" s="1">
        <v>493700.44887800002</v>
      </c>
      <c r="AG1268" s="1">
        <v>5181023.56073</v>
      </c>
      <c r="AH1268" s="1" t="s">
        <v>62</v>
      </c>
      <c r="AI1268" s="1" t="s">
        <v>58</v>
      </c>
      <c r="AJ1268" s="1" t="s">
        <v>53</v>
      </c>
      <c r="AK1268" s="9">
        <v>80</v>
      </c>
      <c r="AL1268" s="9">
        <v>120</v>
      </c>
      <c r="AN1268" s="1">
        <v>-100</v>
      </c>
      <c r="AO1268" s="1">
        <v>6</v>
      </c>
      <c r="AP1268" s="2">
        <v>1.5187894986287567</v>
      </c>
      <c r="AQ1268" s="3">
        <v>0.35707</v>
      </c>
      <c r="AR1268" s="3">
        <v>4.8030000000000003E-2</v>
      </c>
      <c r="AS1268" s="1">
        <v>6.45</v>
      </c>
      <c r="AT1268" s="2">
        <v>3.5707</v>
      </c>
      <c r="AU1268" s="2">
        <v>0.4803</v>
      </c>
      <c r="AV1268" s="2"/>
      <c r="AW1268" s="2"/>
      <c r="AX1268" s="2"/>
      <c r="AY1268" s="2"/>
      <c r="AZ1268" s="2"/>
      <c r="BA1268" s="2">
        <v>7.4343118884030801</v>
      </c>
    </row>
    <row r="1269" spans="1:53" x14ac:dyDescent="0.3">
      <c r="A1269" s="1">
        <v>353</v>
      </c>
      <c r="B1269" s="1">
        <v>16</v>
      </c>
      <c r="C1269" s="1" t="s">
        <v>156</v>
      </c>
      <c r="D1269" s="1">
        <v>493700.44887800002</v>
      </c>
      <c r="E1269" s="1">
        <v>5181023.56073</v>
      </c>
      <c r="F1269" s="1" t="s">
        <v>66</v>
      </c>
      <c r="G1269" s="1" t="s">
        <v>58</v>
      </c>
      <c r="H1269" s="1" t="s">
        <v>53</v>
      </c>
      <c r="I1269" s="9">
        <v>120</v>
      </c>
      <c r="J1269" s="9">
        <v>153</v>
      </c>
      <c r="K1269" s="1">
        <v>33</v>
      </c>
      <c r="L1269" s="1">
        <v>-136.5</v>
      </c>
      <c r="M1269" s="1">
        <v>7</v>
      </c>
      <c r="N1269" s="1">
        <v>6.39</v>
      </c>
      <c r="O1269" s="2">
        <v>1.5524808937776724</v>
      </c>
      <c r="P1269" s="3">
        <v>0.31381999999999999</v>
      </c>
      <c r="Q1269" s="3">
        <v>4.4450000000000003E-2</v>
      </c>
      <c r="R1269" s="2">
        <v>3.1381999999999999</v>
      </c>
      <c r="S1269" s="2">
        <v>0.44450000000000001</v>
      </c>
      <c r="T1269" s="2">
        <v>0.53977039999999998</v>
      </c>
      <c r="U1269" s="2">
        <v>5123.1869494663179</v>
      </c>
      <c r="V1269" s="2">
        <v>22235.55358246329</v>
      </c>
      <c r="W1269" s="2">
        <v>16.0775852848152</v>
      </c>
      <c r="X1269" s="2">
        <v>2.2772565990377784</v>
      </c>
      <c r="Y1269" s="2">
        <v>7.0600674915635544</v>
      </c>
      <c r="AB1269" s="1">
        <f>B1269-AD1269</f>
        <v>0</v>
      </c>
      <c r="AD1269" s="1">
        <v>16</v>
      </c>
      <c r="AE1269" s="1" t="s">
        <v>156</v>
      </c>
      <c r="AF1269" s="1">
        <v>493700.44887800002</v>
      </c>
      <c r="AG1269" s="1">
        <v>5181023.56073</v>
      </c>
      <c r="AH1269" s="1" t="s">
        <v>66</v>
      </c>
      <c r="AI1269" s="1" t="s">
        <v>58</v>
      </c>
      <c r="AJ1269" s="1" t="s">
        <v>53</v>
      </c>
      <c r="AK1269" s="9">
        <v>120</v>
      </c>
      <c r="AL1269" s="9">
        <v>153</v>
      </c>
      <c r="AN1269" s="1">
        <v>-136.5</v>
      </c>
      <c r="AO1269" s="1">
        <v>7</v>
      </c>
      <c r="AP1269" s="2">
        <v>1.5524808937776724</v>
      </c>
      <c r="AQ1269" s="3">
        <v>0.31108000000000002</v>
      </c>
      <c r="AR1269" s="3">
        <v>4.215E-2</v>
      </c>
      <c r="AS1269" s="1">
        <v>6.66</v>
      </c>
      <c r="AT1269" s="2">
        <v>3.1107999999999998</v>
      </c>
      <c r="AU1269" s="2">
        <v>0.42149999999999999</v>
      </c>
      <c r="AV1269" s="2"/>
      <c r="AW1269" s="2"/>
      <c r="AX1269" s="2"/>
      <c r="AY1269" s="2"/>
      <c r="AZ1269" s="2"/>
      <c r="BA1269" s="2">
        <v>7.3803084223013053</v>
      </c>
    </row>
    <row r="1270" spans="1:53" x14ac:dyDescent="0.3">
      <c r="A1270" s="1">
        <v>355</v>
      </c>
      <c r="B1270" s="1">
        <v>18</v>
      </c>
      <c r="C1270" s="1" t="s">
        <v>156</v>
      </c>
      <c r="D1270" s="1">
        <v>493764.244851998</v>
      </c>
      <c r="E1270" s="1">
        <v>5181005.6034199903</v>
      </c>
      <c r="F1270" s="1" t="s">
        <v>51</v>
      </c>
      <c r="G1270" s="1" t="s">
        <v>58</v>
      </c>
      <c r="H1270" s="1" t="s">
        <v>59</v>
      </c>
      <c r="I1270" s="9">
        <v>0</v>
      </c>
      <c r="J1270" s="9">
        <v>10</v>
      </c>
      <c r="K1270" s="1">
        <v>10</v>
      </c>
      <c r="L1270" s="1">
        <v>-5</v>
      </c>
      <c r="M1270" s="1">
        <v>1</v>
      </c>
      <c r="N1270" s="1">
        <v>5.21</v>
      </c>
      <c r="O1270" s="2">
        <v>1.2786966336547534</v>
      </c>
      <c r="P1270" s="3">
        <v>2.2610999999999999</v>
      </c>
      <c r="Q1270" s="3">
        <v>0.16638</v>
      </c>
      <c r="R1270" s="2">
        <v>22.611000000000001</v>
      </c>
      <c r="S1270" s="2">
        <v>1.6637999999999999</v>
      </c>
      <c r="T1270" s="2">
        <v>3.8890919999999998</v>
      </c>
      <c r="U1270" s="2">
        <v>1278.6966336547534</v>
      </c>
      <c r="V1270" s="2">
        <v>1278.6966336547534</v>
      </c>
      <c r="W1270" s="2">
        <v>28.91260958356763</v>
      </c>
      <c r="X1270" s="2">
        <v>2.1274954590747788</v>
      </c>
      <c r="Y1270" s="2">
        <v>13.58997475658132</v>
      </c>
      <c r="AB1270" s="1">
        <f>B1270-AD1270</f>
        <v>0</v>
      </c>
      <c r="AD1270" s="1">
        <v>18</v>
      </c>
      <c r="AE1270" s="1" t="s">
        <v>156</v>
      </c>
      <c r="AF1270" s="1">
        <v>493764.244851998</v>
      </c>
      <c r="AG1270" s="1">
        <v>5181005.6034199903</v>
      </c>
      <c r="AH1270" s="1" t="s">
        <v>51</v>
      </c>
      <c r="AI1270" s="1" t="s">
        <v>58</v>
      </c>
      <c r="AJ1270" s="1" t="s">
        <v>59</v>
      </c>
      <c r="AK1270" s="10">
        <v>0</v>
      </c>
      <c r="AL1270" s="10">
        <v>10</v>
      </c>
      <c r="AN1270" s="1">
        <v>-5</v>
      </c>
      <c r="AO1270" s="7">
        <v>1</v>
      </c>
      <c r="AP1270" s="2">
        <v>0.9123656694317146</v>
      </c>
      <c r="AQ1270" s="3">
        <v>4.0191648854961839</v>
      </c>
      <c r="AR1270" s="3">
        <v>0.26118687022900761</v>
      </c>
      <c r="AS1270" s="1">
        <v>5.27</v>
      </c>
      <c r="AT1270" s="2">
        <v>40.191648854961841</v>
      </c>
      <c r="AU1270" s="2">
        <v>2.6118687022900762</v>
      </c>
      <c r="AV1270" s="2"/>
      <c r="AW1270" s="2"/>
      <c r="AX1270" s="2"/>
      <c r="AY1270" s="2"/>
      <c r="AZ1270" s="2"/>
      <c r="BA1270" s="2">
        <v>15.38808165193065</v>
      </c>
    </row>
    <row r="1271" spans="1:53" x14ac:dyDescent="0.3">
      <c r="A1271" s="1">
        <v>355</v>
      </c>
      <c r="B1271" s="1">
        <v>18</v>
      </c>
      <c r="C1271" s="1" t="s">
        <v>156</v>
      </c>
      <c r="D1271" s="1">
        <v>493764.244851998</v>
      </c>
      <c r="E1271" s="1">
        <v>5181005.6034199903</v>
      </c>
      <c r="F1271" s="1" t="s">
        <v>51</v>
      </c>
      <c r="G1271" s="1" t="s">
        <v>58</v>
      </c>
      <c r="H1271" s="1" t="s">
        <v>59</v>
      </c>
      <c r="I1271" s="9">
        <v>10</v>
      </c>
      <c r="J1271" s="9">
        <v>20</v>
      </c>
      <c r="K1271" s="1">
        <v>10</v>
      </c>
      <c r="L1271" s="1">
        <v>-15</v>
      </c>
      <c r="M1271" s="1">
        <v>2</v>
      </c>
      <c r="N1271" s="1">
        <v>5.24</v>
      </c>
      <c r="O1271" s="2">
        <v>1.2786966336547534</v>
      </c>
      <c r="P1271" s="3">
        <v>2.1543999999999999</v>
      </c>
      <c r="Q1271" s="3">
        <v>0.16864000000000001</v>
      </c>
      <c r="R1271" s="2">
        <v>21.544</v>
      </c>
      <c r="S1271" s="2">
        <v>1.6863999999999999</v>
      </c>
      <c r="T1271" s="2">
        <v>3.7055679999999995</v>
      </c>
      <c r="U1271" s="2">
        <v>1278.6966336547534</v>
      </c>
      <c r="V1271" s="2">
        <v>2557.3932673095069</v>
      </c>
      <c r="W1271" s="2">
        <v>27.548240275458006</v>
      </c>
      <c r="X1271" s="2">
        <v>2.1563940029953765</v>
      </c>
      <c r="Y1271" s="2">
        <v>12.775142314990509</v>
      </c>
      <c r="AB1271" s="1">
        <f>B1271-AD1271</f>
        <v>0</v>
      </c>
      <c r="AD1271" s="1">
        <v>18</v>
      </c>
      <c r="AE1271" s="1" t="s">
        <v>156</v>
      </c>
      <c r="AF1271" s="1">
        <v>493764.244851998</v>
      </c>
      <c r="AG1271" s="1">
        <v>5181005.6034199903</v>
      </c>
      <c r="AH1271" s="1" t="s">
        <v>73</v>
      </c>
      <c r="AI1271" s="1" t="s">
        <v>58</v>
      </c>
      <c r="AJ1271" s="1" t="s">
        <v>59</v>
      </c>
      <c r="AK1271" s="10">
        <v>10</v>
      </c>
      <c r="AL1271" s="10">
        <v>20</v>
      </c>
      <c r="AN1271" s="1">
        <v>-15</v>
      </c>
      <c r="AO1271" s="7">
        <v>2</v>
      </c>
      <c r="AP1271" s="2">
        <v>1.3536740113409134</v>
      </c>
      <c r="AQ1271" s="3">
        <v>2.0059</v>
      </c>
      <c r="AR1271" s="3">
        <v>0.16397999999999999</v>
      </c>
      <c r="AS1271" s="1">
        <v>5.38</v>
      </c>
      <c r="AT1271" s="2">
        <v>20.059000000000001</v>
      </c>
      <c r="AU1271" s="2">
        <v>1.6397999999999999</v>
      </c>
      <c r="AV1271" s="2"/>
      <c r="AW1271" s="2"/>
      <c r="AX1271" s="2"/>
      <c r="AY1271" s="2"/>
      <c r="AZ1271" s="2"/>
      <c r="BA1271" s="2">
        <v>12.232589340163438</v>
      </c>
    </row>
    <row r="1272" spans="1:53" x14ac:dyDescent="0.3">
      <c r="A1272" s="1">
        <v>355</v>
      </c>
      <c r="B1272" s="1">
        <v>18</v>
      </c>
      <c r="C1272" s="1" t="s">
        <v>156</v>
      </c>
      <c r="D1272" s="1">
        <v>493764.244851998</v>
      </c>
      <c r="E1272" s="1">
        <v>5181005.6034199903</v>
      </c>
      <c r="F1272" s="1" t="s">
        <v>51</v>
      </c>
      <c r="G1272" s="1" t="s">
        <v>58</v>
      </c>
      <c r="H1272" s="1" t="s">
        <v>59</v>
      </c>
      <c r="I1272" s="9">
        <v>20</v>
      </c>
      <c r="J1272" s="9">
        <v>30</v>
      </c>
      <c r="K1272" s="1">
        <v>10</v>
      </c>
      <c r="L1272" s="1">
        <v>-25</v>
      </c>
      <c r="M1272" s="1">
        <v>3</v>
      </c>
      <c r="N1272" s="1">
        <v>5.88</v>
      </c>
      <c r="O1272" s="2">
        <v>1.2786966336547534</v>
      </c>
      <c r="P1272" s="3">
        <v>1.9361999999999999</v>
      </c>
      <c r="Q1272" s="3">
        <v>0.14338000000000001</v>
      </c>
      <c r="R1272" s="2">
        <v>19.361999999999998</v>
      </c>
      <c r="S1272" s="2">
        <v>1.4338</v>
      </c>
      <c r="T1272" s="2">
        <v>3.3302639999999997</v>
      </c>
      <c r="U1272" s="2">
        <v>1278.6966336547534</v>
      </c>
      <c r="V1272" s="2">
        <v>3836.0899009642603</v>
      </c>
      <c r="W1272" s="2">
        <v>24.758124220823333</v>
      </c>
      <c r="X1272" s="2">
        <v>1.8333952333341856</v>
      </c>
      <c r="Y1272" s="2">
        <v>13.503975449853533</v>
      </c>
      <c r="AB1272" s="1">
        <f>B1272-AD1272</f>
        <v>0</v>
      </c>
      <c r="AD1272" s="1">
        <v>18</v>
      </c>
      <c r="AE1272" s="1" t="s">
        <v>156</v>
      </c>
      <c r="AF1272" s="1">
        <v>493764.244851998</v>
      </c>
      <c r="AG1272" s="1">
        <v>5181005.6034199903</v>
      </c>
      <c r="AH1272" s="1" t="s">
        <v>72</v>
      </c>
      <c r="AI1272" s="1" t="s">
        <v>58</v>
      </c>
      <c r="AJ1272" s="1" t="s">
        <v>59</v>
      </c>
      <c r="AK1272" s="10">
        <v>20</v>
      </c>
      <c r="AL1272" s="10">
        <v>30</v>
      </c>
      <c r="AN1272" s="1">
        <v>-25</v>
      </c>
      <c r="AO1272" s="7">
        <v>3</v>
      </c>
      <c r="AP1272" s="2">
        <v>1.2786966336547534</v>
      </c>
      <c r="AQ1272" s="3">
        <v>1.6361000000000001</v>
      </c>
      <c r="AR1272" s="3">
        <v>0.13128000000000001</v>
      </c>
      <c r="AS1272" s="1">
        <v>6.03</v>
      </c>
      <c r="AT1272" s="2">
        <v>16.361000000000001</v>
      </c>
      <c r="AU1272" s="2">
        <v>1.3128</v>
      </c>
      <c r="AV1272" s="2"/>
      <c r="AW1272" s="2"/>
      <c r="AX1272" s="2"/>
      <c r="AY1272" s="2"/>
      <c r="AZ1272" s="2"/>
      <c r="BA1272" s="2">
        <v>12.462675198049968</v>
      </c>
    </row>
    <row r="1273" spans="1:53" x14ac:dyDescent="0.3">
      <c r="A1273" s="1">
        <v>355</v>
      </c>
      <c r="B1273" s="1">
        <v>18</v>
      </c>
      <c r="C1273" s="1" t="s">
        <v>156</v>
      </c>
      <c r="D1273" s="1">
        <v>493764.244851998</v>
      </c>
      <c r="E1273" s="1">
        <v>5181005.6034199903</v>
      </c>
      <c r="F1273" s="1" t="s">
        <v>72</v>
      </c>
      <c r="G1273" s="1" t="s">
        <v>58</v>
      </c>
      <c r="H1273" s="1" t="s">
        <v>59</v>
      </c>
      <c r="I1273" s="9">
        <v>30</v>
      </c>
      <c r="J1273" s="9">
        <v>37</v>
      </c>
      <c r="K1273" s="1">
        <v>23</v>
      </c>
      <c r="L1273" s="1">
        <v>-25.5</v>
      </c>
      <c r="M1273" s="1">
        <v>4</v>
      </c>
      <c r="N1273" s="1">
        <v>5.63</v>
      </c>
      <c r="O1273" s="2">
        <v>1.2308405408192722</v>
      </c>
      <c r="P1273" s="3">
        <v>1.3772</v>
      </c>
      <c r="Q1273" s="3">
        <v>0.13375999999999999</v>
      </c>
      <c r="R1273" s="2">
        <v>13.772</v>
      </c>
      <c r="S1273" s="2">
        <v>1.3375999999999999</v>
      </c>
      <c r="T1273" s="2">
        <v>2.3687839999999998</v>
      </c>
      <c r="U1273" s="2">
        <v>2830.9332438843262</v>
      </c>
      <c r="V1273" s="2">
        <v>6667.0231448485865</v>
      </c>
      <c r="W1273" s="2">
        <v>38.987612634774941</v>
      </c>
      <c r="X1273" s="2">
        <v>3.7866563070196748</v>
      </c>
      <c r="Y1273" s="2">
        <v>10.296052631578947</v>
      </c>
      <c r="AB1273" s="1">
        <f>B1273-AD1273</f>
        <v>0</v>
      </c>
      <c r="AD1273" s="1">
        <v>18</v>
      </c>
      <c r="AE1273" s="1" t="s">
        <v>156</v>
      </c>
      <c r="AF1273" s="1">
        <v>493764.244851998</v>
      </c>
      <c r="AG1273" s="1">
        <v>5181005.6034199903</v>
      </c>
      <c r="AH1273" s="1" t="s">
        <v>72</v>
      </c>
      <c r="AI1273" s="1" t="s">
        <v>58</v>
      </c>
      <c r="AJ1273" s="1" t="s">
        <v>59</v>
      </c>
      <c r="AK1273" s="9">
        <v>30</v>
      </c>
      <c r="AL1273" s="9">
        <v>37</v>
      </c>
      <c r="AN1273" s="1">
        <v>-33.5</v>
      </c>
      <c r="AO1273" s="1">
        <v>4</v>
      </c>
      <c r="AP1273" s="2">
        <v>1.2308405408192722</v>
      </c>
      <c r="AQ1273" s="3">
        <v>1.5306999999999999</v>
      </c>
      <c r="AR1273" s="3">
        <v>0.13755000000000001</v>
      </c>
      <c r="AS1273" s="1">
        <v>5.52</v>
      </c>
      <c r="AT1273" s="2">
        <v>15.307</v>
      </c>
      <c r="AU1273" s="2">
        <v>1.3754999999999999</v>
      </c>
      <c r="AV1273" s="2"/>
      <c r="AW1273" s="2"/>
      <c r="AX1273" s="2"/>
      <c r="AY1273" s="2"/>
      <c r="AZ1273" s="2"/>
      <c r="BA1273" s="2">
        <v>11.128316975645221</v>
      </c>
    </row>
    <row r="1274" spans="1:53" x14ac:dyDescent="0.3">
      <c r="A1274" s="1">
        <v>355</v>
      </c>
      <c r="B1274" s="1">
        <v>18</v>
      </c>
      <c r="C1274" s="1" t="s">
        <v>156</v>
      </c>
      <c r="D1274" s="1">
        <v>493764.244851998</v>
      </c>
      <c r="E1274" s="1">
        <v>5181005.6034199903</v>
      </c>
      <c r="F1274" s="1" t="s">
        <v>74</v>
      </c>
      <c r="G1274" s="1" t="s">
        <v>58</v>
      </c>
      <c r="H1274" s="1" t="s">
        <v>59</v>
      </c>
      <c r="I1274" s="9">
        <v>37</v>
      </c>
      <c r="J1274" s="9">
        <v>62</v>
      </c>
      <c r="K1274" s="1">
        <v>25</v>
      </c>
      <c r="L1274" s="1">
        <v>-49.5</v>
      </c>
      <c r="M1274" s="1">
        <v>5</v>
      </c>
      <c r="N1274" s="1">
        <v>5.88</v>
      </c>
      <c r="O1274" s="2">
        <v>1.2525724947636805</v>
      </c>
      <c r="P1274" s="3">
        <v>1.0099</v>
      </c>
      <c r="Q1274" s="3">
        <v>9.4299999999999995E-2</v>
      </c>
      <c r="R1274" s="2">
        <v>10.099</v>
      </c>
      <c r="S1274" s="2">
        <v>0.94299999999999995</v>
      </c>
      <c r="T1274" s="2">
        <v>1.737028</v>
      </c>
      <c r="U1274" s="2">
        <v>3131.4312369092013</v>
      </c>
      <c r="V1274" s="2">
        <v>9798.4543817577869</v>
      </c>
      <c r="W1274" s="2">
        <v>31.624324061546023</v>
      </c>
      <c r="X1274" s="2">
        <v>2.9529396564053765</v>
      </c>
      <c r="Y1274" s="2">
        <v>10.709437963944858</v>
      </c>
      <c r="AB1274" s="1">
        <f>B1274-AD1274</f>
        <v>0</v>
      </c>
      <c r="AD1274" s="1">
        <v>18</v>
      </c>
      <c r="AE1274" s="1" t="s">
        <v>156</v>
      </c>
      <c r="AF1274" s="1">
        <v>493764.244851998</v>
      </c>
      <c r="AG1274" s="1">
        <v>5181005.6034199903</v>
      </c>
      <c r="AH1274" s="1" t="s">
        <v>74</v>
      </c>
      <c r="AI1274" s="1" t="s">
        <v>58</v>
      </c>
      <c r="AJ1274" s="1" t="s">
        <v>59</v>
      </c>
      <c r="AK1274" s="9">
        <v>37</v>
      </c>
      <c r="AL1274" s="9">
        <v>62</v>
      </c>
      <c r="AN1274" s="1">
        <v>-49.5</v>
      </c>
      <c r="AO1274" s="1">
        <v>5</v>
      </c>
      <c r="AP1274" s="2">
        <v>1.2525724947636805</v>
      </c>
      <c r="AQ1274" s="3">
        <v>0.73634999999999995</v>
      </c>
      <c r="AR1274" s="3">
        <v>9.3310000000000004E-2</v>
      </c>
      <c r="AS1274" s="1">
        <v>6.09</v>
      </c>
      <c r="AT1274" s="2">
        <v>7.3635000000000002</v>
      </c>
      <c r="AU1274" s="2">
        <v>0.93310000000000004</v>
      </c>
      <c r="AV1274" s="2"/>
      <c r="AW1274" s="2"/>
      <c r="AX1274" s="2"/>
      <c r="AY1274" s="2"/>
      <c r="AZ1274" s="2"/>
      <c r="BA1274" s="2">
        <v>7.8914371450005358</v>
      </c>
    </row>
    <row r="1275" spans="1:53" x14ac:dyDescent="0.3">
      <c r="A1275" s="1">
        <v>355</v>
      </c>
      <c r="B1275" s="1">
        <v>18</v>
      </c>
      <c r="C1275" s="1" t="s">
        <v>156</v>
      </c>
      <c r="D1275" s="1">
        <v>493764.244851998</v>
      </c>
      <c r="E1275" s="1">
        <v>5181005.6034199903</v>
      </c>
      <c r="F1275" s="1" t="s">
        <v>64</v>
      </c>
      <c r="G1275" s="1" t="s">
        <v>58</v>
      </c>
      <c r="H1275" s="1" t="s">
        <v>59</v>
      </c>
      <c r="I1275" s="9">
        <v>62</v>
      </c>
      <c r="J1275" s="9">
        <v>107</v>
      </c>
      <c r="K1275" s="1">
        <v>45</v>
      </c>
      <c r="L1275" s="1">
        <v>-84.5</v>
      </c>
      <c r="M1275" s="1">
        <v>6</v>
      </c>
      <c r="N1275" s="1">
        <v>6.28</v>
      </c>
      <c r="O1275" s="2">
        <v>1.4337189596900082</v>
      </c>
      <c r="P1275" s="3">
        <v>0.45393</v>
      </c>
      <c r="Q1275" s="3">
        <v>6.3250000000000001E-2</v>
      </c>
      <c r="R1275" s="2">
        <v>4.5392999999999999</v>
      </c>
      <c r="S1275" s="2">
        <v>0.63249999999999995</v>
      </c>
      <c r="T1275" s="2">
        <v>0.7807596</v>
      </c>
      <c r="U1275" s="2">
        <v>6451.7353186050368</v>
      </c>
      <c r="V1275" s="2">
        <v>16250.189700362824</v>
      </c>
      <c r="W1275" s="2">
        <v>29.286362131743847</v>
      </c>
      <c r="X1275" s="2">
        <v>4.0807225890176859</v>
      </c>
      <c r="Y1275" s="2">
        <v>7.176758893280633</v>
      </c>
      <c r="AB1275" s="1">
        <f>B1275-AD1275</f>
        <v>0</v>
      </c>
      <c r="AD1275" s="1">
        <v>18</v>
      </c>
      <c r="AE1275" s="1" t="s">
        <v>156</v>
      </c>
      <c r="AF1275" s="1">
        <v>493764.244851998</v>
      </c>
      <c r="AG1275" s="1">
        <v>5181005.6034199903</v>
      </c>
      <c r="AH1275" s="1" t="s">
        <v>64</v>
      </c>
      <c r="AI1275" s="1" t="s">
        <v>58</v>
      </c>
      <c r="AJ1275" s="1" t="s">
        <v>59</v>
      </c>
      <c r="AK1275" s="9">
        <v>62</v>
      </c>
      <c r="AL1275" s="9">
        <v>107</v>
      </c>
      <c r="AN1275" s="1">
        <v>-84.5</v>
      </c>
      <c r="AO1275" s="1">
        <v>6</v>
      </c>
      <c r="AP1275" s="2">
        <v>1.4337189596900082</v>
      </c>
      <c r="AQ1275" s="3">
        <v>0.46965000000000001</v>
      </c>
      <c r="AR1275" s="3">
        <v>6.8479999999999999E-2</v>
      </c>
      <c r="AS1275" s="1">
        <v>6.3</v>
      </c>
      <c r="AT1275" s="2">
        <v>4.6965000000000003</v>
      </c>
      <c r="AU1275" s="2">
        <v>0.68479999999999996</v>
      </c>
      <c r="AV1275" s="2"/>
      <c r="AW1275" s="2"/>
      <c r="AX1275" s="2"/>
      <c r="AY1275" s="2"/>
      <c r="AZ1275" s="2"/>
      <c r="BA1275" s="2">
        <v>6.8582067757009355</v>
      </c>
    </row>
    <row r="1276" spans="1:53" x14ac:dyDescent="0.3">
      <c r="A1276" s="1">
        <v>355</v>
      </c>
      <c r="B1276" s="1">
        <v>18</v>
      </c>
      <c r="C1276" s="1" t="s">
        <v>156</v>
      </c>
      <c r="D1276" s="1">
        <v>493764.244851998</v>
      </c>
      <c r="E1276" s="1">
        <v>5181005.6034199903</v>
      </c>
      <c r="F1276" s="1" t="s">
        <v>66</v>
      </c>
      <c r="G1276" s="1" t="s">
        <v>58</v>
      </c>
      <c r="H1276" s="1" t="s">
        <v>59</v>
      </c>
      <c r="I1276" s="9">
        <v>107</v>
      </c>
      <c r="J1276" s="9">
        <v>153</v>
      </c>
      <c r="K1276" s="1">
        <v>46</v>
      </c>
      <c r="L1276" s="1">
        <v>-130</v>
      </c>
      <c r="M1276" s="1">
        <v>7</v>
      </c>
      <c r="N1276" s="1">
        <v>6.43</v>
      </c>
      <c r="O1276" s="2">
        <v>1.5650458932103908</v>
      </c>
      <c r="P1276" s="3">
        <v>0.33101000000000003</v>
      </c>
      <c r="Q1276" s="3">
        <v>3.8260000000000002E-2</v>
      </c>
      <c r="R1276" s="2">
        <v>3.3100999999999998</v>
      </c>
      <c r="S1276" s="2">
        <v>0.3826</v>
      </c>
      <c r="T1276" s="2">
        <v>0.56933719999999999</v>
      </c>
      <c r="U1276" s="2">
        <v>7199.2111087677968</v>
      </c>
      <c r="V1276" s="2">
        <v>23449.40080913062</v>
      </c>
      <c r="W1276" s="2">
        <v>23.830108691132285</v>
      </c>
      <c r="X1276" s="2">
        <v>2.7544181702145591</v>
      </c>
      <c r="Y1276" s="2">
        <v>8.6515943544171456</v>
      </c>
      <c r="AB1276" s="1">
        <f>B1276-AD1276</f>
        <v>0</v>
      </c>
      <c r="AD1276" s="1">
        <v>18</v>
      </c>
      <c r="AE1276" s="1" t="s">
        <v>156</v>
      </c>
      <c r="AF1276" s="1">
        <v>493764.244851998</v>
      </c>
      <c r="AG1276" s="1">
        <v>5181005.6034199903</v>
      </c>
      <c r="AH1276" s="1" t="s">
        <v>66</v>
      </c>
      <c r="AI1276" s="1" t="s">
        <v>58</v>
      </c>
      <c r="AJ1276" s="1" t="s">
        <v>59</v>
      </c>
      <c r="AK1276" s="9">
        <v>107</v>
      </c>
      <c r="AL1276" s="9">
        <v>153</v>
      </c>
      <c r="AN1276" s="1">
        <v>-130</v>
      </c>
      <c r="AO1276" s="1">
        <v>7</v>
      </c>
      <c r="AP1276" s="2">
        <v>1.5650458932103908</v>
      </c>
      <c r="AQ1276" s="3">
        <v>0.34939999999999999</v>
      </c>
      <c r="AR1276" s="3">
        <v>5.3370000000000001E-2</v>
      </c>
      <c r="AS1276" s="1">
        <v>6.66</v>
      </c>
      <c r="AT1276" s="2">
        <v>3.4940000000000002</v>
      </c>
      <c r="AU1276" s="2">
        <v>0.53369999999999995</v>
      </c>
      <c r="AV1276" s="2"/>
      <c r="AW1276" s="2"/>
      <c r="AX1276" s="2"/>
      <c r="AY1276" s="2"/>
      <c r="AZ1276" s="2"/>
      <c r="BA1276" s="2">
        <v>6.5467491099868838</v>
      </c>
    </row>
    <row r="1277" spans="1:53" x14ac:dyDescent="0.3">
      <c r="A1277" s="1">
        <v>357</v>
      </c>
      <c r="B1277" s="1">
        <v>20</v>
      </c>
      <c r="C1277" s="1" t="s">
        <v>156</v>
      </c>
      <c r="D1277" s="1">
        <v>493828.07572000002</v>
      </c>
      <c r="E1277" s="1">
        <v>5181021.2056799904</v>
      </c>
      <c r="F1277" s="1" t="s">
        <v>51</v>
      </c>
      <c r="G1277" s="1" t="s">
        <v>58</v>
      </c>
      <c r="H1277" s="1" t="s">
        <v>76</v>
      </c>
      <c r="I1277" s="9">
        <v>0</v>
      </c>
      <c r="J1277" s="9">
        <v>10</v>
      </c>
      <c r="K1277" s="1">
        <v>10</v>
      </c>
      <c r="L1277" s="1">
        <v>-5</v>
      </c>
      <c r="M1277" s="1">
        <v>1</v>
      </c>
      <c r="N1277" s="1">
        <v>5.0199999999999996</v>
      </c>
      <c r="O1277" s="2">
        <v>1.2141932927116281</v>
      </c>
      <c r="P1277" s="3">
        <v>2.1286999999999998</v>
      </c>
      <c r="Q1277" s="3">
        <v>0.16799</v>
      </c>
      <c r="R1277" s="2">
        <v>21.286999999999999</v>
      </c>
      <c r="S1277" s="2">
        <v>1.6798999999999999</v>
      </c>
      <c r="T1277" s="2">
        <v>3.6613639999999998</v>
      </c>
      <c r="U1277" s="2">
        <v>1214.1932927116281</v>
      </c>
      <c r="V1277" s="2">
        <v>1214.1932927116281</v>
      </c>
      <c r="W1277" s="2">
        <v>25.846532621952427</v>
      </c>
      <c r="X1277" s="2">
        <v>2.0397233124262639</v>
      </c>
      <c r="Y1277" s="2">
        <v>12.671587594499673</v>
      </c>
      <c r="AB1277" s="1">
        <f>B1277-AD1277</f>
        <v>0</v>
      </c>
      <c r="AD1277" s="1">
        <v>20</v>
      </c>
      <c r="AE1277" s="1" t="s">
        <v>156</v>
      </c>
      <c r="AF1277" s="1">
        <v>493828.07572000002</v>
      </c>
      <c r="AG1277" s="1">
        <v>5181021.2056799904</v>
      </c>
      <c r="AH1277" s="1" t="s">
        <v>51</v>
      </c>
      <c r="AI1277" s="1" t="s">
        <v>58</v>
      </c>
      <c r="AJ1277" s="1" t="s">
        <v>76</v>
      </c>
      <c r="AK1277" s="10">
        <v>0</v>
      </c>
      <c r="AL1277" s="10">
        <v>10</v>
      </c>
      <c r="AN1277" s="1">
        <v>-5</v>
      </c>
      <c r="AO1277" s="7">
        <v>1</v>
      </c>
      <c r="AP1277" s="2">
        <v>0.96134722610319578</v>
      </c>
      <c r="AQ1277" s="3">
        <v>3.4587492753623192</v>
      </c>
      <c r="AR1277" s="3">
        <v>0.24402811594202897</v>
      </c>
      <c r="AS1277" s="1">
        <v>5.03</v>
      </c>
      <c r="AT1277" s="2">
        <v>34.587492753623195</v>
      </c>
      <c r="AU1277" s="2">
        <v>2.4402811594202896</v>
      </c>
      <c r="AV1277" s="2"/>
      <c r="AW1277" s="2"/>
      <c r="AX1277" s="2"/>
      <c r="AY1277" s="2"/>
      <c r="AZ1277" s="2"/>
      <c r="BA1277" s="2">
        <v>14.173568738218572</v>
      </c>
    </row>
    <row r="1278" spans="1:53" x14ac:dyDescent="0.3">
      <c r="A1278" s="1">
        <v>357</v>
      </c>
      <c r="B1278" s="1">
        <v>20</v>
      </c>
      <c r="C1278" s="1" t="s">
        <v>156</v>
      </c>
      <c r="D1278" s="1">
        <v>493828.07572000002</v>
      </c>
      <c r="E1278" s="1">
        <v>5181021.2056799904</v>
      </c>
      <c r="F1278" s="1" t="s">
        <v>51</v>
      </c>
      <c r="G1278" s="1" t="s">
        <v>58</v>
      </c>
      <c r="H1278" s="1" t="s">
        <v>76</v>
      </c>
      <c r="I1278" s="9">
        <v>10</v>
      </c>
      <c r="J1278" s="9">
        <v>20</v>
      </c>
      <c r="K1278" s="1">
        <v>10</v>
      </c>
      <c r="L1278" s="1">
        <v>-15</v>
      </c>
      <c r="M1278" s="1">
        <v>2</v>
      </c>
      <c r="N1278" s="1">
        <v>5.14</v>
      </c>
      <c r="O1278" s="2">
        <v>1.2141932927116281</v>
      </c>
      <c r="P1278" s="3">
        <v>2.0034999999999998</v>
      </c>
      <c r="Q1278" s="3">
        <v>0.16389999999999999</v>
      </c>
      <c r="R1278" s="2">
        <v>20.034999999999997</v>
      </c>
      <c r="S1278" s="2">
        <v>1.639</v>
      </c>
      <c r="T1278" s="2">
        <v>3.4460199999999999</v>
      </c>
      <c r="U1278" s="2">
        <v>1214.1932927116281</v>
      </c>
      <c r="V1278" s="2">
        <v>2428.3865854232563</v>
      </c>
      <c r="W1278" s="2">
        <v>24.326362619477468</v>
      </c>
      <c r="X1278" s="2">
        <v>1.9900628067543584</v>
      </c>
      <c r="Y1278" s="2">
        <v>12.22391702257474</v>
      </c>
      <c r="AB1278" s="1">
        <f>B1278-AD1278</f>
        <v>0</v>
      </c>
      <c r="AD1278" s="1">
        <v>20</v>
      </c>
      <c r="AE1278" s="1" t="s">
        <v>156</v>
      </c>
      <c r="AF1278" s="1">
        <v>493828.07572000002</v>
      </c>
      <c r="AG1278" s="1">
        <v>5181021.2056799904</v>
      </c>
      <c r="AH1278" s="1" t="s">
        <v>51</v>
      </c>
      <c r="AI1278" s="1" t="s">
        <v>58</v>
      </c>
      <c r="AJ1278" s="1" t="s">
        <v>76</v>
      </c>
      <c r="AK1278" s="10">
        <v>10</v>
      </c>
      <c r="AL1278" s="10">
        <v>20</v>
      </c>
      <c r="AN1278" s="1">
        <v>-15</v>
      </c>
      <c r="AO1278" s="7">
        <v>2</v>
      </c>
      <c r="AP1278" s="2">
        <v>1.3173836753339672</v>
      </c>
      <c r="AQ1278" s="3">
        <v>1.9739</v>
      </c>
      <c r="AR1278" s="3">
        <v>0.16588</v>
      </c>
      <c r="AS1278" s="1">
        <v>5.48</v>
      </c>
      <c r="AT1278" s="2">
        <v>19.739000000000001</v>
      </c>
      <c r="AU1278" s="2">
        <v>1.6588000000000001</v>
      </c>
      <c r="AV1278" s="2"/>
      <c r="AW1278" s="2"/>
      <c r="AX1278" s="2"/>
      <c r="AY1278" s="2"/>
      <c r="AZ1278" s="2"/>
      <c r="BA1278" s="2">
        <v>11.899565951290091</v>
      </c>
    </row>
    <row r="1279" spans="1:53" x14ac:dyDescent="0.3">
      <c r="A1279" s="1">
        <v>357</v>
      </c>
      <c r="B1279" s="1">
        <v>20</v>
      </c>
      <c r="C1279" s="1" t="s">
        <v>156</v>
      </c>
      <c r="D1279" s="1">
        <v>493828.07572000002</v>
      </c>
      <c r="E1279" s="1">
        <v>5181021.2056799904</v>
      </c>
      <c r="F1279" s="1" t="s">
        <v>51</v>
      </c>
      <c r="G1279" s="1" t="s">
        <v>58</v>
      </c>
      <c r="H1279" s="1" t="s">
        <v>76</v>
      </c>
      <c r="I1279" s="9">
        <v>20</v>
      </c>
      <c r="J1279" s="9">
        <v>30</v>
      </c>
      <c r="K1279" s="1">
        <v>10</v>
      </c>
      <c r="L1279" s="1">
        <v>-25</v>
      </c>
      <c r="M1279" s="1">
        <v>3</v>
      </c>
      <c r="N1279" s="1">
        <v>5.77</v>
      </c>
      <c r="O1279" s="2">
        <v>1.2141932927116281</v>
      </c>
      <c r="P1279" s="3">
        <v>1.2295</v>
      </c>
      <c r="Q1279" s="3">
        <v>0.12001000000000001</v>
      </c>
      <c r="R1279" s="2">
        <v>12.295</v>
      </c>
      <c r="S1279" s="2">
        <v>1.2000999999999999</v>
      </c>
      <c r="T1279" s="2">
        <v>2.1147399999999998</v>
      </c>
      <c r="U1279" s="2">
        <v>1214.1932927116281</v>
      </c>
      <c r="V1279" s="2">
        <v>3642.5798781348844</v>
      </c>
      <c r="W1279" s="2">
        <v>14.928506533889468</v>
      </c>
      <c r="X1279" s="2">
        <v>1.4571533705832249</v>
      </c>
      <c r="Y1279" s="2">
        <v>10.244979585034582</v>
      </c>
      <c r="AB1279" s="1">
        <f>B1279-AD1279</f>
        <v>0</v>
      </c>
      <c r="AD1279" s="1">
        <v>20</v>
      </c>
      <c r="AE1279" s="1" t="s">
        <v>156</v>
      </c>
      <c r="AF1279" s="1">
        <v>493828.07572000002</v>
      </c>
      <c r="AG1279" s="1">
        <v>5181021.2056799904</v>
      </c>
      <c r="AH1279" s="1" t="s">
        <v>84</v>
      </c>
      <c r="AI1279" s="1" t="s">
        <v>58</v>
      </c>
      <c r="AJ1279" s="1" t="s">
        <v>76</v>
      </c>
      <c r="AK1279" s="10">
        <v>20</v>
      </c>
      <c r="AL1279" s="10">
        <v>30</v>
      </c>
      <c r="AN1279" s="1">
        <v>-25</v>
      </c>
      <c r="AO1279" s="7">
        <v>3</v>
      </c>
      <c r="AP1279" s="2">
        <v>1.2141932927116281</v>
      </c>
      <c r="AQ1279" s="3">
        <v>1.2758</v>
      </c>
      <c r="AR1279" s="3">
        <v>0.12015000000000001</v>
      </c>
      <c r="AS1279" s="1">
        <v>6.25</v>
      </c>
      <c r="AT1279" s="2">
        <v>12.757999999999999</v>
      </c>
      <c r="AU1279" s="2">
        <v>1.2015</v>
      </c>
      <c r="AV1279" s="2"/>
      <c r="AW1279" s="2"/>
      <c r="AX1279" s="2"/>
      <c r="AY1279" s="2"/>
      <c r="AZ1279" s="2"/>
      <c r="BA1279" s="2">
        <v>10.618393674573449</v>
      </c>
    </row>
    <row r="1280" spans="1:53" x14ac:dyDescent="0.3">
      <c r="A1280" s="1">
        <v>357</v>
      </c>
      <c r="B1280" s="1">
        <v>20</v>
      </c>
      <c r="C1280" s="1" t="s">
        <v>156</v>
      </c>
      <c r="D1280" s="1">
        <v>493828.07572000002</v>
      </c>
      <c r="E1280" s="1">
        <v>5181021.2056799904</v>
      </c>
      <c r="F1280" s="1" t="s">
        <v>55</v>
      </c>
      <c r="G1280" s="1" t="s">
        <v>58</v>
      </c>
      <c r="H1280" s="1" t="s">
        <v>76</v>
      </c>
      <c r="I1280" s="9">
        <v>30</v>
      </c>
      <c r="J1280" s="9">
        <v>44</v>
      </c>
      <c r="K1280" s="1">
        <v>21</v>
      </c>
      <c r="L1280" s="1">
        <v>-33.5</v>
      </c>
      <c r="M1280" s="1">
        <v>4</v>
      </c>
      <c r="N1280" s="1">
        <v>5.71</v>
      </c>
      <c r="O1280" s="2">
        <v>1.2163630207670171</v>
      </c>
      <c r="P1280" s="3">
        <v>0.68018999999999996</v>
      </c>
      <c r="Q1280" s="3">
        <v>8.0530000000000004E-2</v>
      </c>
      <c r="R1280" s="2">
        <v>6.8018999999999998</v>
      </c>
      <c r="S1280" s="2">
        <v>0.80530000000000002</v>
      </c>
      <c r="T1280" s="2">
        <v>1.1699267999999998</v>
      </c>
      <c r="U1280" s="2">
        <v>2554.3623436107364</v>
      </c>
      <c r="V1280" s="2">
        <v>6196.9422217456213</v>
      </c>
      <c r="W1280" s="2">
        <v>17.374517225005867</v>
      </c>
      <c r="X1280" s="2">
        <v>2.0570279953097259</v>
      </c>
      <c r="Y1280" s="2">
        <v>8.4464174841673909</v>
      </c>
      <c r="AB1280" s="1">
        <f>B1280-AD1280</f>
        <v>0</v>
      </c>
      <c r="AD1280" s="1">
        <v>20</v>
      </c>
      <c r="AE1280" s="1" t="s">
        <v>156</v>
      </c>
      <c r="AF1280" s="1">
        <v>493828.07572000002</v>
      </c>
      <c r="AG1280" s="1">
        <v>5181021.2056799904</v>
      </c>
      <c r="AH1280" s="1" t="s">
        <v>55</v>
      </c>
      <c r="AI1280" s="1" t="s">
        <v>58</v>
      </c>
      <c r="AJ1280" s="1" t="s">
        <v>76</v>
      </c>
      <c r="AK1280" s="9">
        <v>30</v>
      </c>
      <c r="AL1280" s="9">
        <v>44</v>
      </c>
      <c r="AN1280" s="1">
        <v>-37</v>
      </c>
      <c r="AO1280" s="1">
        <v>4</v>
      </c>
      <c r="AP1280" s="2">
        <v>1.2163630207670171</v>
      </c>
      <c r="AQ1280" s="3">
        <v>0.83675999999999995</v>
      </c>
      <c r="AR1280" s="3">
        <v>0.10134</v>
      </c>
      <c r="AS1280" s="1">
        <v>6.14</v>
      </c>
      <c r="AT1280" s="2">
        <v>8.3675999999999995</v>
      </c>
      <c r="AU1280" s="2">
        <v>1.0134000000000001</v>
      </c>
      <c r="AV1280" s="2"/>
      <c r="AW1280" s="2"/>
      <c r="AX1280" s="2"/>
      <c r="AY1280" s="2"/>
      <c r="AZ1280" s="2"/>
      <c r="BA1280" s="2">
        <v>8.2569567791592657</v>
      </c>
    </row>
    <row r="1281" spans="1:53" x14ac:dyDescent="0.3">
      <c r="A1281" s="1">
        <v>357</v>
      </c>
      <c r="B1281" s="1">
        <v>20</v>
      </c>
      <c r="C1281" s="1" t="s">
        <v>156</v>
      </c>
      <c r="D1281" s="1">
        <v>493828.07572000002</v>
      </c>
      <c r="E1281" s="1">
        <v>5181021.2056799904</v>
      </c>
      <c r="F1281" s="1" t="s">
        <v>61</v>
      </c>
      <c r="G1281" s="1" t="s">
        <v>58</v>
      </c>
      <c r="H1281" s="1" t="s">
        <v>76</v>
      </c>
      <c r="I1281" s="9">
        <v>44</v>
      </c>
      <c r="J1281" s="9">
        <v>61</v>
      </c>
      <c r="K1281" s="1">
        <v>17</v>
      </c>
      <c r="L1281" s="1">
        <v>-52.5</v>
      </c>
      <c r="M1281" s="1">
        <v>5</v>
      </c>
      <c r="N1281" s="1">
        <v>5.91</v>
      </c>
      <c r="O1281" s="2">
        <v>1.3573991179785194</v>
      </c>
      <c r="P1281" s="3">
        <v>0.54147000000000001</v>
      </c>
      <c r="Q1281" s="3">
        <v>7.5560000000000002E-2</v>
      </c>
      <c r="R1281" s="2">
        <v>5.4146999999999998</v>
      </c>
      <c r="S1281" s="2">
        <v>0.75560000000000005</v>
      </c>
      <c r="T1281" s="2">
        <v>0.93132839999999995</v>
      </c>
      <c r="U1281" s="2">
        <v>2307.5785005634834</v>
      </c>
      <c r="V1281" s="2">
        <v>8504.5207223091056</v>
      </c>
      <c r="W1281" s="2">
        <v>12.494845307001095</v>
      </c>
      <c r="X1281" s="2">
        <v>1.7436063150257681</v>
      </c>
      <c r="Y1281" s="2">
        <v>7.1660931709899423</v>
      </c>
      <c r="AB1281" s="1">
        <f>B1281-AD1281</f>
        <v>0</v>
      </c>
      <c r="AD1281" s="1">
        <v>20</v>
      </c>
      <c r="AE1281" s="1" t="s">
        <v>156</v>
      </c>
      <c r="AF1281" s="1">
        <v>493828.07572000002</v>
      </c>
      <c r="AG1281" s="1">
        <v>5181021.2056799904</v>
      </c>
      <c r="AH1281" s="1" t="s">
        <v>61</v>
      </c>
      <c r="AI1281" s="1" t="s">
        <v>58</v>
      </c>
      <c r="AJ1281" s="1" t="s">
        <v>76</v>
      </c>
      <c r="AK1281" s="9">
        <v>44</v>
      </c>
      <c r="AL1281" s="9">
        <v>61</v>
      </c>
      <c r="AN1281" s="1">
        <v>-52.5</v>
      </c>
      <c r="AO1281" s="1">
        <v>5</v>
      </c>
      <c r="AP1281" s="2">
        <v>1.3573991179785194</v>
      </c>
      <c r="AQ1281" s="3">
        <v>0.72202</v>
      </c>
      <c r="AR1281" s="3">
        <v>9.1079999999999994E-2</v>
      </c>
      <c r="AS1281" s="1">
        <v>6.25</v>
      </c>
      <c r="AT1281" s="2">
        <v>7.2202000000000002</v>
      </c>
      <c r="AU1281" s="2">
        <v>0.91080000000000005</v>
      </c>
      <c r="AV1281" s="2"/>
      <c r="AW1281" s="2"/>
      <c r="AX1281" s="2"/>
      <c r="AY1281" s="2"/>
      <c r="AZ1281" s="2"/>
      <c r="BA1281" s="2">
        <v>7.9273166447079513</v>
      </c>
    </row>
    <row r="1282" spans="1:53" x14ac:dyDescent="0.3">
      <c r="A1282" s="1">
        <v>357</v>
      </c>
      <c r="B1282" s="1">
        <v>20</v>
      </c>
      <c r="C1282" s="1" t="s">
        <v>156</v>
      </c>
      <c r="D1282" s="1">
        <v>493828.07572000002</v>
      </c>
      <c r="E1282" s="1">
        <v>5181021.2056799904</v>
      </c>
      <c r="F1282" s="1" t="s">
        <v>62</v>
      </c>
      <c r="G1282" s="1" t="s">
        <v>58</v>
      </c>
      <c r="H1282" s="1" t="s">
        <v>76</v>
      </c>
      <c r="I1282" s="9">
        <v>61</v>
      </c>
      <c r="J1282" s="9">
        <v>83</v>
      </c>
      <c r="K1282" s="1">
        <v>22</v>
      </c>
      <c r="L1282" s="1">
        <v>-72</v>
      </c>
      <c r="M1282" s="1">
        <v>6</v>
      </c>
      <c r="N1282" s="1">
        <v>6.08</v>
      </c>
      <c r="O1282" s="2">
        <v>1.38791135718375</v>
      </c>
      <c r="P1282" s="3">
        <v>0.40234999999999999</v>
      </c>
      <c r="Q1282" s="3">
        <v>5.7509999999999999E-2</v>
      </c>
      <c r="R1282" s="2">
        <v>4.0235000000000003</v>
      </c>
      <c r="S1282" s="2">
        <v>0.57509999999999994</v>
      </c>
      <c r="T1282" s="2">
        <v>0.69204199999999993</v>
      </c>
      <c r="U1282" s="2">
        <v>3053.4049858042499</v>
      </c>
      <c r="V1282" s="2">
        <v>11557.925708113355</v>
      </c>
      <c r="W1282" s="2">
        <v>12.2853749603834</v>
      </c>
      <c r="X1282" s="2">
        <v>1.756013207336024</v>
      </c>
      <c r="Y1282" s="2">
        <v>6.9961745783342035</v>
      </c>
      <c r="AB1282" s="1">
        <f>B1282-AD1282</f>
        <v>0</v>
      </c>
      <c r="AD1282" s="1">
        <v>20</v>
      </c>
      <c r="AE1282" s="1" t="s">
        <v>156</v>
      </c>
      <c r="AF1282" s="1">
        <v>493828.07572000002</v>
      </c>
      <c r="AG1282" s="1">
        <v>5181021.2056799904</v>
      </c>
      <c r="AH1282" s="1" t="s">
        <v>62</v>
      </c>
      <c r="AI1282" s="1" t="s">
        <v>58</v>
      </c>
      <c r="AJ1282" s="1" t="s">
        <v>76</v>
      </c>
      <c r="AK1282" s="9">
        <v>61</v>
      </c>
      <c r="AL1282" s="9">
        <v>83</v>
      </c>
      <c r="AN1282" s="1">
        <v>-72</v>
      </c>
      <c r="AO1282" s="1">
        <v>6</v>
      </c>
      <c r="AP1282" s="2">
        <v>1.38791135718375</v>
      </c>
      <c r="AQ1282" s="3">
        <v>0.50024999999999997</v>
      </c>
      <c r="AR1282" s="3">
        <v>7.825E-2</v>
      </c>
      <c r="AS1282" s="1">
        <v>6.42</v>
      </c>
      <c r="AT1282" s="2">
        <v>5.0025000000000004</v>
      </c>
      <c r="AU1282" s="2">
        <v>0.78249999999999997</v>
      </c>
      <c r="AV1282" s="2"/>
      <c r="AW1282" s="2"/>
      <c r="AX1282" s="2"/>
      <c r="AY1282" s="2"/>
      <c r="AZ1282" s="2"/>
      <c r="BA1282" s="2">
        <v>6.3929712460063906</v>
      </c>
    </row>
    <row r="1283" spans="1:53" x14ac:dyDescent="0.3">
      <c r="A1283" s="1">
        <v>357</v>
      </c>
      <c r="B1283" s="1">
        <v>20</v>
      </c>
      <c r="C1283" s="1" t="s">
        <v>156</v>
      </c>
      <c r="D1283" s="1">
        <v>493828.07572000002</v>
      </c>
      <c r="E1283" s="1">
        <v>5181021.2056799904</v>
      </c>
      <c r="F1283" s="1" t="s">
        <v>83</v>
      </c>
      <c r="G1283" s="1" t="s">
        <v>58</v>
      </c>
      <c r="H1283" s="1" t="s">
        <v>76</v>
      </c>
      <c r="I1283" s="9">
        <v>83</v>
      </c>
      <c r="J1283" s="9">
        <v>103</v>
      </c>
      <c r="K1283" s="1">
        <v>20</v>
      </c>
      <c r="L1283" s="1">
        <v>-93</v>
      </c>
      <c r="M1283" s="1">
        <v>7</v>
      </c>
      <c r="N1283" s="1">
        <v>6.26</v>
      </c>
      <c r="O1283" s="2">
        <v>1.4946225550431627</v>
      </c>
      <c r="P1283" s="3">
        <v>0.37157000000000001</v>
      </c>
      <c r="Q1283" s="3">
        <v>5.944E-2</v>
      </c>
      <c r="R1283" s="2">
        <v>3.7157</v>
      </c>
      <c r="S1283" s="2">
        <v>0.59440000000000004</v>
      </c>
      <c r="T1283" s="2">
        <v>0.63910040000000001</v>
      </c>
      <c r="U1283" s="2">
        <v>2989.2451100863254</v>
      </c>
      <c r="V1283" s="2">
        <v>14547.17081819968</v>
      </c>
      <c r="W1283" s="2">
        <v>11.107138055547759</v>
      </c>
      <c r="X1283" s="2">
        <v>1.7768072934353119</v>
      </c>
      <c r="Y1283" s="2">
        <v>6.251177658142665</v>
      </c>
      <c r="AB1283" s="1">
        <f>B1283-AD1283</f>
        <v>0</v>
      </c>
      <c r="AD1283" s="1">
        <v>20</v>
      </c>
      <c r="AE1283" s="1" t="s">
        <v>156</v>
      </c>
      <c r="AF1283" s="1">
        <v>493828.07572000002</v>
      </c>
      <c r="AG1283" s="1">
        <v>5181021.2056799904</v>
      </c>
      <c r="AH1283" s="1" t="s">
        <v>83</v>
      </c>
      <c r="AI1283" s="1" t="s">
        <v>58</v>
      </c>
      <c r="AJ1283" s="1" t="s">
        <v>76</v>
      </c>
      <c r="AK1283" s="9">
        <v>83</v>
      </c>
      <c r="AL1283" s="9">
        <v>103</v>
      </c>
      <c r="AN1283" s="1">
        <v>-93</v>
      </c>
      <c r="AO1283" s="1">
        <v>7</v>
      </c>
      <c r="AP1283" s="2">
        <v>1.4946225550431627</v>
      </c>
      <c r="AQ1283" s="3">
        <v>0.47865999999999997</v>
      </c>
      <c r="AR1283" s="3">
        <v>6.7799999999999999E-2</v>
      </c>
      <c r="AS1283" s="1">
        <v>6.49</v>
      </c>
      <c r="AT1283" s="2">
        <v>4.7866</v>
      </c>
      <c r="AU1283" s="2">
        <v>0.67800000000000005</v>
      </c>
      <c r="AV1283" s="2"/>
      <c r="AW1283" s="2"/>
      <c r="AX1283" s="2"/>
      <c r="AY1283" s="2"/>
      <c r="AZ1283" s="2"/>
      <c r="BA1283" s="2">
        <v>7.0598820058997047</v>
      </c>
    </row>
    <row r="1284" spans="1:53" x14ac:dyDescent="0.3">
      <c r="A1284" s="1">
        <v>357</v>
      </c>
      <c r="B1284" s="1">
        <v>20</v>
      </c>
      <c r="C1284" s="1" t="s">
        <v>156</v>
      </c>
      <c r="D1284" s="1">
        <v>493828.07572000002</v>
      </c>
      <c r="E1284" s="1">
        <v>5181021.2056799904</v>
      </c>
      <c r="F1284" s="1" t="s">
        <v>66</v>
      </c>
      <c r="G1284" s="1" t="s">
        <v>58</v>
      </c>
      <c r="H1284" s="1" t="s">
        <v>76</v>
      </c>
      <c r="I1284" s="9">
        <v>103</v>
      </c>
      <c r="J1284" s="9">
        <v>153</v>
      </c>
      <c r="K1284" s="1">
        <v>50</v>
      </c>
      <c r="L1284" s="1">
        <v>-128</v>
      </c>
      <c r="M1284" s="1">
        <v>8</v>
      </c>
      <c r="N1284" s="1">
        <v>6.32</v>
      </c>
      <c r="O1284" s="2">
        <v>1.5594369254292426</v>
      </c>
      <c r="P1284" s="3">
        <v>0.35494999999999999</v>
      </c>
      <c r="Q1284" s="3">
        <v>4.691E-2</v>
      </c>
      <c r="R1284" s="2">
        <v>3.5495000000000001</v>
      </c>
      <c r="S1284" s="2">
        <v>0.46910000000000002</v>
      </c>
      <c r="T1284" s="2">
        <v>0.610514</v>
      </c>
      <c r="U1284" s="2">
        <v>7797.1846271462127</v>
      </c>
      <c r="V1284" s="2">
        <v>22344.355445345893</v>
      </c>
      <c r="W1284" s="2">
        <v>27.676106834055481</v>
      </c>
      <c r="X1284" s="2">
        <v>3.6576593085942886</v>
      </c>
      <c r="Y1284" s="2">
        <v>7.5666169260285647</v>
      </c>
      <c r="AB1284" s="1">
        <f>B1284-AD1284</f>
        <v>0</v>
      </c>
      <c r="AD1284" s="1">
        <v>20</v>
      </c>
      <c r="AE1284" s="1" t="s">
        <v>156</v>
      </c>
      <c r="AF1284" s="1">
        <v>493828.07572000002</v>
      </c>
      <c r="AG1284" s="1">
        <v>5181021.2056799904</v>
      </c>
      <c r="AH1284" s="1" t="s">
        <v>66</v>
      </c>
      <c r="AI1284" s="1" t="s">
        <v>58</v>
      </c>
      <c r="AJ1284" s="1" t="s">
        <v>76</v>
      </c>
      <c r="AK1284" s="9">
        <v>103</v>
      </c>
      <c r="AL1284" s="9">
        <v>153</v>
      </c>
      <c r="AN1284" s="1">
        <v>-128</v>
      </c>
      <c r="AO1284" s="1">
        <v>8</v>
      </c>
      <c r="AP1284" s="2">
        <v>1.5594369254292426</v>
      </c>
      <c r="AQ1284" s="3">
        <v>0.38255</v>
      </c>
      <c r="AR1284" s="3">
        <v>6.411E-2</v>
      </c>
      <c r="AS1284" s="1">
        <v>6.72</v>
      </c>
      <c r="AT1284" s="2">
        <v>3.8254999999999999</v>
      </c>
      <c r="AU1284" s="2">
        <v>0.6411</v>
      </c>
      <c r="AV1284" s="2"/>
      <c r="AW1284" s="2"/>
      <c r="AX1284" s="2"/>
      <c r="AY1284" s="2"/>
      <c r="AZ1284" s="2"/>
      <c r="BA1284" s="2">
        <v>5.9670878178131321</v>
      </c>
    </row>
    <row r="1285" spans="1:53" x14ac:dyDescent="0.3">
      <c r="A1285" s="1">
        <v>359</v>
      </c>
      <c r="B1285" s="1">
        <v>22</v>
      </c>
      <c r="C1285" s="1" t="s">
        <v>156</v>
      </c>
      <c r="D1285" s="1">
        <v>493891.90376700001</v>
      </c>
      <c r="E1285" s="1">
        <v>5181034.3639200004</v>
      </c>
      <c r="F1285" s="1" t="s">
        <v>51</v>
      </c>
      <c r="G1285" s="1" t="s">
        <v>58</v>
      </c>
      <c r="H1285" s="1" t="s">
        <v>67</v>
      </c>
      <c r="I1285" s="9">
        <v>0</v>
      </c>
      <c r="J1285" s="9">
        <v>10</v>
      </c>
      <c r="K1285" s="1">
        <v>10</v>
      </c>
      <c r="L1285" s="1">
        <v>-5</v>
      </c>
      <c r="M1285" s="1">
        <v>1</v>
      </c>
      <c r="N1285" s="1">
        <v>5.22</v>
      </c>
      <c r="O1285" s="2">
        <v>1.3045459704185083</v>
      </c>
      <c r="P1285" s="3">
        <v>1.9933000000000001</v>
      </c>
      <c r="Q1285" s="3">
        <v>0.16092999999999999</v>
      </c>
      <c r="R1285" s="2">
        <v>19.933</v>
      </c>
      <c r="S1285" s="2">
        <v>1.6093</v>
      </c>
      <c r="T1285" s="2">
        <v>3.4284759999999999</v>
      </c>
      <c r="U1285" s="2">
        <v>1304.5459704185082</v>
      </c>
      <c r="V1285" s="2">
        <v>1304.5459704185082</v>
      </c>
      <c r="W1285" s="2">
        <v>26.003514828352127</v>
      </c>
      <c r="X1285" s="2">
        <v>2.0994058301945051</v>
      </c>
      <c r="Y1285" s="2">
        <v>12.38613061579569</v>
      </c>
      <c r="AB1285" s="1">
        <f>B1285-AD1285</f>
        <v>0</v>
      </c>
      <c r="AD1285" s="1">
        <v>22</v>
      </c>
      <c r="AE1285" s="1" t="s">
        <v>156</v>
      </c>
      <c r="AF1285" s="1">
        <v>493891.90376700001</v>
      </c>
      <c r="AG1285" s="1">
        <v>5181034.3639200004</v>
      </c>
      <c r="AH1285" s="1" t="s">
        <v>51</v>
      </c>
      <c r="AI1285" s="1" t="s">
        <v>58</v>
      </c>
      <c r="AJ1285" s="1" t="s">
        <v>67</v>
      </c>
      <c r="AK1285" s="10">
        <v>0</v>
      </c>
      <c r="AL1285" s="10">
        <v>10</v>
      </c>
      <c r="AN1285" s="1">
        <v>-5</v>
      </c>
      <c r="AO1285" s="7">
        <v>1</v>
      </c>
      <c r="AP1285" s="2">
        <v>0.93033044831729905</v>
      </c>
      <c r="AQ1285" s="3">
        <v>3.7972286821705423</v>
      </c>
      <c r="AR1285" s="3">
        <v>0.25470503875968992</v>
      </c>
      <c r="AS1285" s="1">
        <v>5.0599999999999996</v>
      </c>
      <c r="AT1285" s="2">
        <v>37.972286821705424</v>
      </c>
      <c r="AU1285" s="2">
        <v>2.5470503875968991</v>
      </c>
      <c r="AV1285" s="2"/>
      <c r="AW1285" s="2"/>
      <c r="AX1285" s="2"/>
      <c r="AY1285" s="2"/>
      <c r="AZ1285" s="2"/>
      <c r="BA1285" s="2">
        <v>14.90833750545927</v>
      </c>
    </row>
    <row r="1286" spans="1:53" x14ac:dyDescent="0.3">
      <c r="A1286" s="1">
        <v>359</v>
      </c>
      <c r="B1286" s="1">
        <v>22</v>
      </c>
      <c r="C1286" s="1" t="s">
        <v>156</v>
      </c>
      <c r="D1286" s="1">
        <v>493891.90376700001</v>
      </c>
      <c r="E1286" s="1">
        <v>5181034.3639200004</v>
      </c>
      <c r="F1286" s="1" t="s">
        <v>51</v>
      </c>
      <c r="G1286" s="1" t="s">
        <v>58</v>
      </c>
      <c r="H1286" s="1" t="s">
        <v>67</v>
      </c>
      <c r="I1286" s="9">
        <v>10</v>
      </c>
      <c r="J1286" s="9">
        <v>20</v>
      </c>
      <c r="K1286" s="1">
        <v>10</v>
      </c>
      <c r="L1286" s="1">
        <v>-15</v>
      </c>
      <c r="M1286" s="1">
        <v>2</v>
      </c>
      <c r="N1286" s="1">
        <v>5.38</v>
      </c>
      <c r="O1286" s="2">
        <v>1.3045459704185083</v>
      </c>
      <c r="P1286" s="3">
        <v>2.0278999999999998</v>
      </c>
      <c r="Q1286" s="3">
        <v>0.15706000000000001</v>
      </c>
      <c r="R1286" s="2">
        <v>20.278999999999996</v>
      </c>
      <c r="S1286" s="2">
        <v>1.5706</v>
      </c>
      <c r="T1286" s="2">
        <v>3.4879879999999996</v>
      </c>
      <c r="U1286" s="2">
        <v>1304.5459704185082</v>
      </c>
      <c r="V1286" s="2">
        <v>2609.0919408370164</v>
      </c>
      <c r="W1286" s="2">
        <v>26.454887734116927</v>
      </c>
      <c r="X1286" s="2">
        <v>2.0489199011393091</v>
      </c>
      <c r="Y1286" s="2">
        <v>12.911626130141347</v>
      </c>
      <c r="AB1286" s="1">
        <f>B1286-AD1286</f>
        <v>0</v>
      </c>
      <c r="AD1286" s="1">
        <v>22</v>
      </c>
      <c r="AE1286" s="1" t="s">
        <v>156</v>
      </c>
      <c r="AF1286" s="1">
        <v>493891.90376700001</v>
      </c>
      <c r="AG1286" s="1">
        <v>5181034.3639200004</v>
      </c>
      <c r="AH1286" s="1" t="s">
        <v>51</v>
      </c>
      <c r="AI1286" s="1" t="s">
        <v>58</v>
      </c>
      <c r="AJ1286" s="1" t="s">
        <v>67</v>
      </c>
      <c r="AK1286" s="10">
        <v>10</v>
      </c>
      <c r="AL1286" s="10">
        <v>20</v>
      </c>
      <c r="AN1286" s="1">
        <v>-15</v>
      </c>
      <c r="AO1286" s="7">
        <v>2</v>
      </c>
      <c r="AP1286" s="2">
        <v>1.3667415365775248</v>
      </c>
      <c r="AQ1286" s="3">
        <v>1.7742</v>
      </c>
      <c r="AR1286" s="3">
        <v>0.14702999999999999</v>
      </c>
      <c r="AS1286" s="1">
        <v>5.45</v>
      </c>
      <c r="AT1286" s="2">
        <v>17.742000000000001</v>
      </c>
      <c r="AU1286" s="2">
        <v>1.4702999999999999</v>
      </c>
      <c r="AV1286" s="2"/>
      <c r="AW1286" s="2"/>
      <c r="AX1286" s="2"/>
      <c r="AY1286" s="2"/>
      <c r="AZ1286" s="2"/>
      <c r="BA1286" s="2">
        <v>12.066925117322993</v>
      </c>
    </row>
    <row r="1287" spans="1:53" x14ac:dyDescent="0.3">
      <c r="A1287" s="1">
        <v>359</v>
      </c>
      <c r="B1287" s="1">
        <v>22</v>
      </c>
      <c r="C1287" s="1" t="s">
        <v>156</v>
      </c>
      <c r="D1287" s="1">
        <v>493891.90376700001</v>
      </c>
      <c r="E1287" s="1">
        <v>5181034.3639200004</v>
      </c>
      <c r="F1287" s="1" t="s">
        <v>51</v>
      </c>
      <c r="G1287" s="1" t="s">
        <v>58</v>
      </c>
      <c r="H1287" s="1" t="s">
        <v>67</v>
      </c>
      <c r="I1287" s="9">
        <v>20</v>
      </c>
      <c r="J1287" s="9">
        <v>30</v>
      </c>
      <c r="K1287" s="1">
        <v>10</v>
      </c>
      <c r="L1287" s="1">
        <v>-25</v>
      </c>
      <c r="M1287" s="1">
        <v>3</v>
      </c>
      <c r="N1287" s="1">
        <v>5.6</v>
      </c>
      <c r="O1287" s="2">
        <v>1.3045459704185083</v>
      </c>
      <c r="P1287" s="3">
        <v>1.8905000000000001</v>
      </c>
      <c r="Q1287" s="3">
        <v>0.14965999999999999</v>
      </c>
      <c r="R1287" s="2">
        <v>18.905000000000001</v>
      </c>
      <c r="S1287" s="2">
        <v>1.4965999999999999</v>
      </c>
      <c r="T1287" s="2">
        <v>3.2516600000000002</v>
      </c>
      <c r="U1287" s="2">
        <v>1304.5459704185082</v>
      </c>
      <c r="V1287" s="2">
        <v>3913.6379112555246</v>
      </c>
      <c r="W1287" s="2">
        <v>24.662441570761899</v>
      </c>
      <c r="X1287" s="2">
        <v>1.9523834993283391</v>
      </c>
      <c r="Y1287" s="2">
        <v>12.631965789122013</v>
      </c>
      <c r="AB1287" s="1">
        <f>B1287-AD1287</f>
        <v>0</v>
      </c>
      <c r="AD1287" s="1">
        <v>22</v>
      </c>
      <c r="AE1287" s="1" t="s">
        <v>156</v>
      </c>
      <c r="AF1287" s="1">
        <v>493891.90376700001</v>
      </c>
      <c r="AG1287" s="1">
        <v>5181034.3639200004</v>
      </c>
      <c r="AH1287" s="1" t="s">
        <v>88</v>
      </c>
      <c r="AI1287" s="1" t="s">
        <v>58</v>
      </c>
      <c r="AJ1287" s="1" t="s">
        <v>67</v>
      </c>
      <c r="AK1287" s="10">
        <v>20</v>
      </c>
      <c r="AL1287" s="10">
        <v>30</v>
      </c>
      <c r="AN1287" s="1">
        <v>-25</v>
      </c>
      <c r="AO1287" s="7">
        <v>3</v>
      </c>
      <c r="AP1287" s="2">
        <v>1.3045459704185083</v>
      </c>
      <c r="AQ1287" s="3">
        <v>1.3456999999999999</v>
      </c>
      <c r="AR1287" s="3">
        <v>0.11562</v>
      </c>
      <c r="AS1287" s="1">
        <v>6.12</v>
      </c>
      <c r="AT1287" s="2">
        <v>13.457000000000001</v>
      </c>
      <c r="AU1287" s="2">
        <v>1.1561999999999999</v>
      </c>
      <c r="AV1287" s="2"/>
      <c r="AW1287" s="2"/>
      <c r="AX1287" s="2"/>
      <c r="AY1287" s="2"/>
      <c r="AZ1287" s="2"/>
      <c r="BA1287" s="2">
        <v>11.638989794153261</v>
      </c>
    </row>
    <row r="1288" spans="1:53" x14ac:dyDescent="0.3">
      <c r="A1288" s="1">
        <v>359</v>
      </c>
      <c r="B1288" s="1">
        <v>22</v>
      </c>
      <c r="C1288" s="1" t="s">
        <v>156</v>
      </c>
      <c r="D1288" s="1">
        <v>493891.90376700001</v>
      </c>
      <c r="E1288" s="1">
        <v>5181034.3639200004</v>
      </c>
      <c r="F1288" s="1" t="s">
        <v>60</v>
      </c>
      <c r="G1288" s="1" t="s">
        <v>58</v>
      </c>
      <c r="H1288" s="1" t="s">
        <v>67</v>
      </c>
      <c r="I1288" s="9">
        <v>30</v>
      </c>
      <c r="J1288" s="9">
        <v>52</v>
      </c>
      <c r="K1288" s="1">
        <v>26</v>
      </c>
      <c r="L1288" s="1">
        <v>-39</v>
      </c>
      <c r="M1288" s="1">
        <v>4</v>
      </c>
      <c r="N1288" s="1">
        <v>5.85</v>
      </c>
      <c r="O1288" s="2">
        <v>1.3051190517219891</v>
      </c>
      <c r="P1288" s="3">
        <v>0.62112000000000001</v>
      </c>
      <c r="Q1288" s="3">
        <v>7.5980000000000006E-2</v>
      </c>
      <c r="R1288" s="2">
        <v>6.2111999999999998</v>
      </c>
      <c r="S1288" s="2">
        <v>0.75980000000000003</v>
      </c>
      <c r="T1288" s="2">
        <v>1.0683263999999999</v>
      </c>
      <c r="U1288" s="2">
        <v>3393.3095344771714</v>
      </c>
      <c r="V1288" s="2">
        <v>7306.947445732696</v>
      </c>
      <c r="W1288" s="2">
        <v>21.07652418054461</v>
      </c>
      <c r="X1288" s="2">
        <v>2.5782365842957549</v>
      </c>
      <c r="Y1288" s="2">
        <v>8.1747828375888396</v>
      </c>
      <c r="AB1288" s="1">
        <f>B1288-AD1288</f>
        <v>0</v>
      </c>
      <c r="AD1288" s="1">
        <v>22</v>
      </c>
      <c r="AE1288" s="1" t="s">
        <v>156</v>
      </c>
      <c r="AF1288" s="1">
        <v>493891.90376700001</v>
      </c>
      <c r="AG1288" s="1">
        <v>5181034.3639200004</v>
      </c>
      <c r="AH1288" s="1" t="s">
        <v>60</v>
      </c>
      <c r="AI1288" s="1" t="s">
        <v>58</v>
      </c>
      <c r="AJ1288" s="1" t="s">
        <v>67</v>
      </c>
      <c r="AK1288" s="9">
        <v>30</v>
      </c>
      <c r="AL1288" s="9">
        <v>52</v>
      </c>
      <c r="AN1288" s="1">
        <v>-41</v>
      </c>
      <c r="AO1288" s="1">
        <v>4</v>
      </c>
      <c r="AP1288" s="2">
        <v>1.3051190517219891</v>
      </c>
      <c r="AQ1288" s="3">
        <v>0.73851999999999995</v>
      </c>
      <c r="AR1288" s="3">
        <v>8.7679999999999994E-2</v>
      </c>
      <c r="AS1288" s="1">
        <v>5.9</v>
      </c>
      <c r="AT1288" s="2">
        <v>7.3852000000000002</v>
      </c>
      <c r="AU1288" s="2">
        <v>0.87680000000000002</v>
      </c>
      <c r="AV1288" s="2"/>
      <c r="AW1288" s="2"/>
      <c r="AX1288" s="2"/>
      <c r="AY1288" s="2"/>
      <c r="AZ1288" s="2"/>
      <c r="BA1288" s="2">
        <v>8.4229014598540157</v>
      </c>
    </row>
    <row r="1289" spans="1:53" x14ac:dyDescent="0.3">
      <c r="A1289" s="1">
        <v>359</v>
      </c>
      <c r="B1289" s="1">
        <v>22</v>
      </c>
      <c r="C1289" s="1" t="s">
        <v>156</v>
      </c>
      <c r="D1289" s="1">
        <v>493891.90376700001</v>
      </c>
      <c r="E1289" s="1">
        <v>5181034.3639200004</v>
      </c>
      <c r="F1289" s="1" t="s">
        <v>64</v>
      </c>
      <c r="G1289" s="1" t="s">
        <v>58</v>
      </c>
      <c r="H1289" s="1" t="s">
        <v>67</v>
      </c>
      <c r="I1289" s="9">
        <v>52</v>
      </c>
      <c r="J1289" s="9">
        <v>85</v>
      </c>
      <c r="K1289" s="1">
        <v>33</v>
      </c>
      <c r="L1289" s="1">
        <v>-68.5</v>
      </c>
      <c r="M1289" s="1">
        <v>5</v>
      </c>
      <c r="N1289" s="1">
        <v>6.28</v>
      </c>
      <c r="O1289" s="2">
        <v>1.5375426094008171</v>
      </c>
      <c r="P1289" s="3">
        <v>0.44434000000000001</v>
      </c>
      <c r="Q1289" s="3">
        <v>5.16E-2</v>
      </c>
      <c r="R1289" s="2">
        <v>4.4433999999999996</v>
      </c>
      <c r="S1289" s="2">
        <v>0.51600000000000001</v>
      </c>
      <c r="T1289" s="2">
        <v>0.76426479999999997</v>
      </c>
      <c r="U1289" s="2">
        <v>5073.8906110226962</v>
      </c>
      <c r="V1289" s="2">
        <v>12380.838056755392</v>
      </c>
      <c r="W1289" s="2">
        <v>22.545325541018251</v>
      </c>
      <c r="X1289" s="2">
        <v>2.6181275552877112</v>
      </c>
      <c r="Y1289" s="2">
        <v>8.6112403100775197</v>
      </c>
      <c r="AB1289" s="1">
        <f>B1289-AD1289</f>
        <v>0</v>
      </c>
      <c r="AD1289" s="1">
        <v>22</v>
      </c>
      <c r="AE1289" s="1" t="s">
        <v>156</v>
      </c>
      <c r="AF1289" s="1">
        <v>493891.90376700001</v>
      </c>
      <c r="AG1289" s="1">
        <v>5181034.3639200004</v>
      </c>
      <c r="AH1289" s="1" t="s">
        <v>64</v>
      </c>
      <c r="AI1289" s="1" t="s">
        <v>58</v>
      </c>
      <c r="AJ1289" s="1" t="s">
        <v>67</v>
      </c>
      <c r="AK1289" s="9">
        <v>52</v>
      </c>
      <c r="AL1289" s="9">
        <v>85</v>
      </c>
      <c r="AN1289" s="1">
        <v>-68.5</v>
      </c>
      <c r="AO1289" s="1">
        <v>5</v>
      </c>
      <c r="AP1289" s="2">
        <v>1.5375426094008171</v>
      </c>
      <c r="AQ1289" s="3">
        <v>0.38197999999999999</v>
      </c>
      <c r="AR1289" s="3">
        <v>5.1700000000000003E-2</v>
      </c>
      <c r="AS1289" s="1">
        <v>6.25</v>
      </c>
      <c r="AT1289" s="2">
        <v>3.8197999999999999</v>
      </c>
      <c r="AU1289" s="2">
        <v>0.51700000000000002</v>
      </c>
      <c r="AV1289" s="2"/>
      <c r="AW1289" s="2"/>
      <c r="AX1289" s="2"/>
      <c r="AY1289" s="2"/>
      <c r="AZ1289" s="2"/>
      <c r="BA1289" s="2">
        <v>7.3883945841392658</v>
      </c>
    </row>
    <row r="1290" spans="1:53" x14ac:dyDescent="0.3">
      <c r="A1290" s="1">
        <v>359</v>
      </c>
      <c r="B1290" s="1">
        <v>22</v>
      </c>
      <c r="C1290" s="1" t="s">
        <v>156</v>
      </c>
      <c r="D1290" s="1">
        <v>493891.90376700001</v>
      </c>
      <c r="E1290" s="1">
        <v>5181034.3639200004</v>
      </c>
      <c r="F1290" s="1" t="s">
        <v>113</v>
      </c>
      <c r="G1290" s="1" t="s">
        <v>58</v>
      </c>
      <c r="H1290" s="1" t="s">
        <v>67</v>
      </c>
      <c r="I1290" s="9">
        <v>85</v>
      </c>
      <c r="J1290" s="9">
        <v>119</v>
      </c>
      <c r="K1290" s="1">
        <v>34</v>
      </c>
      <c r="L1290" s="1">
        <v>-102</v>
      </c>
      <c r="M1290" s="1">
        <v>6</v>
      </c>
      <c r="N1290" s="1">
        <v>6.39</v>
      </c>
      <c r="O1290" s="2">
        <v>1.6426033444811965</v>
      </c>
      <c r="P1290" s="3">
        <v>0.30751000000000001</v>
      </c>
      <c r="Q1290" s="3">
        <v>4.2750000000000003E-2</v>
      </c>
      <c r="R1290" s="2">
        <v>3.0750999999999999</v>
      </c>
      <c r="S1290" s="2">
        <v>0.42749999999999999</v>
      </c>
      <c r="T1290" s="2">
        <v>0.52891719999999998</v>
      </c>
      <c r="U1290" s="2">
        <v>5584.8513712360682</v>
      </c>
      <c r="V1290" s="2">
        <v>17965.68942799146</v>
      </c>
      <c r="W1290" s="2">
        <v>17.173976451688034</v>
      </c>
      <c r="X1290" s="2">
        <v>2.3875239612034194</v>
      </c>
      <c r="Y1290" s="2">
        <v>7.1932163742690056</v>
      </c>
      <c r="AB1290" s="1">
        <f>B1290-AD1290</f>
        <v>0</v>
      </c>
      <c r="AD1290" s="1">
        <v>22</v>
      </c>
      <c r="AE1290" s="1" t="s">
        <v>156</v>
      </c>
      <c r="AF1290" s="1">
        <v>493891.90376700001</v>
      </c>
      <c r="AG1290" s="1">
        <v>5181034.3639200004</v>
      </c>
      <c r="AH1290" s="1" t="s">
        <v>113</v>
      </c>
      <c r="AI1290" s="1" t="s">
        <v>58</v>
      </c>
      <c r="AJ1290" s="1" t="s">
        <v>67</v>
      </c>
      <c r="AK1290" s="9">
        <v>85</v>
      </c>
      <c r="AL1290" s="9">
        <v>119</v>
      </c>
      <c r="AN1290" s="1">
        <v>-102</v>
      </c>
      <c r="AO1290" s="1">
        <v>6</v>
      </c>
      <c r="AP1290" s="2">
        <v>1.6426033444811965</v>
      </c>
      <c r="AQ1290" s="3">
        <v>0.33383000000000002</v>
      </c>
      <c r="AR1290" s="3">
        <v>5.8790000000000002E-2</v>
      </c>
      <c r="AS1290" s="1">
        <v>6.37</v>
      </c>
      <c r="AT1290" s="2">
        <v>3.3382999999999998</v>
      </c>
      <c r="AU1290" s="2">
        <v>0.58789999999999998</v>
      </c>
      <c r="AV1290" s="2"/>
      <c r="AW1290" s="2"/>
      <c r="AX1290" s="2"/>
      <c r="AY1290" s="2"/>
      <c r="AZ1290" s="2"/>
      <c r="BA1290" s="2">
        <v>5.6783466575948296</v>
      </c>
    </row>
    <row r="1291" spans="1:53" x14ac:dyDescent="0.3">
      <c r="A1291" s="1">
        <v>359</v>
      </c>
      <c r="B1291" s="1">
        <v>22</v>
      </c>
      <c r="C1291" s="1" t="s">
        <v>156</v>
      </c>
      <c r="D1291" s="1">
        <v>493891.90376700001</v>
      </c>
      <c r="E1291" s="1">
        <v>5181034.3639200004</v>
      </c>
      <c r="F1291" s="1" t="s">
        <v>114</v>
      </c>
      <c r="G1291" s="1" t="s">
        <v>58</v>
      </c>
      <c r="H1291" s="1" t="s">
        <v>67</v>
      </c>
      <c r="I1291" s="9">
        <v>119</v>
      </c>
      <c r="J1291" s="9">
        <v>153</v>
      </c>
      <c r="K1291" s="1">
        <v>34</v>
      </c>
      <c r="L1291" s="1">
        <v>-136</v>
      </c>
      <c r="M1291" s="1">
        <v>7</v>
      </c>
      <c r="N1291" s="1">
        <v>6.24</v>
      </c>
      <c r="O1291" s="2">
        <v>1.6950301872311591</v>
      </c>
      <c r="P1291" s="3">
        <v>0.316</v>
      </c>
      <c r="Q1291" s="3">
        <v>4.9950000000000001E-2</v>
      </c>
      <c r="R1291" s="2">
        <v>3.16</v>
      </c>
      <c r="S1291" s="2">
        <v>0.4995</v>
      </c>
      <c r="T1291" s="2">
        <v>0.54352</v>
      </c>
      <c r="U1291" s="2">
        <v>5763.1026365859416</v>
      </c>
      <c r="V1291" s="2">
        <v>23728.792064577399</v>
      </c>
      <c r="W1291" s="2">
        <v>18.211404331611575</v>
      </c>
      <c r="X1291" s="2">
        <v>2.8786697669746779</v>
      </c>
      <c r="Y1291" s="2">
        <v>6.3263263263263259</v>
      </c>
      <c r="AB1291" s="1">
        <f>B1291-AD1291</f>
        <v>0</v>
      </c>
      <c r="AD1291" s="1">
        <v>22</v>
      </c>
      <c r="AE1291" s="1" t="s">
        <v>156</v>
      </c>
      <c r="AF1291" s="1">
        <v>493891.90376700001</v>
      </c>
      <c r="AG1291" s="1">
        <v>5181034.3639200004</v>
      </c>
      <c r="AH1291" s="1" t="s">
        <v>114</v>
      </c>
      <c r="AI1291" s="1" t="s">
        <v>58</v>
      </c>
      <c r="AJ1291" s="1" t="s">
        <v>67</v>
      </c>
      <c r="AK1291" s="9">
        <v>119</v>
      </c>
      <c r="AL1291" s="9">
        <v>153</v>
      </c>
      <c r="AN1291" s="1">
        <v>-136</v>
      </c>
      <c r="AO1291" s="1">
        <v>7</v>
      </c>
      <c r="AP1291" s="2">
        <v>1.6950301872311591</v>
      </c>
      <c r="AQ1291" s="3">
        <v>0.30520999999999998</v>
      </c>
      <c r="AR1291" s="3">
        <v>4.8860000000000001E-2</v>
      </c>
      <c r="AS1291" s="1">
        <v>6.26</v>
      </c>
      <c r="AT1291" s="2">
        <v>3.0520999999999998</v>
      </c>
      <c r="AU1291" s="2">
        <v>0.48859999999999998</v>
      </c>
      <c r="AV1291" s="2"/>
      <c r="AW1291" s="2"/>
      <c r="AX1291" s="2"/>
      <c r="AY1291" s="2"/>
      <c r="AZ1291" s="2"/>
      <c r="BA1291" s="2">
        <v>6.2466230045026601</v>
      </c>
    </row>
    <row r="1292" spans="1:53" x14ac:dyDescent="0.3">
      <c r="A1292" s="1">
        <v>371</v>
      </c>
      <c r="B1292" s="1">
        <v>12</v>
      </c>
      <c r="C1292" s="1" t="s">
        <v>157</v>
      </c>
      <c r="D1292" s="1">
        <v>493570.49415500002</v>
      </c>
      <c r="E1292" s="1">
        <v>5181049.8085700003</v>
      </c>
      <c r="F1292" s="1" t="s">
        <v>51</v>
      </c>
      <c r="G1292" s="1" t="s">
        <v>68</v>
      </c>
      <c r="H1292" s="1" t="s">
        <v>67</v>
      </c>
      <c r="I1292" s="9">
        <v>0</v>
      </c>
      <c r="J1292" s="9">
        <v>10</v>
      </c>
      <c r="K1292" s="1">
        <v>10</v>
      </c>
      <c r="L1292" s="1">
        <v>-5</v>
      </c>
      <c r="M1292" s="1">
        <v>1</v>
      </c>
      <c r="N1292" s="1">
        <v>5.12</v>
      </c>
      <c r="O1292" s="2">
        <v>1.3292176991310332</v>
      </c>
      <c r="P1292" s="3">
        <v>2.3054000000000001</v>
      </c>
      <c r="Q1292" s="3">
        <v>0.16111</v>
      </c>
      <c r="R1292" s="2">
        <v>23.053999999999998</v>
      </c>
      <c r="S1292" s="2">
        <v>1.6111</v>
      </c>
      <c r="T1292" s="2">
        <v>3.9652880000000001</v>
      </c>
      <c r="U1292" s="2">
        <v>1329.2176991310332</v>
      </c>
      <c r="V1292" s="2">
        <v>1329.2176991310332</v>
      </c>
      <c r="W1292" s="2">
        <v>30.643784835766844</v>
      </c>
      <c r="X1292" s="2">
        <v>2.1415026350700077</v>
      </c>
      <c r="Y1292" s="2">
        <v>14.309477996399977</v>
      </c>
      <c r="AB1292" s="1">
        <f>B1292-AD1292</f>
        <v>0</v>
      </c>
      <c r="AD1292" s="1">
        <v>12</v>
      </c>
      <c r="AE1292" s="1" t="s">
        <v>157</v>
      </c>
      <c r="AF1292" s="1">
        <v>493570.49415500002</v>
      </c>
      <c r="AG1292" s="1">
        <v>5181049.8085700003</v>
      </c>
      <c r="AH1292" s="1" t="s">
        <v>51</v>
      </c>
      <c r="AI1292" s="1" t="s">
        <v>68</v>
      </c>
      <c r="AJ1292" s="1" t="s">
        <v>67</v>
      </c>
      <c r="AK1292" s="10">
        <v>0</v>
      </c>
      <c r="AL1292" s="10">
        <v>10</v>
      </c>
      <c r="AN1292" s="1">
        <v>-5</v>
      </c>
      <c r="AO1292" s="7">
        <v>1</v>
      </c>
      <c r="AP1292" s="2">
        <v>0.85660910134503898</v>
      </c>
      <c r="AQ1292" s="3">
        <v>4.3048939849624057</v>
      </c>
      <c r="AR1292" s="3">
        <v>0.26665969924812027</v>
      </c>
      <c r="AS1292" s="1">
        <v>4.55</v>
      </c>
      <c r="AT1292" s="2">
        <v>43.048939849624055</v>
      </c>
      <c r="AU1292" s="2">
        <v>2.6665969924812023</v>
      </c>
      <c r="AV1292" s="2"/>
      <c r="AW1292" s="2"/>
      <c r="AX1292" s="2"/>
      <c r="AY1292" s="2"/>
      <c r="AZ1292" s="2"/>
      <c r="BA1292" s="2">
        <v>16.143774245229341</v>
      </c>
    </row>
    <row r="1293" spans="1:53" x14ac:dyDescent="0.3">
      <c r="A1293" s="1">
        <v>371</v>
      </c>
      <c r="B1293" s="1">
        <v>12</v>
      </c>
      <c r="C1293" s="1" t="s">
        <v>157</v>
      </c>
      <c r="D1293" s="1">
        <v>493570.49415500002</v>
      </c>
      <c r="E1293" s="1">
        <v>5181049.8085700003</v>
      </c>
      <c r="F1293" s="1" t="s">
        <v>51</v>
      </c>
      <c r="G1293" s="1" t="s">
        <v>68</v>
      </c>
      <c r="H1293" s="1" t="s">
        <v>67</v>
      </c>
      <c r="I1293" s="9">
        <v>10</v>
      </c>
      <c r="J1293" s="9">
        <v>20</v>
      </c>
      <c r="K1293" s="1">
        <v>10</v>
      </c>
      <c r="L1293" s="1">
        <v>-15</v>
      </c>
      <c r="M1293" s="1">
        <v>2</v>
      </c>
      <c r="N1293" s="1">
        <v>5.0599999999999996</v>
      </c>
      <c r="O1293" s="2">
        <v>1.3292176991310332</v>
      </c>
      <c r="P1293" s="3">
        <v>2.3184999999999998</v>
      </c>
      <c r="Q1293" s="3">
        <v>0.17044999999999999</v>
      </c>
      <c r="R1293" s="2">
        <v>23.184999999999999</v>
      </c>
      <c r="S1293" s="2">
        <v>1.7044999999999999</v>
      </c>
      <c r="T1293" s="2">
        <v>3.9878199999999997</v>
      </c>
      <c r="U1293" s="2">
        <v>1329.2176991310332</v>
      </c>
      <c r="V1293" s="2">
        <v>2658.4353982620664</v>
      </c>
      <c r="W1293" s="2">
        <v>30.817912354353005</v>
      </c>
      <c r="X1293" s="2">
        <v>2.2656515681688458</v>
      </c>
      <c r="Y1293" s="2">
        <v>13.60222939278381</v>
      </c>
      <c r="AB1293" s="1">
        <f>B1293-AD1293</f>
        <v>0</v>
      </c>
      <c r="AD1293" s="1">
        <v>12</v>
      </c>
      <c r="AE1293" s="1" t="s">
        <v>157</v>
      </c>
      <c r="AF1293" s="1">
        <v>493570.49415500002</v>
      </c>
      <c r="AG1293" s="1">
        <v>5181049.8085700003</v>
      </c>
      <c r="AH1293" s="1" t="s">
        <v>51</v>
      </c>
      <c r="AI1293" s="1" t="s">
        <v>68</v>
      </c>
      <c r="AJ1293" s="1" t="s">
        <v>67</v>
      </c>
      <c r="AK1293" s="10">
        <v>10</v>
      </c>
      <c r="AL1293" s="10">
        <v>20</v>
      </c>
      <c r="AN1293" s="1">
        <v>-15</v>
      </c>
      <c r="AO1293" s="7">
        <v>2</v>
      </c>
      <c r="AP1293" s="2">
        <v>1.384746776514844</v>
      </c>
      <c r="AQ1293" s="3">
        <v>2.0417999999999998</v>
      </c>
      <c r="AR1293" s="3">
        <v>0.16943</v>
      </c>
      <c r="AS1293" s="1">
        <v>5.09</v>
      </c>
      <c r="AT1293" s="2">
        <v>20.417999999999999</v>
      </c>
      <c r="AU1293" s="2">
        <v>1.6942999999999999</v>
      </c>
      <c r="AV1293" s="2"/>
      <c r="AW1293" s="2"/>
      <c r="AX1293" s="2"/>
      <c r="AY1293" s="2"/>
      <c r="AZ1293" s="2"/>
      <c r="BA1293" s="2">
        <v>12.050994511007497</v>
      </c>
    </row>
    <row r="1294" spans="1:53" x14ac:dyDescent="0.3">
      <c r="A1294" s="1">
        <v>371</v>
      </c>
      <c r="B1294" s="1">
        <v>12</v>
      </c>
      <c r="C1294" s="1" t="s">
        <v>157</v>
      </c>
      <c r="D1294" s="1">
        <v>493570.49415500002</v>
      </c>
      <c r="E1294" s="1">
        <v>5181049.8085700003</v>
      </c>
      <c r="F1294" s="1" t="s">
        <v>51</v>
      </c>
      <c r="G1294" s="1" t="s">
        <v>68</v>
      </c>
      <c r="H1294" s="1" t="s">
        <v>67</v>
      </c>
      <c r="I1294" s="9">
        <v>20</v>
      </c>
      <c r="J1294" s="9">
        <v>30</v>
      </c>
      <c r="K1294" s="1">
        <v>10</v>
      </c>
      <c r="L1294" s="1">
        <v>-25</v>
      </c>
      <c r="M1294" s="1">
        <v>3</v>
      </c>
      <c r="N1294" s="1">
        <v>5.88</v>
      </c>
      <c r="O1294" s="2">
        <v>1.3292176991310332</v>
      </c>
      <c r="P1294" s="3">
        <v>2.1404000000000001</v>
      </c>
      <c r="Q1294" s="3">
        <v>0.15576999999999999</v>
      </c>
      <c r="R1294" s="2">
        <v>21.404</v>
      </c>
      <c r="S1294" s="2">
        <v>1.5577000000000001</v>
      </c>
      <c r="T1294" s="2">
        <v>3.6814879999999999</v>
      </c>
      <c r="U1294" s="2">
        <v>1329.2176991310332</v>
      </c>
      <c r="V1294" s="2">
        <v>3987.6530973930994</v>
      </c>
      <c r="W1294" s="2">
        <v>28.450575632200639</v>
      </c>
      <c r="X1294" s="2">
        <v>2.0705224099364106</v>
      </c>
      <c r="Y1294" s="2">
        <v>13.74077165051037</v>
      </c>
      <c r="AB1294" s="1">
        <f>B1294-AD1294</f>
        <v>0</v>
      </c>
      <c r="AD1294" s="1">
        <v>12</v>
      </c>
      <c r="AE1294" s="1" t="s">
        <v>157</v>
      </c>
      <c r="AF1294" s="1">
        <v>493570.49415500002</v>
      </c>
      <c r="AG1294" s="1">
        <v>5181049.8085700003</v>
      </c>
      <c r="AH1294" s="1" t="s">
        <v>148</v>
      </c>
      <c r="AI1294" s="1" t="s">
        <v>68</v>
      </c>
      <c r="AJ1294" s="1" t="s">
        <v>67</v>
      </c>
      <c r="AK1294" s="10">
        <v>20</v>
      </c>
      <c r="AL1294" s="10">
        <v>30</v>
      </c>
      <c r="AN1294" s="1">
        <v>-25</v>
      </c>
      <c r="AO1294" s="7">
        <v>3</v>
      </c>
      <c r="AP1294" s="2">
        <v>1.3292176991310332</v>
      </c>
      <c r="AQ1294" s="3">
        <v>2.5501</v>
      </c>
      <c r="AR1294" s="3">
        <v>0.20957000000000001</v>
      </c>
      <c r="AS1294" s="1">
        <v>5.65</v>
      </c>
      <c r="AT1294" s="2">
        <v>25.501000000000001</v>
      </c>
      <c r="AU1294" s="2">
        <v>2.0956999999999999</v>
      </c>
      <c r="AV1294" s="2"/>
      <c r="AW1294" s="2"/>
      <c r="AX1294" s="2"/>
      <c r="AY1294" s="2"/>
      <c r="AZ1294" s="2"/>
      <c r="BA1294" s="2">
        <v>12.168249272319512</v>
      </c>
    </row>
    <row r="1295" spans="1:53" x14ac:dyDescent="0.3">
      <c r="A1295" s="1">
        <v>371</v>
      </c>
      <c r="B1295" s="1">
        <v>12</v>
      </c>
      <c r="C1295" s="1" t="s">
        <v>157</v>
      </c>
      <c r="D1295" s="1">
        <v>493570.49415500002</v>
      </c>
      <c r="E1295" s="1">
        <v>5181049.8085700003</v>
      </c>
      <c r="F1295" s="1" t="s">
        <v>70</v>
      </c>
      <c r="G1295" s="1" t="s">
        <v>68</v>
      </c>
      <c r="H1295" s="1" t="s">
        <v>67</v>
      </c>
      <c r="I1295" s="9">
        <v>30</v>
      </c>
      <c r="J1295" s="9">
        <v>57</v>
      </c>
      <c r="K1295" s="1">
        <v>34</v>
      </c>
      <c r="L1295" s="1">
        <v>-40</v>
      </c>
      <c r="M1295" s="1">
        <v>4</v>
      </c>
      <c r="N1295" s="1">
        <v>5.84</v>
      </c>
      <c r="O1295" s="2">
        <v>1.2289332449682362</v>
      </c>
      <c r="P1295" s="3">
        <v>1.0736000000000001</v>
      </c>
      <c r="Q1295" s="3">
        <v>9.493E-2</v>
      </c>
      <c r="R1295" s="2">
        <v>10.736000000000001</v>
      </c>
      <c r="S1295" s="2">
        <v>0.94930000000000003</v>
      </c>
      <c r="T1295" s="2">
        <v>1.8465920000000002</v>
      </c>
      <c r="U1295" s="2">
        <v>4178.3730328920028</v>
      </c>
      <c r="V1295" s="2">
        <v>8166.0261302851022</v>
      </c>
      <c r="W1295" s="2">
        <v>44.85901288112855</v>
      </c>
      <c r="X1295" s="2">
        <v>3.9665295201243782</v>
      </c>
      <c r="Y1295" s="2">
        <v>11.309385863267673</v>
      </c>
      <c r="AB1295" s="1">
        <f>B1295-AD1295</f>
        <v>0</v>
      </c>
      <c r="AD1295" s="1">
        <v>12</v>
      </c>
      <c r="AE1295" s="1" t="s">
        <v>157</v>
      </c>
      <c r="AF1295" s="1">
        <v>493570.49415500002</v>
      </c>
      <c r="AG1295" s="1">
        <v>5181049.8085700003</v>
      </c>
      <c r="AH1295" s="1" t="s">
        <v>70</v>
      </c>
      <c r="AI1295" s="1" t="s">
        <v>68</v>
      </c>
      <c r="AJ1295" s="1" t="s">
        <v>67</v>
      </c>
      <c r="AK1295" s="9">
        <v>30</v>
      </c>
      <c r="AL1295" s="9">
        <v>57</v>
      </c>
      <c r="AN1295" s="1">
        <v>-43.5</v>
      </c>
      <c r="AO1295" s="1">
        <v>4</v>
      </c>
      <c r="AP1295" s="2">
        <v>1.2289332449682362</v>
      </c>
      <c r="AQ1295" s="3">
        <v>1.4601</v>
      </c>
      <c r="AR1295" s="3">
        <v>0.12927</v>
      </c>
      <c r="AS1295" s="1">
        <v>5.67</v>
      </c>
      <c r="AT1295" s="2">
        <v>14.601000000000001</v>
      </c>
      <c r="AU1295" s="2">
        <v>1.2927</v>
      </c>
      <c r="AV1295" s="2"/>
      <c r="AW1295" s="2"/>
      <c r="AX1295" s="2"/>
      <c r="AY1295" s="2"/>
      <c r="AZ1295" s="2"/>
      <c r="BA1295" s="2">
        <v>11.294964028776979</v>
      </c>
    </row>
    <row r="1296" spans="1:53" x14ac:dyDescent="0.3">
      <c r="A1296" s="1">
        <v>371</v>
      </c>
      <c r="B1296" s="1">
        <v>12</v>
      </c>
      <c r="C1296" s="1" t="s">
        <v>157</v>
      </c>
      <c r="D1296" s="1">
        <v>493570.49415500002</v>
      </c>
      <c r="E1296" s="1">
        <v>5181049.8085700003</v>
      </c>
      <c r="F1296" s="1" t="s">
        <v>71</v>
      </c>
      <c r="G1296" s="1" t="s">
        <v>68</v>
      </c>
      <c r="H1296" s="1" t="s">
        <v>67</v>
      </c>
      <c r="I1296" s="9">
        <v>57</v>
      </c>
      <c r="J1296" s="9">
        <v>77</v>
      </c>
      <c r="K1296" s="1">
        <v>20</v>
      </c>
      <c r="L1296" s="1">
        <v>-67</v>
      </c>
      <c r="M1296" s="1">
        <v>5</v>
      </c>
      <c r="N1296" s="1">
        <v>6.2</v>
      </c>
      <c r="O1296" s="2">
        <v>1.2655516268843781</v>
      </c>
      <c r="P1296" s="3">
        <v>0.50934999999999997</v>
      </c>
      <c r="Q1296" s="3">
        <v>3.5950000000000003E-2</v>
      </c>
      <c r="R1296" s="2">
        <v>5.0934999999999997</v>
      </c>
      <c r="S1296" s="2">
        <v>0.35949999999999999</v>
      </c>
      <c r="T1296" s="2">
        <v>0.87608199999999992</v>
      </c>
      <c r="U1296" s="2">
        <v>2531.1032537687561</v>
      </c>
      <c r="V1296" s="2">
        <v>10697.129384053858</v>
      </c>
      <c r="W1296" s="2">
        <v>12.892174423071157</v>
      </c>
      <c r="X1296" s="2">
        <v>0.9099316197298678</v>
      </c>
      <c r="Y1296" s="2">
        <v>14.1682892906815</v>
      </c>
      <c r="AB1296" s="1">
        <f>B1296-AD1296</f>
        <v>0</v>
      </c>
      <c r="AD1296" s="1">
        <v>12</v>
      </c>
      <c r="AE1296" s="1" t="s">
        <v>157</v>
      </c>
      <c r="AF1296" s="1">
        <v>493570.49415500002</v>
      </c>
      <c r="AG1296" s="1">
        <v>5181049.8085700003</v>
      </c>
      <c r="AH1296" s="1" t="s">
        <v>71</v>
      </c>
      <c r="AI1296" s="1" t="s">
        <v>68</v>
      </c>
      <c r="AJ1296" s="1" t="s">
        <v>67</v>
      </c>
      <c r="AK1296" s="9">
        <v>57</v>
      </c>
      <c r="AL1296" s="9">
        <v>77</v>
      </c>
      <c r="AN1296" s="1">
        <v>-67</v>
      </c>
      <c r="AO1296" s="1">
        <v>5</v>
      </c>
      <c r="AP1296" s="2">
        <v>1.2655516268843781</v>
      </c>
      <c r="AQ1296" s="3">
        <v>0.90434999999999999</v>
      </c>
      <c r="AR1296" s="3">
        <v>0.10048</v>
      </c>
      <c r="AS1296" s="1">
        <v>5.88</v>
      </c>
      <c r="AT1296" s="2">
        <v>9.0434999999999999</v>
      </c>
      <c r="AU1296" s="2">
        <v>1.0047999999999999</v>
      </c>
      <c r="AV1296" s="2"/>
      <c r="AW1296" s="2"/>
      <c r="AX1296" s="2"/>
      <c r="AY1296" s="2"/>
      <c r="AZ1296" s="2"/>
      <c r="BA1296" s="2">
        <v>9.0002985668789819</v>
      </c>
    </row>
    <row r="1297" spans="1:53" x14ac:dyDescent="0.3">
      <c r="A1297" s="1">
        <v>371</v>
      </c>
      <c r="B1297" s="1">
        <v>12</v>
      </c>
      <c r="C1297" s="1" t="s">
        <v>157</v>
      </c>
      <c r="D1297" s="1">
        <v>493570.49415500002</v>
      </c>
      <c r="E1297" s="1">
        <v>5181049.8085700003</v>
      </c>
      <c r="F1297" s="1" t="s">
        <v>56</v>
      </c>
      <c r="G1297" s="1" t="s">
        <v>68</v>
      </c>
      <c r="H1297" s="1" t="s">
        <v>67</v>
      </c>
      <c r="I1297" s="9">
        <v>77</v>
      </c>
      <c r="J1297" s="9">
        <v>89</v>
      </c>
      <c r="K1297" s="1">
        <v>12</v>
      </c>
      <c r="L1297" s="1">
        <v>-83</v>
      </c>
      <c r="M1297" s="1">
        <v>6</v>
      </c>
      <c r="N1297" s="1">
        <v>6.3</v>
      </c>
      <c r="O1297" s="2">
        <v>1.3522374603464882</v>
      </c>
      <c r="P1297" s="3">
        <v>0.46837000000000001</v>
      </c>
      <c r="Q1297" s="3">
        <v>3.7409999999999999E-2</v>
      </c>
      <c r="R1297" s="2">
        <v>4.6837</v>
      </c>
      <c r="S1297" s="2">
        <v>0.37409999999999999</v>
      </c>
      <c r="T1297" s="2">
        <v>0.80559639999999999</v>
      </c>
      <c r="U1297" s="2">
        <v>1622.6849524157856</v>
      </c>
      <c r="V1297" s="2">
        <v>12319.814336469644</v>
      </c>
      <c r="W1297" s="2">
        <v>7.6001695116298151</v>
      </c>
      <c r="X1297" s="2">
        <v>0.60704644069874536</v>
      </c>
      <c r="Y1297" s="2">
        <v>12.519914461373965</v>
      </c>
      <c r="AB1297" s="1">
        <f>B1297-AD1297</f>
        <v>0</v>
      </c>
      <c r="AD1297" s="1">
        <v>12</v>
      </c>
      <c r="AE1297" s="1" t="s">
        <v>157</v>
      </c>
      <c r="AF1297" s="1">
        <v>493570.49415500002</v>
      </c>
      <c r="AG1297" s="1">
        <v>5181049.8085700003</v>
      </c>
      <c r="AH1297" s="1" t="s">
        <v>56</v>
      </c>
      <c r="AI1297" s="1" t="s">
        <v>68</v>
      </c>
      <c r="AJ1297" s="1" t="s">
        <v>67</v>
      </c>
      <c r="AK1297" s="9">
        <v>77</v>
      </c>
      <c r="AL1297" s="9">
        <v>89</v>
      </c>
      <c r="AN1297" s="1">
        <v>-83</v>
      </c>
      <c r="AO1297" s="1">
        <v>6</v>
      </c>
      <c r="AP1297" s="2">
        <v>1.3522374603464882</v>
      </c>
      <c r="AQ1297" s="3">
        <v>0.69674000000000003</v>
      </c>
      <c r="AR1297" s="3">
        <v>8.8700000000000001E-2</v>
      </c>
      <c r="AS1297" s="1">
        <v>6.13</v>
      </c>
      <c r="AT1297" s="2">
        <v>6.9673999999999996</v>
      </c>
      <c r="AU1297" s="2">
        <v>0.88700000000000001</v>
      </c>
      <c r="AV1297" s="2"/>
      <c r="AW1297" s="2"/>
      <c r="AX1297" s="2"/>
      <c r="AY1297" s="2"/>
      <c r="AZ1297" s="2"/>
      <c r="BA1297" s="2">
        <v>7.8550169109357402</v>
      </c>
    </row>
    <row r="1298" spans="1:53" x14ac:dyDescent="0.3">
      <c r="A1298" s="1">
        <v>371</v>
      </c>
      <c r="B1298" s="1">
        <v>12</v>
      </c>
      <c r="C1298" s="1" t="s">
        <v>157</v>
      </c>
      <c r="D1298" s="1">
        <v>493570.49415500002</v>
      </c>
      <c r="E1298" s="1">
        <v>5181049.8085700003</v>
      </c>
      <c r="F1298" s="1" t="s">
        <v>57</v>
      </c>
      <c r="G1298" s="1" t="s">
        <v>68</v>
      </c>
      <c r="H1298" s="1" t="s">
        <v>67</v>
      </c>
      <c r="I1298" s="9">
        <v>89</v>
      </c>
      <c r="J1298" s="9">
        <v>117</v>
      </c>
      <c r="K1298" s="1">
        <v>28</v>
      </c>
      <c r="L1298" s="1">
        <v>-103</v>
      </c>
      <c r="M1298" s="1">
        <v>7</v>
      </c>
      <c r="N1298" s="1">
        <v>6.71</v>
      </c>
      <c r="O1298" s="2">
        <v>1.611333786225821</v>
      </c>
      <c r="P1298" s="3">
        <v>0.27892</v>
      </c>
      <c r="Q1298" s="3">
        <v>1.891E-2</v>
      </c>
      <c r="R1298" s="2">
        <v>2.7892000000000001</v>
      </c>
      <c r="S1298" s="2">
        <v>0.18909999999999999</v>
      </c>
      <c r="T1298" s="2">
        <v>0.47974240000000001</v>
      </c>
      <c r="U1298" s="2">
        <v>4511.7346014322993</v>
      </c>
      <c r="V1298" s="2">
        <v>16831.548937901942</v>
      </c>
      <c r="W1298" s="2">
        <v>12.584130150314969</v>
      </c>
      <c r="X1298" s="2">
        <v>0.8531690131308477</v>
      </c>
      <c r="Y1298" s="2">
        <v>14.749867794817559</v>
      </c>
      <c r="AB1298" s="1">
        <f>B1298-AD1298</f>
        <v>0</v>
      </c>
      <c r="AD1298" s="1">
        <v>12</v>
      </c>
      <c r="AE1298" s="1" t="s">
        <v>157</v>
      </c>
      <c r="AF1298" s="1">
        <v>493570.49415500002</v>
      </c>
      <c r="AG1298" s="1">
        <v>5181049.8085700003</v>
      </c>
      <c r="AH1298" s="1" t="s">
        <v>57</v>
      </c>
      <c r="AI1298" s="1" t="s">
        <v>68</v>
      </c>
      <c r="AJ1298" s="1" t="s">
        <v>67</v>
      </c>
      <c r="AK1298" s="9">
        <v>89</v>
      </c>
      <c r="AL1298" s="9">
        <v>117</v>
      </c>
      <c r="AN1298" s="1">
        <v>-103</v>
      </c>
      <c r="AO1298" s="1">
        <v>7</v>
      </c>
      <c r="AP1298" s="2">
        <v>1.611333786225821</v>
      </c>
      <c r="AQ1298" s="3">
        <v>0.34527000000000002</v>
      </c>
      <c r="AR1298" s="3">
        <v>5.5649999999999998E-2</v>
      </c>
      <c r="AS1298" s="1">
        <v>5.94</v>
      </c>
      <c r="AT1298" s="2">
        <v>3.4527000000000001</v>
      </c>
      <c r="AU1298" s="2">
        <v>0.55649999999999999</v>
      </c>
      <c r="AV1298" s="2"/>
      <c r="AW1298" s="2"/>
      <c r="AX1298" s="2"/>
      <c r="AY1298" s="2"/>
      <c r="AZ1298" s="2"/>
      <c r="BA1298" s="2">
        <v>6.2043126684636132</v>
      </c>
    </row>
    <row r="1299" spans="1:53" x14ac:dyDescent="0.3">
      <c r="A1299" s="1">
        <v>371</v>
      </c>
      <c r="B1299" s="1">
        <v>12</v>
      </c>
      <c r="C1299" s="1" t="s">
        <v>157</v>
      </c>
      <c r="D1299" s="1">
        <v>493570.49415500002</v>
      </c>
      <c r="E1299" s="1">
        <v>5181049.8085700003</v>
      </c>
      <c r="F1299" s="1" t="s">
        <v>78</v>
      </c>
      <c r="G1299" s="1" t="s">
        <v>68</v>
      </c>
      <c r="H1299" s="1" t="s">
        <v>67</v>
      </c>
      <c r="I1299" s="9">
        <v>117</v>
      </c>
      <c r="J1299" s="9">
        <v>153</v>
      </c>
      <c r="K1299" s="1">
        <v>36</v>
      </c>
      <c r="L1299" s="1">
        <v>-135</v>
      </c>
      <c r="M1299" s="1">
        <v>8</v>
      </c>
      <c r="N1299" s="1">
        <v>6.58</v>
      </c>
      <c r="O1299" s="2">
        <v>1.669775874745788</v>
      </c>
      <c r="P1299" s="3">
        <v>0.21631</v>
      </c>
      <c r="Q1299" s="3">
        <v>2.6079999999999999E-2</v>
      </c>
      <c r="R1299" s="2">
        <v>2.1631</v>
      </c>
      <c r="S1299" s="2">
        <v>0.26079999999999998</v>
      </c>
      <c r="T1299" s="2">
        <v>0.37205319999999997</v>
      </c>
      <c r="U1299" s="2">
        <v>6011.1931490848356</v>
      </c>
      <c r="V1299" s="2">
        <v>22842.742086986778</v>
      </c>
      <c r="W1299" s="2">
        <v>13.002811900785408</v>
      </c>
      <c r="X1299" s="2">
        <v>1.5677191732813252</v>
      </c>
      <c r="Y1299" s="2">
        <v>8.2940950920245395</v>
      </c>
      <c r="AB1299" s="1">
        <f>B1299-AD1299</f>
        <v>0</v>
      </c>
      <c r="AD1299" s="1">
        <v>12</v>
      </c>
      <c r="AE1299" s="1" t="s">
        <v>157</v>
      </c>
      <c r="AF1299" s="1">
        <v>493570.49415500002</v>
      </c>
      <c r="AG1299" s="1">
        <v>5181049.8085700003</v>
      </c>
      <c r="AH1299" s="1" t="s">
        <v>78</v>
      </c>
      <c r="AI1299" s="1" t="s">
        <v>68</v>
      </c>
      <c r="AJ1299" s="1" t="s">
        <v>67</v>
      </c>
      <c r="AK1299" s="9">
        <v>117</v>
      </c>
      <c r="AL1299" s="9">
        <v>153</v>
      </c>
      <c r="AN1299" s="1">
        <v>-135</v>
      </c>
      <c r="AO1299" s="1">
        <v>8</v>
      </c>
      <c r="AP1299" s="2">
        <v>1.669775874745788</v>
      </c>
      <c r="AQ1299" s="3">
        <v>0.25375999999999999</v>
      </c>
      <c r="AR1299" s="3">
        <v>3.6380000000000003E-2</v>
      </c>
      <c r="AS1299" s="1">
        <v>6.12</v>
      </c>
      <c r="AT1299" s="2">
        <v>2.5375999999999999</v>
      </c>
      <c r="AU1299" s="2">
        <v>0.36380000000000001</v>
      </c>
      <c r="AV1299" s="2"/>
      <c r="AW1299" s="2"/>
      <c r="AX1299" s="2"/>
      <c r="AY1299" s="2"/>
      <c r="AZ1299" s="2"/>
      <c r="BA1299" s="2">
        <v>6.9752611324903784</v>
      </c>
    </row>
    <row r="1300" spans="1:53" x14ac:dyDescent="0.3">
      <c r="A1300" s="1">
        <v>373</v>
      </c>
      <c r="B1300" s="1">
        <v>14</v>
      </c>
      <c r="C1300" s="1" t="s">
        <v>157</v>
      </c>
      <c r="D1300" s="1">
        <v>493635.37153300003</v>
      </c>
      <c r="E1300" s="1">
        <v>5181056.5215800004</v>
      </c>
      <c r="F1300" s="1" t="s">
        <v>51</v>
      </c>
      <c r="G1300" s="1" t="s">
        <v>108</v>
      </c>
      <c r="H1300" s="1" t="s">
        <v>63</v>
      </c>
      <c r="I1300" s="9">
        <v>0</v>
      </c>
      <c r="J1300" s="9">
        <v>10</v>
      </c>
      <c r="K1300" s="1">
        <v>10</v>
      </c>
      <c r="L1300" s="1">
        <v>-5</v>
      </c>
      <c r="M1300" s="1">
        <v>1</v>
      </c>
      <c r="N1300" s="1">
        <v>5.05</v>
      </c>
      <c r="O1300" s="2">
        <v>1.4082955135869837</v>
      </c>
      <c r="P1300" s="3">
        <v>2.153</v>
      </c>
      <c r="Q1300" s="3">
        <v>0.15373999999999999</v>
      </c>
      <c r="R1300" s="2">
        <v>21.53</v>
      </c>
      <c r="S1300" s="2">
        <v>1.5374000000000001</v>
      </c>
      <c r="T1300" s="2">
        <v>3.70316</v>
      </c>
      <c r="U1300" s="2">
        <v>1408.2955135869836</v>
      </c>
      <c r="V1300" s="2">
        <v>1408.2955135869836</v>
      </c>
      <c r="W1300" s="2">
        <v>30.320602407527758</v>
      </c>
      <c r="X1300" s="2">
        <v>2.1651135225886287</v>
      </c>
      <c r="Y1300" s="2">
        <v>14.004162872381944</v>
      </c>
      <c r="AB1300" s="1">
        <f>B1300-AD1300</f>
        <v>0</v>
      </c>
      <c r="AD1300" s="1">
        <v>14</v>
      </c>
      <c r="AE1300" s="1" t="s">
        <v>157</v>
      </c>
      <c r="AF1300" s="1">
        <v>493635.37153300003</v>
      </c>
      <c r="AG1300" s="1">
        <v>5181056.5215800004</v>
      </c>
      <c r="AH1300" s="1" t="s">
        <v>51</v>
      </c>
      <c r="AI1300" s="1" t="s">
        <v>108</v>
      </c>
      <c r="AJ1300" s="1" t="s">
        <v>63</v>
      </c>
      <c r="AK1300" s="10">
        <v>0</v>
      </c>
      <c r="AL1300" s="10">
        <v>10</v>
      </c>
      <c r="AN1300" s="1">
        <v>-5</v>
      </c>
      <c r="AO1300" s="7">
        <v>1</v>
      </c>
      <c r="AP1300" s="2">
        <v>0.86145990013437801</v>
      </c>
      <c r="AQ1300" s="3">
        <v>3.2927000000000004</v>
      </c>
      <c r="AR1300" s="3">
        <v>0.23627500000000001</v>
      </c>
      <c r="AS1300" s="1">
        <v>4.8600000000000003</v>
      </c>
      <c r="AT1300" s="2">
        <v>32.927000000000007</v>
      </c>
      <c r="AU1300" s="2">
        <v>2.3627500000000001</v>
      </c>
      <c r="AV1300" s="2"/>
      <c r="AW1300" s="2"/>
      <c r="AX1300" s="2"/>
      <c r="AY1300" s="2"/>
      <c r="AZ1300" s="2"/>
      <c r="BA1300" s="2">
        <v>13.935879801079249</v>
      </c>
    </row>
    <row r="1301" spans="1:53" x14ac:dyDescent="0.3">
      <c r="A1301" s="1">
        <v>373</v>
      </c>
      <c r="B1301" s="1">
        <v>14</v>
      </c>
      <c r="C1301" s="1" t="s">
        <v>157</v>
      </c>
      <c r="D1301" s="1">
        <v>493635.37153300003</v>
      </c>
      <c r="E1301" s="1">
        <v>5181056.5215800004</v>
      </c>
      <c r="F1301" s="1" t="s">
        <v>51</v>
      </c>
      <c r="G1301" s="1" t="s">
        <v>108</v>
      </c>
      <c r="H1301" s="1" t="s">
        <v>63</v>
      </c>
      <c r="I1301" s="9">
        <v>10</v>
      </c>
      <c r="J1301" s="9">
        <v>20</v>
      </c>
      <c r="K1301" s="1">
        <v>10</v>
      </c>
      <c r="L1301" s="1">
        <v>-15</v>
      </c>
      <c r="M1301" s="1">
        <v>2</v>
      </c>
      <c r="N1301" s="1">
        <v>5.26</v>
      </c>
      <c r="O1301" s="2">
        <v>1.4082955135869837</v>
      </c>
      <c r="P1301" s="3">
        <v>1.6980999999999999</v>
      </c>
      <c r="Q1301" s="3">
        <v>0.13772999999999999</v>
      </c>
      <c r="R1301" s="2">
        <v>16.981000000000002</v>
      </c>
      <c r="S1301" s="2">
        <v>1.3773</v>
      </c>
      <c r="T1301" s="2">
        <v>2.9207319999999997</v>
      </c>
      <c r="U1301" s="2">
        <v>1408.2955135869836</v>
      </c>
      <c r="V1301" s="2">
        <v>2816.5910271739672</v>
      </c>
      <c r="W1301" s="2">
        <v>23.914266116220567</v>
      </c>
      <c r="X1301" s="2">
        <v>1.9396454108633523</v>
      </c>
      <c r="Y1301" s="2">
        <v>12.329194801423075</v>
      </c>
      <c r="AB1301" s="1">
        <f>B1301-AD1301</f>
        <v>0</v>
      </c>
      <c r="AD1301" s="1">
        <v>14</v>
      </c>
      <c r="AE1301" s="1" t="s">
        <v>157</v>
      </c>
      <c r="AF1301" s="1">
        <v>493635.37153300003</v>
      </c>
      <c r="AG1301" s="1">
        <v>5181056.5215800004</v>
      </c>
      <c r="AH1301" s="1" t="s">
        <v>54</v>
      </c>
      <c r="AI1301" s="1" t="s">
        <v>108</v>
      </c>
      <c r="AJ1301" s="1" t="s">
        <v>63</v>
      </c>
      <c r="AK1301" s="10">
        <v>10</v>
      </c>
      <c r="AL1301" s="10">
        <v>20</v>
      </c>
      <c r="AN1301" s="1">
        <v>-15</v>
      </c>
      <c r="AO1301" s="7">
        <v>2</v>
      </c>
      <c r="AP1301" s="2">
        <v>1.4680060594393589</v>
      </c>
      <c r="AQ1301" s="3">
        <v>1.2944</v>
      </c>
      <c r="AR1301" s="3">
        <v>0.1021</v>
      </c>
      <c r="AS1301" s="1">
        <v>5.37</v>
      </c>
      <c r="AT1301" s="2">
        <v>12.944000000000001</v>
      </c>
      <c r="AU1301" s="2">
        <v>1.0209999999999999</v>
      </c>
      <c r="AV1301" s="2"/>
      <c r="AW1301" s="2"/>
      <c r="AX1301" s="2"/>
      <c r="AY1301" s="2"/>
      <c r="AZ1301" s="2"/>
      <c r="BA1301" s="2">
        <v>12.677766895200783</v>
      </c>
    </row>
    <row r="1302" spans="1:53" x14ac:dyDescent="0.3">
      <c r="A1302" s="1">
        <v>373</v>
      </c>
      <c r="B1302" s="1">
        <v>14</v>
      </c>
      <c r="C1302" s="1" t="s">
        <v>157</v>
      </c>
      <c r="D1302" s="1">
        <v>493635.37153300003</v>
      </c>
      <c r="E1302" s="1">
        <v>5181056.5215800004</v>
      </c>
      <c r="F1302" s="1" t="s">
        <v>51</v>
      </c>
      <c r="G1302" s="1" t="s">
        <v>108</v>
      </c>
      <c r="H1302" s="1" t="s">
        <v>63</v>
      </c>
      <c r="I1302" s="9">
        <v>20</v>
      </c>
      <c r="J1302" s="9">
        <v>30</v>
      </c>
      <c r="K1302" s="1">
        <v>10</v>
      </c>
      <c r="L1302" s="1">
        <v>-25</v>
      </c>
      <c r="M1302" s="1">
        <v>3</v>
      </c>
      <c r="N1302" s="1">
        <v>5.64</v>
      </c>
      <c r="O1302" s="2">
        <v>1.4082955135869837</v>
      </c>
      <c r="P1302" s="3">
        <v>1.5790999999999999</v>
      </c>
      <c r="Q1302" s="3">
        <v>0.13983000000000001</v>
      </c>
      <c r="R1302" s="2">
        <v>15.791</v>
      </c>
      <c r="S1302" s="2">
        <v>1.3983000000000001</v>
      </c>
      <c r="T1302" s="2">
        <v>2.7160519999999999</v>
      </c>
      <c r="U1302" s="2">
        <v>1408.2955135869836</v>
      </c>
      <c r="V1302" s="2">
        <v>4224.886540760951</v>
      </c>
      <c r="W1302" s="2">
        <v>22.23839445505206</v>
      </c>
      <c r="X1302" s="2">
        <v>1.9692196166486793</v>
      </c>
      <c r="Y1302" s="2">
        <v>11.292998641207181</v>
      </c>
      <c r="AB1302" s="1">
        <f>B1302-AD1302</f>
        <v>0</v>
      </c>
      <c r="AD1302" s="1">
        <v>14</v>
      </c>
      <c r="AE1302" s="1" t="s">
        <v>157</v>
      </c>
      <c r="AF1302" s="1">
        <v>493635.37153300003</v>
      </c>
      <c r="AG1302" s="1">
        <v>5181056.5215800004</v>
      </c>
      <c r="AH1302" s="1" t="s">
        <v>50</v>
      </c>
      <c r="AI1302" s="1" t="s">
        <v>108</v>
      </c>
      <c r="AJ1302" s="1" t="s">
        <v>63</v>
      </c>
      <c r="AK1302" s="10">
        <v>20</v>
      </c>
      <c r="AL1302" s="10">
        <v>30</v>
      </c>
      <c r="AN1302" s="1">
        <v>-25</v>
      </c>
      <c r="AO1302" s="7">
        <v>3</v>
      </c>
      <c r="AP1302" s="2">
        <v>1.4082955135869837</v>
      </c>
      <c r="AQ1302" s="3">
        <v>2.8439999999999999</v>
      </c>
      <c r="AR1302" s="3">
        <v>0.22806000000000001</v>
      </c>
      <c r="AS1302" s="1">
        <v>5.81</v>
      </c>
      <c r="AT1302" s="2">
        <v>28.44</v>
      </c>
      <c r="AU1302" s="2">
        <v>2.2806000000000002</v>
      </c>
      <c r="AV1302" s="2"/>
      <c r="AW1302" s="2"/>
      <c r="AX1302" s="2"/>
      <c r="AY1302" s="2"/>
      <c r="AZ1302" s="2"/>
      <c r="BA1302" s="2">
        <v>12.470402525651142</v>
      </c>
    </row>
    <row r="1303" spans="1:53" x14ac:dyDescent="0.3">
      <c r="A1303" s="1">
        <v>373</v>
      </c>
      <c r="B1303" s="1">
        <v>14</v>
      </c>
      <c r="C1303" s="1" t="s">
        <v>157</v>
      </c>
      <c r="D1303" s="1">
        <v>493635.37153300003</v>
      </c>
      <c r="E1303" s="1">
        <v>5181056.5215800004</v>
      </c>
      <c r="F1303" s="1" t="s">
        <v>50</v>
      </c>
      <c r="G1303" s="1" t="s">
        <v>108</v>
      </c>
      <c r="H1303" s="1" t="s">
        <v>63</v>
      </c>
      <c r="I1303" s="9">
        <v>30</v>
      </c>
      <c r="J1303" s="10">
        <v>35</v>
      </c>
      <c r="K1303" s="1">
        <v>23</v>
      </c>
      <c r="L1303" s="1">
        <v>-23.5</v>
      </c>
      <c r="M1303" s="1">
        <v>4</v>
      </c>
      <c r="N1303" s="1">
        <v>5.5</v>
      </c>
      <c r="O1303" s="2">
        <v>1.3588940340555256</v>
      </c>
      <c r="P1303" s="3">
        <v>1.1972</v>
      </c>
      <c r="Q1303" s="3">
        <v>0.10861999999999999</v>
      </c>
      <c r="R1303" s="2">
        <v>11.972</v>
      </c>
      <c r="S1303" s="2">
        <v>1.0862000000000001</v>
      </c>
      <c r="T1303" s="2">
        <v>2.0591840000000001</v>
      </c>
      <c r="U1303" s="2">
        <v>3125.4562783277088</v>
      </c>
      <c r="V1303" s="2">
        <v>7350.3428190886598</v>
      </c>
      <c r="W1303" s="2">
        <v>37.41796256413933</v>
      </c>
      <c r="X1303" s="2">
        <v>3.3948706095195567</v>
      </c>
      <c r="Y1303" s="2">
        <v>11.021911250230163</v>
      </c>
      <c r="AB1303" s="1">
        <f>B1303-AD1303</f>
        <v>0</v>
      </c>
      <c r="AD1303" s="1">
        <v>14</v>
      </c>
      <c r="AE1303" s="1" t="s">
        <v>157</v>
      </c>
      <c r="AF1303" s="1">
        <v>493635.37153300003</v>
      </c>
      <c r="AG1303" s="1">
        <v>5181056.5215800004</v>
      </c>
      <c r="AH1303" s="1" t="s">
        <v>50</v>
      </c>
      <c r="AI1303" s="1" t="s">
        <v>108</v>
      </c>
      <c r="AJ1303" s="1" t="s">
        <v>63</v>
      </c>
      <c r="AK1303" s="9">
        <v>30</v>
      </c>
      <c r="AL1303" s="9">
        <v>35</v>
      </c>
      <c r="AN1303" s="1">
        <v>-32.5</v>
      </c>
      <c r="AO1303" s="1">
        <v>4</v>
      </c>
      <c r="AP1303" s="2">
        <v>1.3588940340555256</v>
      </c>
      <c r="AQ1303" s="3">
        <v>1.1065</v>
      </c>
      <c r="AR1303" s="3">
        <v>0.10272000000000001</v>
      </c>
      <c r="AS1303" s="1">
        <v>5.18</v>
      </c>
      <c r="AT1303" s="2">
        <v>11.065</v>
      </c>
      <c r="AU1303" s="2">
        <v>1.0271999999999999</v>
      </c>
      <c r="AV1303" s="2"/>
      <c r="AW1303" s="2"/>
      <c r="AX1303" s="2"/>
      <c r="AY1303" s="2"/>
      <c r="AZ1303" s="2"/>
      <c r="BA1303" s="2">
        <v>10.772001557632398</v>
      </c>
    </row>
    <row r="1304" spans="1:53" x14ac:dyDescent="0.3">
      <c r="A1304" s="1">
        <v>373</v>
      </c>
      <c r="B1304" s="1">
        <v>14</v>
      </c>
      <c r="C1304" s="1" t="s">
        <v>157</v>
      </c>
      <c r="D1304" s="1">
        <v>493635.37153300003</v>
      </c>
      <c r="E1304" s="1">
        <v>5181056.5215800004</v>
      </c>
      <c r="F1304" s="1" t="s">
        <v>98</v>
      </c>
      <c r="G1304" s="1" t="s">
        <v>108</v>
      </c>
      <c r="H1304" s="1" t="s">
        <v>63</v>
      </c>
      <c r="I1304" s="9">
        <v>35</v>
      </c>
      <c r="J1304" s="9">
        <v>68</v>
      </c>
      <c r="K1304" s="1">
        <v>33</v>
      </c>
      <c r="L1304" s="1">
        <v>-51.5</v>
      </c>
      <c r="M1304" s="1">
        <v>5</v>
      </c>
      <c r="N1304" s="1">
        <v>5.86</v>
      </c>
      <c r="O1304" s="2">
        <v>1.4100607121715458</v>
      </c>
      <c r="P1304" s="3">
        <v>0.89844000000000002</v>
      </c>
      <c r="Q1304" s="3">
        <v>9.2160000000000006E-2</v>
      </c>
      <c r="R1304" s="2">
        <v>8.9844000000000008</v>
      </c>
      <c r="S1304" s="2">
        <v>0.92159999999999997</v>
      </c>
      <c r="T1304" s="2">
        <v>1.5453167999999999</v>
      </c>
      <c r="U1304" s="2">
        <v>4653.2003501661011</v>
      </c>
      <c r="V1304" s="2">
        <v>12003.543169254761</v>
      </c>
      <c r="W1304" s="2">
        <v>41.80621322603232</v>
      </c>
      <c r="X1304" s="2">
        <v>4.2883894427130791</v>
      </c>
      <c r="Y1304" s="2">
        <v>9.7486979166666661</v>
      </c>
      <c r="AB1304" s="1">
        <f>B1304-AD1304</f>
        <v>0</v>
      </c>
      <c r="AD1304" s="1">
        <v>14</v>
      </c>
      <c r="AE1304" s="1" t="s">
        <v>157</v>
      </c>
      <c r="AF1304" s="1">
        <v>493635.37153300003</v>
      </c>
      <c r="AG1304" s="1">
        <v>5181056.5215800004</v>
      </c>
      <c r="AH1304" s="1" t="s">
        <v>98</v>
      </c>
      <c r="AI1304" s="1" t="s">
        <v>108</v>
      </c>
      <c r="AJ1304" s="1" t="s">
        <v>63</v>
      </c>
      <c r="AK1304" s="9">
        <v>35</v>
      </c>
      <c r="AL1304" s="9">
        <v>68</v>
      </c>
      <c r="AN1304" s="1">
        <v>-51.5</v>
      </c>
      <c r="AO1304" s="1">
        <v>5</v>
      </c>
      <c r="AP1304" s="2">
        <v>1.4100607121715458</v>
      </c>
      <c r="AQ1304" s="3">
        <v>0.58740999999999999</v>
      </c>
      <c r="AR1304" s="3">
        <v>6.9949999999999998E-2</v>
      </c>
      <c r="AS1304" s="1">
        <v>5.96</v>
      </c>
      <c r="AT1304" s="2">
        <v>5.8741000000000003</v>
      </c>
      <c r="AU1304" s="2">
        <v>0.69950000000000001</v>
      </c>
      <c r="AV1304" s="2"/>
      <c r="AW1304" s="2"/>
      <c r="AX1304" s="2"/>
      <c r="AY1304" s="2"/>
      <c r="AZ1304" s="2"/>
      <c r="BA1304" s="2">
        <v>8.3975696926375978</v>
      </c>
    </row>
    <row r="1305" spans="1:53" x14ac:dyDescent="0.3">
      <c r="A1305" s="1">
        <v>373</v>
      </c>
      <c r="B1305" s="1">
        <v>14</v>
      </c>
      <c r="C1305" s="1" t="s">
        <v>157</v>
      </c>
      <c r="D1305" s="1">
        <v>493635.37153300003</v>
      </c>
      <c r="E1305" s="1">
        <v>5181056.5215800004</v>
      </c>
      <c r="F1305" s="1" t="s">
        <v>71</v>
      </c>
      <c r="G1305" s="1" t="s">
        <v>108</v>
      </c>
      <c r="H1305" s="1" t="s">
        <v>63</v>
      </c>
      <c r="I1305" s="9">
        <v>68</v>
      </c>
      <c r="J1305" s="9">
        <v>96</v>
      </c>
      <c r="K1305" s="1">
        <v>28</v>
      </c>
      <c r="L1305" s="1">
        <v>-82</v>
      </c>
      <c r="M1305" s="1">
        <v>6</v>
      </c>
      <c r="N1305" s="1">
        <v>6.23</v>
      </c>
      <c r="O1305" s="2">
        <v>1.5642567077833933</v>
      </c>
      <c r="P1305" s="3">
        <v>0.32661000000000001</v>
      </c>
      <c r="Q1305" s="3">
        <v>3.5380000000000002E-2</v>
      </c>
      <c r="R1305" s="2">
        <v>3.2660999999999998</v>
      </c>
      <c r="S1305" s="2">
        <v>0.3538</v>
      </c>
      <c r="T1305" s="2">
        <v>0.56176919999999997</v>
      </c>
      <c r="U1305" s="2">
        <v>4379.9187817935008</v>
      </c>
      <c r="V1305" s="2">
        <v>16383.461951048263</v>
      </c>
      <c r="W1305" s="2">
        <v>14.305252733215752</v>
      </c>
      <c r="X1305" s="2">
        <v>1.5496152649985406</v>
      </c>
      <c r="Y1305" s="2">
        <v>9.2314867156585638</v>
      </c>
      <c r="AB1305" s="1">
        <f>B1305-AD1305</f>
        <v>0</v>
      </c>
      <c r="AD1305" s="1">
        <v>14</v>
      </c>
      <c r="AE1305" s="1" t="s">
        <v>157</v>
      </c>
      <c r="AF1305" s="1">
        <v>493635.37153300003</v>
      </c>
      <c r="AG1305" s="1">
        <v>5181056.5215800004</v>
      </c>
      <c r="AH1305" s="1" t="s">
        <v>71</v>
      </c>
      <c r="AI1305" s="1" t="s">
        <v>108</v>
      </c>
      <c r="AJ1305" s="1" t="s">
        <v>63</v>
      </c>
      <c r="AK1305" s="9">
        <v>68</v>
      </c>
      <c r="AL1305" s="9">
        <v>96</v>
      </c>
      <c r="AN1305" s="1">
        <v>-82</v>
      </c>
      <c r="AO1305" s="1">
        <v>6</v>
      </c>
      <c r="AP1305" s="2">
        <v>1.5642567077833933</v>
      </c>
      <c r="AQ1305" s="3">
        <v>0.35683999999999999</v>
      </c>
      <c r="AR1305" s="3">
        <v>4.8329999999999998E-2</v>
      </c>
      <c r="AS1305" s="1">
        <v>6.25</v>
      </c>
      <c r="AT1305" s="2">
        <v>3.5684</v>
      </c>
      <c r="AU1305" s="2">
        <v>0.48330000000000001</v>
      </c>
      <c r="AV1305" s="2"/>
      <c r="AW1305" s="2"/>
      <c r="AX1305" s="2"/>
      <c r="AY1305" s="2"/>
      <c r="AZ1305" s="2"/>
      <c r="BA1305" s="2">
        <v>7.3834057521208356</v>
      </c>
    </row>
    <row r="1306" spans="1:53" x14ac:dyDescent="0.3">
      <c r="A1306" s="1">
        <v>373</v>
      </c>
      <c r="B1306" s="1">
        <v>14</v>
      </c>
      <c r="C1306" s="1" t="s">
        <v>157</v>
      </c>
      <c r="D1306" s="1">
        <v>493635.37153300003</v>
      </c>
      <c r="E1306" s="1">
        <v>5181056.5215800004</v>
      </c>
      <c r="F1306" s="1" t="s">
        <v>56</v>
      </c>
      <c r="G1306" s="1" t="s">
        <v>108</v>
      </c>
      <c r="H1306" s="1" t="s">
        <v>63</v>
      </c>
      <c r="I1306" s="9">
        <v>96</v>
      </c>
      <c r="J1306" s="9">
        <v>124</v>
      </c>
      <c r="K1306" s="1">
        <v>28</v>
      </c>
      <c r="L1306" s="1">
        <v>-110</v>
      </c>
      <c r="M1306" s="1">
        <v>7</v>
      </c>
      <c r="N1306" s="1">
        <v>5.54</v>
      </c>
      <c r="O1306" s="2">
        <v>1.4763106003154856</v>
      </c>
      <c r="P1306" s="3">
        <v>0.30357000000000001</v>
      </c>
      <c r="Q1306" s="3">
        <v>3.8879999999999998E-2</v>
      </c>
      <c r="R1306" s="2">
        <v>3.0356999999999998</v>
      </c>
      <c r="S1306" s="2">
        <v>0.38879999999999998</v>
      </c>
      <c r="T1306" s="2">
        <v>0.52214039999999995</v>
      </c>
      <c r="U1306" s="2">
        <v>4133.6696808833594</v>
      </c>
      <c r="V1306" s="2">
        <v>20517.131631931621</v>
      </c>
      <c r="W1306" s="2">
        <v>12.548581050257614</v>
      </c>
      <c r="X1306" s="2">
        <v>1.6071707719274499</v>
      </c>
      <c r="Y1306" s="2">
        <v>7.8078703703703711</v>
      </c>
      <c r="AB1306" s="1">
        <f>B1306-AD1306</f>
        <v>0</v>
      </c>
      <c r="AD1306" s="1">
        <v>14</v>
      </c>
      <c r="AE1306" s="1" t="s">
        <v>157</v>
      </c>
      <c r="AF1306" s="1">
        <v>493635.37153300003</v>
      </c>
      <c r="AG1306" s="1">
        <v>5181056.5215800004</v>
      </c>
      <c r="AH1306" s="1" t="s">
        <v>56</v>
      </c>
      <c r="AI1306" s="1" t="s">
        <v>108</v>
      </c>
      <c r="AJ1306" s="1" t="s">
        <v>63</v>
      </c>
      <c r="AK1306" s="9">
        <v>96</v>
      </c>
      <c r="AL1306" s="9">
        <v>124</v>
      </c>
      <c r="AN1306" s="1">
        <v>-110</v>
      </c>
      <c r="AO1306" s="1">
        <v>7</v>
      </c>
      <c r="AP1306" s="2">
        <v>1.4763106003154856</v>
      </c>
      <c r="AQ1306" s="3">
        <v>0.27406000000000003</v>
      </c>
      <c r="AR1306" s="3">
        <v>3.5659999999999997E-2</v>
      </c>
      <c r="AS1306" s="1">
        <v>6.35</v>
      </c>
      <c r="AT1306" s="2">
        <v>2.7406000000000001</v>
      </c>
      <c r="AU1306" s="2">
        <v>0.35659999999999997</v>
      </c>
      <c r="AV1306" s="2"/>
      <c r="AW1306" s="2"/>
      <c r="AX1306" s="2"/>
      <c r="AY1306" s="2"/>
      <c r="AZ1306" s="2"/>
      <c r="BA1306" s="2">
        <v>7.6853617498597879</v>
      </c>
    </row>
    <row r="1307" spans="1:53" x14ac:dyDescent="0.3">
      <c r="A1307" s="1">
        <v>373</v>
      </c>
      <c r="B1307" s="1">
        <v>14</v>
      </c>
      <c r="C1307" s="1" t="s">
        <v>157</v>
      </c>
      <c r="D1307" s="1">
        <v>493635.37153300003</v>
      </c>
      <c r="E1307" s="1">
        <v>5181056.5215800004</v>
      </c>
      <c r="F1307" s="1" t="s">
        <v>57</v>
      </c>
      <c r="G1307" s="1" t="s">
        <v>108</v>
      </c>
      <c r="H1307" s="1" t="s">
        <v>63</v>
      </c>
      <c r="I1307" s="9">
        <v>124</v>
      </c>
      <c r="J1307" s="9">
        <v>153</v>
      </c>
      <c r="K1307" s="1">
        <v>29</v>
      </c>
      <c r="L1307" s="1">
        <v>-138.5</v>
      </c>
      <c r="M1307" s="1">
        <v>8</v>
      </c>
      <c r="N1307" s="1">
        <v>5.38</v>
      </c>
      <c r="O1307" s="2">
        <v>1.6745729130334932</v>
      </c>
      <c r="P1307" s="3">
        <v>0.27355000000000002</v>
      </c>
      <c r="Q1307" s="3">
        <v>3.9949999999999999E-2</v>
      </c>
      <c r="R1307" s="2">
        <v>2.7355</v>
      </c>
      <c r="S1307" s="2">
        <v>0.39950000000000002</v>
      </c>
      <c r="T1307" s="2">
        <v>0.47050600000000004</v>
      </c>
      <c r="U1307" s="2">
        <v>4856.2614477971292</v>
      </c>
      <c r="V1307" s="2">
        <v>25373.39307972875</v>
      </c>
      <c r="W1307" s="2">
        <v>13.284303190449048</v>
      </c>
      <c r="X1307" s="2">
        <v>1.9400764483949531</v>
      </c>
      <c r="Y1307" s="2">
        <v>6.8473091364205265</v>
      </c>
      <c r="AB1307" s="1">
        <f>B1307-AD1307</f>
        <v>0</v>
      </c>
      <c r="AD1307" s="1">
        <v>14</v>
      </c>
      <c r="AE1307" s="1" t="s">
        <v>157</v>
      </c>
      <c r="AF1307" s="1">
        <v>493635.37153300003</v>
      </c>
      <c r="AG1307" s="1">
        <v>5181056.5215800004</v>
      </c>
      <c r="AH1307" s="1" t="s">
        <v>57</v>
      </c>
      <c r="AI1307" s="1" t="s">
        <v>108</v>
      </c>
      <c r="AJ1307" s="1" t="s">
        <v>63</v>
      </c>
      <c r="AK1307" s="9">
        <v>124</v>
      </c>
      <c r="AL1307" s="9">
        <v>153</v>
      </c>
      <c r="AN1307" s="1">
        <v>-138.5</v>
      </c>
      <c r="AO1307" s="1">
        <v>8</v>
      </c>
      <c r="AP1307" s="2">
        <v>1.6745729130334932</v>
      </c>
      <c r="AQ1307" s="3">
        <v>0.24360000000000001</v>
      </c>
      <c r="AR1307" s="3">
        <v>3.3419999999999998E-2</v>
      </c>
      <c r="AS1307" s="1">
        <v>6.25</v>
      </c>
      <c r="AT1307" s="2">
        <v>2.4359999999999999</v>
      </c>
      <c r="AU1307" s="2">
        <v>0.3342</v>
      </c>
      <c r="AV1307" s="2"/>
      <c r="AW1307" s="2"/>
      <c r="AX1307" s="2"/>
      <c r="AY1307" s="2"/>
      <c r="AZ1307" s="2"/>
      <c r="BA1307" s="2">
        <v>7.289048473967684</v>
      </c>
    </row>
    <row r="1308" spans="1:53" x14ac:dyDescent="0.3">
      <c r="A1308" s="1">
        <v>375</v>
      </c>
      <c r="B1308" s="1">
        <v>16</v>
      </c>
      <c r="C1308" s="1" t="s">
        <v>157</v>
      </c>
      <c r="D1308" s="1">
        <v>493700.38410800003</v>
      </c>
      <c r="E1308" s="1">
        <v>5181054.1435000002</v>
      </c>
      <c r="F1308" s="1" t="s">
        <v>51</v>
      </c>
      <c r="G1308" s="1" t="s">
        <v>58</v>
      </c>
      <c r="H1308" s="1" t="s">
        <v>53</v>
      </c>
      <c r="I1308" s="9">
        <v>0</v>
      </c>
      <c r="J1308" s="9">
        <v>10</v>
      </c>
      <c r="K1308" s="1">
        <v>10</v>
      </c>
      <c r="L1308" s="1">
        <v>-5</v>
      </c>
      <c r="M1308" s="1">
        <v>1</v>
      </c>
      <c r="N1308" s="1">
        <v>5.14</v>
      </c>
      <c r="O1308" s="2">
        <v>1.2962534481708907</v>
      </c>
      <c r="P1308" s="3">
        <v>2.2393999999999998</v>
      </c>
      <c r="Q1308" s="3">
        <v>0.15314</v>
      </c>
      <c r="R1308" s="2">
        <v>22.393999999999998</v>
      </c>
      <c r="S1308" s="2">
        <v>1.5314000000000001</v>
      </c>
      <c r="T1308" s="2">
        <v>3.8517679999999999</v>
      </c>
      <c r="U1308" s="2">
        <v>1296.2534481708908</v>
      </c>
      <c r="V1308" s="2">
        <v>1296.2534481708908</v>
      </c>
      <c r="W1308" s="2">
        <v>29.028299718338925</v>
      </c>
      <c r="X1308" s="2">
        <v>1.9850825305289022</v>
      </c>
      <c r="Y1308" s="2">
        <v>14.623220582473552</v>
      </c>
      <c r="AB1308" s="1">
        <f>B1308-AD1308</f>
        <v>0</v>
      </c>
      <c r="AD1308" s="1">
        <v>16</v>
      </c>
      <c r="AE1308" s="1" t="s">
        <v>157</v>
      </c>
      <c r="AF1308" s="1">
        <v>493700.38410800003</v>
      </c>
      <c r="AG1308" s="1">
        <v>5181054.1435000002</v>
      </c>
      <c r="AH1308" s="1" t="s">
        <v>51</v>
      </c>
      <c r="AI1308" s="1" t="s">
        <v>58</v>
      </c>
      <c r="AJ1308" s="1" t="s">
        <v>53</v>
      </c>
      <c r="AK1308" s="10">
        <v>0</v>
      </c>
      <c r="AL1308" s="10">
        <v>10</v>
      </c>
      <c r="AN1308" s="1">
        <v>-5</v>
      </c>
      <c r="AO1308" s="7">
        <v>1</v>
      </c>
      <c r="AP1308" s="2">
        <v>0.90923763875280406</v>
      </c>
      <c r="AQ1308" s="3">
        <v>3.5529953124999998</v>
      </c>
      <c r="AR1308" s="3">
        <v>0.22435437499999999</v>
      </c>
      <c r="AS1308" s="1">
        <v>5.23</v>
      </c>
      <c r="AT1308" s="2">
        <v>35.529953124999999</v>
      </c>
      <c r="AU1308" s="2">
        <v>2.2435437500000002</v>
      </c>
      <c r="AV1308" s="2"/>
      <c r="AW1308" s="2"/>
      <c r="AX1308" s="2"/>
      <c r="AY1308" s="2"/>
      <c r="AZ1308" s="2"/>
      <c r="BA1308" s="2">
        <v>15.836532327484143</v>
      </c>
    </row>
    <row r="1309" spans="1:53" x14ac:dyDescent="0.3">
      <c r="A1309" s="1">
        <v>375</v>
      </c>
      <c r="B1309" s="1">
        <v>16</v>
      </c>
      <c r="C1309" s="1" t="s">
        <v>157</v>
      </c>
      <c r="D1309" s="1">
        <v>493700.38410800003</v>
      </c>
      <c r="E1309" s="1">
        <v>5181054.1435000002</v>
      </c>
      <c r="F1309" s="1" t="s">
        <v>50</v>
      </c>
      <c r="G1309" s="1" t="s">
        <v>58</v>
      </c>
      <c r="H1309" s="1" t="s">
        <v>53</v>
      </c>
      <c r="I1309" s="9">
        <v>10</v>
      </c>
      <c r="J1309" s="9">
        <v>20</v>
      </c>
      <c r="K1309" s="1">
        <v>10</v>
      </c>
      <c r="L1309" s="1">
        <v>-15</v>
      </c>
      <c r="M1309" s="1">
        <v>2</v>
      </c>
      <c r="N1309" s="1">
        <v>5.2</v>
      </c>
      <c r="O1309" s="2">
        <v>1.2962534481708907</v>
      </c>
      <c r="P1309" s="3">
        <v>2.2976999999999999</v>
      </c>
      <c r="Q1309" s="3">
        <v>0.16019</v>
      </c>
      <c r="R1309" s="2">
        <v>22.977</v>
      </c>
      <c r="S1309" s="2">
        <v>1.6019000000000001</v>
      </c>
      <c r="T1309" s="2">
        <v>3.9520439999999999</v>
      </c>
      <c r="U1309" s="2">
        <v>1296.2534481708908</v>
      </c>
      <c r="V1309" s="2">
        <v>2592.5068963417816</v>
      </c>
      <c r="W1309" s="2">
        <v>29.784015478622553</v>
      </c>
      <c r="X1309" s="2">
        <v>2.0764683986249501</v>
      </c>
      <c r="Y1309" s="2">
        <v>14.343591984518381</v>
      </c>
      <c r="AB1309" s="1">
        <f>B1309-AD1309</f>
        <v>0</v>
      </c>
      <c r="AD1309" s="1">
        <v>16</v>
      </c>
      <c r="AE1309" s="1" t="s">
        <v>157</v>
      </c>
      <c r="AF1309" s="1">
        <v>493700.38410800003</v>
      </c>
      <c r="AG1309" s="1">
        <v>5181054.1435000002</v>
      </c>
      <c r="AH1309" s="1" t="s">
        <v>54</v>
      </c>
      <c r="AI1309" s="1" t="s">
        <v>58</v>
      </c>
      <c r="AJ1309" s="1" t="s">
        <v>53</v>
      </c>
      <c r="AK1309" s="10">
        <v>10</v>
      </c>
      <c r="AL1309" s="10">
        <v>20</v>
      </c>
      <c r="AN1309" s="1">
        <v>-15</v>
      </c>
      <c r="AO1309" s="7">
        <v>2</v>
      </c>
      <c r="AP1309" s="2">
        <v>1.3408657348537953</v>
      </c>
      <c r="AQ1309" s="3">
        <v>2.0522999999999998</v>
      </c>
      <c r="AR1309" s="3">
        <v>0.14738999999999999</v>
      </c>
      <c r="AS1309" s="1">
        <v>5.15</v>
      </c>
      <c r="AT1309" s="2">
        <v>20.522999999999996</v>
      </c>
      <c r="AU1309" s="2">
        <v>1.4739</v>
      </c>
      <c r="AV1309" s="2"/>
      <c r="AW1309" s="2"/>
      <c r="AX1309" s="2"/>
      <c r="AY1309" s="2"/>
      <c r="AZ1309" s="2"/>
      <c r="BA1309" s="2">
        <v>13.924282515774475</v>
      </c>
    </row>
    <row r="1310" spans="1:53" x14ac:dyDescent="0.3">
      <c r="A1310" s="1">
        <v>375</v>
      </c>
      <c r="B1310" s="1">
        <v>16</v>
      </c>
      <c r="C1310" s="1" t="s">
        <v>157</v>
      </c>
      <c r="D1310" s="1">
        <v>493700.38410800003</v>
      </c>
      <c r="E1310" s="1">
        <v>5181054.1435000002</v>
      </c>
      <c r="F1310" s="1" t="s">
        <v>50</v>
      </c>
      <c r="G1310" s="1" t="s">
        <v>58</v>
      </c>
      <c r="H1310" s="1" t="s">
        <v>53</v>
      </c>
      <c r="I1310" s="9">
        <v>20</v>
      </c>
      <c r="J1310" s="9">
        <v>30</v>
      </c>
      <c r="K1310" s="1">
        <v>10</v>
      </c>
      <c r="L1310" s="1">
        <v>-25</v>
      </c>
      <c r="M1310" s="1">
        <v>3</v>
      </c>
      <c r="N1310" s="1">
        <v>6.13</v>
      </c>
      <c r="O1310" s="2">
        <v>1.2962534481708907</v>
      </c>
      <c r="P1310" s="3">
        <v>1.3111999999999999</v>
      </c>
      <c r="Q1310" s="3">
        <v>0.11144999999999999</v>
      </c>
      <c r="R1310" s="2">
        <v>13.112</v>
      </c>
      <c r="S1310" s="2">
        <v>1.1145</v>
      </c>
      <c r="T1310" s="2">
        <v>2.2552639999999999</v>
      </c>
      <c r="U1310" s="2">
        <v>1296.2534481708908</v>
      </c>
      <c r="V1310" s="2">
        <v>3888.7603445126724</v>
      </c>
      <c r="W1310" s="2">
        <v>16.996475212416719</v>
      </c>
      <c r="X1310" s="2">
        <v>1.4446744679864578</v>
      </c>
      <c r="Y1310" s="2">
        <v>11.76491700314042</v>
      </c>
      <c r="AB1310" s="1">
        <f>B1310-AD1310</f>
        <v>0</v>
      </c>
      <c r="AD1310" s="1">
        <v>16</v>
      </c>
      <c r="AE1310" s="1" t="s">
        <v>157</v>
      </c>
      <c r="AF1310" s="1">
        <v>493700.38410800003</v>
      </c>
      <c r="AG1310" s="1">
        <v>5181054.1435000002</v>
      </c>
      <c r="AH1310" s="1" t="s">
        <v>110</v>
      </c>
      <c r="AI1310" s="1" t="s">
        <v>58</v>
      </c>
      <c r="AJ1310" s="1" t="s">
        <v>53</v>
      </c>
      <c r="AK1310" s="10">
        <v>20</v>
      </c>
      <c r="AL1310" s="10">
        <v>30</v>
      </c>
      <c r="AN1310" s="1">
        <v>-25</v>
      </c>
      <c r="AO1310" s="7">
        <v>3</v>
      </c>
      <c r="AP1310" s="2">
        <v>1.2962534481708907</v>
      </c>
      <c r="AQ1310" s="3">
        <v>1.3851</v>
      </c>
      <c r="AR1310" s="3">
        <v>0.11488</v>
      </c>
      <c r="AS1310" s="1">
        <v>5.87</v>
      </c>
      <c r="AT1310" s="2">
        <v>13.851000000000001</v>
      </c>
      <c r="AU1310" s="2">
        <v>1.1488</v>
      </c>
      <c r="AV1310" s="2"/>
      <c r="AW1310" s="2"/>
      <c r="AX1310" s="2"/>
      <c r="AY1310" s="2"/>
      <c r="AZ1310" s="2"/>
      <c r="BA1310" s="2">
        <v>12.056928969359333</v>
      </c>
    </row>
    <row r="1311" spans="1:53" x14ac:dyDescent="0.3">
      <c r="A1311" s="1">
        <v>375</v>
      </c>
      <c r="B1311" s="1">
        <v>16</v>
      </c>
      <c r="C1311" s="1" t="s">
        <v>157</v>
      </c>
      <c r="D1311" s="1">
        <v>493700.38410800003</v>
      </c>
      <c r="E1311" s="1">
        <v>5181054.1435000002</v>
      </c>
      <c r="F1311" s="1" t="s">
        <v>61</v>
      </c>
      <c r="G1311" s="1" t="s">
        <v>58</v>
      </c>
      <c r="H1311" s="1" t="s">
        <v>53</v>
      </c>
      <c r="I1311" s="9">
        <v>30</v>
      </c>
      <c r="J1311" s="9">
        <v>59</v>
      </c>
      <c r="K1311" s="1">
        <v>30</v>
      </c>
      <c r="L1311" s="1">
        <v>-44</v>
      </c>
      <c r="M1311" s="1">
        <v>4</v>
      </c>
      <c r="N1311" s="1">
        <v>5.97</v>
      </c>
      <c r="O1311" s="2">
        <v>1.2453512570551926</v>
      </c>
      <c r="P1311" s="3">
        <v>0.70081000000000004</v>
      </c>
      <c r="Q1311" s="3">
        <v>7.1260000000000004E-2</v>
      </c>
      <c r="R1311" s="2">
        <v>7.0080999999999998</v>
      </c>
      <c r="S1311" s="2">
        <v>0.71260000000000001</v>
      </c>
      <c r="T1311" s="2">
        <v>1.2053932000000001</v>
      </c>
      <c r="U1311" s="2">
        <v>3736.0537711655779</v>
      </c>
      <c r="V1311" s="2">
        <v>7624.8141156782503</v>
      </c>
      <c r="W1311" s="2">
        <v>26.182638433705488</v>
      </c>
      <c r="X1311" s="2">
        <v>2.6623119173325911</v>
      </c>
      <c r="Y1311" s="2">
        <v>9.834549536907101</v>
      </c>
      <c r="AB1311" s="1">
        <f>B1311-AD1311</f>
        <v>0</v>
      </c>
      <c r="AD1311" s="1">
        <v>16</v>
      </c>
      <c r="AE1311" s="1" t="s">
        <v>157</v>
      </c>
      <c r="AF1311" s="1">
        <v>493700.38410800003</v>
      </c>
      <c r="AG1311" s="1">
        <v>5181054.1435000002</v>
      </c>
      <c r="AH1311" s="1" t="s">
        <v>61</v>
      </c>
      <c r="AI1311" s="1" t="s">
        <v>58</v>
      </c>
      <c r="AJ1311" s="1" t="s">
        <v>53</v>
      </c>
      <c r="AK1311" s="9">
        <v>30</v>
      </c>
      <c r="AL1311" s="9">
        <v>59</v>
      </c>
      <c r="AN1311" s="1">
        <v>-44.5</v>
      </c>
      <c r="AO1311" s="1">
        <v>4</v>
      </c>
      <c r="AP1311" s="2">
        <v>1.2453512570551926</v>
      </c>
      <c r="AQ1311" s="3">
        <v>0.67418999999999996</v>
      </c>
      <c r="AR1311" s="3">
        <v>7.5929999999999997E-2</v>
      </c>
      <c r="AS1311" s="1">
        <v>6.06</v>
      </c>
      <c r="AT1311" s="2">
        <v>6.7419000000000002</v>
      </c>
      <c r="AU1311" s="2">
        <v>0.75929999999999997</v>
      </c>
      <c r="AV1311" s="2"/>
      <c r="AW1311" s="2"/>
      <c r="AX1311" s="2"/>
      <c r="AY1311" s="2"/>
      <c r="AZ1311" s="2"/>
      <c r="BA1311" s="2">
        <v>8.8790991702884234</v>
      </c>
    </row>
    <row r="1312" spans="1:53" x14ac:dyDescent="0.3">
      <c r="A1312" s="1">
        <v>375</v>
      </c>
      <c r="B1312" s="1">
        <v>16</v>
      </c>
      <c r="C1312" s="1" t="s">
        <v>157</v>
      </c>
      <c r="D1312" s="1">
        <v>493700.38410800003</v>
      </c>
      <c r="E1312" s="1">
        <v>5181054.1435000002</v>
      </c>
      <c r="F1312" s="1" t="s">
        <v>62</v>
      </c>
      <c r="G1312" s="1" t="s">
        <v>58</v>
      </c>
      <c r="H1312" s="1" t="s">
        <v>53</v>
      </c>
      <c r="I1312" s="9">
        <v>59</v>
      </c>
      <c r="J1312" s="9">
        <v>106</v>
      </c>
      <c r="K1312" s="1">
        <v>47</v>
      </c>
      <c r="L1312" s="1">
        <v>-82.5</v>
      </c>
      <c r="M1312" s="1">
        <v>5</v>
      </c>
      <c r="N1312" s="1">
        <v>6.32</v>
      </c>
      <c r="O1312" s="2">
        <v>1.5043363823249869</v>
      </c>
      <c r="P1312" s="3">
        <v>0.48154999999999998</v>
      </c>
      <c r="Q1312" s="3">
        <v>5.2769999999999997E-2</v>
      </c>
      <c r="R1312" s="2">
        <v>4.8155000000000001</v>
      </c>
      <c r="S1312" s="2">
        <v>0.52769999999999995</v>
      </c>
      <c r="T1312" s="2">
        <v>0.82826599999999995</v>
      </c>
      <c r="U1312" s="2">
        <v>7070.3809969274389</v>
      </c>
      <c r="V1312" s="2">
        <v>14695.195112605688</v>
      </c>
      <c r="W1312" s="2">
        <v>34.047419690704082</v>
      </c>
      <c r="X1312" s="2">
        <v>3.7310400520786096</v>
      </c>
      <c r="Y1312" s="2">
        <v>9.1254500663255644</v>
      </c>
      <c r="AB1312" s="1">
        <f>B1312-AD1312</f>
        <v>0</v>
      </c>
      <c r="AD1312" s="1">
        <v>16</v>
      </c>
      <c r="AE1312" s="1" t="s">
        <v>157</v>
      </c>
      <c r="AF1312" s="1">
        <v>493700.38410800003</v>
      </c>
      <c r="AG1312" s="1">
        <v>5181054.1435000002</v>
      </c>
      <c r="AH1312" s="1" t="s">
        <v>62</v>
      </c>
      <c r="AI1312" s="1" t="s">
        <v>58</v>
      </c>
      <c r="AJ1312" s="1" t="s">
        <v>53</v>
      </c>
      <c r="AK1312" s="9">
        <v>59</v>
      </c>
      <c r="AL1312" s="9">
        <v>106</v>
      </c>
      <c r="AN1312" s="1">
        <v>-82.5</v>
      </c>
      <c r="AO1312" s="1">
        <v>5</v>
      </c>
      <c r="AP1312" s="2">
        <v>1.5043363823249869</v>
      </c>
      <c r="AQ1312" s="3">
        <v>0.40695999999999999</v>
      </c>
      <c r="AR1312" s="3">
        <v>5.4870000000000002E-2</v>
      </c>
      <c r="AS1312" s="1">
        <v>6.44</v>
      </c>
      <c r="AT1312" s="2">
        <v>4.0696000000000003</v>
      </c>
      <c r="AU1312" s="2">
        <v>0.54869999999999997</v>
      </c>
      <c r="AV1312" s="2"/>
      <c r="AW1312" s="2"/>
      <c r="AX1312" s="2"/>
      <c r="AY1312" s="2"/>
      <c r="AZ1312" s="2"/>
      <c r="BA1312" s="2">
        <v>7.4168033533807183</v>
      </c>
    </row>
    <row r="1313" spans="1:53" x14ac:dyDescent="0.3">
      <c r="A1313" s="1">
        <v>375</v>
      </c>
      <c r="B1313" s="1">
        <v>16</v>
      </c>
      <c r="C1313" s="1" t="s">
        <v>157</v>
      </c>
      <c r="D1313" s="1">
        <v>493700.38410800003</v>
      </c>
      <c r="E1313" s="1">
        <v>5181054.1435000002</v>
      </c>
      <c r="F1313" s="1" t="s">
        <v>83</v>
      </c>
      <c r="G1313" s="1" t="s">
        <v>58</v>
      </c>
      <c r="H1313" s="1" t="s">
        <v>53</v>
      </c>
      <c r="I1313" s="9">
        <v>106</v>
      </c>
      <c r="J1313" s="9">
        <v>135</v>
      </c>
      <c r="K1313" s="1">
        <v>29</v>
      </c>
      <c r="L1313" s="1">
        <v>-120.5</v>
      </c>
      <c r="M1313" s="1">
        <v>6</v>
      </c>
      <c r="N1313" s="1">
        <v>6.53</v>
      </c>
      <c r="O1313" s="2">
        <v>1.6226493490396445</v>
      </c>
      <c r="P1313" s="3">
        <v>0.34714</v>
      </c>
      <c r="Q1313" s="3">
        <v>3.6260000000000001E-2</v>
      </c>
      <c r="R1313" s="2">
        <v>3.4714</v>
      </c>
      <c r="S1313" s="2">
        <v>0.36259999999999998</v>
      </c>
      <c r="T1313" s="2">
        <v>0.59708079999999997</v>
      </c>
      <c r="U1313" s="2">
        <v>4705.6831122149688</v>
      </c>
      <c r="V1313" s="2">
        <v>19400.878224820655</v>
      </c>
      <c r="W1313" s="2">
        <v>16.335308355743042</v>
      </c>
      <c r="X1313" s="2">
        <v>1.7062806964891479</v>
      </c>
      <c r="Y1313" s="2">
        <v>9.5736348593491432</v>
      </c>
      <c r="AB1313" s="1">
        <f>B1313-AD1313</f>
        <v>0</v>
      </c>
      <c r="AD1313" s="1">
        <v>16</v>
      </c>
      <c r="AE1313" s="1" t="s">
        <v>157</v>
      </c>
      <c r="AF1313" s="1">
        <v>493700.38410800003</v>
      </c>
      <c r="AG1313" s="1">
        <v>5181054.1435000002</v>
      </c>
      <c r="AH1313" s="1" t="s">
        <v>83</v>
      </c>
      <c r="AI1313" s="1" t="s">
        <v>58</v>
      </c>
      <c r="AJ1313" s="1" t="s">
        <v>53</v>
      </c>
      <c r="AK1313" s="9">
        <v>106</v>
      </c>
      <c r="AL1313" s="9">
        <v>135</v>
      </c>
      <c r="AN1313" s="1">
        <v>-120.5</v>
      </c>
      <c r="AO1313" s="1">
        <v>6</v>
      </c>
      <c r="AP1313" s="2">
        <v>1.6226493490396445</v>
      </c>
      <c r="AQ1313" s="3">
        <v>0.30543999999999999</v>
      </c>
      <c r="AR1313" s="3">
        <v>5.1720000000000002E-2</v>
      </c>
      <c r="AS1313" s="1">
        <v>6.72</v>
      </c>
      <c r="AT1313" s="2">
        <v>3.0543999999999998</v>
      </c>
      <c r="AU1313" s="2">
        <v>0.51719999999999999</v>
      </c>
      <c r="AV1313" s="2"/>
      <c r="AW1313" s="2"/>
      <c r="AX1313" s="2"/>
      <c r="AY1313" s="2"/>
      <c r="AZ1313" s="2"/>
      <c r="BA1313" s="2">
        <v>5.9056457849961337</v>
      </c>
    </row>
    <row r="1314" spans="1:53" x14ac:dyDescent="0.3">
      <c r="A1314" s="1">
        <v>375</v>
      </c>
      <c r="B1314" s="1">
        <v>16</v>
      </c>
      <c r="C1314" s="1" t="s">
        <v>157</v>
      </c>
      <c r="D1314" s="1">
        <v>493700.38410800003</v>
      </c>
      <c r="E1314" s="1">
        <v>5181054.1435000002</v>
      </c>
      <c r="F1314" s="1" t="s">
        <v>66</v>
      </c>
      <c r="G1314" s="1" t="s">
        <v>58</v>
      </c>
      <c r="H1314" s="1" t="s">
        <v>53</v>
      </c>
      <c r="I1314" s="9">
        <v>135</v>
      </c>
      <c r="J1314" s="9">
        <v>153</v>
      </c>
      <c r="K1314" s="1">
        <v>18</v>
      </c>
      <c r="L1314" s="1">
        <v>-144</v>
      </c>
      <c r="M1314" s="1">
        <v>7</v>
      </c>
      <c r="N1314" s="1">
        <v>6.56</v>
      </c>
      <c r="O1314" s="2">
        <v>1.6053553864533481</v>
      </c>
      <c r="P1314" s="3">
        <v>0.33613999999999999</v>
      </c>
      <c r="Q1314" s="3">
        <v>4.0660000000000002E-2</v>
      </c>
      <c r="R1314" s="2">
        <v>3.3614000000000002</v>
      </c>
      <c r="S1314" s="2">
        <v>0.40660000000000002</v>
      </c>
      <c r="T1314" s="2">
        <v>0.57816080000000003</v>
      </c>
      <c r="U1314" s="2">
        <v>2889.639695616027</v>
      </c>
      <c r="V1314" s="2">
        <v>22290.517920436683</v>
      </c>
      <c r="W1314" s="2">
        <v>9.7132348728437137</v>
      </c>
      <c r="X1314" s="2">
        <v>1.1749275002374766</v>
      </c>
      <c r="Y1314" s="2">
        <v>8.2670929660600105</v>
      </c>
      <c r="AB1314" s="1">
        <f>B1314-AD1314</f>
        <v>0</v>
      </c>
      <c r="AD1314" s="1">
        <v>16</v>
      </c>
      <c r="AE1314" s="1" t="s">
        <v>157</v>
      </c>
      <c r="AF1314" s="1">
        <v>493700.38410800003</v>
      </c>
      <c r="AG1314" s="1">
        <v>5181054.1435000002</v>
      </c>
      <c r="AH1314" s="1" t="s">
        <v>66</v>
      </c>
      <c r="AI1314" s="1" t="s">
        <v>58</v>
      </c>
      <c r="AJ1314" s="1" t="s">
        <v>53</v>
      </c>
      <c r="AK1314" s="9">
        <v>135</v>
      </c>
      <c r="AL1314" s="9">
        <v>153</v>
      </c>
      <c r="AN1314" s="1">
        <v>-144</v>
      </c>
      <c r="AO1314" s="1">
        <v>7</v>
      </c>
      <c r="AP1314" s="2">
        <v>1.6053553864533481</v>
      </c>
      <c r="AQ1314" s="3">
        <v>0.29413</v>
      </c>
      <c r="AR1314" s="3">
        <v>4.079E-2</v>
      </c>
      <c r="AS1314" s="1">
        <v>6.49</v>
      </c>
      <c r="AT1314" s="2">
        <v>2.9413</v>
      </c>
      <c r="AU1314" s="2">
        <v>0.40789999999999998</v>
      </c>
      <c r="AV1314" s="2"/>
      <c r="AW1314" s="2"/>
      <c r="AX1314" s="2"/>
      <c r="AY1314" s="2"/>
      <c r="AZ1314" s="2"/>
      <c r="BA1314" s="2">
        <v>7.2108359892130425</v>
      </c>
    </row>
    <row r="1315" spans="1:53" x14ac:dyDescent="0.3">
      <c r="A1315" s="1">
        <v>377</v>
      </c>
      <c r="B1315" s="1">
        <v>18</v>
      </c>
      <c r="C1315" s="1" t="s">
        <v>157</v>
      </c>
      <c r="D1315" s="1">
        <v>493767.37831900001</v>
      </c>
      <c r="E1315" s="1">
        <v>5181033.5277100001</v>
      </c>
      <c r="F1315" s="1" t="s">
        <v>51</v>
      </c>
      <c r="G1315" s="1" t="s">
        <v>58</v>
      </c>
      <c r="H1315" s="1" t="s">
        <v>59</v>
      </c>
      <c r="I1315" s="9">
        <v>0</v>
      </c>
      <c r="J1315" s="9">
        <v>10</v>
      </c>
      <c r="K1315" s="1">
        <v>10</v>
      </c>
      <c r="L1315" s="1">
        <v>-5</v>
      </c>
      <c r="M1315" s="1">
        <v>1</v>
      </c>
      <c r="N1315" s="1">
        <v>4.79</v>
      </c>
      <c r="O1315" s="2">
        <v>1.4380007623280091</v>
      </c>
      <c r="P1315" s="3">
        <v>2.5339999999999998</v>
      </c>
      <c r="Q1315" s="3">
        <v>0.18772</v>
      </c>
      <c r="R1315" s="2">
        <v>25.34</v>
      </c>
      <c r="S1315" s="2">
        <v>1.8772</v>
      </c>
      <c r="T1315" s="2">
        <v>4.3584799999999992</v>
      </c>
      <c r="U1315" s="2">
        <v>1438.0007623280094</v>
      </c>
      <c r="V1315" s="2">
        <v>1438.0007623280094</v>
      </c>
      <c r="W1315" s="2">
        <v>36.438939317391757</v>
      </c>
      <c r="X1315" s="2">
        <v>2.6994150310421392</v>
      </c>
      <c r="Y1315" s="2">
        <v>13.49882804176433</v>
      </c>
      <c r="AB1315" s="1">
        <f>B1315-AD1315</f>
        <v>0</v>
      </c>
      <c r="AD1315" s="1">
        <v>18</v>
      </c>
      <c r="AE1315" s="1" t="s">
        <v>157</v>
      </c>
      <c r="AF1315" s="1">
        <v>493767.37831900001</v>
      </c>
      <c r="AG1315" s="1">
        <v>5181033.5277100001</v>
      </c>
      <c r="AH1315" s="1" t="s">
        <v>51</v>
      </c>
      <c r="AI1315" s="1" t="s">
        <v>58</v>
      </c>
      <c r="AJ1315" s="1" t="s">
        <v>59</v>
      </c>
      <c r="AK1315" s="10">
        <v>0</v>
      </c>
      <c r="AL1315" s="10">
        <v>10</v>
      </c>
      <c r="AN1315" s="1">
        <v>-5</v>
      </c>
      <c r="AO1315" s="7">
        <v>1</v>
      </c>
      <c r="AP1315" s="2">
        <v>0.99209488405985602</v>
      </c>
      <c r="AQ1315" s="3">
        <v>4.5920430769230771</v>
      </c>
      <c r="AR1315" s="3">
        <v>0.29489184615384617</v>
      </c>
      <c r="AS1315" s="1">
        <v>5.08</v>
      </c>
      <c r="AT1315" s="2">
        <v>45.920430769230769</v>
      </c>
      <c r="AU1315" s="2">
        <v>2.948918461538462</v>
      </c>
      <c r="AV1315" s="2"/>
      <c r="AW1315" s="2"/>
      <c r="AX1315" s="2"/>
      <c r="AY1315" s="2"/>
      <c r="AZ1315" s="2"/>
      <c r="BA1315" s="2">
        <v>15.571956759114295</v>
      </c>
    </row>
    <row r="1316" spans="1:53" x14ac:dyDescent="0.3">
      <c r="A1316" s="1">
        <v>377</v>
      </c>
      <c r="B1316" s="1">
        <v>18</v>
      </c>
      <c r="C1316" s="1" t="s">
        <v>157</v>
      </c>
      <c r="D1316" s="1">
        <v>493767.37831900001</v>
      </c>
      <c r="E1316" s="1">
        <v>5181033.5277100001</v>
      </c>
      <c r="F1316" s="1" t="s">
        <v>51</v>
      </c>
      <c r="G1316" s="1" t="s">
        <v>58</v>
      </c>
      <c r="H1316" s="1" t="s">
        <v>59</v>
      </c>
      <c r="I1316" s="9">
        <v>10</v>
      </c>
      <c r="J1316" s="9">
        <v>20</v>
      </c>
      <c r="K1316" s="1">
        <v>10</v>
      </c>
      <c r="L1316" s="1">
        <v>-15</v>
      </c>
      <c r="M1316" s="1">
        <v>2</v>
      </c>
      <c r="N1316" s="1">
        <v>5.38</v>
      </c>
      <c r="O1316" s="2">
        <v>1.4380007623280091</v>
      </c>
      <c r="P1316" s="3">
        <v>2.4729999999999999</v>
      </c>
      <c r="Q1316" s="3">
        <v>0.18521000000000001</v>
      </c>
      <c r="R1316" s="2">
        <v>24.73</v>
      </c>
      <c r="S1316" s="2">
        <v>1.8521000000000001</v>
      </c>
      <c r="T1316" s="2">
        <v>4.2535599999999993</v>
      </c>
      <c r="U1316" s="2">
        <v>1438.0007623280094</v>
      </c>
      <c r="V1316" s="2">
        <v>2876.0015246560188</v>
      </c>
      <c r="W1316" s="2">
        <v>35.561758852371668</v>
      </c>
      <c r="X1316" s="2">
        <v>2.6633212119077063</v>
      </c>
      <c r="Y1316" s="2">
        <v>13.352410776955885</v>
      </c>
      <c r="AB1316" s="1">
        <f>B1316-AD1316</f>
        <v>0</v>
      </c>
      <c r="AD1316" s="1">
        <v>18</v>
      </c>
      <c r="AE1316" s="1" t="s">
        <v>157</v>
      </c>
      <c r="AF1316" s="1">
        <v>493767.37831900001</v>
      </c>
      <c r="AG1316" s="1">
        <v>5181033.5277100001</v>
      </c>
      <c r="AH1316" s="1" t="s">
        <v>84</v>
      </c>
      <c r="AI1316" s="1" t="s">
        <v>58</v>
      </c>
      <c r="AJ1316" s="1" t="s">
        <v>59</v>
      </c>
      <c r="AK1316" s="10">
        <v>10</v>
      </c>
      <c r="AL1316" s="10">
        <v>20</v>
      </c>
      <c r="AN1316" s="1">
        <v>-15</v>
      </c>
      <c r="AO1316" s="7">
        <v>2</v>
      </c>
      <c r="AP1316" s="2">
        <v>1.4514807767350628</v>
      </c>
      <c r="AQ1316" s="3">
        <v>1.8261000000000001</v>
      </c>
      <c r="AR1316" s="3">
        <v>0.16519</v>
      </c>
      <c r="AS1316" s="1">
        <v>5.79</v>
      </c>
      <c r="AT1316" s="2">
        <v>18.260999999999999</v>
      </c>
      <c r="AU1316" s="2">
        <v>1.6518999999999999</v>
      </c>
      <c r="AV1316" s="2"/>
      <c r="AW1316" s="2"/>
      <c r="AX1316" s="2"/>
      <c r="AY1316" s="2"/>
      <c r="AZ1316" s="2"/>
      <c r="BA1316" s="2">
        <v>11.05454325322356</v>
      </c>
    </row>
    <row r="1317" spans="1:53" x14ac:dyDescent="0.3">
      <c r="A1317" s="1">
        <v>377</v>
      </c>
      <c r="B1317" s="1">
        <v>18</v>
      </c>
      <c r="C1317" s="1" t="s">
        <v>157</v>
      </c>
      <c r="D1317" s="1">
        <v>493767.37831900001</v>
      </c>
      <c r="E1317" s="1">
        <v>5181033.5277100001</v>
      </c>
      <c r="F1317" s="1" t="s">
        <v>51</v>
      </c>
      <c r="G1317" s="1" t="s">
        <v>58</v>
      </c>
      <c r="H1317" s="1" t="s">
        <v>59</v>
      </c>
      <c r="I1317" s="9">
        <v>20</v>
      </c>
      <c r="J1317" s="9">
        <v>30</v>
      </c>
      <c r="K1317" s="1">
        <v>10</v>
      </c>
      <c r="L1317" s="1">
        <v>-25</v>
      </c>
      <c r="M1317" s="1">
        <v>3</v>
      </c>
      <c r="N1317" s="1">
        <v>6.17</v>
      </c>
      <c r="O1317" s="2">
        <v>1.4380007623280091</v>
      </c>
      <c r="P1317" s="3">
        <v>1.5562</v>
      </c>
      <c r="Q1317" s="3">
        <v>0.13991000000000001</v>
      </c>
      <c r="R1317" s="2">
        <v>15.561999999999999</v>
      </c>
      <c r="S1317" s="2">
        <v>1.3991</v>
      </c>
      <c r="T1317" s="2">
        <v>2.6766640000000002</v>
      </c>
      <c r="U1317" s="2">
        <v>1438.0007623280094</v>
      </c>
      <c r="V1317" s="2">
        <v>4314.0022869840286</v>
      </c>
      <c r="W1317" s="2">
        <v>22.37816786334848</v>
      </c>
      <c r="X1317" s="2">
        <v>2.0119068665731179</v>
      </c>
      <c r="Y1317" s="2">
        <v>11.122864698734901</v>
      </c>
      <c r="AB1317" s="1">
        <f>B1317-AD1317</f>
        <v>0</v>
      </c>
      <c r="AD1317" s="1">
        <v>18</v>
      </c>
      <c r="AE1317" s="1" t="s">
        <v>157</v>
      </c>
      <c r="AF1317" s="1">
        <v>493767.37831900001</v>
      </c>
      <c r="AG1317" s="1">
        <v>5181033.5277100001</v>
      </c>
      <c r="AH1317" s="1" t="s">
        <v>55</v>
      </c>
      <c r="AI1317" s="1" t="s">
        <v>58</v>
      </c>
      <c r="AJ1317" s="1" t="s">
        <v>59</v>
      </c>
      <c r="AK1317" s="10">
        <v>20</v>
      </c>
      <c r="AL1317" s="10">
        <v>30</v>
      </c>
      <c r="AN1317" s="1">
        <v>-25</v>
      </c>
      <c r="AO1317" s="7">
        <v>3</v>
      </c>
      <c r="AP1317" s="2">
        <v>1.4380007623280091</v>
      </c>
      <c r="AQ1317" s="3">
        <v>1.4903999999999999</v>
      </c>
      <c r="AR1317" s="3">
        <v>0.14656</v>
      </c>
      <c r="AS1317" s="1">
        <v>6.06</v>
      </c>
      <c r="AT1317" s="2">
        <v>14.904</v>
      </c>
      <c r="AU1317" s="2">
        <v>1.4656</v>
      </c>
      <c r="AV1317" s="2"/>
      <c r="AW1317" s="2"/>
      <c r="AX1317" s="2"/>
      <c r="AY1317" s="2"/>
      <c r="AZ1317" s="2"/>
      <c r="BA1317" s="2">
        <v>10.169213973799128</v>
      </c>
    </row>
    <row r="1318" spans="1:53" x14ac:dyDescent="0.3">
      <c r="A1318" s="1">
        <v>377</v>
      </c>
      <c r="B1318" s="1">
        <v>18</v>
      </c>
      <c r="C1318" s="1" t="s">
        <v>157</v>
      </c>
      <c r="D1318" s="1">
        <v>493767.37831900001</v>
      </c>
      <c r="E1318" s="1">
        <v>5181033.5277100001</v>
      </c>
      <c r="F1318" s="1" t="s">
        <v>55</v>
      </c>
      <c r="G1318" s="1" t="s">
        <v>58</v>
      </c>
      <c r="H1318" s="1" t="s">
        <v>59</v>
      </c>
      <c r="I1318" s="9">
        <v>30</v>
      </c>
      <c r="J1318" s="9">
        <v>41</v>
      </c>
      <c r="K1318" s="1">
        <v>24</v>
      </c>
      <c r="L1318" s="1">
        <v>-29</v>
      </c>
      <c r="M1318" s="1">
        <v>4</v>
      </c>
      <c r="N1318" s="1">
        <v>5.76</v>
      </c>
      <c r="O1318" s="2">
        <v>1.1922342122430409</v>
      </c>
      <c r="P1318" s="3">
        <v>1.1114999999999999</v>
      </c>
      <c r="Q1318" s="3">
        <v>0.11842999999999999</v>
      </c>
      <c r="R1318" s="2">
        <v>11.115</v>
      </c>
      <c r="S1318" s="2">
        <v>1.1842999999999999</v>
      </c>
      <c r="T1318" s="2">
        <v>1.9117799999999998</v>
      </c>
      <c r="U1318" s="2">
        <v>2861.362109383298</v>
      </c>
      <c r="V1318" s="2">
        <v>7175.3643963673267</v>
      </c>
      <c r="W1318" s="2">
        <v>31.804039845795355</v>
      </c>
      <c r="X1318" s="2">
        <v>3.3887111461426396</v>
      </c>
      <c r="Y1318" s="2">
        <v>9.3852908891328219</v>
      </c>
      <c r="AB1318" s="1">
        <f>B1318-AD1318</f>
        <v>0</v>
      </c>
      <c r="AD1318" s="1">
        <v>18</v>
      </c>
      <c r="AE1318" s="1" t="s">
        <v>157</v>
      </c>
      <c r="AF1318" s="1">
        <v>493767.37831900001</v>
      </c>
      <c r="AG1318" s="1">
        <v>5181033.5277100001</v>
      </c>
      <c r="AH1318" s="1" t="s">
        <v>55</v>
      </c>
      <c r="AI1318" s="1" t="s">
        <v>58</v>
      </c>
      <c r="AJ1318" s="1" t="s">
        <v>59</v>
      </c>
      <c r="AK1318" s="9">
        <v>30</v>
      </c>
      <c r="AL1318" s="9">
        <v>41</v>
      </c>
      <c r="AN1318" s="1">
        <v>-35.5</v>
      </c>
      <c r="AO1318" s="1">
        <v>4</v>
      </c>
      <c r="AP1318" s="2">
        <v>1.1922342122430409</v>
      </c>
      <c r="AQ1318" s="3">
        <v>1.4613</v>
      </c>
      <c r="AR1318" s="3">
        <v>0.13081000000000001</v>
      </c>
      <c r="AS1318" s="1">
        <v>5.72</v>
      </c>
      <c r="AT1318" s="2">
        <v>14.613</v>
      </c>
      <c r="AU1318" s="2">
        <v>1.3081</v>
      </c>
      <c r="AV1318" s="2"/>
      <c r="AW1318" s="2"/>
      <c r="AX1318" s="2"/>
      <c r="AY1318" s="2"/>
      <c r="AZ1318" s="2"/>
      <c r="BA1318" s="2">
        <v>11.17116428407614</v>
      </c>
    </row>
    <row r="1319" spans="1:53" x14ac:dyDescent="0.3">
      <c r="A1319" s="1">
        <v>377</v>
      </c>
      <c r="B1319" s="1">
        <v>18</v>
      </c>
      <c r="C1319" s="1" t="s">
        <v>157</v>
      </c>
      <c r="D1319" s="1">
        <v>493767.37831900001</v>
      </c>
      <c r="E1319" s="1">
        <v>5181033.5277100001</v>
      </c>
      <c r="F1319" s="1" t="s">
        <v>70</v>
      </c>
      <c r="G1319" s="1" t="s">
        <v>58</v>
      </c>
      <c r="H1319" s="1" t="s">
        <v>59</v>
      </c>
      <c r="I1319" s="9">
        <v>41</v>
      </c>
      <c r="J1319" s="9">
        <v>76</v>
      </c>
      <c r="K1319" s="1">
        <v>35</v>
      </c>
      <c r="L1319" s="1">
        <v>-58.5</v>
      </c>
      <c r="M1319" s="1">
        <v>5</v>
      </c>
      <c r="N1319" s="1">
        <v>6.03</v>
      </c>
      <c r="O1319" s="2">
        <v>1.3543140870323567</v>
      </c>
      <c r="P1319" s="3">
        <v>0.70013999999999998</v>
      </c>
      <c r="Q1319" s="3">
        <v>6.8529999999999994E-2</v>
      </c>
      <c r="R1319" s="2">
        <v>7.0014000000000003</v>
      </c>
      <c r="S1319" s="2">
        <v>0.68530000000000002</v>
      </c>
      <c r="T1319" s="2">
        <v>1.2042408</v>
      </c>
      <c r="U1319" s="2">
        <v>4740.0993046132489</v>
      </c>
      <c r="V1319" s="2">
        <v>11915.463700980576</v>
      </c>
      <c r="W1319" s="2">
        <v>33.187331271319202</v>
      </c>
      <c r="X1319" s="2">
        <v>3.2483900534514589</v>
      </c>
      <c r="Y1319" s="2">
        <v>10.216547497446376</v>
      </c>
      <c r="AB1319" s="1">
        <f>B1319-AD1319</f>
        <v>0</v>
      </c>
      <c r="AD1319" s="1">
        <v>18</v>
      </c>
      <c r="AE1319" s="1" t="s">
        <v>157</v>
      </c>
      <c r="AF1319" s="1">
        <v>493767.37831900001</v>
      </c>
      <c r="AG1319" s="1">
        <v>5181033.5277100001</v>
      </c>
      <c r="AH1319" s="1" t="s">
        <v>70</v>
      </c>
      <c r="AI1319" s="1" t="s">
        <v>58</v>
      </c>
      <c r="AJ1319" s="1" t="s">
        <v>59</v>
      </c>
      <c r="AK1319" s="9">
        <v>41</v>
      </c>
      <c r="AL1319" s="9">
        <v>76</v>
      </c>
      <c r="AN1319" s="1">
        <v>-58.5</v>
      </c>
      <c r="AO1319" s="1">
        <v>5</v>
      </c>
      <c r="AP1319" s="2">
        <v>1.3543140870323567</v>
      </c>
      <c r="AQ1319" s="3">
        <v>0.57967999999999997</v>
      </c>
      <c r="AR1319" s="3">
        <v>7.0069999999999993E-2</v>
      </c>
      <c r="AS1319" s="1">
        <v>6.19</v>
      </c>
      <c r="AT1319" s="2">
        <v>5.7968000000000002</v>
      </c>
      <c r="AU1319" s="2">
        <v>0.70069999999999999</v>
      </c>
      <c r="AV1319" s="2"/>
      <c r="AW1319" s="2"/>
      <c r="AX1319" s="2"/>
      <c r="AY1319" s="2"/>
      <c r="AZ1319" s="2"/>
      <c r="BA1319" s="2">
        <v>8.2728699871557012</v>
      </c>
    </row>
    <row r="1320" spans="1:53" x14ac:dyDescent="0.3">
      <c r="A1320" s="1">
        <v>377</v>
      </c>
      <c r="B1320" s="1">
        <v>18</v>
      </c>
      <c r="C1320" s="1" t="s">
        <v>157</v>
      </c>
      <c r="D1320" s="1">
        <v>493767.37831900001</v>
      </c>
      <c r="E1320" s="1">
        <v>5181033.5277100001</v>
      </c>
      <c r="F1320" s="1" t="s">
        <v>61</v>
      </c>
      <c r="G1320" s="1" t="s">
        <v>58</v>
      </c>
      <c r="H1320" s="1" t="s">
        <v>59</v>
      </c>
      <c r="I1320" s="9">
        <v>76</v>
      </c>
      <c r="J1320" s="9">
        <v>107</v>
      </c>
      <c r="K1320" s="1">
        <v>31</v>
      </c>
      <c r="L1320" s="1">
        <v>-91.5</v>
      </c>
      <c r="M1320" s="1">
        <v>6</v>
      </c>
      <c r="N1320" s="1">
        <v>6.3</v>
      </c>
      <c r="O1320" s="2">
        <v>1.5387679316417249</v>
      </c>
      <c r="P1320" s="3">
        <v>0.39476</v>
      </c>
      <c r="Q1320" s="3">
        <v>6.2300000000000001E-2</v>
      </c>
      <c r="R1320" s="2">
        <v>3.9476</v>
      </c>
      <c r="S1320" s="2">
        <v>0.623</v>
      </c>
      <c r="T1320" s="2">
        <v>0.67898720000000001</v>
      </c>
      <c r="U1320" s="2">
        <v>4770.180588089348</v>
      </c>
      <c r="V1320" s="2">
        <v>16685.644289069925</v>
      </c>
      <c r="W1320" s="2">
        <v>18.830764889541509</v>
      </c>
      <c r="X1320" s="2">
        <v>2.9718225063796635</v>
      </c>
      <c r="Y1320" s="2">
        <v>6.3364365971107546</v>
      </c>
      <c r="AB1320" s="1">
        <f>B1320-AD1320</f>
        <v>0</v>
      </c>
      <c r="AD1320" s="1">
        <v>18</v>
      </c>
      <c r="AE1320" s="1" t="s">
        <v>157</v>
      </c>
      <c r="AF1320" s="1">
        <v>493767.37831900001</v>
      </c>
      <c r="AG1320" s="1">
        <v>5181033.5277100001</v>
      </c>
      <c r="AH1320" s="1" t="s">
        <v>61</v>
      </c>
      <c r="AI1320" s="1" t="s">
        <v>58</v>
      </c>
      <c r="AJ1320" s="1" t="s">
        <v>59</v>
      </c>
      <c r="AK1320" s="9">
        <v>76</v>
      </c>
      <c r="AL1320" s="9">
        <v>107</v>
      </c>
      <c r="AN1320" s="1">
        <v>-91.5</v>
      </c>
      <c r="AO1320" s="1">
        <v>6</v>
      </c>
      <c r="AP1320" s="2">
        <v>1.5387679316417249</v>
      </c>
      <c r="AQ1320" s="3">
        <v>0.38274999999999998</v>
      </c>
      <c r="AR1320" s="3">
        <v>5.4429999999999999E-2</v>
      </c>
      <c r="AS1320" s="1">
        <v>6.48</v>
      </c>
      <c r="AT1320" s="2">
        <v>3.8275000000000001</v>
      </c>
      <c r="AU1320" s="2">
        <v>0.54430000000000001</v>
      </c>
      <c r="AV1320" s="2"/>
      <c r="AW1320" s="2"/>
      <c r="AX1320" s="2"/>
      <c r="AY1320" s="2"/>
      <c r="AZ1320" s="2"/>
      <c r="BA1320" s="2">
        <v>7.0319676648906837</v>
      </c>
    </row>
    <row r="1321" spans="1:53" x14ac:dyDescent="0.3">
      <c r="A1321" s="1">
        <v>377</v>
      </c>
      <c r="B1321" s="1">
        <v>18</v>
      </c>
      <c r="C1321" s="1" t="s">
        <v>157</v>
      </c>
      <c r="D1321" s="1">
        <v>493767.37831900001</v>
      </c>
      <c r="E1321" s="1">
        <v>5181033.5277100001</v>
      </c>
      <c r="F1321" s="1" t="s">
        <v>62</v>
      </c>
      <c r="G1321" s="1" t="s">
        <v>58</v>
      </c>
      <c r="H1321" s="1" t="s">
        <v>59</v>
      </c>
      <c r="I1321" s="9">
        <v>107</v>
      </c>
      <c r="J1321" s="9">
        <v>133</v>
      </c>
      <c r="K1321" s="1">
        <v>26</v>
      </c>
      <c r="L1321" s="1">
        <v>-120</v>
      </c>
      <c r="M1321" s="1">
        <v>7</v>
      </c>
      <c r="N1321" s="1">
        <v>6.44</v>
      </c>
      <c r="O1321" s="2">
        <v>1.6054604461708557</v>
      </c>
      <c r="P1321" s="3">
        <v>0.32752999999999999</v>
      </c>
      <c r="Q1321" s="3">
        <v>5.0680000000000003E-2</v>
      </c>
      <c r="R1321" s="2">
        <v>3.2753000000000001</v>
      </c>
      <c r="S1321" s="2">
        <v>0.50680000000000003</v>
      </c>
      <c r="T1321" s="2">
        <v>0.56335159999999995</v>
      </c>
      <c r="U1321" s="2">
        <v>4174.1971600442248</v>
      </c>
      <c r="V1321" s="2">
        <v>20859.841449114152</v>
      </c>
      <c r="W1321" s="2">
        <v>13.671747958292849</v>
      </c>
      <c r="X1321" s="2">
        <v>2.1154831207104134</v>
      </c>
      <c r="Y1321" s="2">
        <v>6.4627071823204414</v>
      </c>
      <c r="AB1321" s="1">
        <f>B1321-AD1321</f>
        <v>0</v>
      </c>
      <c r="AD1321" s="1">
        <v>18</v>
      </c>
      <c r="AE1321" s="1" t="s">
        <v>157</v>
      </c>
      <c r="AF1321" s="1">
        <v>493767.37831900001</v>
      </c>
      <c r="AG1321" s="1">
        <v>5181033.5277100001</v>
      </c>
      <c r="AH1321" s="1" t="s">
        <v>62</v>
      </c>
      <c r="AI1321" s="1" t="s">
        <v>58</v>
      </c>
      <c r="AJ1321" s="1" t="s">
        <v>59</v>
      </c>
      <c r="AK1321" s="9">
        <v>107</v>
      </c>
      <c r="AL1321" s="9">
        <v>133</v>
      </c>
      <c r="AN1321" s="1">
        <v>-120</v>
      </c>
      <c r="AO1321" s="1">
        <v>7</v>
      </c>
      <c r="AP1321" s="2">
        <v>1.6054604461708557</v>
      </c>
      <c r="AQ1321" s="3">
        <v>0.33402999999999999</v>
      </c>
      <c r="AR1321" s="3">
        <v>4.7320000000000001E-2</v>
      </c>
      <c r="AS1321" s="1">
        <v>6.87</v>
      </c>
      <c r="AT1321" s="2">
        <v>3.3403</v>
      </c>
      <c r="AU1321" s="2">
        <v>0.47320000000000001</v>
      </c>
      <c r="AV1321" s="2"/>
      <c r="AW1321" s="2"/>
      <c r="AX1321" s="2"/>
      <c r="AY1321" s="2"/>
      <c r="AZ1321" s="2"/>
      <c r="BA1321" s="2">
        <v>7.0589602704987326</v>
      </c>
    </row>
    <row r="1322" spans="1:53" x14ac:dyDescent="0.3">
      <c r="A1322" s="1">
        <v>377</v>
      </c>
      <c r="B1322" s="1">
        <v>18</v>
      </c>
      <c r="C1322" s="1" t="s">
        <v>157</v>
      </c>
      <c r="D1322" s="1">
        <v>493767.37831900001</v>
      </c>
      <c r="E1322" s="1">
        <v>5181033.5277100001</v>
      </c>
      <c r="F1322" s="1" t="s">
        <v>66</v>
      </c>
      <c r="G1322" s="1" t="s">
        <v>58</v>
      </c>
      <c r="H1322" s="1" t="s">
        <v>59</v>
      </c>
      <c r="I1322" s="9">
        <v>133</v>
      </c>
      <c r="J1322" s="9">
        <v>153</v>
      </c>
      <c r="K1322" s="1">
        <v>20</v>
      </c>
      <c r="L1322" s="1">
        <v>-143</v>
      </c>
      <c r="M1322" s="1">
        <v>8</v>
      </c>
      <c r="N1322" s="1">
        <v>6.55</v>
      </c>
      <c r="O1322" s="2">
        <v>1.6456893653933875</v>
      </c>
      <c r="P1322" s="3">
        <v>0.312</v>
      </c>
      <c r="Q1322" s="3">
        <v>5.4239999999999997E-2</v>
      </c>
      <c r="R1322" s="2">
        <v>3.12</v>
      </c>
      <c r="S1322" s="2">
        <v>0.54239999999999999</v>
      </c>
      <c r="T1322" s="2">
        <v>0.53664000000000001</v>
      </c>
      <c r="U1322" s="2">
        <v>3291.3787307867751</v>
      </c>
      <c r="V1322" s="2">
        <v>24151.220179900927</v>
      </c>
      <c r="W1322" s="2">
        <v>10.269101640054737</v>
      </c>
      <c r="X1322" s="2">
        <v>1.7852438235787467</v>
      </c>
      <c r="Y1322" s="2">
        <v>5.7522123893805306</v>
      </c>
      <c r="AB1322" s="1">
        <f>B1322-AD1322</f>
        <v>0</v>
      </c>
      <c r="AD1322" s="1">
        <v>18</v>
      </c>
      <c r="AE1322" s="1" t="s">
        <v>157</v>
      </c>
      <c r="AF1322" s="1">
        <v>493767.37831900001</v>
      </c>
      <c r="AG1322" s="1">
        <v>5181033.5277100001</v>
      </c>
      <c r="AH1322" s="1" t="s">
        <v>66</v>
      </c>
      <c r="AI1322" s="1" t="s">
        <v>58</v>
      </c>
      <c r="AJ1322" s="1" t="s">
        <v>59</v>
      </c>
      <c r="AK1322" s="9">
        <v>133</v>
      </c>
      <c r="AL1322" s="9">
        <v>153</v>
      </c>
      <c r="AN1322" s="1">
        <v>-143</v>
      </c>
      <c r="AO1322" s="1">
        <v>8</v>
      </c>
      <c r="AP1322" s="2">
        <v>1.6456893653933875</v>
      </c>
      <c r="AQ1322" s="3">
        <v>0.30031000000000002</v>
      </c>
      <c r="AR1322" s="3">
        <v>4.3220000000000001E-2</v>
      </c>
      <c r="AS1322" s="1">
        <v>6.87</v>
      </c>
      <c r="AT1322" s="2">
        <v>3.0030999999999999</v>
      </c>
      <c r="AU1322" s="2">
        <v>0.43219999999999997</v>
      </c>
      <c r="AV1322" s="2"/>
      <c r="AW1322" s="2"/>
      <c r="AX1322" s="2"/>
      <c r="AY1322" s="2"/>
      <c r="AZ1322" s="2"/>
      <c r="BA1322" s="2">
        <v>6.9484035168903286</v>
      </c>
    </row>
    <row r="1323" spans="1:53" x14ac:dyDescent="0.3">
      <c r="A1323" s="1">
        <v>379</v>
      </c>
      <c r="B1323" s="1">
        <v>20</v>
      </c>
      <c r="C1323" s="1" t="s">
        <v>157</v>
      </c>
      <c r="D1323" s="1">
        <v>493826.81074599799</v>
      </c>
      <c r="E1323" s="1">
        <v>5181052.9879400004</v>
      </c>
      <c r="F1323" s="1" t="s">
        <v>51</v>
      </c>
      <c r="G1323" s="1" t="s">
        <v>58</v>
      </c>
      <c r="H1323" s="1" t="s">
        <v>76</v>
      </c>
      <c r="I1323" s="9">
        <v>0</v>
      </c>
      <c r="J1323" s="9">
        <v>10</v>
      </c>
      <c r="K1323" s="1">
        <v>10</v>
      </c>
      <c r="L1323" s="1">
        <v>-5</v>
      </c>
      <c r="M1323" s="1">
        <v>1</v>
      </c>
      <c r="N1323" s="1">
        <v>5.05</v>
      </c>
      <c r="O1323" s="2">
        <v>1.2592901944946826</v>
      </c>
      <c r="P1323" s="3">
        <v>2.0842000000000001</v>
      </c>
      <c r="Q1323" s="3">
        <v>0.16072</v>
      </c>
      <c r="R1323" s="2">
        <v>20.841999999999999</v>
      </c>
      <c r="S1323" s="2">
        <v>1.6072</v>
      </c>
      <c r="T1323" s="2">
        <v>3.5848240000000002</v>
      </c>
      <c r="U1323" s="2">
        <v>1259.2901944946825</v>
      </c>
      <c r="V1323" s="2">
        <v>1259.2901944946825</v>
      </c>
      <c r="W1323" s="2">
        <v>26.24612623365817</v>
      </c>
      <c r="X1323" s="2">
        <v>2.0239312005918539</v>
      </c>
      <c r="Y1323" s="2">
        <v>12.967894474863114</v>
      </c>
      <c r="AB1323" s="1">
        <f>B1323-AD1323</f>
        <v>0</v>
      </c>
      <c r="AD1323" s="1">
        <v>20</v>
      </c>
      <c r="AE1323" s="1" t="s">
        <v>157</v>
      </c>
      <c r="AF1323" s="1">
        <v>493826.81074599799</v>
      </c>
      <c r="AG1323" s="1">
        <v>5181052.9879400004</v>
      </c>
      <c r="AH1323" s="1" t="s">
        <v>51</v>
      </c>
      <c r="AI1323" s="1" t="s">
        <v>58</v>
      </c>
      <c r="AJ1323" s="1" t="s">
        <v>76</v>
      </c>
      <c r="AK1323" s="10">
        <v>0</v>
      </c>
      <c r="AL1323" s="10">
        <v>10</v>
      </c>
      <c r="AN1323" s="1">
        <v>-5</v>
      </c>
      <c r="AO1323" s="7">
        <v>1</v>
      </c>
      <c r="AP1323" s="2">
        <v>1.0161247159134417</v>
      </c>
      <c r="AQ1323" s="3">
        <v>3.2602356060606059</v>
      </c>
      <c r="AR1323" s="3">
        <v>0.22301969696969698</v>
      </c>
      <c r="AS1323" s="1">
        <v>5.18</v>
      </c>
      <c r="AT1323" s="2">
        <v>32.602356060606063</v>
      </c>
      <c r="AU1323" s="2">
        <v>2.2301969696969701</v>
      </c>
      <c r="AV1323" s="2"/>
      <c r="AW1323" s="2"/>
      <c r="AX1323" s="2"/>
      <c r="AY1323" s="2"/>
      <c r="AZ1323" s="2"/>
      <c r="BA1323" s="2">
        <v>14.618599389916639</v>
      </c>
    </row>
    <row r="1324" spans="1:53" x14ac:dyDescent="0.3">
      <c r="A1324" s="1">
        <v>379</v>
      </c>
      <c r="B1324" s="1">
        <v>20</v>
      </c>
      <c r="C1324" s="1" t="s">
        <v>157</v>
      </c>
      <c r="D1324" s="1">
        <v>493826.81074599799</v>
      </c>
      <c r="E1324" s="1">
        <v>5181052.9879400004</v>
      </c>
      <c r="F1324" s="1" t="s">
        <v>51</v>
      </c>
      <c r="G1324" s="1" t="s">
        <v>58</v>
      </c>
      <c r="H1324" s="1" t="s">
        <v>76</v>
      </c>
      <c r="I1324" s="9">
        <v>10</v>
      </c>
      <c r="J1324" s="9">
        <v>20</v>
      </c>
      <c r="K1324" s="1">
        <v>10</v>
      </c>
      <c r="L1324" s="1">
        <v>-15</v>
      </c>
      <c r="M1324" s="1">
        <v>2</v>
      </c>
      <c r="N1324" s="1">
        <v>5.37</v>
      </c>
      <c r="O1324" s="2">
        <v>1.2592901944946826</v>
      </c>
      <c r="P1324" s="3">
        <v>1.5747</v>
      </c>
      <c r="Q1324" s="3">
        <v>0.13457</v>
      </c>
      <c r="R1324" s="2">
        <v>15.747</v>
      </c>
      <c r="S1324" s="2">
        <v>1.3456999999999999</v>
      </c>
      <c r="T1324" s="2">
        <v>2.7084839999999999</v>
      </c>
      <c r="U1324" s="2">
        <v>1259.2901944946825</v>
      </c>
      <c r="V1324" s="2">
        <v>2518.580388989365</v>
      </c>
      <c r="W1324" s="2">
        <v>19.830042692707764</v>
      </c>
      <c r="X1324" s="2">
        <v>1.6946268147314942</v>
      </c>
      <c r="Y1324" s="2">
        <v>11.701716578732258</v>
      </c>
      <c r="AB1324" s="1">
        <f>B1324-AD1324</f>
        <v>0</v>
      </c>
      <c r="AD1324" s="1">
        <v>20</v>
      </c>
      <c r="AE1324" s="1" t="s">
        <v>157</v>
      </c>
      <c r="AF1324" s="1">
        <v>493826.81074599799</v>
      </c>
      <c r="AG1324" s="1">
        <v>5181052.9879400004</v>
      </c>
      <c r="AH1324" s="1" t="s">
        <v>84</v>
      </c>
      <c r="AI1324" s="1" t="s">
        <v>58</v>
      </c>
      <c r="AJ1324" s="1" t="s">
        <v>76</v>
      </c>
      <c r="AK1324" s="10">
        <v>10</v>
      </c>
      <c r="AL1324" s="10">
        <v>20</v>
      </c>
      <c r="AN1324" s="1">
        <v>-15</v>
      </c>
      <c r="AO1324" s="7">
        <v>2</v>
      </c>
      <c r="AP1324" s="2">
        <v>1.3271370786820562</v>
      </c>
      <c r="AQ1324" s="3">
        <v>1.7270000000000001</v>
      </c>
      <c r="AR1324" s="3">
        <v>0.15615000000000001</v>
      </c>
      <c r="AS1324" s="1">
        <v>5.35</v>
      </c>
      <c r="AT1324" s="2">
        <v>17.27</v>
      </c>
      <c r="AU1324" s="2">
        <v>1.5615000000000001</v>
      </c>
      <c r="AV1324" s="2"/>
      <c r="AW1324" s="2"/>
      <c r="AX1324" s="2"/>
      <c r="AY1324" s="2"/>
      <c r="AZ1324" s="2"/>
      <c r="BA1324" s="2">
        <v>11.05987832212616</v>
      </c>
    </row>
    <row r="1325" spans="1:53" x14ac:dyDescent="0.3">
      <c r="A1325" s="1">
        <v>379</v>
      </c>
      <c r="B1325" s="1">
        <v>20</v>
      </c>
      <c r="C1325" s="1" t="s">
        <v>157</v>
      </c>
      <c r="D1325" s="1">
        <v>493826.81074599799</v>
      </c>
      <c r="E1325" s="1">
        <v>5181052.9879400004</v>
      </c>
      <c r="F1325" s="1" t="s">
        <v>51</v>
      </c>
      <c r="G1325" s="1" t="s">
        <v>58</v>
      </c>
      <c r="H1325" s="1" t="s">
        <v>76</v>
      </c>
      <c r="I1325" s="9">
        <v>20</v>
      </c>
      <c r="J1325" s="9">
        <v>30</v>
      </c>
      <c r="K1325" s="1">
        <v>10</v>
      </c>
      <c r="L1325" s="1">
        <v>-25</v>
      </c>
      <c r="M1325" s="1">
        <v>3</v>
      </c>
      <c r="N1325" s="1">
        <v>6.19</v>
      </c>
      <c r="O1325" s="2">
        <v>1.2592901944946826</v>
      </c>
      <c r="P1325" s="3">
        <v>0.64285000000000003</v>
      </c>
      <c r="Q1325" s="3">
        <v>8.4610000000000005E-2</v>
      </c>
      <c r="R1325" s="2">
        <v>6.4284999999999997</v>
      </c>
      <c r="S1325" s="2">
        <v>0.84609999999999996</v>
      </c>
      <c r="T1325" s="2">
        <v>1.105702</v>
      </c>
      <c r="U1325" s="2">
        <v>1259.2901944946825</v>
      </c>
      <c r="V1325" s="2">
        <v>3777.8705834840475</v>
      </c>
      <c r="W1325" s="2">
        <v>8.0953470153090663</v>
      </c>
      <c r="X1325" s="2">
        <v>1.0654854335619508</v>
      </c>
      <c r="Y1325" s="2">
        <v>7.5978016782886186</v>
      </c>
      <c r="AB1325" s="1">
        <f>B1325-AD1325</f>
        <v>0</v>
      </c>
      <c r="AD1325" s="1">
        <v>20</v>
      </c>
      <c r="AE1325" s="1" t="s">
        <v>157</v>
      </c>
      <c r="AF1325" s="1">
        <v>493826.81074599799</v>
      </c>
      <c r="AG1325" s="1">
        <v>5181052.9879400004</v>
      </c>
      <c r="AH1325" s="1" t="s">
        <v>55</v>
      </c>
      <c r="AI1325" s="1" t="s">
        <v>58</v>
      </c>
      <c r="AJ1325" s="1" t="s">
        <v>76</v>
      </c>
      <c r="AK1325" s="10">
        <v>20</v>
      </c>
      <c r="AL1325" s="10">
        <v>30</v>
      </c>
      <c r="AN1325" s="1">
        <v>-25</v>
      </c>
      <c r="AO1325" s="7">
        <v>3</v>
      </c>
      <c r="AP1325" s="2">
        <v>1.2592901944946826</v>
      </c>
      <c r="AQ1325" s="3">
        <v>1.4157</v>
      </c>
      <c r="AR1325" s="3">
        <v>0.13600000000000001</v>
      </c>
      <c r="AS1325" s="1">
        <v>5.95</v>
      </c>
      <c r="AT1325" s="2">
        <v>14.157</v>
      </c>
      <c r="AU1325" s="2">
        <v>1.36</v>
      </c>
      <c r="AV1325" s="2"/>
      <c r="AW1325" s="2"/>
      <c r="AX1325" s="2"/>
      <c r="AY1325" s="2"/>
      <c r="AZ1325" s="2"/>
      <c r="BA1325" s="2">
        <v>10.409558823529411</v>
      </c>
    </row>
    <row r="1326" spans="1:53" x14ac:dyDescent="0.3">
      <c r="A1326" s="1">
        <v>379</v>
      </c>
      <c r="B1326" s="1">
        <v>20</v>
      </c>
      <c r="C1326" s="1" t="s">
        <v>157</v>
      </c>
      <c r="D1326" s="1">
        <v>493826.81074599799</v>
      </c>
      <c r="E1326" s="1">
        <v>5181052.9879400004</v>
      </c>
      <c r="F1326" s="1" t="s">
        <v>55</v>
      </c>
      <c r="G1326" s="1" t="s">
        <v>58</v>
      </c>
      <c r="H1326" s="1" t="s">
        <v>76</v>
      </c>
      <c r="I1326" s="9">
        <v>30</v>
      </c>
      <c r="J1326" s="9">
        <v>39</v>
      </c>
      <c r="K1326" s="1">
        <v>24</v>
      </c>
      <c r="L1326" s="1">
        <v>-27</v>
      </c>
      <c r="M1326" s="1">
        <v>4</v>
      </c>
      <c r="N1326" s="1">
        <v>5.92</v>
      </c>
      <c r="O1326" s="2">
        <v>1.2916495346924355</v>
      </c>
      <c r="P1326" s="3">
        <v>0.59202999999999995</v>
      </c>
      <c r="Q1326" s="3">
        <v>7.3550000000000004E-2</v>
      </c>
      <c r="R1326" s="2">
        <v>5.9203000000000001</v>
      </c>
      <c r="S1326" s="2">
        <v>0.73550000000000004</v>
      </c>
      <c r="T1326" s="2">
        <v>1.0182916</v>
      </c>
      <c r="U1326" s="2">
        <v>3099.9588832618447</v>
      </c>
      <c r="V1326" s="2">
        <v>6877.8294667458922</v>
      </c>
      <c r="W1326" s="2">
        <v>18.352686576575096</v>
      </c>
      <c r="X1326" s="2">
        <v>2.2800197586390869</v>
      </c>
      <c r="Y1326" s="2">
        <v>8.0493541808293649</v>
      </c>
      <c r="AB1326" s="1">
        <f>B1326-AD1326</f>
        <v>0</v>
      </c>
      <c r="AD1326" s="1">
        <v>20</v>
      </c>
      <c r="AE1326" s="1" t="s">
        <v>157</v>
      </c>
      <c r="AF1326" s="1">
        <v>493826.81074599799</v>
      </c>
      <c r="AG1326" s="1">
        <v>5181052.9879400004</v>
      </c>
      <c r="AH1326" s="1" t="s">
        <v>55</v>
      </c>
      <c r="AI1326" s="1" t="s">
        <v>58</v>
      </c>
      <c r="AJ1326" s="1" t="s">
        <v>76</v>
      </c>
      <c r="AK1326" s="9">
        <v>30</v>
      </c>
      <c r="AL1326" s="9">
        <v>39</v>
      </c>
      <c r="AN1326" s="1">
        <v>-34.5</v>
      </c>
      <c r="AO1326" s="1">
        <v>4</v>
      </c>
      <c r="AP1326" s="2">
        <v>1.2916495346924355</v>
      </c>
      <c r="AQ1326" s="3">
        <v>0.83413999999999999</v>
      </c>
      <c r="AR1326" s="3">
        <v>9.6329999999999999E-2</v>
      </c>
      <c r="AS1326" s="1">
        <v>5.63</v>
      </c>
      <c r="AT1326" s="2">
        <v>8.3414000000000001</v>
      </c>
      <c r="AU1326" s="2">
        <v>0.96330000000000005</v>
      </c>
      <c r="AV1326" s="2"/>
      <c r="AW1326" s="2"/>
      <c r="AX1326" s="2"/>
      <c r="AY1326" s="2"/>
      <c r="AZ1326" s="2"/>
      <c r="BA1326" s="2">
        <v>8.6591923595972169</v>
      </c>
    </row>
    <row r="1327" spans="1:53" x14ac:dyDescent="0.3">
      <c r="A1327" s="1">
        <v>379</v>
      </c>
      <c r="B1327" s="1">
        <v>20</v>
      </c>
      <c r="C1327" s="1" t="s">
        <v>157</v>
      </c>
      <c r="D1327" s="1">
        <v>493826.81074599799</v>
      </c>
      <c r="E1327" s="1">
        <v>5181052.9879400004</v>
      </c>
      <c r="F1327" s="1" t="s">
        <v>61</v>
      </c>
      <c r="G1327" s="1" t="s">
        <v>58</v>
      </c>
      <c r="H1327" s="1" t="s">
        <v>76</v>
      </c>
      <c r="I1327" s="9">
        <v>39</v>
      </c>
      <c r="J1327" s="9">
        <v>84</v>
      </c>
      <c r="K1327" s="1">
        <v>45</v>
      </c>
      <c r="L1327" s="1">
        <v>-61.5</v>
      </c>
      <c r="M1327" s="1">
        <v>5</v>
      </c>
      <c r="N1327" s="1">
        <v>6</v>
      </c>
      <c r="O1327" s="2">
        <v>1.3860801449487372</v>
      </c>
      <c r="P1327" s="3">
        <v>0.44973999999999997</v>
      </c>
      <c r="Q1327" s="3">
        <v>5.219E-2</v>
      </c>
      <c r="R1327" s="2">
        <v>4.4973999999999998</v>
      </c>
      <c r="S1327" s="2">
        <v>0.52190000000000003</v>
      </c>
      <c r="T1327" s="2">
        <v>0.77355279999999993</v>
      </c>
      <c r="U1327" s="2">
        <v>6237.3606522693162</v>
      </c>
      <c r="V1327" s="2">
        <v>13115.190119015209</v>
      </c>
      <c r="W1327" s="2">
        <v>28.051905797516024</v>
      </c>
      <c r="X1327" s="2">
        <v>3.2552785244193565</v>
      </c>
      <c r="Y1327" s="2">
        <v>8.6173596474420382</v>
      </c>
      <c r="AB1327" s="1">
        <f>B1327-AD1327</f>
        <v>0</v>
      </c>
      <c r="AD1327" s="1">
        <v>20</v>
      </c>
      <c r="AE1327" s="1" t="s">
        <v>157</v>
      </c>
      <c r="AF1327" s="1">
        <v>493826.81074599799</v>
      </c>
      <c r="AG1327" s="1">
        <v>5181052.9879400004</v>
      </c>
      <c r="AH1327" s="1" t="s">
        <v>61</v>
      </c>
      <c r="AI1327" s="1" t="s">
        <v>58</v>
      </c>
      <c r="AJ1327" s="1" t="s">
        <v>76</v>
      </c>
      <c r="AK1327" s="9">
        <v>39</v>
      </c>
      <c r="AL1327" s="9">
        <v>84</v>
      </c>
      <c r="AN1327" s="1">
        <v>-61.5</v>
      </c>
      <c r="AO1327" s="1">
        <v>5</v>
      </c>
      <c r="AP1327" s="2">
        <v>1.3860801449487372</v>
      </c>
      <c r="AQ1327" s="3">
        <v>0.40834999999999999</v>
      </c>
      <c r="AR1327" s="3">
        <v>5.2429999999999997E-2</v>
      </c>
      <c r="AS1327" s="1">
        <v>6.22</v>
      </c>
      <c r="AT1327" s="2">
        <v>4.0834999999999999</v>
      </c>
      <c r="AU1327" s="2">
        <v>0.52429999999999999</v>
      </c>
      <c r="AV1327" s="2"/>
      <c r="AW1327" s="2"/>
      <c r="AX1327" s="2"/>
      <c r="AY1327" s="2"/>
      <c r="AZ1327" s="2"/>
      <c r="BA1327" s="2">
        <v>7.788479877932482</v>
      </c>
    </row>
    <row r="1328" spans="1:53" x14ac:dyDescent="0.3">
      <c r="A1328" s="1">
        <v>379</v>
      </c>
      <c r="B1328" s="1">
        <v>20</v>
      </c>
      <c r="C1328" s="1" t="s">
        <v>157</v>
      </c>
      <c r="D1328" s="1">
        <v>493826.81074599799</v>
      </c>
      <c r="E1328" s="1">
        <v>5181052.9879400004</v>
      </c>
      <c r="F1328" s="1" t="s">
        <v>62</v>
      </c>
      <c r="G1328" s="1" t="s">
        <v>58</v>
      </c>
      <c r="H1328" s="1" t="s">
        <v>76</v>
      </c>
      <c r="I1328" s="9">
        <v>84</v>
      </c>
      <c r="J1328" s="9">
        <v>120</v>
      </c>
      <c r="K1328" s="1">
        <v>36</v>
      </c>
      <c r="L1328" s="1">
        <v>-102</v>
      </c>
      <c r="M1328" s="1">
        <v>6</v>
      </c>
      <c r="N1328" s="1">
        <v>6.32</v>
      </c>
      <c r="O1328" s="2">
        <v>1.5107004896947323</v>
      </c>
      <c r="P1328" s="3">
        <v>0.35044999999999998</v>
      </c>
      <c r="Q1328" s="3">
        <v>4.5030000000000001E-2</v>
      </c>
      <c r="R1328" s="2">
        <v>3.5045000000000002</v>
      </c>
      <c r="S1328" s="2">
        <v>0.45029999999999998</v>
      </c>
      <c r="T1328" s="2">
        <v>0.60277399999999992</v>
      </c>
      <c r="U1328" s="2">
        <v>5438.5217629010367</v>
      </c>
      <c r="V1328" s="2">
        <v>18553.711881916246</v>
      </c>
      <c r="W1328" s="2">
        <v>19.059299518086682</v>
      </c>
      <c r="X1328" s="2">
        <v>2.4489663498343366</v>
      </c>
      <c r="Y1328" s="2">
        <v>7.7825893848545418</v>
      </c>
      <c r="AB1328" s="1">
        <f>B1328-AD1328</f>
        <v>0</v>
      </c>
      <c r="AD1328" s="1">
        <v>20</v>
      </c>
      <c r="AE1328" s="1" t="s">
        <v>157</v>
      </c>
      <c r="AF1328" s="1">
        <v>493826.81074599799</v>
      </c>
      <c r="AG1328" s="1">
        <v>5181052.9879400004</v>
      </c>
      <c r="AH1328" s="1" t="s">
        <v>62</v>
      </c>
      <c r="AI1328" s="1" t="s">
        <v>58</v>
      </c>
      <c r="AJ1328" s="1" t="s">
        <v>76</v>
      </c>
      <c r="AK1328" s="9">
        <v>84</v>
      </c>
      <c r="AL1328" s="9">
        <v>120</v>
      </c>
      <c r="AN1328" s="1">
        <v>-102</v>
      </c>
      <c r="AO1328" s="1">
        <v>6</v>
      </c>
      <c r="AP1328" s="2">
        <v>1.5107004896947323</v>
      </c>
      <c r="AQ1328" s="3">
        <v>0.34027000000000002</v>
      </c>
      <c r="AR1328" s="3">
        <v>5.2089999999999997E-2</v>
      </c>
      <c r="AS1328" s="1">
        <v>6.43</v>
      </c>
      <c r="AT1328" s="2">
        <v>3.4026999999999998</v>
      </c>
      <c r="AU1328" s="2">
        <v>0.52090000000000003</v>
      </c>
      <c r="AV1328" s="2"/>
      <c r="AW1328" s="2"/>
      <c r="AX1328" s="2"/>
      <c r="AY1328" s="2"/>
      <c r="AZ1328" s="2"/>
      <c r="BA1328" s="2">
        <v>6.5323478594739885</v>
      </c>
    </row>
    <row r="1329" spans="1:53" x14ac:dyDescent="0.3">
      <c r="A1329" s="1">
        <v>379</v>
      </c>
      <c r="B1329" s="1">
        <v>20</v>
      </c>
      <c r="C1329" s="1" t="s">
        <v>157</v>
      </c>
      <c r="D1329" s="1">
        <v>493826.81074599799</v>
      </c>
      <c r="E1329" s="1">
        <v>5181052.9879400004</v>
      </c>
      <c r="F1329" s="1" t="s">
        <v>66</v>
      </c>
      <c r="G1329" s="1" t="s">
        <v>58</v>
      </c>
      <c r="H1329" s="1" t="s">
        <v>76</v>
      </c>
      <c r="I1329" s="9">
        <v>120</v>
      </c>
      <c r="J1329" s="9">
        <v>153</v>
      </c>
      <c r="K1329" s="1">
        <v>33</v>
      </c>
      <c r="L1329" s="1">
        <v>-136.5</v>
      </c>
      <c r="M1329" s="1">
        <v>7</v>
      </c>
      <c r="N1329" s="1">
        <v>6.31</v>
      </c>
      <c r="O1329" s="2">
        <v>1.5071693376711608</v>
      </c>
      <c r="P1329" s="3">
        <v>0.30324000000000001</v>
      </c>
      <c r="Q1329" s="3">
        <v>4.8980000000000003E-2</v>
      </c>
      <c r="R1329" s="2">
        <v>3.0324</v>
      </c>
      <c r="S1329" s="2">
        <v>0.48980000000000001</v>
      </c>
      <c r="T1329" s="2">
        <v>0.52157280000000006</v>
      </c>
      <c r="U1329" s="2">
        <v>4973.6588143148301</v>
      </c>
      <c r="V1329" s="2">
        <v>23527.370696231075</v>
      </c>
      <c r="W1329" s="2">
        <v>15.082122988528292</v>
      </c>
      <c r="X1329" s="2">
        <v>2.4360980872514038</v>
      </c>
      <c r="Y1329" s="2">
        <v>6.1910984075132713</v>
      </c>
      <c r="AB1329" s="1">
        <f>B1329-AD1329</f>
        <v>0</v>
      </c>
      <c r="AD1329" s="1">
        <v>20</v>
      </c>
      <c r="AE1329" s="1" t="s">
        <v>157</v>
      </c>
      <c r="AF1329" s="1">
        <v>493826.81074599799</v>
      </c>
      <c r="AG1329" s="1">
        <v>5181052.9879400004</v>
      </c>
      <c r="AH1329" s="1" t="s">
        <v>66</v>
      </c>
      <c r="AI1329" s="1" t="s">
        <v>58</v>
      </c>
      <c r="AJ1329" s="1" t="s">
        <v>76</v>
      </c>
      <c r="AK1329" s="9">
        <v>120</v>
      </c>
      <c r="AL1329" s="9">
        <v>153</v>
      </c>
      <c r="AN1329" s="1">
        <v>-136.5</v>
      </c>
      <c r="AO1329" s="1">
        <v>7</v>
      </c>
      <c r="AP1329" s="2">
        <v>1.5071693376711608</v>
      </c>
      <c r="AQ1329" s="3">
        <v>0.32508999999999999</v>
      </c>
      <c r="AR1329" s="3">
        <v>4.5440000000000001E-2</v>
      </c>
      <c r="AS1329" s="1">
        <v>6.56</v>
      </c>
      <c r="AT1329" s="2">
        <v>3.2509000000000001</v>
      </c>
      <c r="AU1329" s="2">
        <v>0.45440000000000003</v>
      </c>
      <c r="AV1329" s="2"/>
      <c r="AW1329" s="2"/>
      <c r="AX1329" s="2"/>
      <c r="AY1329" s="2"/>
      <c r="AZ1329" s="2"/>
      <c r="BA1329" s="2">
        <v>7.1542693661971812</v>
      </c>
    </row>
    <row r="1330" spans="1:53" x14ac:dyDescent="0.3">
      <c r="A1330" s="1">
        <v>381</v>
      </c>
      <c r="B1330" s="1">
        <v>22</v>
      </c>
      <c r="C1330" s="1" t="s">
        <v>157</v>
      </c>
      <c r="D1330" s="1">
        <v>493890.63845799799</v>
      </c>
      <c r="E1330" s="1">
        <v>5181066.1461699903</v>
      </c>
      <c r="F1330" s="1" t="s">
        <v>51</v>
      </c>
      <c r="G1330" s="1" t="s">
        <v>108</v>
      </c>
      <c r="H1330" s="1" t="s">
        <v>63</v>
      </c>
      <c r="I1330" s="9">
        <v>0</v>
      </c>
      <c r="J1330" s="9">
        <v>10</v>
      </c>
      <c r="K1330" s="1">
        <v>10</v>
      </c>
      <c r="L1330" s="1">
        <v>-5</v>
      </c>
      <c r="M1330" s="1">
        <v>1</v>
      </c>
      <c r="N1330" s="1">
        <v>4.78</v>
      </c>
      <c r="O1330" s="2">
        <v>1.3406418115258354</v>
      </c>
      <c r="P1330" s="3">
        <v>1.8933</v>
      </c>
      <c r="Q1330" s="3">
        <v>0.15648000000000001</v>
      </c>
      <c r="R1330" s="2">
        <v>18.933</v>
      </c>
      <c r="S1330" s="2">
        <v>1.5648</v>
      </c>
      <c r="T1330" s="2">
        <v>3.2564759999999997</v>
      </c>
      <c r="U1330" s="2">
        <v>1340.6418115258352</v>
      </c>
      <c r="V1330" s="2">
        <v>1340.6418115258352</v>
      </c>
      <c r="W1330" s="2">
        <v>25.382371417618639</v>
      </c>
      <c r="X1330" s="2">
        <v>2.0978363066756271</v>
      </c>
      <c r="Y1330" s="2">
        <v>12.099309815950919</v>
      </c>
      <c r="AB1330" s="1">
        <f>B1330-AD1330</f>
        <v>0</v>
      </c>
      <c r="AD1330" s="1">
        <v>22</v>
      </c>
      <c r="AE1330" s="1" t="s">
        <v>157</v>
      </c>
      <c r="AF1330" s="1">
        <v>493890.63845799799</v>
      </c>
      <c r="AG1330" s="1">
        <v>5181066.1461699903</v>
      </c>
      <c r="AH1330" s="1" t="s">
        <v>51</v>
      </c>
      <c r="AI1330" s="1" t="s">
        <v>108</v>
      </c>
      <c r="AJ1330" s="1" t="s">
        <v>63</v>
      </c>
      <c r="AK1330" s="10">
        <v>0</v>
      </c>
      <c r="AL1330" s="10">
        <v>10</v>
      </c>
      <c r="AN1330" s="1">
        <v>-5</v>
      </c>
      <c r="AO1330" s="7">
        <v>1</v>
      </c>
      <c r="AP1330" s="2">
        <v>0.91742364440269908</v>
      </c>
      <c r="AQ1330" s="3">
        <v>4.6174863636363632</v>
      </c>
      <c r="AR1330" s="3">
        <v>0.28080227272727271</v>
      </c>
      <c r="AS1330" s="1">
        <v>4.78</v>
      </c>
      <c r="AT1330" s="2">
        <v>46.174863636363632</v>
      </c>
      <c r="AU1330" s="2">
        <v>2.8080227272727272</v>
      </c>
      <c r="AV1330" s="2"/>
      <c r="AW1330" s="2"/>
      <c r="AX1330" s="2"/>
      <c r="AY1330" s="2"/>
      <c r="AZ1330" s="2"/>
      <c r="BA1330" s="2">
        <v>16.443906663537106</v>
      </c>
    </row>
    <row r="1331" spans="1:53" x14ac:dyDescent="0.3">
      <c r="A1331" s="1">
        <v>381</v>
      </c>
      <c r="B1331" s="1">
        <v>22</v>
      </c>
      <c r="C1331" s="1" t="s">
        <v>157</v>
      </c>
      <c r="D1331" s="1">
        <v>493890.63845799799</v>
      </c>
      <c r="E1331" s="1">
        <v>5181066.1461699903</v>
      </c>
      <c r="F1331" s="1" t="s">
        <v>158</v>
      </c>
      <c r="G1331" s="1" t="s">
        <v>108</v>
      </c>
      <c r="H1331" s="1" t="s">
        <v>63</v>
      </c>
      <c r="I1331" s="9">
        <v>10</v>
      </c>
      <c r="J1331" s="9">
        <v>20</v>
      </c>
      <c r="K1331" s="1">
        <v>10</v>
      </c>
      <c r="L1331" s="1">
        <v>-15</v>
      </c>
      <c r="M1331" s="1">
        <v>2</v>
      </c>
      <c r="N1331" s="1">
        <v>5.21</v>
      </c>
      <c r="O1331" s="2">
        <v>1.3773798412643581</v>
      </c>
      <c r="P1331" s="3">
        <v>1.7521</v>
      </c>
      <c r="Q1331" s="3">
        <v>0.14535999999999999</v>
      </c>
      <c r="R1331" s="2">
        <v>17.521000000000001</v>
      </c>
      <c r="S1331" s="2">
        <v>1.4536</v>
      </c>
      <c r="T1331" s="2">
        <v>3.0136119999999997</v>
      </c>
      <c r="U1331" s="2">
        <v>1377.379841264358</v>
      </c>
      <c r="V1331" s="2">
        <v>2718.021652790193</v>
      </c>
      <c r="W1331" s="2">
        <v>24.133072198792814</v>
      </c>
      <c r="X1331" s="2">
        <v>2.0021593372618707</v>
      </c>
      <c r="Y1331" s="2">
        <v>12.053522289488166</v>
      </c>
      <c r="AB1331" s="1">
        <f>B1331-AD1331</f>
        <v>0</v>
      </c>
      <c r="AD1331" s="1">
        <v>22</v>
      </c>
      <c r="AE1331" s="1" t="s">
        <v>157</v>
      </c>
      <c r="AF1331" s="1">
        <v>493890.63845799799</v>
      </c>
      <c r="AG1331" s="1">
        <v>5181066.1461699903</v>
      </c>
      <c r="AH1331" s="1" t="s">
        <v>159</v>
      </c>
      <c r="AI1331" s="1" t="s">
        <v>108</v>
      </c>
      <c r="AJ1331" s="1" t="s">
        <v>63</v>
      </c>
      <c r="AK1331" s="10">
        <v>10</v>
      </c>
      <c r="AL1331" s="10">
        <v>20</v>
      </c>
      <c r="AN1331" s="1">
        <v>-15</v>
      </c>
      <c r="AO1331" s="7">
        <v>2</v>
      </c>
      <c r="AP1331" s="2">
        <v>1.3773798412643581</v>
      </c>
      <c r="AQ1331" s="3">
        <v>2.0226000000000002</v>
      </c>
      <c r="AR1331" s="3">
        <v>0.16755999999999999</v>
      </c>
      <c r="AS1331" s="1">
        <v>5.26</v>
      </c>
      <c r="AT1331" s="2">
        <v>20.226000000000003</v>
      </c>
      <c r="AU1331" s="2">
        <v>1.6756</v>
      </c>
      <c r="AV1331" s="2"/>
      <c r="AW1331" s="2"/>
      <c r="AX1331" s="2"/>
      <c r="AY1331" s="2"/>
      <c r="AZ1331" s="2"/>
      <c r="BA1331" s="2">
        <v>12.070899976127956</v>
      </c>
    </row>
    <row r="1332" spans="1:53" x14ac:dyDescent="0.3">
      <c r="A1332" s="1">
        <v>381</v>
      </c>
      <c r="B1332" s="1">
        <v>22</v>
      </c>
      <c r="C1332" s="1" t="s">
        <v>157</v>
      </c>
      <c r="D1332" s="1">
        <v>493890.63845799799</v>
      </c>
      <c r="E1332" s="1">
        <v>5181066.1461699903</v>
      </c>
      <c r="F1332" s="1" t="s">
        <v>158</v>
      </c>
      <c r="G1332" s="1" t="s">
        <v>108</v>
      </c>
      <c r="H1332" s="1" t="s">
        <v>63</v>
      </c>
      <c r="I1332" s="9">
        <v>20</v>
      </c>
      <c r="J1332" s="9">
        <v>30</v>
      </c>
      <c r="K1332" s="1">
        <v>10</v>
      </c>
      <c r="L1332" s="1">
        <v>-25</v>
      </c>
      <c r="M1332" s="1">
        <v>3</v>
      </c>
      <c r="N1332" s="1">
        <v>5.71</v>
      </c>
      <c r="O1332" s="2">
        <v>1.4997460503957296</v>
      </c>
      <c r="P1332" s="3">
        <v>1.919</v>
      </c>
      <c r="Q1332" s="3">
        <v>0.14949000000000001</v>
      </c>
      <c r="R1332" s="2">
        <v>19.190000000000001</v>
      </c>
      <c r="S1332" s="2">
        <v>1.4948999999999999</v>
      </c>
      <c r="T1332" s="2">
        <v>3.3006799999999998</v>
      </c>
      <c r="U1332" s="2">
        <v>1499.7460503957295</v>
      </c>
      <c r="V1332" s="2">
        <v>4217.7677031859221</v>
      </c>
      <c r="W1332" s="2">
        <v>28.780126707094052</v>
      </c>
      <c r="X1332" s="2">
        <v>2.2419703707365763</v>
      </c>
      <c r="Y1332" s="2">
        <v>12.836979062144625</v>
      </c>
      <c r="AB1332" s="1">
        <f>B1332-AD1332</f>
        <v>0</v>
      </c>
      <c r="AD1332" s="1">
        <v>22</v>
      </c>
      <c r="AE1332" s="1" t="s">
        <v>157</v>
      </c>
      <c r="AF1332" s="1">
        <v>493890.63845799799</v>
      </c>
      <c r="AG1332" s="1">
        <v>5181066.1461699903</v>
      </c>
      <c r="AH1332" s="1" t="s">
        <v>158</v>
      </c>
      <c r="AI1332" s="1" t="s">
        <v>108</v>
      </c>
      <c r="AJ1332" s="1" t="s">
        <v>63</v>
      </c>
      <c r="AK1332" s="10">
        <v>20</v>
      </c>
      <c r="AL1332" s="10">
        <v>30</v>
      </c>
      <c r="AN1332" s="1">
        <v>-25</v>
      </c>
      <c r="AO1332" s="7">
        <v>3</v>
      </c>
      <c r="AP1332" s="2">
        <v>1.4997460503957296</v>
      </c>
      <c r="AQ1332" s="3">
        <v>1.8854</v>
      </c>
      <c r="AR1332" s="3">
        <v>0.15114</v>
      </c>
      <c r="AS1332" s="1">
        <v>6.21</v>
      </c>
      <c r="AT1332" s="2">
        <v>18.853999999999999</v>
      </c>
      <c r="AU1332" s="2">
        <v>1.5114000000000001</v>
      </c>
      <c r="AV1332" s="2"/>
      <c r="AW1332" s="2"/>
      <c r="AX1332" s="2"/>
      <c r="AY1332" s="2"/>
      <c r="AZ1332" s="2"/>
      <c r="BA1332" s="2">
        <v>12.474526928675401</v>
      </c>
    </row>
    <row r="1333" spans="1:53" x14ac:dyDescent="0.3">
      <c r="A1333" s="1">
        <v>381</v>
      </c>
      <c r="B1333" s="1">
        <v>22</v>
      </c>
      <c r="C1333" s="1" t="s">
        <v>157</v>
      </c>
      <c r="D1333" s="1">
        <v>493890.63845799799</v>
      </c>
      <c r="E1333" s="1">
        <v>5181066.1461699903</v>
      </c>
      <c r="F1333" s="1" t="s">
        <v>158</v>
      </c>
      <c r="G1333" s="1" t="s">
        <v>108</v>
      </c>
      <c r="H1333" s="1" t="s">
        <v>63</v>
      </c>
      <c r="I1333" s="10">
        <v>30</v>
      </c>
      <c r="J1333" s="10">
        <v>33</v>
      </c>
      <c r="K1333" s="1">
        <v>3</v>
      </c>
      <c r="L1333" s="1">
        <v>-31.5</v>
      </c>
      <c r="M1333" s="1">
        <v>4</v>
      </c>
      <c r="N1333" s="1">
        <v>5.71</v>
      </c>
      <c r="O1333" s="2">
        <v>1.4064733676760164</v>
      </c>
      <c r="P1333" s="3">
        <v>1.919</v>
      </c>
      <c r="Q1333" s="3">
        <v>0.14949000000000001</v>
      </c>
      <c r="R1333" s="2">
        <v>19.190000000000001</v>
      </c>
      <c r="S1333" s="2">
        <v>1.4948999999999999</v>
      </c>
      <c r="T1333" s="2">
        <v>3.3006799999999998</v>
      </c>
      <c r="U1333" s="2">
        <v>1499.7460503957295</v>
      </c>
      <c r="V1333" s="2">
        <v>4217.7677031859221</v>
      </c>
      <c r="W1333" s="2">
        <v>28.780126707094052</v>
      </c>
      <c r="X1333" s="2">
        <v>2.2419703707365763</v>
      </c>
      <c r="Y1333" s="2">
        <v>12.836979062144625</v>
      </c>
      <c r="AB1333" s="1">
        <f>B1333-AD1333</f>
        <v>0</v>
      </c>
      <c r="AD1333" s="1">
        <v>22</v>
      </c>
      <c r="AE1333" s="1" t="s">
        <v>157</v>
      </c>
      <c r="AF1333" s="1">
        <v>493890.63845799799</v>
      </c>
      <c r="AG1333" s="1">
        <v>5181066.1461699903</v>
      </c>
      <c r="AK1333" s="9">
        <v>30</v>
      </c>
      <c r="AL1333" s="9">
        <v>33</v>
      </c>
      <c r="AN1333" s="1">
        <v>-31.5</v>
      </c>
      <c r="AO1333" s="1">
        <v>4</v>
      </c>
      <c r="AP1333" s="2">
        <v>1.4064733676760164</v>
      </c>
      <c r="AQ1333" s="3">
        <v>1.7544999999999999</v>
      </c>
      <c r="AR1333" s="3">
        <v>0.14702000000000001</v>
      </c>
      <c r="AS1333" s="1">
        <v>5.26</v>
      </c>
      <c r="AT1333" s="2">
        <v>17.545000000000002</v>
      </c>
      <c r="AU1333" s="2">
        <v>1.4702</v>
      </c>
      <c r="AV1333" s="2"/>
      <c r="AW1333" s="2"/>
      <c r="AX1333" s="2"/>
      <c r="AY1333" s="2"/>
      <c r="AZ1333" s="2"/>
      <c r="BA1333" s="2">
        <v>11.933750510134674</v>
      </c>
    </row>
    <row r="1334" spans="1:53" x14ac:dyDescent="0.3">
      <c r="A1334" s="1">
        <v>381</v>
      </c>
      <c r="B1334" s="1">
        <v>22</v>
      </c>
      <c r="C1334" s="1" t="s">
        <v>157</v>
      </c>
      <c r="D1334" s="1">
        <v>493890.63845799799</v>
      </c>
      <c r="E1334" s="1">
        <v>5181066.1461699903</v>
      </c>
      <c r="F1334" s="1" t="s">
        <v>160</v>
      </c>
      <c r="G1334" s="1" t="s">
        <v>108</v>
      </c>
      <c r="H1334" s="1" t="s">
        <v>63</v>
      </c>
      <c r="I1334" s="9">
        <v>33</v>
      </c>
      <c r="J1334" s="9">
        <v>59</v>
      </c>
      <c r="K1334" s="1">
        <v>26</v>
      </c>
      <c r="L1334" s="1">
        <v>-46</v>
      </c>
      <c r="M1334" s="1">
        <v>5</v>
      </c>
      <c r="N1334" s="1">
        <v>5.62</v>
      </c>
      <c r="O1334" s="2">
        <v>1.362885168141359</v>
      </c>
      <c r="P1334" s="3">
        <v>1.2283999999999999</v>
      </c>
      <c r="Q1334" s="3">
        <v>0.12584999999999999</v>
      </c>
      <c r="R1334" s="2">
        <v>12.284000000000001</v>
      </c>
      <c r="S1334" s="2">
        <v>1.2585</v>
      </c>
      <c r="T1334" s="2">
        <v>2.1128480000000001</v>
      </c>
      <c r="U1334" s="2">
        <v>3543.5014371675334</v>
      </c>
      <c r="V1334" s="2">
        <v>7761.2691403534554</v>
      </c>
      <c r="W1334" s="2">
        <v>43.52837165416598</v>
      </c>
      <c r="X1334" s="2">
        <v>4.4594965586753403</v>
      </c>
      <c r="Y1334" s="2">
        <v>9.7608263806118405</v>
      </c>
      <c r="AB1334" s="1">
        <f>B1334-AD1334</f>
        <v>0</v>
      </c>
      <c r="AD1334" s="1">
        <v>22</v>
      </c>
      <c r="AE1334" s="1" t="s">
        <v>157</v>
      </c>
      <c r="AF1334" s="1">
        <v>493890.63845799799</v>
      </c>
      <c r="AG1334" s="1">
        <v>5181066.1461699903</v>
      </c>
      <c r="AH1334" s="1" t="s">
        <v>160</v>
      </c>
      <c r="AI1334" s="1" t="s">
        <v>108</v>
      </c>
      <c r="AJ1334" s="1" t="s">
        <v>63</v>
      </c>
      <c r="AK1334" s="9">
        <v>33</v>
      </c>
      <c r="AL1334" s="9">
        <v>59</v>
      </c>
      <c r="AN1334" s="1">
        <v>-46</v>
      </c>
      <c r="AO1334" s="1">
        <v>5</v>
      </c>
      <c r="AP1334" s="2">
        <v>1.362885168141359</v>
      </c>
      <c r="AQ1334" s="3">
        <v>1.1298999999999999</v>
      </c>
      <c r="AR1334" s="3">
        <v>0.11</v>
      </c>
      <c r="AS1334" s="1">
        <v>5.69</v>
      </c>
      <c r="AT1334" s="2">
        <v>11.298999999999999</v>
      </c>
      <c r="AU1334" s="2">
        <v>1.1000000000000001</v>
      </c>
      <c r="AV1334" s="2"/>
      <c r="AW1334" s="2"/>
      <c r="AX1334" s="2"/>
      <c r="AY1334" s="2"/>
      <c r="AZ1334" s="2"/>
      <c r="BA1334" s="2">
        <v>10.27181818181818</v>
      </c>
    </row>
    <row r="1335" spans="1:53" x14ac:dyDescent="0.3">
      <c r="A1335" s="1">
        <v>381</v>
      </c>
      <c r="B1335" s="1">
        <v>22</v>
      </c>
      <c r="C1335" s="1" t="s">
        <v>157</v>
      </c>
      <c r="D1335" s="1">
        <v>493890.63845799799</v>
      </c>
      <c r="E1335" s="1">
        <v>5181066.1461699903</v>
      </c>
      <c r="F1335" s="1" t="s">
        <v>64</v>
      </c>
      <c r="G1335" s="1" t="s">
        <v>108</v>
      </c>
      <c r="H1335" s="1" t="s">
        <v>63</v>
      </c>
      <c r="I1335" s="9">
        <v>59</v>
      </c>
      <c r="J1335" s="9">
        <v>74</v>
      </c>
      <c r="K1335" s="1">
        <v>15</v>
      </c>
      <c r="L1335" s="1">
        <v>-66.5</v>
      </c>
      <c r="M1335" s="1">
        <v>6</v>
      </c>
      <c r="N1335" s="1">
        <v>5.87</v>
      </c>
      <c r="O1335" s="2">
        <v>1.6119249261723798</v>
      </c>
      <c r="P1335" s="3">
        <v>0.76088999999999996</v>
      </c>
      <c r="Q1335" s="3">
        <v>8.0079999999999998E-2</v>
      </c>
      <c r="R1335" s="2">
        <v>7.6089000000000002</v>
      </c>
      <c r="S1335" s="2">
        <v>0.80079999999999996</v>
      </c>
      <c r="T1335" s="2">
        <v>1.3087308</v>
      </c>
      <c r="U1335" s="2">
        <v>2417.8873892585702</v>
      </c>
      <c r="V1335" s="2">
        <v>10179.156529612026</v>
      </c>
      <c r="W1335" s="2">
        <v>18.397463356129535</v>
      </c>
      <c r="X1335" s="2">
        <v>1.9362442213182629</v>
      </c>
      <c r="Y1335" s="2">
        <v>9.5016233766233764</v>
      </c>
      <c r="AB1335" s="1">
        <f>B1335-AD1335</f>
        <v>0</v>
      </c>
      <c r="AD1335" s="1">
        <v>22</v>
      </c>
      <c r="AE1335" s="1" t="s">
        <v>157</v>
      </c>
      <c r="AF1335" s="1">
        <v>493890.63845799799</v>
      </c>
      <c r="AG1335" s="1">
        <v>5181066.1461699903</v>
      </c>
      <c r="AH1335" s="1" t="s">
        <v>64</v>
      </c>
      <c r="AI1335" s="1" t="s">
        <v>108</v>
      </c>
      <c r="AJ1335" s="1" t="s">
        <v>63</v>
      </c>
      <c r="AK1335" s="9">
        <v>59</v>
      </c>
      <c r="AL1335" s="9">
        <v>74</v>
      </c>
      <c r="AN1335" s="1">
        <v>-66.5</v>
      </c>
      <c r="AO1335" s="1">
        <v>6</v>
      </c>
      <c r="AP1335" s="2">
        <v>1.6119249261723798</v>
      </c>
      <c r="AQ1335" s="3">
        <v>0.4587</v>
      </c>
      <c r="AR1335" s="3">
        <v>6.4259999999999998E-2</v>
      </c>
      <c r="AS1335" s="1">
        <v>6.11</v>
      </c>
      <c r="AT1335" s="2">
        <v>4.5869999999999997</v>
      </c>
      <c r="AU1335" s="2">
        <v>0.64259999999999995</v>
      </c>
      <c r="AV1335" s="2"/>
      <c r="AW1335" s="2"/>
      <c r="AX1335" s="2"/>
      <c r="AY1335" s="2"/>
      <c r="AZ1335" s="2"/>
      <c r="BA1335" s="2">
        <v>7.1381886087768436</v>
      </c>
    </row>
    <row r="1336" spans="1:53" x14ac:dyDescent="0.3">
      <c r="A1336" s="1">
        <v>381</v>
      </c>
      <c r="B1336" s="1">
        <v>22</v>
      </c>
      <c r="C1336" s="1" t="s">
        <v>157</v>
      </c>
      <c r="D1336" s="1">
        <v>493890.63845799799</v>
      </c>
      <c r="E1336" s="1">
        <v>5181066.1461699903</v>
      </c>
      <c r="F1336" s="1" t="s">
        <v>77</v>
      </c>
      <c r="G1336" s="1" t="s">
        <v>108</v>
      </c>
      <c r="H1336" s="1" t="s">
        <v>63</v>
      </c>
      <c r="I1336" s="9">
        <v>74</v>
      </c>
      <c r="J1336" s="9">
        <v>89</v>
      </c>
      <c r="K1336" s="1">
        <v>15</v>
      </c>
      <c r="L1336" s="1">
        <v>-81.5</v>
      </c>
      <c r="M1336" s="1">
        <v>7</v>
      </c>
      <c r="N1336" s="1">
        <v>6.18</v>
      </c>
      <c r="O1336" s="2">
        <v>1.7011127640776897</v>
      </c>
      <c r="P1336" s="3">
        <v>0.35238999999999998</v>
      </c>
      <c r="Q1336" s="3">
        <v>5.2999999999999999E-2</v>
      </c>
      <c r="R1336" s="2">
        <v>3.5238999999999998</v>
      </c>
      <c r="S1336" s="2">
        <v>0.53</v>
      </c>
      <c r="T1336" s="2">
        <v>0.60611079999999995</v>
      </c>
      <c r="U1336" s="2">
        <v>2551.6691461165346</v>
      </c>
      <c r="V1336" s="2">
        <v>12730.82567572856</v>
      </c>
      <c r="W1336" s="2">
        <v>8.9918269040000567</v>
      </c>
      <c r="X1336" s="2">
        <v>1.3523846474417633</v>
      </c>
      <c r="Y1336" s="2">
        <v>6.648867924528302</v>
      </c>
      <c r="AB1336" s="1">
        <f>B1336-AD1336</f>
        <v>0</v>
      </c>
      <c r="AD1336" s="1">
        <v>22</v>
      </c>
      <c r="AE1336" s="1" t="s">
        <v>157</v>
      </c>
      <c r="AF1336" s="1">
        <v>493890.63845799799</v>
      </c>
      <c r="AG1336" s="1">
        <v>5181066.1461699903</v>
      </c>
      <c r="AH1336" s="1" t="s">
        <v>87</v>
      </c>
      <c r="AI1336" s="1" t="s">
        <v>108</v>
      </c>
      <c r="AJ1336" s="1" t="s">
        <v>63</v>
      </c>
      <c r="AK1336" s="9">
        <v>74</v>
      </c>
      <c r="AL1336" s="9">
        <v>89</v>
      </c>
      <c r="AN1336" s="1">
        <v>-81.5</v>
      </c>
      <c r="AO1336" s="1">
        <v>7</v>
      </c>
      <c r="AP1336" s="2">
        <v>1.7011127640776897</v>
      </c>
      <c r="AQ1336" s="3">
        <v>0.35263</v>
      </c>
      <c r="AR1336" s="3">
        <v>2.7869999999999999E-2</v>
      </c>
      <c r="AS1336" s="1">
        <v>6.21</v>
      </c>
      <c r="AT1336" s="2">
        <v>3.5263</v>
      </c>
      <c r="AU1336" s="2">
        <v>0.2787</v>
      </c>
      <c r="AV1336" s="2"/>
      <c r="AW1336" s="2"/>
      <c r="AX1336" s="2"/>
      <c r="AY1336" s="2"/>
      <c r="AZ1336" s="2"/>
      <c r="BA1336" s="2">
        <v>12.652673125224256</v>
      </c>
    </row>
    <row r="1337" spans="1:53" x14ac:dyDescent="0.3">
      <c r="A1337" s="1">
        <v>381</v>
      </c>
      <c r="B1337" s="1">
        <v>22</v>
      </c>
      <c r="C1337" s="1" t="s">
        <v>157</v>
      </c>
      <c r="M1337" s="1">
        <v>8</v>
      </c>
      <c r="N1337" s="1" t="s">
        <v>125</v>
      </c>
      <c r="O1337" s="2">
        <v>1.59</v>
      </c>
      <c r="P1337" s="3" t="s">
        <v>125</v>
      </c>
      <c r="Q1337" s="3" t="s">
        <v>125</v>
      </c>
      <c r="R1337" s="2" t="s">
        <v>125</v>
      </c>
      <c r="S1337" s="2" t="s">
        <v>125</v>
      </c>
      <c r="T1337" s="2" t="s">
        <v>125</v>
      </c>
      <c r="U1337" s="2" t="s">
        <v>125</v>
      </c>
      <c r="V1337" s="2" t="s">
        <v>125</v>
      </c>
      <c r="W1337" s="2" t="s">
        <v>125</v>
      </c>
      <c r="X1337" s="2" t="s">
        <v>125</v>
      </c>
      <c r="Y1337" s="2" t="s">
        <v>125</v>
      </c>
      <c r="AB1337" s="1">
        <f>B1337-AD1337</f>
        <v>0</v>
      </c>
      <c r="AD1337" s="4">
        <v>22</v>
      </c>
      <c r="AE1337" s="4" t="s">
        <v>157</v>
      </c>
      <c r="AF1337" s="4">
        <v>493890.63845799799</v>
      </c>
      <c r="AG1337" s="4">
        <v>5181066.1461699903</v>
      </c>
      <c r="AH1337" s="4"/>
      <c r="AI1337" s="4"/>
      <c r="AJ1337" s="4"/>
      <c r="AK1337" s="11"/>
      <c r="AL1337" s="11"/>
      <c r="AM1337" s="4"/>
      <c r="AN1337" s="4"/>
      <c r="AO1337" s="4">
        <v>8</v>
      </c>
      <c r="AP1337" s="5">
        <v>1.59</v>
      </c>
      <c r="AQ1337" s="6"/>
      <c r="AR1337" s="6"/>
      <c r="AS1337" s="4"/>
      <c r="AT1337" s="5"/>
      <c r="AU1337" s="5"/>
      <c r="AV1337" s="5"/>
      <c r="AW1337" s="5"/>
      <c r="AX1337" s="5"/>
      <c r="AY1337" s="5"/>
      <c r="AZ1337" s="5"/>
      <c r="BA1337" s="5"/>
    </row>
    <row r="1338" spans="1:53" x14ac:dyDescent="0.3">
      <c r="A1338" s="1">
        <v>381</v>
      </c>
      <c r="B1338" s="1">
        <v>22</v>
      </c>
      <c r="C1338" s="1" t="s">
        <v>157</v>
      </c>
      <c r="M1338" s="1">
        <v>9</v>
      </c>
      <c r="N1338" s="1" t="s">
        <v>125</v>
      </c>
      <c r="O1338" s="2">
        <v>1.65</v>
      </c>
      <c r="P1338" s="3" t="s">
        <v>125</v>
      </c>
      <c r="Q1338" s="3" t="s">
        <v>125</v>
      </c>
      <c r="R1338" s="2" t="s">
        <v>125</v>
      </c>
      <c r="S1338" s="2" t="s">
        <v>125</v>
      </c>
      <c r="T1338" s="2" t="s">
        <v>125</v>
      </c>
      <c r="U1338" s="2" t="s">
        <v>125</v>
      </c>
      <c r="V1338" s="2" t="s">
        <v>125</v>
      </c>
      <c r="W1338" s="2" t="s">
        <v>125</v>
      </c>
      <c r="X1338" s="2" t="s">
        <v>125</v>
      </c>
      <c r="Y1338" s="2" t="s">
        <v>125</v>
      </c>
      <c r="AB1338" s="1">
        <f>B1338-AD1338</f>
        <v>0</v>
      </c>
      <c r="AD1338" s="4">
        <v>22</v>
      </c>
      <c r="AE1338" s="4" t="s">
        <v>157</v>
      </c>
      <c r="AF1338" s="4">
        <v>493890.63845799799</v>
      </c>
      <c r="AG1338" s="4">
        <v>5181066.1461699903</v>
      </c>
      <c r="AH1338" s="4"/>
      <c r="AI1338" s="4"/>
      <c r="AJ1338" s="4"/>
      <c r="AK1338" s="11"/>
      <c r="AL1338" s="11"/>
      <c r="AM1338" s="4"/>
      <c r="AN1338" s="4"/>
      <c r="AO1338" s="4">
        <v>9</v>
      </c>
      <c r="AP1338" s="5">
        <v>1.65</v>
      </c>
      <c r="AQ1338" s="6"/>
      <c r="AR1338" s="6"/>
      <c r="AS1338" s="4"/>
      <c r="AT1338" s="5"/>
      <c r="AU1338" s="5"/>
      <c r="AV1338" s="5"/>
      <c r="AW1338" s="5"/>
      <c r="AX1338" s="5"/>
      <c r="AY1338" s="5"/>
      <c r="AZ1338" s="5"/>
      <c r="BA1338" s="5"/>
    </row>
    <row r="1339" spans="1:53" x14ac:dyDescent="0.3">
      <c r="A1339" s="1">
        <v>395</v>
      </c>
      <c r="B1339" s="1">
        <v>14</v>
      </c>
      <c r="C1339" s="1" t="s">
        <v>161</v>
      </c>
      <c r="D1339" s="1">
        <v>493626.398015999</v>
      </c>
      <c r="E1339" s="1">
        <v>5181088.3120799903</v>
      </c>
      <c r="F1339" s="1" t="s">
        <v>121</v>
      </c>
      <c r="G1339" s="1" t="s">
        <v>162</v>
      </c>
      <c r="H1339" s="1" t="s">
        <v>76</v>
      </c>
      <c r="I1339" s="9">
        <v>0</v>
      </c>
      <c r="J1339" s="9">
        <v>10</v>
      </c>
      <c r="K1339" s="1">
        <v>10</v>
      </c>
      <c r="L1339" s="1">
        <v>-5</v>
      </c>
      <c r="M1339" s="1">
        <v>1</v>
      </c>
      <c r="N1339" s="1">
        <v>5.38</v>
      </c>
      <c r="O1339" s="2">
        <v>1.3629805497114129</v>
      </c>
      <c r="P1339" s="3">
        <v>2.0053000000000001</v>
      </c>
      <c r="Q1339" s="3">
        <v>0.14877000000000001</v>
      </c>
      <c r="R1339" s="2">
        <v>20.053000000000001</v>
      </c>
      <c r="S1339" s="2">
        <v>1.4877</v>
      </c>
      <c r="T1339" s="2">
        <v>3.4491160000000001</v>
      </c>
      <c r="U1339" s="2">
        <v>1362.9805497114128</v>
      </c>
      <c r="V1339" s="2">
        <v>1362.9805497114128</v>
      </c>
      <c r="W1339" s="2">
        <v>27.331848963362958</v>
      </c>
      <c r="X1339" s="2">
        <v>2.0277061638056693</v>
      </c>
      <c r="Y1339" s="2">
        <v>13.479196074477377</v>
      </c>
      <c r="AB1339" s="1">
        <f>B1339-AD1339</f>
        <v>0</v>
      </c>
      <c r="AD1339" s="1">
        <v>14</v>
      </c>
      <c r="AE1339" s="1" t="s">
        <v>161</v>
      </c>
      <c r="AF1339" s="1">
        <v>493626.398015999</v>
      </c>
      <c r="AG1339" s="1">
        <v>5181088.3120799903</v>
      </c>
      <c r="AH1339" s="1" t="s">
        <v>121</v>
      </c>
      <c r="AI1339" s="1" t="s">
        <v>162</v>
      </c>
      <c r="AJ1339" s="1" t="s">
        <v>76</v>
      </c>
      <c r="AK1339" s="10">
        <v>0</v>
      </c>
      <c r="AL1339" s="10">
        <v>10</v>
      </c>
      <c r="AN1339" s="1">
        <v>-5</v>
      </c>
      <c r="AO1339" s="7">
        <v>1</v>
      </c>
      <c r="AP1339" s="2">
        <v>0.97543993791498906</v>
      </c>
      <c r="AQ1339" s="3">
        <v>3.4532287878787877</v>
      </c>
      <c r="AR1339" s="3">
        <v>0.23981878787878791</v>
      </c>
      <c r="AS1339" s="1">
        <v>4.7</v>
      </c>
      <c r="AT1339" s="2">
        <v>34.532287878787876</v>
      </c>
      <c r="AU1339" s="2">
        <v>2.398187878787879</v>
      </c>
      <c r="AV1339" s="2"/>
      <c r="AW1339" s="2"/>
      <c r="AX1339" s="2"/>
      <c r="AY1339" s="2"/>
      <c r="AZ1339" s="2"/>
      <c r="BA1339" s="2">
        <v>14.39932550082006</v>
      </c>
    </row>
    <row r="1340" spans="1:53" x14ac:dyDescent="0.3">
      <c r="A1340" s="1">
        <v>395</v>
      </c>
      <c r="B1340" s="1">
        <v>14</v>
      </c>
      <c r="C1340" s="1" t="s">
        <v>161</v>
      </c>
      <c r="D1340" s="1">
        <v>493626.398015999</v>
      </c>
      <c r="E1340" s="1">
        <v>5181088.3120799903</v>
      </c>
      <c r="F1340" s="1" t="s">
        <v>122</v>
      </c>
      <c r="G1340" s="1" t="s">
        <v>162</v>
      </c>
      <c r="H1340" s="1" t="s">
        <v>76</v>
      </c>
      <c r="I1340" s="9">
        <v>10</v>
      </c>
      <c r="J1340" s="9">
        <v>20</v>
      </c>
      <c r="K1340" s="1">
        <v>10</v>
      </c>
      <c r="L1340" s="1">
        <v>-15</v>
      </c>
      <c r="M1340" s="1">
        <v>2</v>
      </c>
      <c r="N1340" s="1">
        <v>5.66</v>
      </c>
      <c r="O1340" s="2">
        <v>1.3629805497114129</v>
      </c>
      <c r="P1340" s="3">
        <v>1.6943999999999999</v>
      </c>
      <c r="Q1340" s="3">
        <v>0.13116</v>
      </c>
      <c r="R1340" s="2">
        <v>16.943999999999999</v>
      </c>
      <c r="S1340" s="2">
        <v>1.3116000000000001</v>
      </c>
      <c r="T1340" s="2">
        <v>2.9143679999999996</v>
      </c>
      <c r="U1340" s="2">
        <v>1362.9805497114128</v>
      </c>
      <c r="V1340" s="2">
        <v>2725.9610994228256</v>
      </c>
      <c r="W1340" s="2">
        <v>23.094342434310175</v>
      </c>
      <c r="X1340" s="2">
        <v>1.7876852890014889</v>
      </c>
      <c r="Y1340" s="2">
        <v>12.918572735590118</v>
      </c>
      <c r="AB1340" s="1">
        <f>B1340-AD1340</f>
        <v>0</v>
      </c>
      <c r="AD1340" s="1">
        <v>14</v>
      </c>
      <c r="AE1340" s="1" t="s">
        <v>161</v>
      </c>
      <c r="AF1340" s="1">
        <v>493626.398015999</v>
      </c>
      <c r="AG1340" s="1">
        <v>5181088.3120799903</v>
      </c>
      <c r="AH1340" s="1" t="s">
        <v>123</v>
      </c>
      <c r="AI1340" s="1" t="s">
        <v>162</v>
      </c>
      <c r="AJ1340" s="1" t="s">
        <v>76</v>
      </c>
      <c r="AK1340" s="10">
        <v>10</v>
      </c>
      <c r="AL1340" s="10">
        <v>20</v>
      </c>
      <c r="AN1340" s="1">
        <v>-15</v>
      </c>
      <c r="AO1340" s="7">
        <v>2</v>
      </c>
      <c r="AP1340" s="2">
        <v>1.3629805497114129</v>
      </c>
      <c r="AQ1340" s="3">
        <v>2.0038999999999998</v>
      </c>
      <c r="AR1340" s="3">
        <v>0.14688999999999999</v>
      </c>
      <c r="AS1340" s="1">
        <v>4.9800000000000004</v>
      </c>
      <c r="AT1340" s="2">
        <v>20.038999999999998</v>
      </c>
      <c r="AU1340" s="2">
        <v>1.4689000000000001</v>
      </c>
      <c r="AV1340" s="2"/>
      <c r="AW1340" s="2"/>
      <c r="AX1340" s="2"/>
      <c r="AY1340" s="2"/>
      <c r="AZ1340" s="2"/>
      <c r="BA1340" s="2">
        <v>13.642181224045203</v>
      </c>
    </row>
    <row r="1341" spans="1:53" x14ac:dyDescent="0.3">
      <c r="A1341" s="1">
        <v>395</v>
      </c>
      <c r="B1341" s="1">
        <v>14</v>
      </c>
      <c r="C1341" s="1" t="s">
        <v>161</v>
      </c>
      <c r="D1341" s="1">
        <v>493626.398015999</v>
      </c>
      <c r="E1341" s="1">
        <v>5181088.3120799903</v>
      </c>
      <c r="F1341" s="1" t="s">
        <v>122</v>
      </c>
      <c r="G1341" s="1" t="s">
        <v>162</v>
      </c>
      <c r="H1341" s="1" t="s">
        <v>76</v>
      </c>
      <c r="I1341" s="9">
        <v>20</v>
      </c>
      <c r="J1341" s="9">
        <v>30</v>
      </c>
      <c r="K1341" s="1">
        <v>10</v>
      </c>
      <c r="L1341" s="1">
        <v>-25</v>
      </c>
      <c r="M1341" s="1">
        <v>3</v>
      </c>
      <c r="N1341" s="1">
        <v>5.89</v>
      </c>
      <c r="O1341" s="2">
        <v>1.3673937694765095</v>
      </c>
      <c r="P1341" s="3">
        <v>1.6825000000000001</v>
      </c>
      <c r="Q1341" s="3">
        <v>0.12973999999999999</v>
      </c>
      <c r="R1341" s="2">
        <v>16.824999999999999</v>
      </c>
      <c r="S1341" s="2">
        <v>1.2974000000000001</v>
      </c>
      <c r="T1341" s="2">
        <v>2.8938999999999999</v>
      </c>
      <c r="U1341" s="2">
        <v>1367.3937694765095</v>
      </c>
      <c r="V1341" s="2">
        <v>4093.3548688993351</v>
      </c>
      <c r="W1341" s="2">
        <v>23.006400171442277</v>
      </c>
      <c r="X1341" s="2">
        <v>1.7740566765188235</v>
      </c>
      <c r="Y1341" s="2">
        <v>12.968244180669032</v>
      </c>
      <c r="AB1341" s="1">
        <f>B1341-AD1341</f>
        <v>0</v>
      </c>
      <c r="AD1341" s="1">
        <v>14</v>
      </c>
      <c r="AE1341" s="1" t="s">
        <v>161</v>
      </c>
      <c r="AF1341" s="1">
        <v>493626.398015999</v>
      </c>
      <c r="AG1341" s="1">
        <v>5181088.3120799903</v>
      </c>
      <c r="AH1341" s="1" t="s">
        <v>122</v>
      </c>
      <c r="AI1341" s="1" t="s">
        <v>162</v>
      </c>
      <c r="AJ1341" s="1" t="s">
        <v>76</v>
      </c>
      <c r="AK1341" s="10">
        <v>20</v>
      </c>
      <c r="AL1341" s="10">
        <v>30</v>
      </c>
      <c r="AN1341" s="1">
        <v>-25</v>
      </c>
      <c r="AO1341" s="7">
        <v>3</v>
      </c>
      <c r="AP1341" s="2">
        <v>1.3673937694765095</v>
      </c>
      <c r="AQ1341" s="3">
        <v>1.7102999999999999</v>
      </c>
      <c r="AR1341" s="3">
        <v>0.12575</v>
      </c>
      <c r="AS1341" s="1">
        <v>5.85</v>
      </c>
      <c r="AT1341" s="2">
        <v>17.103000000000002</v>
      </c>
      <c r="AU1341" s="2">
        <v>1.2575000000000001</v>
      </c>
      <c r="AV1341" s="2"/>
      <c r="AW1341" s="2"/>
      <c r="AX1341" s="2"/>
      <c r="AY1341" s="2"/>
      <c r="AZ1341" s="2"/>
      <c r="BA1341" s="2">
        <v>13.600795228628233</v>
      </c>
    </row>
    <row r="1342" spans="1:53" x14ac:dyDescent="0.3">
      <c r="A1342" s="1">
        <v>395</v>
      </c>
      <c r="B1342" s="1">
        <v>14</v>
      </c>
      <c r="C1342" s="1" t="s">
        <v>161</v>
      </c>
      <c r="D1342" s="1">
        <v>493626.398015999</v>
      </c>
      <c r="E1342" s="1">
        <v>5181088.3120799903</v>
      </c>
      <c r="F1342" s="1" t="s">
        <v>122</v>
      </c>
      <c r="G1342" s="1" t="s">
        <v>162</v>
      </c>
      <c r="H1342" s="1" t="s">
        <v>76</v>
      </c>
      <c r="I1342" s="10">
        <v>30</v>
      </c>
      <c r="J1342" s="10">
        <v>32</v>
      </c>
      <c r="K1342" s="1">
        <v>2</v>
      </c>
      <c r="L1342" s="1">
        <v>-31</v>
      </c>
      <c r="M1342" s="1">
        <v>4</v>
      </c>
      <c r="N1342" s="1">
        <v>5.89</v>
      </c>
      <c r="O1342" s="2">
        <v>1.4297074843781528</v>
      </c>
      <c r="P1342" s="3">
        <v>1.6825000000000001</v>
      </c>
      <c r="Q1342" s="3">
        <v>0.12973999999999999</v>
      </c>
      <c r="R1342" s="2">
        <v>16.824999999999999</v>
      </c>
      <c r="S1342" s="2">
        <v>1.2974000000000001</v>
      </c>
      <c r="T1342" s="2">
        <v>2.8938999999999999</v>
      </c>
      <c r="U1342" s="2">
        <v>1367.3937694765095</v>
      </c>
      <c r="V1342" s="2">
        <v>4093.3548688993351</v>
      </c>
      <c r="W1342" s="2">
        <v>23.006400171442277</v>
      </c>
      <c r="X1342" s="2">
        <v>1.7740566765188235</v>
      </c>
      <c r="Y1342" s="2">
        <v>12.968244180669032</v>
      </c>
      <c r="AB1342" s="1">
        <f>B1342-AD1342</f>
        <v>0</v>
      </c>
      <c r="AD1342" s="1">
        <v>14</v>
      </c>
      <c r="AE1342" s="1" t="s">
        <v>161</v>
      </c>
      <c r="AF1342" s="1">
        <v>493626.398015999</v>
      </c>
      <c r="AG1342" s="1">
        <v>5181088.3120799903</v>
      </c>
      <c r="AK1342" s="9">
        <v>30</v>
      </c>
      <c r="AL1342" s="9">
        <v>32</v>
      </c>
      <c r="AN1342" s="1">
        <v>-31</v>
      </c>
      <c r="AO1342" s="1">
        <v>4</v>
      </c>
      <c r="AP1342" s="2">
        <v>1.4297074843781528</v>
      </c>
      <c r="AQ1342" s="3">
        <v>1.7994000000000001</v>
      </c>
      <c r="AR1342" s="3">
        <v>0.15229000000000001</v>
      </c>
      <c r="AS1342" s="1">
        <v>4.91</v>
      </c>
      <c r="AT1342" s="2">
        <v>17.994</v>
      </c>
      <c r="AU1342" s="2">
        <v>1.5228999999999999</v>
      </c>
      <c r="AV1342" s="2"/>
      <c r="AW1342" s="2"/>
      <c r="AX1342" s="2"/>
      <c r="AY1342" s="2"/>
      <c r="AZ1342" s="2"/>
      <c r="BA1342" s="2">
        <v>11.815614945170397</v>
      </c>
    </row>
    <row r="1343" spans="1:53" x14ac:dyDescent="0.3">
      <c r="A1343" s="1">
        <v>395</v>
      </c>
      <c r="B1343" s="1">
        <v>14</v>
      </c>
      <c r="C1343" s="1" t="s">
        <v>161</v>
      </c>
      <c r="D1343" s="1">
        <v>493626.398015999</v>
      </c>
      <c r="E1343" s="1">
        <v>5181088.3120799903</v>
      </c>
      <c r="F1343" s="1" t="s">
        <v>158</v>
      </c>
      <c r="G1343" s="1" t="s">
        <v>162</v>
      </c>
      <c r="H1343" s="1" t="s">
        <v>76</v>
      </c>
      <c r="I1343" s="9">
        <v>32</v>
      </c>
      <c r="J1343" s="9">
        <v>53</v>
      </c>
      <c r="K1343" s="1">
        <v>21</v>
      </c>
      <c r="L1343" s="1">
        <v>-42.5</v>
      </c>
      <c r="M1343" s="1">
        <v>5</v>
      </c>
      <c r="N1343" s="1">
        <v>5.39</v>
      </c>
      <c r="O1343" s="2">
        <v>1.2580657277041634</v>
      </c>
      <c r="P1343" s="3">
        <v>1.5387999999999999</v>
      </c>
      <c r="Q1343" s="3">
        <v>0.13338</v>
      </c>
      <c r="R1343" s="2">
        <v>15.388</v>
      </c>
      <c r="S1343" s="2">
        <v>1.3338000000000001</v>
      </c>
      <c r="T1343" s="2">
        <v>2.6467359999999998</v>
      </c>
      <c r="U1343" s="2">
        <v>2641.938028178743</v>
      </c>
      <c r="V1343" s="2">
        <v>6735.2928970780777</v>
      </c>
      <c r="W1343" s="2">
        <v>40.654142377614498</v>
      </c>
      <c r="X1343" s="2">
        <v>3.5238169419848075</v>
      </c>
      <c r="Y1343" s="2">
        <v>11.536962063277853</v>
      </c>
      <c r="AB1343" s="1">
        <f>B1343-AD1343</f>
        <v>0</v>
      </c>
      <c r="AD1343" s="1">
        <v>14</v>
      </c>
      <c r="AE1343" s="1" t="s">
        <v>161</v>
      </c>
      <c r="AF1343" s="1">
        <v>493626.398015999</v>
      </c>
      <c r="AG1343" s="1">
        <v>5181088.3120799903</v>
      </c>
      <c r="AH1343" s="1" t="s">
        <v>158</v>
      </c>
      <c r="AI1343" s="1" t="s">
        <v>162</v>
      </c>
      <c r="AJ1343" s="1" t="s">
        <v>76</v>
      </c>
      <c r="AK1343" s="9">
        <v>32</v>
      </c>
      <c r="AL1343" s="9">
        <v>53</v>
      </c>
      <c r="AN1343" s="1">
        <v>-42.5</v>
      </c>
      <c r="AO1343" s="1">
        <v>5</v>
      </c>
      <c r="AP1343" s="2">
        <v>1.2580657277041634</v>
      </c>
      <c r="AQ1343" s="3">
        <v>1.4246000000000001</v>
      </c>
      <c r="AR1343" s="3">
        <v>0.14030999999999999</v>
      </c>
      <c r="AS1343" s="1">
        <v>5.76</v>
      </c>
      <c r="AT1343" s="2">
        <v>14.246</v>
      </c>
      <c r="AU1343" s="2">
        <v>1.4031</v>
      </c>
      <c r="AV1343" s="2"/>
      <c r="AW1343" s="2"/>
      <c r="AX1343" s="2"/>
      <c r="AY1343" s="2"/>
      <c r="AZ1343" s="2"/>
      <c r="BA1343" s="2">
        <v>10.153232128857532</v>
      </c>
    </row>
    <row r="1344" spans="1:53" x14ac:dyDescent="0.3">
      <c r="A1344" s="1">
        <v>395</v>
      </c>
      <c r="B1344" s="1">
        <v>14</v>
      </c>
      <c r="C1344" s="1" t="s">
        <v>161</v>
      </c>
      <c r="D1344" s="1">
        <v>493626.398015999</v>
      </c>
      <c r="E1344" s="1">
        <v>5181088.3120799903</v>
      </c>
      <c r="F1344" s="1" t="s">
        <v>160</v>
      </c>
      <c r="G1344" s="1" t="s">
        <v>162</v>
      </c>
      <c r="H1344" s="1" t="s">
        <v>76</v>
      </c>
      <c r="I1344" s="9">
        <v>53</v>
      </c>
      <c r="J1344" s="9">
        <v>87</v>
      </c>
      <c r="K1344" s="1">
        <v>34</v>
      </c>
      <c r="L1344" s="1">
        <v>-70</v>
      </c>
      <c r="M1344" s="1">
        <v>6</v>
      </c>
      <c r="N1344" s="1">
        <v>5.68</v>
      </c>
      <c r="O1344" s="2">
        <v>1.5778485060360468</v>
      </c>
      <c r="P1344" s="3">
        <v>0.89893000000000001</v>
      </c>
      <c r="Q1344" s="3">
        <v>8.6309999999999998E-2</v>
      </c>
      <c r="R1344" s="2">
        <v>8.9893000000000001</v>
      </c>
      <c r="S1344" s="2">
        <v>0.86309999999999998</v>
      </c>
      <c r="T1344" s="2">
        <v>1.5461596</v>
      </c>
      <c r="U1344" s="2">
        <v>5364.684920522559</v>
      </c>
      <c r="V1344" s="2">
        <v>12099.977817600637</v>
      </c>
      <c r="W1344" s="2">
        <v>48.224762156053444</v>
      </c>
      <c r="X1344" s="2">
        <v>4.630259554903021</v>
      </c>
      <c r="Y1344" s="2">
        <v>10.415131502722744</v>
      </c>
      <c r="AB1344" s="1">
        <f>B1344-AD1344</f>
        <v>0</v>
      </c>
      <c r="AD1344" s="1">
        <v>14</v>
      </c>
      <c r="AE1344" s="1" t="s">
        <v>161</v>
      </c>
      <c r="AF1344" s="1">
        <v>493626.398015999</v>
      </c>
      <c r="AG1344" s="1">
        <v>5181088.3120799903</v>
      </c>
      <c r="AH1344" s="1" t="s">
        <v>160</v>
      </c>
      <c r="AI1344" s="1" t="s">
        <v>162</v>
      </c>
      <c r="AJ1344" s="1" t="s">
        <v>76</v>
      </c>
      <c r="AK1344" s="9">
        <v>53</v>
      </c>
      <c r="AL1344" s="9">
        <v>87</v>
      </c>
      <c r="AN1344" s="1">
        <v>-70</v>
      </c>
      <c r="AO1344" s="1">
        <v>6</v>
      </c>
      <c r="AP1344" s="2">
        <v>1.5778485060360468</v>
      </c>
      <c r="AQ1344" s="3">
        <v>0.76329999999999998</v>
      </c>
      <c r="AR1344" s="3">
        <v>8.7090000000000001E-2</v>
      </c>
      <c r="AS1344" s="1">
        <v>5.97</v>
      </c>
      <c r="AT1344" s="2">
        <v>7.633</v>
      </c>
      <c r="AU1344" s="2">
        <v>0.87090000000000001</v>
      </c>
      <c r="AV1344" s="2"/>
      <c r="AW1344" s="2"/>
      <c r="AX1344" s="2"/>
      <c r="AY1344" s="2"/>
      <c r="AZ1344" s="2"/>
      <c r="BA1344" s="2">
        <v>8.7644964978757596</v>
      </c>
    </row>
    <row r="1345" spans="1:53" x14ac:dyDescent="0.3">
      <c r="A1345" s="1">
        <v>395</v>
      </c>
      <c r="B1345" s="1">
        <v>14</v>
      </c>
      <c r="C1345" s="1" t="s">
        <v>161</v>
      </c>
      <c r="D1345" s="1">
        <v>493626.398015999</v>
      </c>
      <c r="E1345" s="1">
        <v>5181088.3120799903</v>
      </c>
      <c r="F1345" s="1" t="s">
        <v>135</v>
      </c>
      <c r="G1345" s="1" t="s">
        <v>162</v>
      </c>
      <c r="H1345" s="1" t="s">
        <v>76</v>
      </c>
      <c r="I1345" s="9">
        <v>87</v>
      </c>
      <c r="J1345" s="9">
        <v>112</v>
      </c>
      <c r="K1345" s="1">
        <v>25</v>
      </c>
      <c r="L1345" s="1">
        <v>-99.5</v>
      </c>
      <c r="M1345" s="1">
        <v>7</v>
      </c>
      <c r="N1345" s="1">
        <v>5.89</v>
      </c>
      <c r="O1345" s="2">
        <v>1.6370488173626767</v>
      </c>
      <c r="P1345" s="3">
        <v>0.35947000000000001</v>
      </c>
      <c r="Q1345" s="3">
        <v>4.1669999999999999E-2</v>
      </c>
      <c r="R1345" s="2">
        <v>3.5947</v>
      </c>
      <c r="S1345" s="2">
        <v>0.41670000000000001</v>
      </c>
      <c r="T1345" s="2">
        <v>0.61828839999999996</v>
      </c>
      <c r="U1345" s="2">
        <v>4092.6220434066922</v>
      </c>
      <c r="V1345" s="2">
        <v>16192.599861007329</v>
      </c>
      <c r="W1345" s="2">
        <v>14.711748459434036</v>
      </c>
      <c r="X1345" s="2">
        <v>1.7053956054875685</v>
      </c>
      <c r="Y1345" s="2">
        <v>8.6265898728101753</v>
      </c>
      <c r="AB1345" s="1">
        <f>B1345-AD1345</f>
        <v>0</v>
      </c>
      <c r="AD1345" s="1">
        <v>14</v>
      </c>
      <c r="AE1345" s="1" t="s">
        <v>161</v>
      </c>
      <c r="AF1345" s="1">
        <v>493626.398015999</v>
      </c>
      <c r="AG1345" s="1">
        <v>5181088.3120799903</v>
      </c>
      <c r="AH1345" s="1" t="s">
        <v>135</v>
      </c>
      <c r="AI1345" s="1" t="s">
        <v>162</v>
      </c>
      <c r="AJ1345" s="1" t="s">
        <v>76</v>
      </c>
      <c r="AK1345" s="9">
        <v>87</v>
      </c>
      <c r="AL1345" s="9">
        <v>112</v>
      </c>
      <c r="AN1345" s="1">
        <v>-99.5</v>
      </c>
      <c r="AO1345" s="1">
        <v>7</v>
      </c>
      <c r="AP1345" s="2">
        <v>1.6370488173626767</v>
      </c>
      <c r="AQ1345" s="3">
        <v>0.34072000000000002</v>
      </c>
      <c r="AR1345" s="3">
        <v>4.2079999999999999E-2</v>
      </c>
      <c r="AS1345" s="1">
        <v>5.96</v>
      </c>
      <c r="AT1345" s="2">
        <v>3.4072</v>
      </c>
      <c r="AU1345" s="2">
        <v>0.42080000000000001</v>
      </c>
      <c r="AV1345" s="2"/>
      <c r="AW1345" s="2"/>
      <c r="AX1345" s="2"/>
      <c r="AY1345" s="2"/>
      <c r="AZ1345" s="2"/>
      <c r="BA1345" s="2">
        <v>8.0969581749049446</v>
      </c>
    </row>
    <row r="1346" spans="1:53" x14ac:dyDescent="0.3">
      <c r="A1346" s="1">
        <v>395</v>
      </c>
      <c r="B1346" s="1">
        <v>14</v>
      </c>
      <c r="C1346" s="1" t="s">
        <v>161</v>
      </c>
      <c r="D1346" s="1">
        <v>493626.398015999</v>
      </c>
      <c r="E1346" s="1">
        <v>5181088.3120799903</v>
      </c>
      <c r="F1346" s="1" t="s">
        <v>66</v>
      </c>
      <c r="G1346" s="1" t="s">
        <v>162</v>
      </c>
      <c r="H1346" s="1" t="s">
        <v>76</v>
      </c>
      <c r="I1346" s="9">
        <v>112</v>
      </c>
      <c r="J1346" s="9">
        <v>153</v>
      </c>
      <c r="K1346" s="1">
        <v>41</v>
      </c>
      <c r="L1346" s="1">
        <v>-132.5</v>
      </c>
      <c r="M1346" s="1">
        <v>8</v>
      </c>
      <c r="N1346" s="1">
        <v>5.96</v>
      </c>
      <c r="O1346" s="2">
        <v>1.6439816323849676</v>
      </c>
      <c r="P1346" s="3">
        <v>0.27905000000000002</v>
      </c>
      <c r="Q1346" s="3">
        <v>3.4029999999999998E-2</v>
      </c>
      <c r="R1346" s="2">
        <v>2.7905000000000002</v>
      </c>
      <c r="S1346" s="2">
        <v>0.34029999999999999</v>
      </c>
      <c r="T1346" s="2">
        <v>0.479966</v>
      </c>
      <c r="U1346" s="2">
        <v>6740.3246927783666</v>
      </c>
      <c r="V1346" s="2">
        <v>22932.924553785695</v>
      </c>
      <c r="W1346" s="2">
        <v>18.808876055198034</v>
      </c>
      <c r="X1346" s="2">
        <v>2.2937324929524778</v>
      </c>
      <c r="Y1346" s="2">
        <v>8.2001175433441098</v>
      </c>
      <c r="AB1346" s="1">
        <f>B1346-AD1346</f>
        <v>0</v>
      </c>
      <c r="AD1346" s="1">
        <v>14</v>
      </c>
      <c r="AE1346" s="1" t="s">
        <v>161</v>
      </c>
      <c r="AF1346" s="1">
        <v>493626.398015999</v>
      </c>
      <c r="AG1346" s="1">
        <v>5181088.3120799903</v>
      </c>
      <c r="AH1346" s="1" t="s">
        <v>66</v>
      </c>
      <c r="AI1346" s="1" t="s">
        <v>162</v>
      </c>
      <c r="AJ1346" s="1" t="s">
        <v>76</v>
      </c>
      <c r="AK1346" s="9">
        <v>112</v>
      </c>
      <c r="AL1346" s="9">
        <v>153</v>
      </c>
      <c r="AN1346" s="1">
        <v>-132.5</v>
      </c>
      <c r="AO1346" s="1">
        <v>8</v>
      </c>
      <c r="AP1346" s="2">
        <v>1.6439816323849676</v>
      </c>
      <c r="AQ1346" s="3">
        <v>0.2737</v>
      </c>
      <c r="AR1346" s="3">
        <v>3.4860000000000002E-2</v>
      </c>
      <c r="AS1346" s="1">
        <v>6.08</v>
      </c>
      <c r="AT1346" s="2">
        <v>2.7370000000000001</v>
      </c>
      <c r="AU1346" s="2">
        <v>0.34860000000000002</v>
      </c>
      <c r="AV1346" s="2"/>
      <c r="AW1346" s="2"/>
      <c r="AX1346" s="2"/>
      <c r="AY1346" s="2"/>
      <c r="AZ1346" s="2"/>
      <c r="BA1346" s="2">
        <v>7.8514056224899598</v>
      </c>
    </row>
    <row r="1347" spans="1:53" x14ac:dyDescent="0.3">
      <c r="A1347" s="1">
        <v>397</v>
      </c>
      <c r="B1347" s="1">
        <v>16</v>
      </c>
      <c r="C1347" s="1" t="s">
        <v>161</v>
      </c>
      <c r="D1347" s="1">
        <v>493690.210724</v>
      </c>
      <c r="E1347" s="1">
        <v>5181087.1334199803</v>
      </c>
      <c r="F1347" s="1" t="s">
        <v>51</v>
      </c>
      <c r="G1347" s="1" t="s">
        <v>58</v>
      </c>
      <c r="H1347" s="1" t="s">
        <v>59</v>
      </c>
      <c r="I1347" s="9">
        <v>0</v>
      </c>
      <c r="J1347" s="9">
        <v>10</v>
      </c>
      <c r="K1347" s="1">
        <v>10</v>
      </c>
      <c r="L1347" s="1">
        <v>-5</v>
      </c>
      <c r="M1347" s="1">
        <v>1</v>
      </c>
      <c r="N1347" s="1">
        <v>5.63</v>
      </c>
      <c r="O1347" s="2">
        <v>1.4386628435164814</v>
      </c>
      <c r="P1347" s="3">
        <v>1.8804000000000001</v>
      </c>
      <c r="Q1347" s="3">
        <v>0.13467999999999999</v>
      </c>
      <c r="R1347" s="2">
        <v>18.803999999999998</v>
      </c>
      <c r="S1347" s="2">
        <v>1.3468</v>
      </c>
      <c r="T1347" s="2">
        <v>3.2342880000000003</v>
      </c>
      <c r="U1347" s="2">
        <v>1438.6628435164814</v>
      </c>
      <c r="V1347" s="2">
        <v>1438.6628435164814</v>
      </c>
      <c r="W1347" s="2">
        <v>27.052616109483917</v>
      </c>
      <c r="X1347" s="2">
        <v>1.9375911176479972</v>
      </c>
      <c r="Y1347" s="2">
        <v>13.961983961983963</v>
      </c>
      <c r="AB1347" s="1">
        <f>B1347-AD1347</f>
        <v>0</v>
      </c>
      <c r="AD1347" s="1">
        <v>16</v>
      </c>
      <c r="AE1347" s="1" t="s">
        <v>161</v>
      </c>
      <c r="AF1347" s="1">
        <v>493690.210724</v>
      </c>
      <c r="AG1347" s="1">
        <v>5181087.1334199803</v>
      </c>
      <c r="AH1347" s="1" t="s">
        <v>54</v>
      </c>
      <c r="AI1347" s="1" t="s">
        <v>58</v>
      </c>
      <c r="AJ1347" s="1" t="s">
        <v>59</v>
      </c>
      <c r="AK1347" s="10">
        <v>0</v>
      </c>
      <c r="AL1347" s="10">
        <v>10</v>
      </c>
      <c r="AN1347" s="1">
        <v>-5</v>
      </c>
      <c r="AO1347" s="7">
        <v>1</v>
      </c>
      <c r="AP1347" s="2">
        <v>1.026465512633421</v>
      </c>
      <c r="AQ1347" s="3">
        <v>2.7094499999999999</v>
      </c>
      <c r="AR1347" s="3">
        <v>0.196025</v>
      </c>
      <c r="AS1347" s="1">
        <v>5.0599999999999996</v>
      </c>
      <c r="AT1347" s="2">
        <v>27.0945</v>
      </c>
      <c r="AU1347" s="2">
        <v>1.96025</v>
      </c>
      <c r="AV1347" s="2"/>
      <c r="AW1347" s="2"/>
      <c r="AX1347" s="2"/>
      <c r="AY1347" s="2"/>
      <c r="AZ1347" s="2"/>
      <c r="BA1347" s="2">
        <v>13.821961484504527</v>
      </c>
    </row>
    <row r="1348" spans="1:53" x14ac:dyDescent="0.3">
      <c r="A1348" s="1">
        <v>397</v>
      </c>
      <c r="B1348" s="1">
        <v>16</v>
      </c>
      <c r="C1348" s="1" t="s">
        <v>161</v>
      </c>
      <c r="D1348" s="1">
        <v>493690.210724</v>
      </c>
      <c r="E1348" s="1">
        <v>5181087.1334199803</v>
      </c>
      <c r="F1348" s="1" t="s">
        <v>50</v>
      </c>
      <c r="G1348" s="1" t="s">
        <v>58</v>
      </c>
      <c r="H1348" s="1" t="s">
        <v>59</v>
      </c>
      <c r="I1348" s="9">
        <v>10</v>
      </c>
      <c r="J1348" s="9">
        <v>20</v>
      </c>
      <c r="K1348" s="1">
        <v>10</v>
      </c>
      <c r="L1348" s="1">
        <v>-15</v>
      </c>
      <c r="M1348" s="1">
        <v>2</v>
      </c>
      <c r="N1348" s="1">
        <v>5.49</v>
      </c>
      <c r="O1348" s="2">
        <v>1.4386628435164814</v>
      </c>
      <c r="P1348" s="3">
        <v>1.6975</v>
      </c>
      <c r="Q1348" s="3">
        <v>0.13830000000000001</v>
      </c>
      <c r="R1348" s="2">
        <v>16.975000000000001</v>
      </c>
      <c r="S1348" s="2">
        <v>1.383</v>
      </c>
      <c r="T1348" s="2">
        <v>2.9197000000000002</v>
      </c>
      <c r="U1348" s="2">
        <v>1438.6628435164814</v>
      </c>
      <c r="V1348" s="2">
        <v>2877.3256870329628</v>
      </c>
      <c r="W1348" s="2">
        <v>24.421301768692274</v>
      </c>
      <c r="X1348" s="2">
        <v>1.989670712583294</v>
      </c>
      <c r="Y1348" s="2">
        <v>12.274041937816341</v>
      </c>
      <c r="AB1348" s="1">
        <f>B1348-AD1348</f>
        <v>0</v>
      </c>
      <c r="AD1348" s="1">
        <v>16</v>
      </c>
      <c r="AE1348" s="1" t="s">
        <v>161</v>
      </c>
      <c r="AF1348" s="1">
        <v>493690.210724</v>
      </c>
      <c r="AG1348" s="1">
        <v>5181087.1334199803</v>
      </c>
      <c r="AH1348" s="1" t="s">
        <v>50</v>
      </c>
      <c r="AI1348" s="1" t="s">
        <v>58</v>
      </c>
      <c r="AJ1348" s="1" t="s">
        <v>59</v>
      </c>
      <c r="AK1348" s="10">
        <v>10</v>
      </c>
      <c r="AL1348" s="10">
        <v>20</v>
      </c>
      <c r="AN1348" s="1">
        <v>-15</v>
      </c>
      <c r="AO1348" s="7">
        <v>2</v>
      </c>
      <c r="AP1348" s="2">
        <v>1.4424913298134967</v>
      </c>
      <c r="AQ1348" s="3">
        <v>1.6846000000000001</v>
      </c>
      <c r="AR1348" s="3">
        <v>0.12377000000000001</v>
      </c>
      <c r="AS1348" s="1">
        <v>5.25</v>
      </c>
      <c r="AT1348" s="2">
        <v>16.846</v>
      </c>
      <c r="AU1348" s="2">
        <v>1.2377</v>
      </c>
      <c r="AV1348" s="2"/>
      <c r="AW1348" s="2"/>
      <c r="AX1348" s="2"/>
      <c r="AY1348" s="2"/>
      <c r="AZ1348" s="2"/>
      <c r="BA1348" s="2">
        <v>13.610729579057931</v>
      </c>
    </row>
    <row r="1349" spans="1:53" x14ac:dyDescent="0.3">
      <c r="A1349" s="1">
        <v>397</v>
      </c>
      <c r="B1349" s="1">
        <v>16</v>
      </c>
      <c r="C1349" s="1" t="s">
        <v>161</v>
      </c>
      <c r="D1349" s="1">
        <v>493690.210724</v>
      </c>
      <c r="E1349" s="1">
        <v>5181087.1334199803</v>
      </c>
      <c r="F1349" s="1" t="s">
        <v>50</v>
      </c>
      <c r="G1349" s="1" t="s">
        <v>58</v>
      </c>
      <c r="H1349" s="1" t="s">
        <v>59</v>
      </c>
      <c r="I1349" s="9">
        <v>20</v>
      </c>
      <c r="J1349" s="9">
        <v>30</v>
      </c>
      <c r="K1349" s="1">
        <v>10</v>
      </c>
      <c r="L1349" s="1">
        <v>-25</v>
      </c>
      <c r="M1349" s="1">
        <v>3</v>
      </c>
      <c r="N1349" s="1">
        <v>5.99</v>
      </c>
      <c r="O1349" s="2">
        <v>1.4386628435164814</v>
      </c>
      <c r="P1349" s="3">
        <v>1.0956999999999999</v>
      </c>
      <c r="Q1349" s="3">
        <v>0.11068</v>
      </c>
      <c r="R1349" s="2">
        <v>10.957000000000001</v>
      </c>
      <c r="S1349" s="2">
        <v>1.1068</v>
      </c>
      <c r="T1349" s="2">
        <v>1.8846039999999997</v>
      </c>
      <c r="U1349" s="2">
        <v>1438.6628435164814</v>
      </c>
      <c r="V1349" s="2">
        <v>4315.9885305494445</v>
      </c>
      <c r="W1349" s="2">
        <v>15.763428776410086</v>
      </c>
      <c r="X1349" s="2">
        <v>1.5923120352040416</v>
      </c>
      <c r="Y1349" s="2">
        <v>9.8997108782074434</v>
      </c>
      <c r="AB1349" s="1">
        <f>B1349-AD1349</f>
        <v>0</v>
      </c>
      <c r="AD1349" s="1">
        <v>16</v>
      </c>
      <c r="AE1349" s="1" t="s">
        <v>161</v>
      </c>
      <c r="AF1349" s="1">
        <v>493690.210724</v>
      </c>
      <c r="AG1349" s="1">
        <v>5181087.1334199803</v>
      </c>
      <c r="AH1349" s="1" t="s">
        <v>163</v>
      </c>
      <c r="AI1349" s="1" t="s">
        <v>58</v>
      </c>
      <c r="AJ1349" s="1" t="s">
        <v>59</v>
      </c>
      <c r="AK1349" s="10">
        <v>20</v>
      </c>
      <c r="AL1349" s="10">
        <v>30</v>
      </c>
      <c r="AN1349" s="1">
        <v>-25</v>
      </c>
      <c r="AO1349" s="7">
        <v>3</v>
      </c>
      <c r="AP1349" s="2">
        <v>1.4386628435164814</v>
      </c>
      <c r="AQ1349" s="3">
        <v>1.4007000000000001</v>
      </c>
      <c r="AR1349" s="3">
        <v>0.11505</v>
      </c>
      <c r="AS1349" s="1">
        <v>5.88</v>
      </c>
      <c r="AT1349" s="2">
        <v>14.007</v>
      </c>
      <c r="AU1349" s="2">
        <v>1.1505000000000001</v>
      </c>
      <c r="AV1349" s="2"/>
      <c r="AW1349" s="2"/>
      <c r="AX1349" s="2"/>
      <c r="AY1349" s="2"/>
      <c r="AZ1349" s="2"/>
      <c r="BA1349" s="2">
        <v>12.174706649282923</v>
      </c>
    </row>
    <row r="1350" spans="1:53" x14ac:dyDescent="0.3">
      <c r="A1350" s="1">
        <v>397</v>
      </c>
      <c r="B1350" s="1">
        <v>16</v>
      </c>
      <c r="C1350" s="1" t="s">
        <v>161</v>
      </c>
      <c r="D1350" s="1">
        <v>493690.210724</v>
      </c>
      <c r="E1350" s="1">
        <v>5181087.1334199803</v>
      </c>
      <c r="F1350" s="1" t="s">
        <v>60</v>
      </c>
      <c r="G1350" s="1" t="s">
        <v>58</v>
      </c>
      <c r="H1350" s="1" t="s">
        <v>59</v>
      </c>
      <c r="I1350" s="9">
        <v>30</v>
      </c>
      <c r="J1350" s="9">
        <v>46</v>
      </c>
      <c r="K1350" s="1">
        <v>22</v>
      </c>
      <c r="L1350" s="1">
        <v>-35</v>
      </c>
      <c r="M1350" s="1">
        <v>4</v>
      </c>
      <c r="N1350" s="1">
        <v>5.96</v>
      </c>
      <c r="O1350" s="2">
        <v>1.3753340387116957</v>
      </c>
      <c r="P1350" s="3">
        <v>0.62404000000000004</v>
      </c>
      <c r="Q1350" s="3">
        <v>4.2380000000000001E-2</v>
      </c>
      <c r="R1350" s="2">
        <v>6.2404000000000002</v>
      </c>
      <c r="S1350" s="2">
        <v>0.42380000000000001</v>
      </c>
      <c r="T1350" s="2">
        <v>1.0733488</v>
      </c>
      <c r="U1350" s="2">
        <v>3025.7348851657307</v>
      </c>
      <c r="V1350" s="2">
        <v>7341.7234157151752</v>
      </c>
      <c r="W1350" s="2">
        <v>18.881795977388229</v>
      </c>
      <c r="X1350" s="2">
        <v>1.2823064443332366</v>
      </c>
      <c r="Y1350" s="2">
        <v>14.724870221802741</v>
      </c>
      <c r="AB1350" s="1">
        <f>B1350-AD1350</f>
        <v>0</v>
      </c>
      <c r="AD1350" s="1">
        <v>16</v>
      </c>
      <c r="AE1350" s="1" t="s">
        <v>161</v>
      </c>
      <c r="AF1350" s="1">
        <v>493690.210724</v>
      </c>
      <c r="AG1350" s="1">
        <v>5181087.1334199803</v>
      </c>
      <c r="AH1350" s="1" t="s">
        <v>60</v>
      </c>
      <c r="AI1350" s="1" t="s">
        <v>58</v>
      </c>
      <c r="AJ1350" s="1" t="s">
        <v>59</v>
      </c>
      <c r="AK1350" s="9">
        <v>30</v>
      </c>
      <c r="AL1350" s="9">
        <v>46</v>
      </c>
      <c r="AN1350" s="1">
        <v>-38</v>
      </c>
      <c r="AO1350" s="1">
        <v>4</v>
      </c>
      <c r="AP1350" s="2">
        <v>1.3753340387116957</v>
      </c>
      <c r="AQ1350" s="3">
        <v>0.60094000000000003</v>
      </c>
      <c r="AR1350" s="3">
        <v>7.0650000000000004E-2</v>
      </c>
      <c r="AS1350" s="1">
        <v>0</v>
      </c>
      <c r="AT1350" s="2">
        <v>6.0094000000000003</v>
      </c>
      <c r="AU1350" s="2">
        <v>0.70650000000000002</v>
      </c>
      <c r="AV1350" s="2"/>
      <c r="AW1350" s="2"/>
      <c r="AX1350" s="2"/>
      <c r="AY1350" s="2"/>
      <c r="AZ1350" s="2"/>
      <c r="BA1350" s="2">
        <v>8.5058740268931352</v>
      </c>
    </row>
    <row r="1351" spans="1:53" x14ac:dyDescent="0.3">
      <c r="A1351" s="1">
        <v>397</v>
      </c>
      <c r="B1351" s="1">
        <v>16</v>
      </c>
      <c r="C1351" s="1" t="s">
        <v>161</v>
      </c>
      <c r="D1351" s="1">
        <v>493690.210724</v>
      </c>
      <c r="E1351" s="1">
        <v>5181087.1334199803</v>
      </c>
      <c r="F1351" s="1" t="s">
        <v>61</v>
      </c>
      <c r="G1351" s="1" t="s">
        <v>58</v>
      </c>
      <c r="H1351" s="1" t="s">
        <v>59</v>
      </c>
      <c r="I1351" s="9">
        <v>46</v>
      </c>
      <c r="J1351" s="9">
        <v>67</v>
      </c>
      <c r="K1351" s="1">
        <v>21</v>
      </c>
      <c r="L1351" s="1">
        <v>-56.5</v>
      </c>
      <c r="M1351" s="1">
        <v>5</v>
      </c>
      <c r="N1351" s="1">
        <v>6.13</v>
      </c>
      <c r="O1351" s="2">
        <v>1.4785505925170614</v>
      </c>
      <c r="P1351" s="3">
        <v>0.55095000000000005</v>
      </c>
      <c r="Q1351" s="3">
        <v>5.466E-2</v>
      </c>
      <c r="R1351" s="2">
        <v>5.5095000000000001</v>
      </c>
      <c r="S1351" s="2">
        <v>0.54659999999999997</v>
      </c>
      <c r="T1351" s="2">
        <v>0.94763400000000009</v>
      </c>
      <c r="U1351" s="2">
        <v>3104.9562442858291</v>
      </c>
      <c r="V1351" s="2">
        <v>10446.679660001004</v>
      </c>
      <c r="W1351" s="2">
        <v>17.106756427892776</v>
      </c>
      <c r="X1351" s="2">
        <v>1.6971690831266339</v>
      </c>
      <c r="Y1351" s="2">
        <v>10.079582875960485</v>
      </c>
      <c r="AB1351" s="1">
        <f>B1351-AD1351</f>
        <v>0</v>
      </c>
      <c r="AD1351" s="1">
        <v>16</v>
      </c>
      <c r="AE1351" s="1" t="s">
        <v>161</v>
      </c>
      <c r="AF1351" s="1">
        <v>493690.210724</v>
      </c>
      <c r="AG1351" s="1">
        <v>5181087.1334199803</v>
      </c>
      <c r="AH1351" s="1" t="s">
        <v>61</v>
      </c>
      <c r="AI1351" s="1" t="s">
        <v>58</v>
      </c>
      <c r="AJ1351" s="1" t="s">
        <v>59</v>
      </c>
      <c r="AK1351" s="9">
        <v>46</v>
      </c>
      <c r="AL1351" s="9">
        <v>67</v>
      </c>
      <c r="AN1351" s="1">
        <v>-56.5</v>
      </c>
      <c r="AO1351" s="1">
        <v>5</v>
      </c>
      <c r="AP1351" s="2">
        <v>1.4785505925170614</v>
      </c>
      <c r="AQ1351" s="3">
        <v>0.47056999999999999</v>
      </c>
      <c r="AR1351" s="3">
        <v>5.1929999999999997E-2</v>
      </c>
      <c r="AS1351" s="1">
        <v>0</v>
      </c>
      <c r="AT1351" s="2">
        <v>4.7057000000000002</v>
      </c>
      <c r="AU1351" s="2">
        <v>0.51929999999999998</v>
      </c>
      <c r="AV1351" s="2"/>
      <c r="AW1351" s="2"/>
      <c r="AX1351" s="2"/>
      <c r="AY1351" s="2"/>
      <c r="AZ1351" s="2"/>
      <c r="BA1351" s="2">
        <v>9.0616214134411717</v>
      </c>
    </row>
    <row r="1352" spans="1:53" x14ac:dyDescent="0.3">
      <c r="A1352" s="1">
        <v>397</v>
      </c>
      <c r="B1352" s="1">
        <v>16</v>
      </c>
      <c r="C1352" s="1" t="s">
        <v>161</v>
      </c>
      <c r="D1352" s="1">
        <v>493690.210724</v>
      </c>
      <c r="E1352" s="1">
        <v>5181087.1334199803</v>
      </c>
      <c r="F1352" s="1" t="s">
        <v>62</v>
      </c>
      <c r="G1352" s="1" t="s">
        <v>58</v>
      </c>
      <c r="H1352" s="1" t="s">
        <v>59</v>
      </c>
      <c r="I1352" s="9">
        <v>67</v>
      </c>
      <c r="J1352" s="9">
        <v>94</v>
      </c>
      <c r="K1352" s="1">
        <v>27</v>
      </c>
      <c r="L1352" s="1">
        <v>-80.5</v>
      </c>
      <c r="M1352" s="1">
        <v>6</v>
      </c>
      <c r="N1352" s="1">
        <v>6.23</v>
      </c>
      <c r="O1352" s="2">
        <v>1.4872767726445313</v>
      </c>
      <c r="P1352" s="3">
        <v>0.38141000000000003</v>
      </c>
      <c r="Q1352" s="3">
        <v>3.8589999999999999E-2</v>
      </c>
      <c r="R1352" s="2">
        <v>3.8140999999999998</v>
      </c>
      <c r="S1352" s="2">
        <v>0.38590000000000002</v>
      </c>
      <c r="T1352" s="2">
        <v>0.65602520000000009</v>
      </c>
      <c r="U1352" s="2">
        <v>4015.647286140234</v>
      </c>
      <c r="V1352" s="2">
        <v>14462.326946141238</v>
      </c>
      <c r="W1352" s="2">
        <v>15.316080314067468</v>
      </c>
      <c r="X1352" s="2">
        <v>1.5496382877215162</v>
      </c>
      <c r="Y1352" s="2">
        <v>9.8836486136304753</v>
      </c>
      <c r="AB1352" s="1">
        <f>B1352-AD1352</f>
        <v>0</v>
      </c>
      <c r="AD1352" s="1">
        <v>16</v>
      </c>
      <c r="AE1352" s="1" t="s">
        <v>161</v>
      </c>
      <c r="AF1352" s="1">
        <v>493690.210724</v>
      </c>
      <c r="AG1352" s="1">
        <v>5181087.1334199803</v>
      </c>
      <c r="AH1352" s="1" t="s">
        <v>62</v>
      </c>
      <c r="AI1352" s="1" t="s">
        <v>58</v>
      </c>
      <c r="AJ1352" s="1" t="s">
        <v>59</v>
      </c>
      <c r="AK1352" s="9">
        <v>67</v>
      </c>
      <c r="AL1352" s="9">
        <v>94</v>
      </c>
      <c r="AN1352" s="1">
        <v>-80.5</v>
      </c>
      <c r="AO1352" s="1">
        <v>6</v>
      </c>
      <c r="AP1352" s="2">
        <v>1.4872767726445313</v>
      </c>
      <c r="AQ1352" s="3">
        <v>0.30934</v>
      </c>
      <c r="AR1352" s="3">
        <v>3.5650000000000001E-2</v>
      </c>
      <c r="AS1352" s="1">
        <v>0</v>
      </c>
      <c r="AT1352" s="2">
        <v>3.0933999999999999</v>
      </c>
      <c r="AU1352" s="2">
        <v>0.35649999999999998</v>
      </c>
      <c r="AV1352" s="2"/>
      <c r="AW1352" s="2"/>
      <c r="AX1352" s="2"/>
      <c r="AY1352" s="2"/>
      <c r="AZ1352" s="2"/>
      <c r="BA1352" s="2">
        <v>8.6771388499298734</v>
      </c>
    </row>
    <row r="1353" spans="1:53" x14ac:dyDescent="0.3">
      <c r="A1353" s="1">
        <v>397</v>
      </c>
      <c r="B1353" s="1">
        <v>16</v>
      </c>
      <c r="C1353" s="1" t="s">
        <v>161</v>
      </c>
      <c r="D1353" s="1">
        <v>493690.210724</v>
      </c>
      <c r="E1353" s="1">
        <v>5181087.1334199803</v>
      </c>
      <c r="F1353" s="1" t="s">
        <v>83</v>
      </c>
      <c r="G1353" s="1" t="s">
        <v>58</v>
      </c>
      <c r="H1353" s="1" t="s">
        <v>59</v>
      </c>
      <c r="I1353" s="9">
        <v>94</v>
      </c>
      <c r="J1353" s="9">
        <v>128</v>
      </c>
      <c r="K1353" s="1">
        <v>34</v>
      </c>
      <c r="L1353" s="1">
        <v>-111</v>
      </c>
      <c r="M1353" s="1">
        <v>7</v>
      </c>
      <c r="N1353" s="1">
        <v>6.15</v>
      </c>
      <c r="O1353" s="2">
        <v>1.5780723832457173</v>
      </c>
      <c r="P1353" s="3">
        <v>0.31735999999999998</v>
      </c>
      <c r="Q1353" s="3">
        <v>3.124E-2</v>
      </c>
      <c r="R1353" s="2">
        <v>3.1736</v>
      </c>
      <c r="S1353" s="2">
        <v>0.31240000000000001</v>
      </c>
      <c r="T1353" s="2">
        <v>0.54585919999999999</v>
      </c>
      <c r="U1353" s="2">
        <v>5365.4461030354387</v>
      </c>
      <c r="V1353" s="2">
        <v>19827.773049176678</v>
      </c>
      <c r="W1353" s="2">
        <v>17.027779752593265</v>
      </c>
      <c r="X1353" s="2">
        <v>1.6761653625882711</v>
      </c>
      <c r="Y1353" s="2">
        <v>10.158770806658127</v>
      </c>
      <c r="AB1353" s="1">
        <f>B1353-AD1353</f>
        <v>0</v>
      </c>
      <c r="AD1353" s="1">
        <v>16</v>
      </c>
      <c r="AE1353" s="1" t="s">
        <v>161</v>
      </c>
      <c r="AF1353" s="1">
        <v>493690.210724</v>
      </c>
      <c r="AG1353" s="1">
        <v>5181087.1334199803</v>
      </c>
      <c r="AH1353" s="1" t="s">
        <v>83</v>
      </c>
      <c r="AI1353" s="1" t="s">
        <v>58</v>
      </c>
      <c r="AJ1353" s="1" t="s">
        <v>59</v>
      </c>
      <c r="AK1353" s="9">
        <v>94</v>
      </c>
      <c r="AL1353" s="9">
        <v>128</v>
      </c>
      <c r="AN1353" s="1">
        <v>-111</v>
      </c>
      <c r="AO1353" s="1">
        <v>7</v>
      </c>
      <c r="AP1353" s="2">
        <v>1.5780723832457173</v>
      </c>
      <c r="AQ1353" s="3">
        <v>0.32145000000000001</v>
      </c>
      <c r="AR1353" s="3">
        <v>4.3659999999999997E-2</v>
      </c>
      <c r="AS1353" s="1">
        <v>0</v>
      </c>
      <c r="AT1353" s="2">
        <v>3.2145000000000001</v>
      </c>
      <c r="AU1353" s="2">
        <v>0.43659999999999999</v>
      </c>
      <c r="AV1353" s="2"/>
      <c r="AW1353" s="2"/>
      <c r="AX1353" s="2"/>
      <c r="AY1353" s="2"/>
      <c r="AZ1353" s="2"/>
      <c r="BA1353" s="2">
        <v>7.362574438845626</v>
      </c>
    </row>
    <row r="1354" spans="1:53" x14ac:dyDescent="0.3">
      <c r="A1354" s="1">
        <v>397</v>
      </c>
      <c r="B1354" s="1">
        <v>16</v>
      </c>
      <c r="C1354" s="1" t="s">
        <v>161</v>
      </c>
      <c r="D1354" s="1">
        <v>493690.210724</v>
      </c>
      <c r="E1354" s="1">
        <v>5181087.1334199803</v>
      </c>
      <c r="F1354" s="1" t="s">
        <v>66</v>
      </c>
      <c r="G1354" s="1" t="s">
        <v>58</v>
      </c>
      <c r="H1354" s="1" t="s">
        <v>59</v>
      </c>
      <c r="I1354" s="9">
        <v>128</v>
      </c>
      <c r="J1354" s="9">
        <v>153</v>
      </c>
      <c r="K1354" s="1">
        <v>25</v>
      </c>
      <c r="L1354" s="1">
        <v>-140.5</v>
      </c>
      <c r="M1354" s="1">
        <v>8</v>
      </c>
      <c r="N1354" s="1">
        <v>6.02</v>
      </c>
      <c r="O1354" s="2">
        <v>1.5630404567147764</v>
      </c>
      <c r="P1354" s="3">
        <v>0.28591</v>
      </c>
      <c r="Q1354" s="3">
        <v>3.4250000000000003E-2</v>
      </c>
      <c r="R1354" s="2">
        <v>2.8591000000000002</v>
      </c>
      <c r="S1354" s="2">
        <v>0.34250000000000003</v>
      </c>
      <c r="T1354" s="2">
        <v>0.49176520000000001</v>
      </c>
      <c r="U1354" s="2">
        <v>3907.6011417869408</v>
      </c>
      <c r="V1354" s="2">
        <v>23735.374190963619</v>
      </c>
      <c r="W1354" s="2">
        <v>11.172222424483042</v>
      </c>
      <c r="X1354" s="2">
        <v>1.3383533910620273</v>
      </c>
      <c r="Y1354" s="2">
        <v>8.3477372262773706</v>
      </c>
      <c r="AB1354" s="1">
        <f>B1354-AD1354</f>
        <v>0</v>
      </c>
      <c r="AD1354" s="1">
        <v>16</v>
      </c>
      <c r="AE1354" s="1" t="s">
        <v>161</v>
      </c>
      <c r="AF1354" s="1">
        <v>493690.210724</v>
      </c>
      <c r="AG1354" s="1">
        <v>5181087.1334199803</v>
      </c>
      <c r="AH1354" s="1" t="s">
        <v>66</v>
      </c>
      <c r="AI1354" s="1" t="s">
        <v>58</v>
      </c>
      <c r="AJ1354" s="1" t="s">
        <v>59</v>
      </c>
      <c r="AK1354" s="9">
        <v>128</v>
      </c>
      <c r="AL1354" s="9">
        <v>153</v>
      </c>
      <c r="AN1354" s="1">
        <v>-140.5</v>
      </c>
      <c r="AO1354" s="1">
        <v>8</v>
      </c>
      <c r="AP1354" s="2">
        <v>1.5630404567147764</v>
      </c>
      <c r="AQ1354" s="3">
        <v>0.31608000000000003</v>
      </c>
      <c r="AR1354" s="3">
        <v>4.1869999999999997E-2</v>
      </c>
      <c r="AS1354" s="1">
        <v>0</v>
      </c>
      <c r="AT1354" s="2">
        <v>3.1608000000000001</v>
      </c>
      <c r="AU1354" s="2">
        <v>0.41870000000000002</v>
      </c>
      <c r="AV1354" s="2"/>
      <c r="AW1354" s="2"/>
      <c r="AX1354" s="2"/>
      <c r="AY1354" s="2"/>
      <c r="AZ1354" s="2"/>
      <c r="BA1354" s="2">
        <v>7.5490804872223558</v>
      </c>
    </row>
    <row r="1355" spans="1:53" x14ac:dyDescent="0.3">
      <c r="A1355" s="1">
        <v>399</v>
      </c>
      <c r="B1355" s="1">
        <v>18</v>
      </c>
      <c r="C1355" s="1" t="s">
        <v>161</v>
      </c>
      <c r="D1355" s="1">
        <v>493754.005991999</v>
      </c>
      <c r="E1355" s="1">
        <v>5181069.176</v>
      </c>
      <c r="F1355" s="1" t="s">
        <v>51</v>
      </c>
      <c r="G1355" s="1" t="s">
        <v>108</v>
      </c>
      <c r="H1355" s="1" t="s">
        <v>69</v>
      </c>
      <c r="I1355" s="9">
        <v>0</v>
      </c>
      <c r="J1355" s="9">
        <v>10</v>
      </c>
      <c r="K1355" s="1">
        <v>10</v>
      </c>
      <c r="L1355" s="1">
        <v>-5</v>
      </c>
      <c r="M1355" s="1">
        <v>1</v>
      </c>
      <c r="N1355" s="1">
        <v>4.59</v>
      </c>
      <c r="O1355" s="2">
        <v>1.3122924585369273</v>
      </c>
      <c r="P1355" s="3">
        <v>2.0945999999999998</v>
      </c>
      <c r="Q1355" s="3">
        <v>0.18479999999999999</v>
      </c>
      <c r="R1355" s="2">
        <v>20.945999999999998</v>
      </c>
      <c r="S1355" s="2">
        <v>1.8480000000000001</v>
      </c>
      <c r="T1355" s="2">
        <v>3.6027119999999995</v>
      </c>
      <c r="U1355" s="2">
        <v>1312.2924585369271</v>
      </c>
      <c r="V1355" s="2">
        <v>1312.2924585369271</v>
      </c>
      <c r="W1355" s="2">
        <v>27.487277836514473</v>
      </c>
      <c r="X1355" s="2">
        <v>2.425116463376241</v>
      </c>
      <c r="Y1355" s="2">
        <v>11.334415584415584</v>
      </c>
      <c r="AB1355" s="1">
        <f>B1355-AD1355</f>
        <v>0</v>
      </c>
      <c r="AD1355" s="1">
        <v>18</v>
      </c>
      <c r="AE1355" s="1" t="s">
        <v>161</v>
      </c>
      <c r="AF1355" s="1">
        <v>493754.005991999</v>
      </c>
      <c r="AG1355" s="1">
        <v>5181069.176</v>
      </c>
      <c r="AH1355" s="1" t="s">
        <v>51</v>
      </c>
      <c r="AI1355" s="1" t="s">
        <v>108</v>
      </c>
      <c r="AJ1355" s="1" t="s">
        <v>69</v>
      </c>
      <c r="AK1355" s="10">
        <v>0</v>
      </c>
      <c r="AL1355" s="10">
        <v>10</v>
      </c>
      <c r="AN1355" s="1">
        <v>-5</v>
      </c>
      <c r="AO1355" s="7">
        <v>1</v>
      </c>
      <c r="AP1355" s="2">
        <v>0.69368157908959405</v>
      </c>
      <c r="AQ1355" s="3">
        <v>4.6654858208955226</v>
      </c>
      <c r="AR1355" s="3">
        <v>0.26310880597014924</v>
      </c>
      <c r="AS1355" s="1">
        <v>5.17</v>
      </c>
      <c r="AT1355" s="2">
        <v>46.654858208955226</v>
      </c>
      <c r="AU1355" s="2">
        <v>2.6310880597014923</v>
      </c>
      <c r="AV1355" s="2"/>
      <c r="AW1355" s="2"/>
      <c r="AX1355" s="2"/>
      <c r="AY1355" s="2"/>
      <c r="AZ1355" s="2"/>
      <c r="BA1355" s="2">
        <v>17.732153827739388</v>
      </c>
    </row>
    <row r="1356" spans="1:53" x14ac:dyDescent="0.3">
      <c r="A1356" s="1">
        <v>399</v>
      </c>
      <c r="B1356" s="1">
        <v>18</v>
      </c>
      <c r="C1356" s="1" t="s">
        <v>161</v>
      </c>
      <c r="D1356" s="1">
        <v>493754.005991999</v>
      </c>
      <c r="E1356" s="1">
        <v>5181069.176</v>
      </c>
      <c r="F1356" s="1" t="s">
        <v>51</v>
      </c>
      <c r="G1356" s="1" t="s">
        <v>108</v>
      </c>
      <c r="H1356" s="1" t="s">
        <v>69</v>
      </c>
      <c r="I1356" s="9">
        <v>10</v>
      </c>
      <c r="J1356" s="9">
        <v>20</v>
      </c>
      <c r="K1356" s="1">
        <v>10</v>
      </c>
      <c r="L1356" s="1">
        <v>-15</v>
      </c>
      <c r="M1356" s="1">
        <v>2</v>
      </c>
      <c r="N1356" s="1">
        <v>5.18</v>
      </c>
      <c r="O1356" s="2">
        <v>1.3122924585369273</v>
      </c>
      <c r="P1356" s="3">
        <v>2.2528999999999999</v>
      </c>
      <c r="Q1356" s="3">
        <v>0.17219000000000001</v>
      </c>
      <c r="R1356" s="2">
        <v>22.529</v>
      </c>
      <c r="S1356" s="2">
        <v>1.7219</v>
      </c>
      <c r="T1356" s="2">
        <v>3.8749879999999997</v>
      </c>
      <c r="U1356" s="2">
        <v>1312.2924585369271</v>
      </c>
      <c r="V1356" s="2">
        <v>2624.5849170738543</v>
      </c>
      <c r="W1356" s="2">
        <v>29.56463679837843</v>
      </c>
      <c r="X1356" s="2">
        <v>2.2596363843547351</v>
      </c>
      <c r="Y1356" s="2">
        <v>13.08380277600325</v>
      </c>
      <c r="AB1356" s="1">
        <f>B1356-AD1356</f>
        <v>0</v>
      </c>
      <c r="AD1356" s="1">
        <v>18</v>
      </c>
      <c r="AE1356" s="1" t="s">
        <v>161</v>
      </c>
      <c r="AF1356" s="1">
        <v>493754.005991999</v>
      </c>
      <c r="AG1356" s="1">
        <v>5181069.176</v>
      </c>
      <c r="AH1356" s="1" t="s">
        <v>54</v>
      </c>
      <c r="AI1356" s="1" t="s">
        <v>108</v>
      </c>
      <c r="AJ1356" s="1" t="s">
        <v>69</v>
      </c>
      <c r="AK1356" s="10">
        <v>10</v>
      </c>
      <c r="AL1356" s="10">
        <v>20</v>
      </c>
      <c r="AN1356" s="1">
        <v>-15</v>
      </c>
      <c r="AO1356" s="7">
        <v>2</v>
      </c>
      <c r="AP1356" s="2">
        <v>1.4167543484271865</v>
      </c>
      <c r="AQ1356" s="3">
        <v>1.907</v>
      </c>
      <c r="AR1356" s="3">
        <v>0.13163</v>
      </c>
      <c r="AS1356" s="1">
        <v>5.33</v>
      </c>
      <c r="AT1356" s="2">
        <v>19.07</v>
      </c>
      <c r="AU1356" s="2">
        <v>1.3163</v>
      </c>
      <c r="AV1356" s="2"/>
      <c r="AW1356" s="2"/>
      <c r="AX1356" s="2"/>
      <c r="AY1356" s="2"/>
      <c r="AZ1356" s="2"/>
      <c r="BA1356" s="2">
        <v>14.487578819418063</v>
      </c>
    </row>
    <row r="1357" spans="1:53" x14ac:dyDescent="0.3">
      <c r="A1357" s="1">
        <v>399</v>
      </c>
      <c r="B1357" s="1">
        <v>18</v>
      </c>
      <c r="C1357" s="1" t="s">
        <v>161</v>
      </c>
      <c r="D1357" s="1">
        <v>493754.005991999</v>
      </c>
      <c r="E1357" s="1">
        <v>5181069.176</v>
      </c>
      <c r="F1357" s="1" t="s">
        <v>51</v>
      </c>
      <c r="G1357" s="1" t="s">
        <v>108</v>
      </c>
      <c r="H1357" s="1" t="s">
        <v>69</v>
      </c>
      <c r="I1357" s="9">
        <v>20</v>
      </c>
      <c r="J1357" s="9">
        <v>30</v>
      </c>
      <c r="K1357" s="1">
        <v>10</v>
      </c>
      <c r="L1357" s="1">
        <v>-25</v>
      </c>
      <c r="M1357" s="1">
        <v>3</v>
      </c>
      <c r="N1357" s="1">
        <v>5.72</v>
      </c>
      <c r="O1357" s="2">
        <v>1.3122924585369273</v>
      </c>
      <c r="P1357" s="3">
        <v>1.5660000000000001</v>
      </c>
      <c r="Q1357" s="3">
        <v>0.13799</v>
      </c>
      <c r="R1357" s="2">
        <v>15.66</v>
      </c>
      <c r="S1357" s="2">
        <v>1.3798999999999999</v>
      </c>
      <c r="T1357" s="2">
        <v>2.6935199999999999</v>
      </c>
      <c r="U1357" s="2">
        <v>1312.2924585369271</v>
      </c>
      <c r="V1357" s="2">
        <v>3936.8773756107812</v>
      </c>
      <c r="W1357" s="2">
        <v>20.55049990068828</v>
      </c>
      <c r="X1357" s="2">
        <v>1.8108323635351058</v>
      </c>
      <c r="Y1357" s="2">
        <v>11.348648452786435</v>
      </c>
      <c r="AB1357" s="1">
        <f>B1357-AD1357</f>
        <v>0</v>
      </c>
      <c r="AD1357" s="1">
        <v>18</v>
      </c>
      <c r="AE1357" s="1" t="s">
        <v>161</v>
      </c>
      <c r="AF1357" s="1">
        <v>493754.005991999</v>
      </c>
      <c r="AG1357" s="1">
        <v>5181069.176</v>
      </c>
      <c r="AH1357" s="1" t="s">
        <v>50</v>
      </c>
      <c r="AI1357" s="1" t="s">
        <v>108</v>
      </c>
      <c r="AJ1357" s="1" t="s">
        <v>69</v>
      </c>
      <c r="AK1357" s="10">
        <v>20</v>
      </c>
      <c r="AL1357" s="10">
        <v>30</v>
      </c>
      <c r="AN1357" s="1">
        <v>-25</v>
      </c>
      <c r="AO1357" s="7">
        <v>3</v>
      </c>
      <c r="AP1357" s="2">
        <v>1.3122924585369273</v>
      </c>
      <c r="AQ1357" s="3">
        <v>1.8673</v>
      </c>
      <c r="AR1357" s="3">
        <v>0.12837999999999999</v>
      </c>
      <c r="AS1357" s="1">
        <v>5.65</v>
      </c>
      <c r="AT1357" s="2">
        <v>18.672999999999998</v>
      </c>
      <c r="AU1357" s="2">
        <v>1.2838000000000001</v>
      </c>
      <c r="AV1357" s="2"/>
      <c r="AW1357" s="2"/>
      <c r="AX1357" s="2"/>
      <c r="AY1357" s="2"/>
      <c r="AZ1357" s="2"/>
      <c r="BA1357" s="2">
        <v>14.545100482941269</v>
      </c>
    </row>
    <row r="1358" spans="1:53" x14ac:dyDescent="0.3">
      <c r="A1358" s="1">
        <v>399</v>
      </c>
      <c r="B1358" s="1">
        <v>18</v>
      </c>
      <c r="C1358" s="1" t="s">
        <v>161</v>
      </c>
      <c r="D1358" s="1">
        <v>493754.005991999</v>
      </c>
      <c r="E1358" s="1">
        <v>5181069.176</v>
      </c>
      <c r="F1358" s="1" t="s">
        <v>50</v>
      </c>
      <c r="G1358" s="1" t="s">
        <v>108</v>
      </c>
      <c r="H1358" s="1" t="s">
        <v>69</v>
      </c>
      <c r="I1358" s="9">
        <v>30</v>
      </c>
      <c r="J1358" s="9">
        <v>38</v>
      </c>
      <c r="K1358" s="1">
        <v>20</v>
      </c>
      <c r="L1358" s="1">
        <v>-28</v>
      </c>
      <c r="M1358" s="1">
        <v>4</v>
      </c>
      <c r="N1358" s="1">
        <v>5.31</v>
      </c>
      <c r="O1358" s="2">
        <v>1.3463817920598036</v>
      </c>
      <c r="P1358" s="3">
        <v>1.2571000000000001</v>
      </c>
      <c r="Q1358" s="3">
        <v>0.11692</v>
      </c>
      <c r="R1358" s="2">
        <v>12.571</v>
      </c>
      <c r="S1358" s="2">
        <v>1.1692</v>
      </c>
      <c r="T1358" s="2">
        <v>2.1622120000000002</v>
      </c>
      <c r="U1358" s="2">
        <v>2692.763584119607</v>
      </c>
      <c r="V1358" s="2">
        <v>6629.6409597303882</v>
      </c>
      <c r="W1358" s="2">
        <v>33.850731015967582</v>
      </c>
      <c r="X1358" s="2">
        <v>3.1483791825526444</v>
      </c>
      <c r="Y1358" s="2">
        <v>10.751796099897367</v>
      </c>
      <c r="AB1358" s="1">
        <f>B1358-AD1358</f>
        <v>0</v>
      </c>
      <c r="AD1358" s="1">
        <v>18</v>
      </c>
      <c r="AE1358" s="1" t="s">
        <v>161</v>
      </c>
      <c r="AF1358" s="1">
        <v>493754.005991999</v>
      </c>
      <c r="AG1358" s="1">
        <v>5181069.176</v>
      </c>
      <c r="AH1358" s="1" t="s">
        <v>50</v>
      </c>
      <c r="AI1358" s="1" t="s">
        <v>108</v>
      </c>
      <c r="AJ1358" s="1" t="s">
        <v>69</v>
      </c>
      <c r="AK1358" s="9">
        <v>30</v>
      </c>
      <c r="AL1358" s="9">
        <v>38</v>
      </c>
      <c r="AN1358" s="1">
        <v>-34</v>
      </c>
      <c r="AO1358" s="1">
        <v>4</v>
      </c>
      <c r="AP1358" s="2">
        <v>1.3463817920598036</v>
      </c>
      <c r="AQ1358" s="3">
        <v>1.2723</v>
      </c>
      <c r="AR1358" s="3">
        <v>0.12334000000000001</v>
      </c>
      <c r="AS1358" s="1">
        <v>5.29</v>
      </c>
      <c r="AT1358" s="2">
        <v>12.723000000000001</v>
      </c>
      <c r="AU1358" s="2">
        <v>1.2334000000000001</v>
      </c>
      <c r="AV1358" s="2"/>
      <c r="AW1358" s="2"/>
      <c r="AX1358" s="2"/>
      <c r="AY1358" s="2"/>
      <c r="AZ1358" s="2"/>
      <c r="BA1358" s="2">
        <v>10.315388357386086</v>
      </c>
    </row>
    <row r="1359" spans="1:53" x14ac:dyDescent="0.3">
      <c r="A1359" s="1">
        <v>399</v>
      </c>
      <c r="B1359" s="1">
        <v>18</v>
      </c>
      <c r="C1359" s="1" t="s">
        <v>161</v>
      </c>
      <c r="D1359" s="1">
        <v>493754.005991999</v>
      </c>
      <c r="E1359" s="1">
        <v>5181069.176</v>
      </c>
      <c r="F1359" s="1" t="s">
        <v>64</v>
      </c>
      <c r="G1359" s="1" t="s">
        <v>108</v>
      </c>
      <c r="H1359" s="1" t="s">
        <v>69</v>
      </c>
      <c r="I1359" s="9">
        <v>38</v>
      </c>
      <c r="J1359" s="9">
        <v>74</v>
      </c>
      <c r="K1359" s="1">
        <v>36</v>
      </c>
      <c r="L1359" s="1">
        <v>-56</v>
      </c>
      <c r="M1359" s="1">
        <v>5</v>
      </c>
      <c r="N1359" s="1">
        <v>5.83</v>
      </c>
      <c r="O1359" s="2">
        <v>1.3668172185848015</v>
      </c>
      <c r="P1359" s="3">
        <v>0.74756999999999996</v>
      </c>
      <c r="Q1359" s="3">
        <v>7.1650000000000005E-2</v>
      </c>
      <c r="R1359" s="2">
        <v>7.4756999999999998</v>
      </c>
      <c r="S1359" s="2">
        <v>0.71650000000000003</v>
      </c>
      <c r="T1359" s="2">
        <v>1.2858204</v>
      </c>
      <c r="U1359" s="2">
        <v>4920.5419869052848</v>
      </c>
      <c r="V1359" s="2">
        <v>11550.182946635672</v>
      </c>
      <c r="W1359" s="2">
        <v>36.784495731507832</v>
      </c>
      <c r="X1359" s="2">
        <v>3.5255683336176364</v>
      </c>
      <c r="Y1359" s="2">
        <v>10.433635729239358</v>
      </c>
      <c r="AB1359" s="1">
        <f>B1359-AD1359</f>
        <v>0</v>
      </c>
      <c r="AD1359" s="1">
        <v>18</v>
      </c>
      <c r="AE1359" s="1" t="s">
        <v>161</v>
      </c>
      <c r="AF1359" s="1">
        <v>493754.005991999</v>
      </c>
      <c r="AG1359" s="1">
        <v>5181069.176</v>
      </c>
      <c r="AH1359" s="1" t="s">
        <v>64</v>
      </c>
      <c r="AI1359" s="1" t="s">
        <v>108</v>
      </c>
      <c r="AJ1359" s="1" t="s">
        <v>69</v>
      </c>
      <c r="AK1359" s="9">
        <v>38</v>
      </c>
      <c r="AL1359" s="9">
        <v>74</v>
      </c>
      <c r="AN1359" s="1">
        <v>-56</v>
      </c>
      <c r="AO1359" s="1">
        <v>5</v>
      </c>
      <c r="AP1359" s="2">
        <v>1.3668172185848015</v>
      </c>
      <c r="AQ1359" s="3">
        <v>0.53390000000000004</v>
      </c>
      <c r="AR1359" s="3">
        <v>6.7970000000000003E-2</v>
      </c>
      <c r="AS1359" s="1">
        <v>6.04</v>
      </c>
      <c r="AT1359" s="2">
        <v>5.3390000000000004</v>
      </c>
      <c r="AU1359" s="2">
        <v>0.67969999999999997</v>
      </c>
      <c r="AV1359" s="2"/>
      <c r="AW1359" s="2"/>
      <c r="AX1359" s="2"/>
      <c r="AY1359" s="2"/>
      <c r="AZ1359" s="2"/>
      <c r="BA1359" s="2">
        <v>7.8549360011769904</v>
      </c>
    </row>
    <row r="1360" spans="1:53" x14ac:dyDescent="0.3">
      <c r="A1360" s="1">
        <v>399</v>
      </c>
      <c r="B1360" s="1">
        <v>18</v>
      </c>
      <c r="C1360" s="1" t="s">
        <v>161</v>
      </c>
      <c r="D1360" s="1">
        <v>493754.005991999</v>
      </c>
      <c r="E1360" s="1">
        <v>5181069.176</v>
      </c>
      <c r="F1360" s="1" t="s">
        <v>77</v>
      </c>
      <c r="G1360" s="1" t="s">
        <v>108</v>
      </c>
      <c r="H1360" s="1" t="s">
        <v>69</v>
      </c>
      <c r="I1360" s="9">
        <v>74</v>
      </c>
      <c r="J1360" s="9">
        <v>103</v>
      </c>
      <c r="K1360" s="1">
        <v>29</v>
      </c>
      <c r="L1360" s="1">
        <v>-88.5</v>
      </c>
      <c r="M1360" s="1">
        <v>6</v>
      </c>
      <c r="N1360" s="1">
        <v>5.99</v>
      </c>
      <c r="O1360" s="2">
        <v>1.565284945345893</v>
      </c>
      <c r="P1360" s="3">
        <v>0.31347000000000003</v>
      </c>
      <c r="Q1360" s="3">
        <v>3.1550000000000002E-2</v>
      </c>
      <c r="R1360" s="2">
        <v>3.1347</v>
      </c>
      <c r="S1360" s="2">
        <v>0.3155</v>
      </c>
      <c r="T1360" s="2">
        <v>0.53916839999999999</v>
      </c>
      <c r="U1360" s="2">
        <v>4539.3263415030897</v>
      </c>
      <c r="V1360" s="2">
        <v>16089.509288138761</v>
      </c>
      <c r="W1360" s="2">
        <v>14.229426282709735</v>
      </c>
      <c r="X1360" s="2">
        <v>1.4321574607442249</v>
      </c>
      <c r="Y1360" s="2">
        <v>9.9356576862123607</v>
      </c>
      <c r="AB1360" s="1">
        <f>B1360-AD1360</f>
        <v>0</v>
      </c>
      <c r="AD1360" s="1">
        <v>18</v>
      </c>
      <c r="AE1360" s="1" t="s">
        <v>161</v>
      </c>
      <c r="AF1360" s="1">
        <v>493754.005991999</v>
      </c>
      <c r="AG1360" s="1">
        <v>5181069.176</v>
      </c>
      <c r="AH1360" s="1" t="s">
        <v>77</v>
      </c>
      <c r="AI1360" s="1" t="s">
        <v>108</v>
      </c>
      <c r="AJ1360" s="1" t="s">
        <v>69</v>
      </c>
      <c r="AK1360" s="9">
        <v>74</v>
      </c>
      <c r="AL1360" s="9">
        <v>103</v>
      </c>
      <c r="AN1360" s="1">
        <v>-88.5</v>
      </c>
      <c r="AO1360" s="1">
        <v>6</v>
      </c>
      <c r="AP1360" s="2">
        <v>1.565284945345893</v>
      </c>
      <c r="AQ1360" s="3">
        <v>0.29472999999999999</v>
      </c>
      <c r="AR1360" s="3">
        <v>3.9280000000000002E-2</v>
      </c>
      <c r="AS1360" s="1">
        <v>6.31</v>
      </c>
      <c r="AT1360" s="2">
        <v>2.9472999999999998</v>
      </c>
      <c r="AU1360" s="2">
        <v>0.39279999999999998</v>
      </c>
      <c r="AV1360" s="2"/>
      <c r="AW1360" s="2"/>
      <c r="AX1360" s="2"/>
      <c r="AY1360" s="2"/>
      <c r="AZ1360" s="2"/>
      <c r="BA1360" s="2">
        <v>7.5033095723014256</v>
      </c>
    </row>
    <row r="1361" spans="1:53" x14ac:dyDescent="0.3">
      <c r="A1361" s="1">
        <v>399</v>
      </c>
      <c r="B1361" s="1">
        <v>18</v>
      </c>
      <c r="C1361" s="1" t="s">
        <v>161</v>
      </c>
      <c r="D1361" s="1">
        <v>493754.005991999</v>
      </c>
      <c r="E1361" s="1">
        <v>5181069.176</v>
      </c>
      <c r="F1361" s="1" t="s">
        <v>87</v>
      </c>
      <c r="G1361" s="1" t="s">
        <v>108</v>
      </c>
      <c r="H1361" s="1" t="s">
        <v>69</v>
      </c>
      <c r="I1361" s="9">
        <v>103</v>
      </c>
      <c r="J1361" s="9">
        <v>153</v>
      </c>
      <c r="K1361" s="1">
        <v>50</v>
      </c>
      <c r="L1361" s="1">
        <v>-128</v>
      </c>
      <c r="M1361" s="1">
        <v>7</v>
      </c>
      <c r="N1361" s="1">
        <v>5.77</v>
      </c>
      <c r="O1361" s="2">
        <v>1.6300040954293569</v>
      </c>
      <c r="P1361" s="3">
        <v>0.29343999999999998</v>
      </c>
      <c r="Q1361" s="3">
        <v>3.3210000000000003E-2</v>
      </c>
      <c r="R1361" s="2">
        <v>2.9344000000000001</v>
      </c>
      <c r="S1361" s="2">
        <v>0.33210000000000001</v>
      </c>
      <c r="T1361" s="2">
        <v>0.50471679999999997</v>
      </c>
      <c r="U1361" s="2">
        <v>8150.0204771467852</v>
      </c>
      <c r="V1361" s="2">
        <v>24239.529765285544</v>
      </c>
      <c r="W1361" s="2">
        <v>23.915420088139523</v>
      </c>
      <c r="X1361" s="2">
        <v>2.7066218004604479</v>
      </c>
      <c r="Y1361" s="2">
        <v>8.8358928033724755</v>
      </c>
      <c r="AB1361" s="1">
        <f>B1361-AD1361</f>
        <v>0</v>
      </c>
      <c r="AD1361" s="1">
        <v>18</v>
      </c>
      <c r="AE1361" s="1" t="s">
        <v>161</v>
      </c>
      <c r="AF1361" s="1">
        <v>493754.005991999</v>
      </c>
      <c r="AG1361" s="1">
        <v>5181069.176</v>
      </c>
      <c r="AH1361" s="1" t="s">
        <v>87</v>
      </c>
      <c r="AI1361" s="1" t="s">
        <v>108</v>
      </c>
      <c r="AJ1361" s="1" t="s">
        <v>69</v>
      </c>
      <c r="AK1361" s="9">
        <v>103</v>
      </c>
      <c r="AL1361" s="9">
        <v>153</v>
      </c>
      <c r="AN1361" s="1">
        <v>-128</v>
      </c>
      <c r="AO1361" s="1">
        <v>7</v>
      </c>
      <c r="AP1361" s="2">
        <v>1.6300040954293569</v>
      </c>
      <c r="AQ1361" s="3">
        <v>0.33002999999999999</v>
      </c>
      <c r="AR1361" s="3">
        <v>5.0810000000000001E-2</v>
      </c>
      <c r="AS1361" s="1">
        <v>6.11</v>
      </c>
      <c r="AT1361" s="2">
        <v>3.3003</v>
      </c>
      <c r="AU1361" s="2">
        <v>0.5081</v>
      </c>
      <c r="AV1361" s="2"/>
      <c r="AW1361" s="2"/>
      <c r="AX1361" s="2"/>
      <c r="AY1361" s="2"/>
      <c r="AZ1361" s="2"/>
      <c r="BA1361" s="2">
        <v>6.4953749261956304</v>
      </c>
    </row>
    <row r="1362" spans="1:53" x14ac:dyDescent="0.3">
      <c r="A1362" s="1">
        <v>401</v>
      </c>
      <c r="B1362" s="1">
        <v>20</v>
      </c>
      <c r="C1362" s="1" t="s">
        <v>161</v>
      </c>
      <c r="D1362" s="1">
        <v>493817.836210999</v>
      </c>
      <c r="E1362" s="1">
        <v>5181084.7781400001</v>
      </c>
      <c r="F1362" s="1" t="s">
        <v>51</v>
      </c>
      <c r="G1362" s="1" t="s">
        <v>108</v>
      </c>
      <c r="H1362" s="1" t="s">
        <v>59</v>
      </c>
      <c r="I1362" s="9">
        <v>0</v>
      </c>
      <c r="J1362" s="9">
        <v>10</v>
      </c>
      <c r="K1362" s="1">
        <v>10</v>
      </c>
      <c r="L1362" s="1">
        <v>-5</v>
      </c>
      <c r="M1362" s="1">
        <v>1</v>
      </c>
      <c r="N1362" s="1">
        <v>4.99</v>
      </c>
      <c r="O1362" s="2">
        <v>1.3859103775694288</v>
      </c>
      <c r="P1362" s="3">
        <v>1.9326000000000001</v>
      </c>
      <c r="Q1362" s="3">
        <v>0.14982000000000001</v>
      </c>
      <c r="R1362" s="2">
        <v>19.326000000000001</v>
      </c>
      <c r="S1362" s="2">
        <v>1.4982</v>
      </c>
      <c r="T1362" s="2">
        <v>3.3240720000000001</v>
      </c>
      <c r="U1362" s="2">
        <v>1385.9103775694289</v>
      </c>
      <c r="V1362" s="2">
        <v>1385.9103775694289</v>
      </c>
      <c r="W1362" s="2">
        <v>26.784103956906783</v>
      </c>
      <c r="X1362" s="2">
        <v>2.0763709276745184</v>
      </c>
      <c r="Y1362" s="2">
        <v>12.899479375250301</v>
      </c>
      <c r="AB1362" s="1">
        <f>B1362-AD1362</f>
        <v>0</v>
      </c>
      <c r="AD1362" s="1">
        <v>20</v>
      </c>
      <c r="AE1362" s="1" t="s">
        <v>161</v>
      </c>
      <c r="AF1362" s="1">
        <v>493817.836210999</v>
      </c>
      <c r="AG1362" s="1">
        <v>5181084.7781400001</v>
      </c>
      <c r="AH1362" s="1" t="s">
        <v>51</v>
      </c>
      <c r="AI1362" s="1" t="s">
        <v>108</v>
      </c>
      <c r="AJ1362" s="1" t="s">
        <v>59</v>
      </c>
      <c r="AK1362" s="10">
        <v>0</v>
      </c>
      <c r="AL1362" s="10">
        <v>10</v>
      </c>
      <c r="AN1362" s="1">
        <v>-5</v>
      </c>
      <c r="AO1362" s="7">
        <v>1</v>
      </c>
      <c r="AP1362" s="2">
        <v>0.96600223970285592</v>
      </c>
      <c r="AQ1362" s="3">
        <v>3.4487230769230774</v>
      </c>
      <c r="AR1362" s="3">
        <v>0.23514038461538464</v>
      </c>
      <c r="AS1362" s="1">
        <v>5.29</v>
      </c>
      <c r="AT1362" s="2">
        <v>34.487230769230777</v>
      </c>
      <c r="AU1362" s="2">
        <v>2.3514038461538465</v>
      </c>
      <c r="AV1362" s="2"/>
      <c r="AW1362" s="2"/>
      <c r="AX1362" s="2"/>
      <c r="AY1362" s="2"/>
      <c r="AZ1362" s="2"/>
      <c r="BA1362" s="2">
        <v>14.66665576210611</v>
      </c>
    </row>
    <row r="1363" spans="1:53" x14ac:dyDescent="0.3">
      <c r="A1363" s="1">
        <v>401</v>
      </c>
      <c r="B1363" s="1">
        <v>20</v>
      </c>
      <c r="C1363" s="1" t="s">
        <v>161</v>
      </c>
      <c r="D1363" s="1">
        <v>493817.836210999</v>
      </c>
      <c r="E1363" s="1">
        <v>5181084.7781400001</v>
      </c>
      <c r="F1363" s="1" t="s">
        <v>50</v>
      </c>
      <c r="G1363" s="1" t="s">
        <v>108</v>
      </c>
      <c r="H1363" s="1" t="s">
        <v>59</v>
      </c>
      <c r="I1363" s="9">
        <v>10</v>
      </c>
      <c r="J1363" s="9">
        <v>20</v>
      </c>
      <c r="K1363" s="1">
        <v>10</v>
      </c>
      <c r="L1363" s="1">
        <v>-15</v>
      </c>
      <c r="M1363" s="1">
        <v>2</v>
      </c>
      <c r="N1363" s="1">
        <v>5.22</v>
      </c>
      <c r="O1363" s="2">
        <v>1.3859103775694288</v>
      </c>
      <c r="P1363" s="3">
        <v>1.9105000000000001</v>
      </c>
      <c r="Q1363" s="3">
        <v>0.15482000000000001</v>
      </c>
      <c r="R1363" s="2">
        <v>19.105</v>
      </c>
      <c r="S1363" s="2">
        <v>1.5482</v>
      </c>
      <c r="T1363" s="2">
        <v>3.28606</v>
      </c>
      <c r="U1363" s="2">
        <v>1385.9103775694289</v>
      </c>
      <c r="V1363" s="2">
        <v>2771.8207551388577</v>
      </c>
      <c r="W1363" s="2">
        <v>26.477817763463939</v>
      </c>
      <c r="X1363" s="2">
        <v>2.14566644655299</v>
      </c>
      <c r="Y1363" s="2">
        <v>12.340136933212762</v>
      </c>
      <c r="AB1363" s="1">
        <f>B1363-AD1363</f>
        <v>0</v>
      </c>
      <c r="AD1363" s="1">
        <v>20</v>
      </c>
      <c r="AE1363" s="1" t="s">
        <v>161</v>
      </c>
      <c r="AF1363" s="1">
        <v>493817.836210999</v>
      </c>
      <c r="AG1363" s="1">
        <v>5181084.7781400001</v>
      </c>
      <c r="AH1363" s="1" t="s">
        <v>54</v>
      </c>
      <c r="AI1363" s="1" t="s">
        <v>108</v>
      </c>
      <c r="AJ1363" s="1" t="s">
        <v>59</v>
      </c>
      <c r="AK1363" s="10">
        <v>10</v>
      </c>
      <c r="AL1363" s="10">
        <v>20</v>
      </c>
      <c r="AN1363" s="1">
        <v>-15</v>
      </c>
      <c r="AO1363" s="7">
        <v>2</v>
      </c>
      <c r="AP1363" s="2">
        <v>1.4242480354264599</v>
      </c>
      <c r="AQ1363" s="3">
        <v>1.752</v>
      </c>
      <c r="AR1363" s="3">
        <v>0.15717</v>
      </c>
      <c r="AS1363" s="1">
        <v>5.3</v>
      </c>
      <c r="AT1363" s="2">
        <v>17.52</v>
      </c>
      <c r="AU1363" s="2">
        <v>1.5717000000000001</v>
      </c>
      <c r="AV1363" s="2"/>
      <c r="AW1363" s="2"/>
      <c r="AX1363" s="2"/>
      <c r="AY1363" s="2"/>
      <c r="AZ1363" s="2"/>
      <c r="BA1363" s="2">
        <v>11.147165489597251</v>
      </c>
    </row>
    <row r="1364" spans="1:53" x14ac:dyDescent="0.3">
      <c r="A1364" s="1">
        <v>401</v>
      </c>
      <c r="B1364" s="1">
        <v>20</v>
      </c>
      <c r="C1364" s="1" t="s">
        <v>161</v>
      </c>
      <c r="D1364" s="1">
        <v>493817.836210999</v>
      </c>
      <c r="E1364" s="1">
        <v>5181084.7781400001</v>
      </c>
      <c r="F1364" s="1" t="s">
        <v>50</v>
      </c>
      <c r="G1364" s="1" t="s">
        <v>108</v>
      </c>
      <c r="H1364" s="1" t="s">
        <v>59</v>
      </c>
      <c r="I1364" s="9">
        <v>20</v>
      </c>
      <c r="J1364" s="9">
        <v>30</v>
      </c>
      <c r="K1364" s="1">
        <v>10</v>
      </c>
      <c r="L1364" s="1">
        <v>-25</v>
      </c>
      <c r="M1364" s="1">
        <v>3</v>
      </c>
      <c r="N1364" s="1">
        <v>5.71</v>
      </c>
      <c r="O1364" s="2">
        <v>1.3859103775694288</v>
      </c>
      <c r="P1364" s="3">
        <v>1.4216</v>
      </c>
      <c r="Q1364" s="3">
        <v>0.13253000000000001</v>
      </c>
      <c r="R1364" s="2">
        <v>14.215999999999999</v>
      </c>
      <c r="S1364" s="2">
        <v>1.3252999999999999</v>
      </c>
      <c r="T1364" s="2">
        <v>2.4451519999999998</v>
      </c>
      <c r="U1364" s="2">
        <v>1385.9103775694289</v>
      </c>
      <c r="V1364" s="2">
        <v>4157.7311327082862</v>
      </c>
      <c r="W1364" s="2">
        <v>19.702101927527</v>
      </c>
      <c r="X1364" s="2">
        <v>1.8367470233927643</v>
      </c>
      <c r="Y1364" s="2">
        <v>10.72662793329812</v>
      </c>
      <c r="AB1364" s="1">
        <f>B1364-AD1364</f>
        <v>0</v>
      </c>
      <c r="AD1364" s="1">
        <v>20</v>
      </c>
      <c r="AE1364" s="1" t="s">
        <v>161</v>
      </c>
      <c r="AF1364" s="1">
        <v>493817.836210999</v>
      </c>
      <c r="AG1364" s="1">
        <v>5181084.7781400001</v>
      </c>
      <c r="AH1364" s="1" t="s">
        <v>164</v>
      </c>
      <c r="AI1364" s="1" t="s">
        <v>108</v>
      </c>
      <c r="AJ1364" s="1" t="s">
        <v>59</v>
      </c>
      <c r="AK1364" s="10">
        <v>20</v>
      </c>
      <c r="AL1364" s="10">
        <v>30</v>
      </c>
      <c r="AN1364" s="1">
        <v>-25</v>
      </c>
      <c r="AO1364" s="7">
        <v>3</v>
      </c>
      <c r="AP1364" s="2">
        <v>1.3859103775694288</v>
      </c>
      <c r="AQ1364" s="3">
        <v>1.3712</v>
      </c>
      <c r="AR1364" s="3">
        <v>0.13156000000000001</v>
      </c>
      <c r="AS1364" s="1">
        <v>6.02</v>
      </c>
      <c r="AT1364" s="2">
        <v>13.712</v>
      </c>
      <c r="AU1364" s="2">
        <v>1.3156000000000001</v>
      </c>
      <c r="AV1364" s="2"/>
      <c r="AW1364" s="2"/>
      <c r="AX1364" s="2"/>
      <c r="AY1364" s="2"/>
      <c r="AZ1364" s="2"/>
      <c r="BA1364" s="2">
        <v>10.422620857403466</v>
      </c>
    </row>
    <row r="1365" spans="1:53" x14ac:dyDescent="0.3">
      <c r="A1365" s="1">
        <v>401</v>
      </c>
      <c r="B1365" s="1">
        <v>20</v>
      </c>
      <c r="C1365" s="1" t="s">
        <v>161</v>
      </c>
      <c r="D1365" s="1">
        <v>493817.836210999</v>
      </c>
      <c r="E1365" s="1">
        <v>5181084.7781400001</v>
      </c>
      <c r="F1365" s="1" t="s">
        <v>64</v>
      </c>
      <c r="G1365" s="1" t="s">
        <v>108</v>
      </c>
      <c r="H1365" s="1" t="s">
        <v>59</v>
      </c>
      <c r="I1365" s="9">
        <v>30</v>
      </c>
      <c r="J1365" s="9">
        <v>57</v>
      </c>
      <c r="K1365" s="1">
        <v>32</v>
      </c>
      <c r="L1365" s="1">
        <v>-41</v>
      </c>
      <c r="M1365" s="1">
        <v>4</v>
      </c>
      <c r="N1365" s="1">
        <v>5.3</v>
      </c>
      <c r="O1365" s="2">
        <v>1.3479565411200363</v>
      </c>
      <c r="P1365" s="3">
        <v>0.85672000000000004</v>
      </c>
      <c r="Q1365" s="3">
        <v>9.1069999999999998E-2</v>
      </c>
      <c r="R1365" s="2">
        <v>8.5671999999999997</v>
      </c>
      <c r="S1365" s="2">
        <v>0.91069999999999995</v>
      </c>
      <c r="T1365" s="2">
        <v>1.4735583999999999</v>
      </c>
      <c r="U1365" s="2">
        <v>4313.4609315841162</v>
      </c>
      <c r="V1365" s="2">
        <v>8471.1920642924015</v>
      </c>
      <c r="W1365" s="2">
        <v>36.954282493067439</v>
      </c>
      <c r="X1365" s="2">
        <v>3.9282688703936546</v>
      </c>
      <c r="Y1365" s="2">
        <v>9.4072691336334682</v>
      </c>
      <c r="AB1365" s="1">
        <f>B1365-AD1365</f>
        <v>0</v>
      </c>
      <c r="AD1365" s="1">
        <v>20</v>
      </c>
      <c r="AE1365" s="1" t="s">
        <v>161</v>
      </c>
      <c r="AF1365" s="1">
        <v>493817.836210999</v>
      </c>
      <c r="AG1365" s="1">
        <v>5181084.7781400001</v>
      </c>
      <c r="AH1365" s="1" t="s">
        <v>64</v>
      </c>
      <c r="AI1365" s="1" t="s">
        <v>108</v>
      </c>
      <c r="AJ1365" s="1" t="s">
        <v>59</v>
      </c>
      <c r="AK1365" s="9">
        <v>30</v>
      </c>
      <c r="AL1365" s="9">
        <v>57</v>
      </c>
      <c r="AN1365" s="1">
        <v>-43.5</v>
      </c>
      <c r="AO1365" s="1">
        <v>4</v>
      </c>
      <c r="AP1365" s="2">
        <v>1.3479565411200363</v>
      </c>
      <c r="AQ1365" s="3">
        <v>0.77322999999999997</v>
      </c>
      <c r="AR1365" s="3">
        <v>6.9779999999999995E-2</v>
      </c>
      <c r="AS1365" s="1">
        <v>5.83</v>
      </c>
      <c r="AT1365" s="2">
        <v>7.7323000000000004</v>
      </c>
      <c r="AU1365" s="2">
        <v>0.69779999999999998</v>
      </c>
      <c r="AV1365" s="2"/>
      <c r="AW1365" s="2"/>
      <c r="AX1365" s="2"/>
      <c r="AY1365" s="2"/>
      <c r="AZ1365" s="2"/>
      <c r="BA1365" s="2">
        <v>11.080968758956722</v>
      </c>
    </row>
    <row r="1366" spans="1:53" x14ac:dyDescent="0.3">
      <c r="A1366" s="1">
        <v>401</v>
      </c>
      <c r="B1366" s="1">
        <v>20</v>
      </c>
      <c r="C1366" s="1" t="s">
        <v>161</v>
      </c>
      <c r="D1366" s="1">
        <v>493817.836210999</v>
      </c>
      <c r="E1366" s="1">
        <v>5181084.7781400001</v>
      </c>
      <c r="F1366" s="1" t="s">
        <v>77</v>
      </c>
      <c r="G1366" s="1" t="s">
        <v>108</v>
      </c>
      <c r="H1366" s="1" t="s">
        <v>59</v>
      </c>
      <c r="I1366" s="9">
        <v>57</v>
      </c>
      <c r="J1366" s="9">
        <v>97</v>
      </c>
      <c r="K1366" s="1">
        <v>40</v>
      </c>
      <c r="L1366" s="1">
        <v>-77</v>
      </c>
      <c r="M1366" s="1">
        <v>5</v>
      </c>
      <c r="N1366" s="1">
        <v>6</v>
      </c>
      <c r="O1366" s="2">
        <v>1.5262051993057855</v>
      </c>
      <c r="P1366" s="3">
        <v>0.39953</v>
      </c>
      <c r="Q1366" s="3">
        <v>4.1849999999999998E-2</v>
      </c>
      <c r="R1366" s="2">
        <v>3.9952999999999999</v>
      </c>
      <c r="S1366" s="2">
        <v>0.41849999999999998</v>
      </c>
      <c r="T1366" s="2">
        <v>0.68719160000000001</v>
      </c>
      <c r="U1366" s="2">
        <v>6104.8207972231421</v>
      </c>
      <c r="V1366" s="2">
        <v>14576.012861515545</v>
      </c>
      <c r="W1366" s="2">
        <v>24.390590531145619</v>
      </c>
      <c r="X1366" s="2">
        <v>2.554867503637885</v>
      </c>
      <c r="Y1366" s="2">
        <v>9.5467144563918751</v>
      </c>
      <c r="AB1366" s="1">
        <f>B1366-AD1366</f>
        <v>0</v>
      </c>
      <c r="AD1366" s="1">
        <v>20</v>
      </c>
      <c r="AE1366" s="1" t="s">
        <v>161</v>
      </c>
      <c r="AF1366" s="1">
        <v>493817.836210999</v>
      </c>
      <c r="AG1366" s="1">
        <v>5181084.7781400001</v>
      </c>
      <c r="AH1366" s="1" t="s">
        <v>77</v>
      </c>
      <c r="AI1366" s="1" t="s">
        <v>108</v>
      </c>
      <c r="AJ1366" s="1" t="s">
        <v>59</v>
      </c>
      <c r="AK1366" s="9">
        <v>57</v>
      </c>
      <c r="AL1366" s="9">
        <v>97</v>
      </c>
      <c r="AN1366" s="1">
        <v>-77</v>
      </c>
      <c r="AO1366" s="1">
        <v>5</v>
      </c>
      <c r="AP1366" s="2">
        <v>1.5262051993057855</v>
      </c>
      <c r="AQ1366" s="3">
        <v>0.37536000000000003</v>
      </c>
      <c r="AR1366" s="3">
        <v>2.7730000000000001E-2</v>
      </c>
      <c r="AS1366" s="1">
        <v>6.13</v>
      </c>
      <c r="AT1366" s="2">
        <v>3.7536</v>
      </c>
      <c r="AU1366" s="2">
        <v>0.27729999999999999</v>
      </c>
      <c r="AV1366" s="2"/>
      <c r="AW1366" s="2"/>
      <c r="AX1366" s="2"/>
      <c r="AY1366" s="2"/>
      <c r="AZ1366" s="2"/>
      <c r="BA1366" s="2">
        <v>13.536242336819328</v>
      </c>
    </row>
    <row r="1367" spans="1:53" x14ac:dyDescent="0.3">
      <c r="A1367" s="1">
        <v>401</v>
      </c>
      <c r="B1367" s="1">
        <v>20</v>
      </c>
      <c r="C1367" s="1" t="s">
        <v>161</v>
      </c>
      <c r="D1367" s="1">
        <v>493817.836210999</v>
      </c>
      <c r="E1367" s="1">
        <v>5181084.7781400001</v>
      </c>
      <c r="F1367" s="1" t="s">
        <v>56</v>
      </c>
      <c r="G1367" s="1" t="s">
        <v>108</v>
      </c>
      <c r="H1367" s="1" t="s">
        <v>59</v>
      </c>
      <c r="I1367" s="9">
        <v>97</v>
      </c>
      <c r="J1367" s="9">
        <v>128</v>
      </c>
      <c r="K1367" s="1">
        <v>31</v>
      </c>
      <c r="L1367" s="1">
        <v>-112.5</v>
      </c>
      <c r="M1367" s="1">
        <v>6</v>
      </c>
      <c r="N1367" s="1">
        <v>5.82</v>
      </c>
      <c r="O1367" s="2">
        <v>1.6373049710560839</v>
      </c>
      <c r="P1367" s="3">
        <v>0.30803000000000003</v>
      </c>
      <c r="Q1367" s="3">
        <v>3.601E-2</v>
      </c>
      <c r="R1367" s="2">
        <v>3.0802999999999998</v>
      </c>
      <c r="S1367" s="2">
        <v>0.36009999999999998</v>
      </c>
      <c r="T1367" s="2">
        <v>0.52981160000000005</v>
      </c>
      <c r="U1367" s="2">
        <v>5075.6454102738599</v>
      </c>
      <c r="V1367" s="2">
        <v>19651.658271789405</v>
      </c>
      <c r="W1367" s="2">
        <v>15.634510557266573</v>
      </c>
      <c r="X1367" s="2">
        <v>1.827739912239617</v>
      </c>
      <c r="Y1367" s="2">
        <v>8.5540127742293812</v>
      </c>
      <c r="AB1367" s="1">
        <f>B1367-AD1367</f>
        <v>0</v>
      </c>
      <c r="AD1367" s="1">
        <v>20</v>
      </c>
      <c r="AE1367" s="1" t="s">
        <v>161</v>
      </c>
      <c r="AF1367" s="1">
        <v>493817.836210999</v>
      </c>
      <c r="AG1367" s="1">
        <v>5181084.7781400001</v>
      </c>
      <c r="AH1367" s="1" t="s">
        <v>56</v>
      </c>
      <c r="AI1367" s="1" t="s">
        <v>108</v>
      </c>
      <c r="AJ1367" s="1" t="s">
        <v>59</v>
      </c>
      <c r="AK1367" s="9">
        <v>97</v>
      </c>
      <c r="AL1367" s="9">
        <v>128</v>
      </c>
      <c r="AN1367" s="1">
        <v>-112.5</v>
      </c>
      <c r="AO1367" s="1">
        <v>6</v>
      </c>
      <c r="AP1367" s="2">
        <v>1.6373049710560839</v>
      </c>
      <c r="AQ1367" s="3">
        <v>0.34200000000000003</v>
      </c>
      <c r="AR1367" s="3">
        <v>4.2689999999999999E-2</v>
      </c>
      <c r="AS1367" s="1">
        <v>6.22</v>
      </c>
      <c r="AT1367" s="2">
        <v>3.42</v>
      </c>
      <c r="AU1367" s="2">
        <v>0.4269</v>
      </c>
      <c r="AV1367" s="2"/>
      <c r="AW1367" s="2"/>
      <c r="AX1367" s="2"/>
      <c r="AY1367" s="2"/>
      <c r="AZ1367" s="2"/>
      <c r="BA1367" s="2">
        <v>8.0112438510189747</v>
      </c>
    </row>
    <row r="1368" spans="1:53" x14ac:dyDescent="0.3">
      <c r="A1368" s="1">
        <v>401</v>
      </c>
      <c r="B1368" s="1">
        <v>20</v>
      </c>
      <c r="C1368" s="1" t="s">
        <v>161</v>
      </c>
      <c r="D1368" s="1">
        <v>493817.836210999</v>
      </c>
      <c r="E1368" s="1">
        <v>5181084.7781400001</v>
      </c>
      <c r="F1368" s="1" t="s">
        <v>57</v>
      </c>
      <c r="G1368" s="1" t="s">
        <v>108</v>
      </c>
      <c r="H1368" s="1" t="s">
        <v>59</v>
      </c>
      <c r="I1368" s="9">
        <v>128</v>
      </c>
      <c r="J1368" s="9">
        <v>153</v>
      </c>
      <c r="K1368" s="1">
        <v>25</v>
      </c>
      <c r="L1368" s="1">
        <v>-140.5</v>
      </c>
      <c r="M1368" s="1">
        <v>7</v>
      </c>
      <c r="N1368" s="1">
        <v>5.67</v>
      </c>
      <c r="O1368" s="2">
        <v>1.6323775056249485</v>
      </c>
      <c r="P1368" s="3">
        <v>0.32340000000000002</v>
      </c>
      <c r="Q1368" s="3">
        <v>3.8289999999999998E-2</v>
      </c>
      <c r="R1368" s="2">
        <v>3.234</v>
      </c>
      <c r="S1368" s="2">
        <v>0.38290000000000002</v>
      </c>
      <c r="T1368" s="2">
        <v>0.55624800000000008</v>
      </c>
      <c r="U1368" s="2">
        <v>4080.9437640623714</v>
      </c>
      <c r="V1368" s="2">
        <v>23732.602035851778</v>
      </c>
      <c r="W1368" s="2">
        <v>13.197772132977709</v>
      </c>
      <c r="X1368" s="2">
        <v>1.5625933672594821</v>
      </c>
      <c r="Y1368" s="2">
        <v>8.4460694698354661</v>
      </c>
      <c r="AB1368" s="1">
        <f>B1368-AD1368</f>
        <v>0</v>
      </c>
      <c r="AD1368" s="1">
        <v>20</v>
      </c>
      <c r="AE1368" s="1" t="s">
        <v>161</v>
      </c>
      <c r="AF1368" s="1">
        <v>493817.836210999</v>
      </c>
      <c r="AG1368" s="1">
        <v>5181084.7781400001</v>
      </c>
      <c r="AH1368" s="1" t="s">
        <v>57</v>
      </c>
      <c r="AI1368" s="1" t="s">
        <v>108</v>
      </c>
      <c r="AJ1368" s="1" t="s">
        <v>59</v>
      </c>
      <c r="AK1368" s="9">
        <v>128</v>
      </c>
      <c r="AL1368" s="9">
        <v>153</v>
      </c>
      <c r="AN1368" s="1">
        <v>-140.5</v>
      </c>
      <c r="AO1368" s="1">
        <v>7</v>
      </c>
      <c r="AP1368" s="2">
        <v>1.6323775056249485</v>
      </c>
      <c r="AQ1368" s="3">
        <v>0.30989</v>
      </c>
      <c r="AR1368" s="3">
        <v>3.6740000000000002E-2</v>
      </c>
      <c r="AS1368" s="1">
        <v>6.23</v>
      </c>
      <c r="AT1368" s="2">
        <v>3.0989</v>
      </c>
      <c r="AU1368" s="2">
        <v>0.3674</v>
      </c>
      <c r="AV1368" s="2"/>
      <c r="AW1368" s="2"/>
      <c r="AX1368" s="2"/>
      <c r="AY1368" s="2"/>
      <c r="AZ1368" s="2"/>
      <c r="BA1368" s="2">
        <v>8.4346761023407737</v>
      </c>
    </row>
    <row r="1369" spans="1:53" x14ac:dyDescent="0.3">
      <c r="A1369" s="1">
        <v>419</v>
      </c>
      <c r="B1369" s="1">
        <v>15</v>
      </c>
      <c r="C1369" s="1" t="s">
        <v>165</v>
      </c>
      <c r="D1369" s="1">
        <v>493648.355764999</v>
      </c>
      <c r="E1369" s="1">
        <v>5181104.3018699903</v>
      </c>
      <c r="F1369" s="1" t="s">
        <v>51</v>
      </c>
      <c r="G1369" s="1" t="s">
        <v>108</v>
      </c>
      <c r="H1369" s="1" t="s">
        <v>76</v>
      </c>
      <c r="I1369" s="9">
        <v>0</v>
      </c>
      <c r="J1369" s="9">
        <v>10</v>
      </c>
      <c r="K1369" s="1">
        <v>10</v>
      </c>
      <c r="L1369" s="1">
        <v>-5</v>
      </c>
      <c r="M1369" s="1">
        <v>1</v>
      </c>
      <c r="N1369" s="1">
        <v>4.4800000000000004</v>
      </c>
      <c r="O1369" s="2">
        <v>1.4224243673766768</v>
      </c>
      <c r="P1369" s="3">
        <v>2.1627999999999998</v>
      </c>
      <c r="Q1369" s="3">
        <v>0.16281999999999999</v>
      </c>
      <c r="R1369" s="2">
        <v>21.628</v>
      </c>
      <c r="S1369" s="2">
        <v>1.6282000000000001</v>
      </c>
      <c r="T1369" s="2">
        <v>3.7200159999999998</v>
      </c>
      <c r="U1369" s="2">
        <v>1422.4243673766769</v>
      </c>
      <c r="V1369" s="2">
        <v>1422.4243673766769</v>
      </c>
      <c r="W1369" s="2">
        <v>30.764194217622762</v>
      </c>
      <c r="X1369" s="2">
        <v>2.3159913549627054</v>
      </c>
      <c r="Y1369" s="2">
        <v>13.283380420095808</v>
      </c>
      <c r="AB1369" s="1">
        <f>B1369-AD1369</f>
        <v>0</v>
      </c>
      <c r="AD1369" s="1">
        <v>15</v>
      </c>
      <c r="AE1369" s="1" t="s">
        <v>165</v>
      </c>
      <c r="AF1369" s="1">
        <v>493648.355764999</v>
      </c>
      <c r="AG1369" s="1">
        <v>5181104.3018699903</v>
      </c>
      <c r="AH1369" s="1" t="s">
        <v>121</v>
      </c>
      <c r="AI1369" s="1" t="s">
        <v>108</v>
      </c>
      <c r="AJ1369" s="1" t="s">
        <v>76</v>
      </c>
      <c r="AK1369" s="10">
        <v>0</v>
      </c>
      <c r="AL1369" s="10">
        <v>10</v>
      </c>
      <c r="AN1369" s="1">
        <v>-5</v>
      </c>
      <c r="AO1369" s="7">
        <v>1</v>
      </c>
      <c r="AP1369" s="2">
        <v>0.85168437003846387</v>
      </c>
      <c r="AQ1369" s="3">
        <v>4.0544223880597015</v>
      </c>
      <c r="AR1369" s="3">
        <v>0.27994686567164179</v>
      </c>
      <c r="AS1369" s="1">
        <v>4.5999999999999996</v>
      </c>
      <c r="AT1369" s="2">
        <v>40.544223880597016</v>
      </c>
      <c r="AU1369" s="2">
        <v>2.7994686567164178</v>
      </c>
      <c r="AV1369" s="2"/>
      <c r="AW1369" s="2"/>
      <c r="AX1369" s="2"/>
      <c r="AY1369" s="2"/>
      <c r="AZ1369" s="2"/>
      <c r="BA1369" s="2">
        <v>14.482828297907279</v>
      </c>
    </row>
    <row r="1370" spans="1:53" x14ac:dyDescent="0.3">
      <c r="A1370" s="1">
        <v>419</v>
      </c>
      <c r="B1370" s="1">
        <v>15</v>
      </c>
      <c r="C1370" s="1" t="s">
        <v>165</v>
      </c>
      <c r="D1370" s="1">
        <v>493648.355764999</v>
      </c>
      <c r="E1370" s="1">
        <v>5181104.3018699903</v>
      </c>
      <c r="F1370" s="1" t="s">
        <v>122</v>
      </c>
      <c r="G1370" s="1" t="s">
        <v>108</v>
      </c>
      <c r="H1370" s="1" t="s">
        <v>76</v>
      </c>
      <c r="I1370" s="9">
        <v>10</v>
      </c>
      <c r="J1370" s="9">
        <v>20</v>
      </c>
      <c r="K1370" s="1">
        <v>10</v>
      </c>
      <c r="L1370" s="1">
        <v>-15</v>
      </c>
      <c r="M1370" s="1">
        <v>2</v>
      </c>
      <c r="N1370" s="1">
        <v>5.31</v>
      </c>
      <c r="O1370" s="2">
        <v>1.4224243673766768</v>
      </c>
      <c r="P1370" s="3">
        <v>1.9987999999999999</v>
      </c>
      <c r="Q1370" s="3">
        <v>0.14218</v>
      </c>
      <c r="R1370" s="2">
        <v>19.988</v>
      </c>
      <c r="S1370" s="2">
        <v>1.4218</v>
      </c>
      <c r="T1370" s="2">
        <v>3.4379359999999997</v>
      </c>
      <c r="U1370" s="2">
        <v>1422.4243673766769</v>
      </c>
      <c r="V1370" s="2">
        <v>2844.8487347533537</v>
      </c>
      <c r="W1370" s="2">
        <v>28.431418255125013</v>
      </c>
      <c r="X1370" s="2">
        <v>2.0224029655361591</v>
      </c>
      <c r="Y1370" s="2">
        <v>14.058236038824024</v>
      </c>
      <c r="AB1370" s="1">
        <f>B1370-AD1370</f>
        <v>0</v>
      </c>
      <c r="AD1370" s="1">
        <v>15</v>
      </c>
      <c r="AE1370" s="1" t="s">
        <v>165</v>
      </c>
      <c r="AF1370" s="1">
        <v>493648.355764999</v>
      </c>
      <c r="AG1370" s="1">
        <v>5181104.3018699903</v>
      </c>
      <c r="AH1370" s="1" t="s">
        <v>123</v>
      </c>
      <c r="AI1370" s="1" t="s">
        <v>108</v>
      </c>
      <c r="AJ1370" s="1" t="s">
        <v>76</v>
      </c>
      <c r="AK1370" s="10">
        <v>10</v>
      </c>
      <c r="AL1370" s="10">
        <v>20</v>
      </c>
      <c r="AN1370" s="1">
        <v>-15</v>
      </c>
      <c r="AO1370" s="7">
        <v>2</v>
      </c>
      <c r="AP1370" s="2">
        <v>1.4959328463944173</v>
      </c>
      <c r="AQ1370" s="3">
        <v>1.7771999999999999</v>
      </c>
      <c r="AR1370" s="3">
        <v>0.12887000000000001</v>
      </c>
      <c r="AS1370" s="1">
        <v>5.25</v>
      </c>
      <c r="AT1370" s="2">
        <v>17.771999999999998</v>
      </c>
      <c r="AU1370" s="2">
        <v>1.2887000000000002</v>
      </c>
      <c r="AV1370" s="2"/>
      <c r="AW1370" s="2"/>
      <c r="AX1370" s="2"/>
      <c r="AY1370" s="2"/>
      <c r="AZ1370" s="2"/>
      <c r="BA1370" s="2">
        <v>13.790641731977958</v>
      </c>
    </row>
    <row r="1371" spans="1:53" x14ac:dyDescent="0.3">
      <c r="A1371" s="1">
        <v>419</v>
      </c>
      <c r="B1371" s="1">
        <v>15</v>
      </c>
      <c r="C1371" s="1" t="s">
        <v>165</v>
      </c>
      <c r="D1371" s="1">
        <v>493648.355764999</v>
      </c>
      <c r="E1371" s="1">
        <v>5181104.3018699903</v>
      </c>
      <c r="F1371" s="1" t="s">
        <v>122</v>
      </c>
      <c r="G1371" s="1" t="s">
        <v>108</v>
      </c>
      <c r="H1371" s="1" t="s">
        <v>76</v>
      </c>
      <c r="I1371" s="9">
        <v>20</v>
      </c>
      <c r="J1371" s="9">
        <v>30</v>
      </c>
      <c r="K1371" s="1">
        <v>10</v>
      </c>
      <c r="L1371" s="1">
        <v>-25</v>
      </c>
      <c r="M1371" s="1">
        <v>3</v>
      </c>
      <c r="N1371" s="1">
        <v>5.71</v>
      </c>
      <c r="O1371" s="2">
        <v>1.4224243673766768</v>
      </c>
      <c r="P1371" s="3">
        <v>1.7603</v>
      </c>
      <c r="Q1371" s="3">
        <v>0.14041999999999999</v>
      </c>
      <c r="R1371" s="2">
        <v>17.603000000000002</v>
      </c>
      <c r="S1371" s="2">
        <v>1.4041999999999999</v>
      </c>
      <c r="T1371" s="2">
        <v>3.0277159999999999</v>
      </c>
      <c r="U1371" s="2">
        <v>1422.4243673766769</v>
      </c>
      <c r="V1371" s="2">
        <v>4267.2731021300306</v>
      </c>
      <c r="W1371" s="2">
        <v>25.038936138931643</v>
      </c>
      <c r="X1371" s="2">
        <v>1.9973682966703297</v>
      </c>
      <c r="Y1371" s="2">
        <v>12.535963537957556</v>
      </c>
      <c r="AB1371" s="1">
        <f>B1371-AD1371</f>
        <v>0</v>
      </c>
      <c r="AD1371" s="1">
        <v>15</v>
      </c>
      <c r="AE1371" s="1" t="s">
        <v>165</v>
      </c>
      <c r="AF1371" s="1">
        <v>493648.355764999</v>
      </c>
      <c r="AG1371" s="1">
        <v>5181104.3018699903</v>
      </c>
      <c r="AH1371" s="1" t="s">
        <v>137</v>
      </c>
      <c r="AI1371" s="1" t="s">
        <v>108</v>
      </c>
      <c r="AJ1371" s="1" t="s">
        <v>76</v>
      </c>
      <c r="AK1371" s="10">
        <v>20</v>
      </c>
      <c r="AL1371" s="10">
        <v>30</v>
      </c>
      <c r="AN1371" s="1">
        <v>-25</v>
      </c>
      <c r="AO1371" s="7">
        <v>3</v>
      </c>
      <c r="AP1371" s="2">
        <v>1.4224243673766768</v>
      </c>
      <c r="AQ1371" s="3">
        <v>1.6033999999999999</v>
      </c>
      <c r="AR1371" s="3">
        <v>0.14050000000000001</v>
      </c>
      <c r="AS1371" s="1">
        <v>5.96</v>
      </c>
      <c r="AT1371" s="2">
        <v>16.033999999999999</v>
      </c>
      <c r="AU1371" s="2">
        <v>1.405</v>
      </c>
      <c r="AV1371" s="2"/>
      <c r="AW1371" s="2"/>
      <c r="AX1371" s="2"/>
      <c r="AY1371" s="2"/>
      <c r="AZ1371" s="2"/>
      <c r="BA1371" s="2">
        <v>11.412099644128112</v>
      </c>
    </row>
    <row r="1372" spans="1:53" x14ac:dyDescent="0.3">
      <c r="A1372" s="1">
        <v>419</v>
      </c>
      <c r="B1372" s="1">
        <v>15</v>
      </c>
      <c r="C1372" s="1" t="s">
        <v>165</v>
      </c>
      <c r="D1372" s="1">
        <v>493648.355764999</v>
      </c>
      <c r="E1372" s="1">
        <v>5181104.3018699903</v>
      </c>
      <c r="F1372" s="1" t="s">
        <v>50</v>
      </c>
      <c r="G1372" s="1" t="s">
        <v>108</v>
      </c>
      <c r="H1372" s="1" t="s">
        <v>76</v>
      </c>
      <c r="I1372" s="9">
        <v>30</v>
      </c>
      <c r="J1372" s="9">
        <v>43</v>
      </c>
      <c r="K1372" s="1">
        <v>20</v>
      </c>
      <c r="L1372" s="1">
        <v>-33</v>
      </c>
      <c r="M1372" s="1">
        <v>4</v>
      </c>
      <c r="N1372" s="1">
        <v>5.41</v>
      </c>
      <c r="O1372" s="2">
        <v>1.2742060350954918</v>
      </c>
      <c r="P1372" s="3">
        <v>1.6687000000000001</v>
      </c>
      <c r="Q1372" s="3">
        <v>0.12479999999999999</v>
      </c>
      <c r="R1372" s="2">
        <v>16.687000000000001</v>
      </c>
      <c r="S1372" s="2">
        <v>1.248</v>
      </c>
      <c r="T1372" s="2">
        <v>2.8701639999999999</v>
      </c>
      <c r="U1372" s="2">
        <v>2548.4120701909837</v>
      </c>
      <c r="V1372" s="2">
        <v>6815.6851723210148</v>
      </c>
      <c r="W1372" s="2">
        <v>42.525352215276946</v>
      </c>
      <c r="X1372" s="2">
        <v>3.1804182635983476</v>
      </c>
      <c r="Y1372" s="2">
        <v>13.370993589743591</v>
      </c>
      <c r="AB1372" s="1">
        <f>B1372-AD1372</f>
        <v>0</v>
      </c>
      <c r="AD1372" s="1">
        <v>15</v>
      </c>
      <c r="AE1372" s="1" t="s">
        <v>165</v>
      </c>
      <c r="AF1372" s="1">
        <v>493648.355764999</v>
      </c>
      <c r="AG1372" s="1">
        <v>5181104.3018699903</v>
      </c>
      <c r="AH1372" s="1" t="s">
        <v>50</v>
      </c>
      <c r="AI1372" s="1" t="s">
        <v>108</v>
      </c>
      <c r="AJ1372" s="1" t="s">
        <v>76</v>
      </c>
      <c r="AK1372" s="9">
        <v>30</v>
      </c>
      <c r="AL1372" s="9">
        <v>43</v>
      </c>
      <c r="AN1372" s="1">
        <v>-36.5</v>
      </c>
      <c r="AO1372" s="1">
        <v>4</v>
      </c>
      <c r="AP1372" s="2">
        <v>1.2742060350954918</v>
      </c>
      <c r="AQ1372" s="3">
        <v>1.2572000000000001</v>
      </c>
      <c r="AR1372" s="3">
        <v>0.12257</v>
      </c>
      <c r="AS1372" s="1">
        <v>5.31</v>
      </c>
      <c r="AT1372" s="2">
        <v>12.571999999999999</v>
      </c>
      <c r="AU1372" s="2">
        <v>1.2257</v>
      </c>
      <c r="AV1372" s="2"/>
      <c r="AW1372" s="2"/>
      <c r="AX1372" s="2"/>
      <c r="AY1372" s="2"/>
      <c r="AZ1372" s="2"/>
      <c r="BA1372" s="2">
        <v>10.25699600228441</v>
      </c>
    </row>
    <row r="1373" spans="1:53" x14ac:dyDescent="0.3">
      <c r="A1373" s="1">
        <v>419</v>
      </c>
      <c r="B1373" s="1">
        <v>15</v>
      </c>
      <c r="C1373" s="1" t="s">
        <v>165</v>
      </c>
      <c r="D1373" s="1">
        <v>493648.355764999</v>
      </c>
      <c r="E1373" s="1">
        <v>5181104.3018699903</v>
      </c>
      <c r="F1373" s="1" t="s">
        <v>98</v>
      </c>
      <c r="G1373" s="1" t="s">
        <v>108</v>
      </c>
      <c r="H1373" s="1" t="s">
        <v>76</v>
      </c>
      <c r="I1373" s="9">
        <v>43</v>
      </c>
      <c r="J1373" s="9">
        <v>66</v>
      </c>
      <c r="K1373" s="1">
        <v>23</v>
      </c>
      <c r="L1373" s="1">
        <v>-54.5</v>
      </c>
      <c r="M1373" s="1">
        <v>5</v>
      </c>
      <c r="N1373" s="1">
        <v>5.59</v>
      </c>
      <c r="O1373" s="2">
        <v>1.2641976378837299</v>
      </c>
      <c r="P1373" s="3">
        <v>1.5817000000000001</v>
      </c>
      <c r="Q1373" s="3">
        <v>0.11529</v>
      </c>
      <c r="R1373" s="2">
        <v>15.817</v>
      </c>
      <c r="S1373" s="2">
        <v>1.1529</v>
      </c>
      <c r="T1373" s="2">
        <v>2.7205240000000002</v>
      </c>
      <c r="U1373" s="2">
        <v>2907.6545671325789</v>
      </c>
      <c r="V1373" s="2">
        <v>9723.3397394535932</v>
      </c>
      <c r="W1373" s="2">
        <v>45.990372288336005</v>
      </c>
      <c r="X1373" s="2">
        <v>3.3522349504471505</v>
      </c>
      <c r="Y1373" s="2">
        <v>13.719316506201752</v>
      </c>
      <c r="AB1373" s="1">
        <f>B1373-AD1373</f>
        <v>0</v>
      </c>
      <c r="AD1373" s="1">
        <v>15</v>
      </c>
      <c r="AE1373" s="1" t="s">
        <v>165</v>
      </c>
      <c r="AF1373" s="1">
        <v>493648.355764999</v>
      </c>
      <c r="AG1373" s="1">
        <v>5181104.3018699903</v>
      </c>
      <c r="AH1373" s="1" t="s">
        <v>98</v>
      </c>
      <c r="AI1373" s="1" t="s">
        <v>108</v>
      </c>
      <c r="AJ1373" s="1" t="s">
        <v>76</v>
      </c>
      <c r="AK1373" s="9">
        <v>43</v>
      </c>
      <c r="AL1373" s="9">
        <v>66</v>
      </c>
      <c r="AN1373" s="1">
        <v>-54.5</v>
      </c>
      <c r="AO1373" s="1">
        <v>5</v>
      </c>
      <c r="AP1373" s="2">
        <v>1.2641976378837299</v>
      </c>
      <c r="AQ1373" s="3">
        <v>0.68181999999999998</v>
      </c>
      <c r="AR1373" s="3">
        <v>8.6309999999999998E-2</v>
      </c>
      <c r="AS1373" s="1">
        <v>5.51</v>
      </c>
      <c r="AT1373" s="2">
        <v>6.8182</v>
      </c>
      <c r="AU1373" s="2">
        <v>0.86309999999999998</v>
      </c>
      <c r="AV1373" s="2"/>
      <c r="AW1373" s="2"/>
      <c r="AX1373" s="2"/>
      <c r="AY1373" s="2"/>
      <c r="AZ1373" s="2"/>
      <c r="BA1373" s="2">
        <v>7.8996640018537834</v>
      </c>
    </row>
    <row r="1374" spans="1:53" x14ac:dyDescent="0.3">
      <c r="A1374" s="1">
        <v>419</v>
      </c>
      <c r="B1374" s="1">
        <v>15</v>
      </c>
      <c r="C1374" s="1" t="s">
        <v>165</v>
      </c>
      <c r="D1374" s="1">
        <v>493648.355764999</v>
      </c>
      <c r="E1374" s="1">
        <v>5181104.3018699903</v>
      </c>
      <c r="F1374" s="1" t="s">
        <v>71</v>
      </c>
      <c r="G1374" s="1" t="s">
        <v>108</v>
      </c>
      <c r="H1374" s="1" t="s">
        <v>76</v>
      </c>
      <c r="I1374" s="9">
        <v>66</v>
      </c>
      <c r="J1374" s="9">
        <v>87</v>
      </c>
      <c r="K1374" s="1">
        <v>21</v>
      </c>
      <c r="L1374" s="1">
        <v>-76.5</v>
      </c>
      <c r="M1374" s="1">
        <v>6</v>
      </c>
      <c r="N1374" s="1">
        <v>6.09</v>
      </c>
      <c r="O1374" s="2">
        <v>1.5190394046503366</v>
      </c>
      <c r="P1374" s="3">
        <v>0.77371999999999996</v>
      </c>
      <c r="Q1374" s="3">
        <v>5.7889999999999997E-2</v>
      </c>
      <c r="R1374" s="2">
        <v>7.7371999999999996</v>
      </c>
      <c r="S1374" s="2">
        <v>0.57889999999999997</v>
      </c>
      <c r="T1374" s="2">
        <v>1.3307983999999999</v>
      </c>
      <c r="U1374" s="2">
        <v>3189.982749765707</v>
      </c>
      <c r="V1374" s="2">
        <v>12913.322489219299</v>
      </c>
      <c r="W1374" s="2">
        <v>24.681534531487227</v>
      </c>
      <c r="X1374" s="2">
        <v>1.8466810138393674</v>
      </c>
      <c r="Y1374" s="2">
        <v>13.365348073933323</v>
      </c>
      <c r="AB1374" s="1">
        <f>B1374-AD1374</f>
        <v>0</v>
      </c>
      <c r="AD1374" s="1">
        <v>15</v>
      </c>
      <c r="AE1374" s="1" t="s">
        <v>165</v>
      </c>
      <c r="AF1374" s="1">
        <v>493648.355764999</v>
      </c>
      <c r="AG1374" s="1">
        <v>5181104.3018699903</v>
      </c>
      <c r="AH1374" s="1" t="s">
        <v>71</v>
      </c>
      <c r="AI1374" s="1" t="s">
        <v>108</v>
      </c>
      <c r="AJ1374" s="1" t="s">
        <v>76</v>
      </c>
      <c r="AK1374" s="9">
        <v>66</v>
      </c>
      <c r="AL1374" s="9">
        <v>87</v>
      </c>
      <c r="AN1374" s="1">
        <v>-76.5</v>
      </c>
      <c r="AO1374" s="1">
        <v>6</v>
      </c>
      <c r="AP1374" s="2">
        <v>1.5190394046503366</v>
      </c>
      <c r="AQ1374" s="3">
        <v>0.35011999999999999</v>
      </c>
      <c r="AR1374" s="3">
        <v>4.1480000000000003E-2</v>
      </c>
      <c r="AS1374" s="1">
        <v>5.77</v>
      </c>
      <c r="AT1374" s="2">
        <v>3.5011999999999999</v>
      </c>
      <c r="AU1374" s="2">
        <v>0.4148</v>
      </c>
      <c r="AV1374" s="2"/>
      <c r="AW1374" s="2"/>
      <c r="AX1374" s="2"/>
      <c r="AY1374" s="2"/>
      <c r="AZ1374" s="2"/>
      <c r="BA1374" s="2">
        <v>8.4406943105110894</v>
      </c>
    </row>
    <row r="1375" spans="1:53" x14ac:dyDescent="0.3">
      <c r="A1375" s="1">
        <v>419</v>
      </c>
      <c r="B1375" s="1">
        <v>15</v>
      </c>
      <c r="C1375" s="1" t="s">
        <v>165</v>
      </c>
      <c r="D1375" s="1">
        <v>493648.355764999</v>
      </c>
      <c r="E1375" s="1">
        <v>5181104.3018699903</v>
      </c>
      <c r="F1375" s="1" t="s">
        <v>77</v>
      </c>
      <c r="G1375" s="1" t="s">
        <v>108</v>
      </c>
      <c r="H1375" s="1" t="s">
        <v>76</v>
      </c>
      <c r="I1375" s="9">
        <v>87</v>
      </c>
      <c r="J1375" s="9">
        <v>104</v>
      </c>
      <c r="K1375" s="1">
        <v>17</v>
      </c>
      <c r="L1375" s="1">
        <v>-95.5</v>
      </c>
      <c r="M1375" s="1">
        <v>7</v>
      </c>
      <c r="N1375" s="1">
        <v>6.01</v>
      </c>
      <c r="O1375" s="2">
        <v>1.684765703244258</v>
      </c>
      <c r="P1375" s="3">
        <v>0.57284999999999997</v>
      </c>
      <c r="Q1375" s="3">
        <v>4.7730000000000002E-2</v>
      </c>
      <c r="R1375" s="2">
        <v>5.7285000000000004</v>
      </c>
      <c r="S1375" s="2">
        <v>0.4773</v>
      </c>
      <c r="T1375" s="2">
        <v>0.9853019999999999</v>
      </c>
      <c r="U1375" s="2">
        <v>2864.1016955152386</v>
      </c>
      <c r="V1375" s="2">
        <v>15777.424184734538</v>
      </c>
      <c r="W1375" s="2">
        <v>16.407006562759044</v>
      </c>
      <c r="X1375" s="2">
        <v>1.3670357392694235</v>
      </c>
      <c r="Y1375" s="2">
        <v>12.001885606536769</v>
      </c>
      <c r="AB1375" s="1">
        <f>B1375-AD1375</f>
        <v>0</v>
      </c>
      <c r="AD1375" s="1">
        <v>15</v>
      </c>
      <c r="AE1375" s="1" t="s">
        <v>165</v>
      </c>
      <c r="AF1375" s="1">
        <v>493648.355764999</v>
      </c>
      <c r="AG1375" s="1">
        <v>5181104.3018699903</v>
      </c>
      <c r="AH1375" s="1" t="s">
        <v>77</v>
      </c>
      <c r="AI1375" s="1" t="s">
        <v>108</v>
      </c>
      <c r="AJ1375" s="1" t="s">
        <v>76</v>
      </c>
      <c r="AK1375" s="9">
        <v>87</v>
      </c>
      <c r="AL1375" s="9">
        <v>104</v>
      </c>
      <c r="AN1375" s="1">
        <v>-95.5</v>
      </c>
      <c r="AO1375" s="1">
        <v>7</v>
      </c>
      <c r="AP1375" s="2">
        <v>1.684765703244258</v>
      </c>
      <c r="AQ1375" s="3">
        <v>0.33577000000000001</v>
      </c>
      <c r="AR1375" s="3">
        <v>4.3729999999999998E-2</v>
      </c>
      <c r="AS1375" s="1">
        <v>5.72</v>
      </c>
      <c r="AT1375" s="2">
        <v>3.3576999999999999</v>
      </c>
      <c r="AU1375" s="2">
        <v>0.43730000000000002</v>
      </c>
      <c r="AV1375" s="2"/>
      <c r="AW1375" s="2"/>
      <c r="AX1375" s="2"/>
      <c r="AY1375" s="2"/>
      <c r="AZ1375" s="2"/>
      <c r="BA1375" s="2">
        <v>7.678252915618569</v>
      </c>
    </row>
    <row r="1376" spans="1:53" x14ac:dyDescent="0.3">
      <c r="A1376" s="1">
        <v>419</v>
      </c>
      <c r="B1376" s="1">
        <v>15</v>
      </c>
      <c r="C1376" s="1" t="s">
        <v>165</v>
      </c>
      <c r="D1376" s="1">
        <v>493648.355764999</v>
      </c>
      <c r="E1376" s="1">
        <v>5181104.3018699903</v>
      </c>
      <c r="F1376" s="1" t="s">
        <v>166</v>
      </c>
      <c r="G1376" s="1" t="s">
        <v>108</v>
      </c>
      <c r="H1376" s="1" t="s">
        <v>76</v>
      </c>
      <c r="I1376" s="9">
        <v>104</v>
      </c>
      <c r="J1376" s="9">
        <v>126</v>
      </c>
      <c r="K1376" s="1">
        <v>22</v>
      </c>
      <c r="L1376" s="1">
        <v>-115</v>
      </c>
      <c r="M1376" s="1">
        <v>8</v>
      </c>
      <c r="N1376" s="1">
        <v>5.9</v>
      </c>
      <c r="O1376" s="2">
        <v>1.6837220636152577</v>
      </c>
      <c r="P1376" s="3">
        <v>0.45639000000000002</v>
      </c>
      <c r="Q1376" s="3">
        <v>4.172E-2</v>
      </c>
      <c r="R1376" s="2">
        <v>4.5639000000000003</v>
      </c>
      <c r="S1376" s="2">
        <v>0.41720000000000002</v>
      </c>
      <c r="T1376" s="2">
        <v>0.78499079999999999</v>
      </c>
      <c r="U1376" s="2">
        <v>3704.1885399535668</v>
      </c>
      <c r="V1376" s="2">
        <v>19481.612724688104</v>
      </c>
      <c r="W1376" s="2">
        <v>16.905546077494083</v>
      </c>
      <c r="X1376" s="2">
        <v>1.5453874588686281</v>
      </c>
      <c r="Y1376" s="2">
        <v>10.939357622243529</v>
      </c>
      <c r="AB1376" s="1">
        <f>B1376-AD1376</f>
        <v>0</v>
      </c>
      <c r="AD1376" s="1">
        <v>15</v>
      </c>
      <c r="AE1376" s="1" t="s">
        <v>165</v>
      </c>
      <c r="AF1376" s="1">
        <v>493648.355764999</v>
      </c>
      <c r="AG1376" s="1">
        <v>5181104.3018699903</v>
      </c>
      <c r="AH1376" s="1" t="s">
        <v>166</v>
      </c>
      <c r="AI1376" s="1" t="s">
        <v>108</v>
      </c>
      <c r="AJ1376" s="1" t="s">
        <v>76</v>
      </c>
      <c r="AK1376" s="9">
        <v>104</v>
      </c>
      <c r="AL1376" s="9">
        <v>126</v>
      </c>
      <c r="AN1376" s="1">
        <v>-115</v>
      </c>
      <c r="AO1376" s="1">
        <v>8</v>
      </c>
      <c r="AP1376" s="2">
        <v>1.6837220636152577</v>
      </c>
      <c r="AQ1376" s="3">
        <v>0.31170999999999999</v>
      </c>
      <c r="AR1376" s="3">
        <v>4.7140000000000001E-2</v>
      </c>
      <c r="AS1376" s="1">
        <v>6.02</v>
      </c>
      <c r="AT1376" s="2">
        <v>3.1171000000000002</v>
      </c>
      <c r="AU1376" s="2">
        <v>0.47139999999999999</v>
      </c>
      <c r="AV1376" s="2"/>
      <c r="AW1376" s="2"/>
      <c r="AX1376" s="2"/>
      <c r="AY1376" s="2"/>
      <c r="AZ1376" s="2"/>
      <c r="BA1376" s="2">
        <v>6.6124310564276607</v>
      </c>
    </row>
    <row r="1377" spans="1:53" x14ac:dyDescent="0.3">
      <c r="A1377" s="1">
        <v>419</v>
      </c>
      <c r="B1377" s="1">
        <v>15</v>
      </c>
      <c r="C1377" s="1" t="s">
        <v>165</v>
      </c>
      <c r="D1377" s="1">
        <v>493648.355764999</v>
      </c>
      <c r="E1377" s="1">
        <v>5181104.3018699903</v>
      </c>
      <c r="F1377" s="1" t="s">
        <v>87</v>
      </c>
      <c r="G1377" s="1" t="s">
        <v>108</v>
      </c>
      <c r="H1377" s="1" t="s">
        <v>76</v>
      </c>
      <c r="I1377" s="9">
        <v>126</v>
      </c>
      <c r="J1377" s="9">
        <v>153</v>
      </c>
      <c r="K1377" s="1">
        <v>27</v>
      </c>
      <c r="L1377" s="1">
        <v>-139.5</v>
      </c>
      <c r="M1377" s="1">
        <v>9</v>
      </c>
      <c r="N1377" s="1">
        <v>6.07</v>
      </c>
      <c r="O1377" s="2">
        <v>1.7040994931422162</v>
      </c>
      <c r="P1377" s="3">
        <v>0.27239999999999998</v>
      </c>
      <c r="Q1377" s="3">
        <v>3.2509999999999997E-2</v>
      </c>
      <c r="R1377" s="2">
        <v>2.7240000000000002</v>
      </c>
      <c r="S1377" s="2">
        <v>0.32509999999999994</v>
      </c>
      <c r="T1377" s="2">
        <v>0.46852799999999994</v>
      </c>
      <c r="U1377" s="2">
        <v>4601.0686314839832</v>
      </c>
      <c r="V1377" s="2">
        <v>24082.681356172088</v>
      </c>
      <c r="W1377" s="2">
        <v>12.533310952162369</v>
      </c>
      <c r="X1377" s="2">
        <v>1.4958074120954428</v>
      </c>
      <c r="Y1377" s="2">
        <v>8.3789603199015694</v>
      </c>
      <c r="AB1377" s="1">
        <f>B1377-AD1377</f>
        <v>0</v>
      </c>
      <c r="AD1377" s="1">
        <v>15</v>
      </c>
      <c r="AE1377" s="1" t="s">
        <v>165</v>
      </c>
      <c r="AF1377" s="1">
        <v>493648.355764999</v>
      </c>
      <c r="AG1377" s="1">
        <v>5181104.3018699903</v>
      </c>
      <c r="AH1377" s="1" t="s">
        <v>87</v>
      </c>
      <c r="AI1377" s="1" t="s">
        <v>108</v>
      </c>
      <c r="AJ1377" s="1" t="s">
        <v>76</v>
      </c>
      <c r="AK1377" s="9">
        <v>126</v>
      </c>
      <c r="AL1377" s="9">
        <v>153</v>
      </c>
      <c r="AN1377" s="1">
        <v>-139.5</v>
      </c>
      <c r="AO1377" s="1">
        <v>9</v>
      </c>
      <c r="AP1377" s="2">
        <v>1.7040994931422162</v>
      </c>
      <c r="AQ1377" s="3">
        <v>0.27972000000000002</v>
      </c>
      <c r="AR1377" s="3">
        <v>3.712E-2</v>
      </c>
      <c r="AS1377" s="1">
        <v>6.09</v>
      </c>
      <c r="AT1377" s="2">
        <v>2.7972000000000001</v>
      </c>
      <c r="AU1377" s="2">
        <v>0.37119999999999997</v>
      </c>
      <c r="AV1377" s="2"/>
      <c r="AW1377" s="2"/>
      <c r="AX1377" s="2"/>
      <c r="AY1377" s="2"/>
      <c r="AZ1377" s="2"/>
      <c r="BA1377" s="2">
        <v>7.5355603448275881</v>
      </c>
    </row>
    <row r="1378" spans="1:53" x14ac:dyDescent="0.3">
      <c r="A1378" s="1">
        <v>421</v>
      </c>
      <c r="B1378" s="1">
        <v>17</v>
      </c>
      <c r="C1378" s="1" t="s">
        <v>165</v>
      </c>
      <c r="D1378" s="1">
        <v>493712.774829</v>
      </c>
      <c r="E1378" s="1">
        <v>5181114.8141000001</v>
      </c>
      <c r="F1378" s="1" t="s">
        <v>51</v>
      </c>
      <c r="G1378" s="1" t="s">
        <v>68</v>
      </c>
      <c r="H1378" s="1" t="s">
        <v>59</v>
      </c>
      <c r="I1378" s="9">
        <v>0</v>
      </c>
      <c r="J1378" s="9">
        <v>10</v>
      </c>
      <c r="K1378" s="1">
        <v>10</v>
      </c>
      <c r="L1378" s="1">
        <v>-5</v>
      </c>
      <c r="M1378" s="1">
        <v>1</v>
      </c>
      <c r="N1378" s="1">
        <v>4.93</v>
      </c>
      <c r="O1378" s="2">
        <v>1.4152142918186836</v>
      </c>
      <c r="P1378" s="3">
        <v>2.3984999999999999</v>
      </c>
      <c r="Q1378" s="3">
        <v>0.17641000000000001</v>
      </c>
      <c r="R1378" s="2">
        <v>23.984999999999999</v>
      </c>
      <c r="S1378" s="2">
        <v>1.7641</v>
      </c>
      <c r="T1378" s="2">
        <v>4.1254200000000001</v>
      </c>
      <c r="U1378" s="2">
        <v>1415.2142918186837</v>
      </c>
      <c r="V1378" s="2">
        <v>1415.2142918186837</v>
      </c>
      <c r="W1378" s="2">
        <v>33.943914789271126</v>
      </c>
      <c r="X1378" s="2">
        <v>2.4965795321973401</v>
      </c>
      <c r="Y1378" s="2">
        <v>13.59616801768607</v>
      </c>
      <c r="AB1378" s="1">
        <f>B1378-AD1378</f>
        <v>0</v>
      </c>
      <c r="AD1378" s="1">
        <v>17</v>
      </c>
      <c r="AE1378" s="1" t="s">
        <v>165</v>
      </c>
      <c r="AF1378" s="1">
        <v>493712.774829</v>
      </c>
      <c r="AG1378" s="1">
        <v>5181114.8141000001</v>
      </c>
      <c r="AH1378" s="1" t="s">
        <v>51</v>
      </c>
      <c r="AI1378" s="1" t="s">
        <v>68</v>
      </c>
      <c r="AJ1378" s="1" t="s">
        <v>59</v>
      </c>
      <c r="AK1378" s="10">
        <v>0</v>
      </c>
      <c r="AL1378" s="10">
        <v>10</v>
      </c>
      <c r="AN1378" s="1">
        <v>-5</v>
      </c>
      <c r="AO1378" s="7">
        <v>1</v>
      </c>
      <c r="AP1378" s="2">
        <v>1.2380504341698131</v>
      </c>
      <c r="AQ1378" s="3">
        <v>3.244448387096774</v>
      </c>
      <c r="AR1378" s="3">
        <v>0.25545354838709677</v>
      </c>
      <c r="AS1378" s="1">
        <v>6.43</v>
      </c>
      <c r="AT1378" s="2">
        <v>32.444483870967737</v>
      </c>
      <c r="AU1378" s="2">
        <v>2.5545354838709677</v>
      </c>
      <c r="AV1378" s="2"/>
      <c r="AW1378" s="2"/>
      <c r="AX1378" s="2"/>
      <c r="AY1378" s="2"/>
      <c r="AZ1378" s="2"/>
      <c r="BA1378" s="2">
        <v>12.700737208709114</v>
      </c>
    </row>
    <row r="1379" spans="1:53" x14ac:dyDescent="0.3">
      <c r="A1379" s="1">
        <v>421</v>
      </c>
      <c r="B1379" s="1">
        <v>17</v>
      </c>
      <c r="C1379" s="1" t="s">
        <v>165</v>
      </c>
      <c r="D1379" s="1">
        <v>493712.774829</v>
      </c>
      <c r="E1379" s="1">
        <v>5181114.8141000001</v>
      </c>
      <c r="F1379" s="1" t="s">
        <v>51</v>
      </c>
      <c r="G1379" s="1" t="s">
        <v>68</v>
      </c>
      <c r="H1379" s="1" t="s">
        <v>59</v>
      </c>
      <c r="I1379" s="9">
        <v>10</v>
      </c>
      <c r="J1379" s="9">
        <v>20</v>
      </c>
      <c r="K1379" s="1">
        <v>10</v>
      </c>
      <c r="L1379" s="1">
        <v>-15</v>
      </c>
      <c r="M1379" s="1">
        <v>2</v>
      </c>
      <c r="N1379" s="1">
        <v>5.42</v>
      </c>
      <c r="O1379" s="2">
        <v>1.4152142918186836</v>
      </c>
      <c r="P1379" s="3">
        <v>1.9829000000000001</v>
      </c>
      <c r="Q1379" s="3">
        <v>0.15648999999999999</v>
      </c>
      <c r="R1379" s="2">
        <v>19.829000000000001</v>
      </c>
      <c r="S1379" s="2">
        <v>1.5649</v>
      </c>
      <c r="T1379" s="2">
        <v>3.4105880000000002</v>
      </c>
      <c r="U1379" s="2">
        <v>1415.2142918186837</v>
      </c>
      <c r="V1379" s="2">
        <v>2830.4285836373674</v>
      </c>
      <c r="W1379" s="2">
        <v>28.062284192472678</v>
      </c>
      <c r="X1379" s="2">
        <v>2.2146688452670582</v>
      </c>
      <c r="Y1379" s="2">
        <v>12.671097194708926</v>
      </c>
      <c r="AB1379" s="1">
        <f>B1379-AD1379</f>
        <v>0</v>
      </c>
      <c r="AD1379" s="1">
        <v>17</v>
      </c>
      <c r="AE1379" s="1" t="s">
        <v>165</v>
      </c>
      <c r="AF1379" s="1">
        <v>493712.774829</v>
      </c>
      <c r="AG1379" s="1">
        <v>5181114.8141000001</v>
      </c>
      <c r="AH1379" s="1" t="s">
        <v>50</v>
      </c>
      <c r="AI1379" s="1" t="s">
        <v>68</v>
      </c>
      <c r="AJ1379" s="1" t="s">
        <v>59</v>
      </c>
      <c r="AK1379" s="10">
        <v>10</v>
      </c>
      <c r="AL1379" s="10">
        <v>20</v>
      </c>
      <c r="AN1379" s="1">
        <v>-15</v>
      </c>
      <c r="AO1379" s="7">
        <v>2</v>
      </c>
      <c r="AP1379" s="2">
        <v>1.5325545871600594</v>
      </c>
      <c r="AQ1379" s="3">
        <v>1.9913000000000001</v>
      </c>
      <c r="AR1379" s="3">
        <v>0.16591</v>
      </c>
      <c r="AS1379" s="1">
        <v>0</v>
      </c>
      <c r="AT1379" s="2">
        <v>19.913</v>
      </c>
      <c r="AU1379" s="2">
        <v>1.6591</v>
      </c>
      <c r="AV1379" s="2"/>
      <c r="AW1379" s="2"/>
      <c r="AX1379" s="2"/>
      <c r="AY1379" s="2"/>
      <c r="AZ1379" s="2"/>
      <c r="BA1379" s="2">
        <v>12.002290398408777</v>
      </c>
    </row>
    <row r="1380" spans="1:53" x14ac:dyDescent="0.3">
      <c r="A1380" s="1">
        <v>421</v>
      </c>
      <c r="B1380" s="1">
        <v>17</v>
      </c>
      <c r="C1380" s="1" t="s">
        <v>165</v>
      </c>
      <c r="D1380" s="1">
        <v>493712.774829</v>
      </c>
      <c r="E1380" s="1">
        <v>5181114.8141000001</v>
      </c>
      <c r="F1380" s="1" t="s">
        <v>51</v>
      </c>
      <c r="G1380" s="1" t="s">
        <v>68</v>
      </c>
      <c r="H1380" s="1" t="s">
        <v>59</v>
      </c>
      <c r="I1380" s="9">
        <v>20</v>
      </c>
      <c r="J1380" s="9">
        <v>30</v>
      </c>
      <c r="K1380" s="1">
        <v>10</v>
      </c>
      <c r="L1380" s="1">
        <v>-25</v>
      </c>
      <c r="M1380" s="1">
        <v>3</v>
      </c>
      <c r="N1380" s="1">
        <v>5.76</v>
      </c>
      <c r="O1380" s="2">
        <v>1.4152142918186836</v>
      </c>
      <c r="P1380" s="3">
        <v>1.9752000000000001</v>
      </c>
      <c r="Q1380" s="3">
        <v>0.14840999999999999</v>
      </c>
      <c r="R1380" s="2">
        <v>19.751999999999999</v>
      </c>
      <c r="S1380" s="2">
        <v>1.4841</v>
      </c>
      <c r="T1380" s="2">
        <v>3.3973439999999999</v>
      </c>
      <c r="U1380" s="2">
        <v>1415.2142918186837</v>
      </c>
      <c r="V1380" s="2">
        <v>4245.6428754560511</v>
      </c>
      <c r="W1380" s="2">
        <v>27.95331269200264</v>
      </c>
      <c r="X1380" s="2">
        <v>2.1003195304881084</v>
      </c>
      <c r="Y1380" s="2">
        <v>13.309076207802709</v>
      </c>
      <c r="AB1380" s="1">
        <f>B1380-AD1380</f>
        <v>0</v>
      </c>
      <c r="AD1380" s="1">
        <v>17</v>
      </c>
      <c r="AE1380" s="1" t="s">
        <v>165</v>
      </c>
      <c r="AF1380" s="1">
        <v>493712.774829</v>
      </c>
      <c r="AG1380" s="1">
        <v>5181114.8141000001</v>
      </c>
      <c r="AH1380" s="1" t="s">
        <v>50</v>
      </c>
      <c r="AI1380" s="1" t="s">
        <v>68</v>
      </c>
      <c r="AJ1380" s="1" t="s">
        <v>59</v>
      </c>
      <c r="AK1380" s="10">
        <v>20</v>
      </c>
      <c r="AL1380" s="10">
        <v>30</v>
      </c>
      <c r="AN1380" s="1">
        <v>-25</v>
      </c>
      <c r="AO1380" s="7">
        <v>3</v>
      </c>
      <c r="AP1380" s="2">
        <v>1.4152142918186836</v>
      </c>
      <c r="AQ1380" s="3">
        <v>1.6802999999999999</v>
      </c>
      <c r="AR1380" s="3">
        <v>0.14343</v>
      </c>
      <c r="AS1380" s="1">
        <v>0</v>
      </c>
      <c r="AT1380" s="2">
        <v>16.803000000000001</v>
      </c>
      <c r="AU1380" s="2">
        <v>1.4342999999999999</v>
      </c>
      <c r="AV1380" s="2"/>
      <c r="AW1380" s="2"/>
      <c r="AX1380" s="2"/>
      <c r="AY1380" s="2"/>
      <c r="AZ1380" s="2"/>
      <c r="BA1380" s="2">
        <v>11.71512235933905</v>
      </c>
    </row>
    <row r="1381" spans="1:53" x14ac:dyDescent="0.3">
      <c r="A1381" s="1">
        <v>421</v>
      </c>
      <c r="B1381" s="1">
        <v>17</v>
      </c>
      <c r="C1381" s="1" t="s">
        <v>165</v>
      </c>
      <c r="D1381" s="1">
        <v>493712.774829</v>
      </c>
      <c r="E1381" s="1">
        <v>5181114.8141000001</v>
      </c>
      <c r="F1381" s="1" t="s">
        <v>50</v>
      </c>
      <c r="G1381" s="1" t="s">
        <v>68</v>
      </c>
      <c r="H1381" s="1" t="s">
        <v>59</v>
      </c>
      <c r="I1381" s="9">
        <v>30</v>
      </c>
      <c r="J1381" s="10">
        <v>42</v>
      </c>
      <c r="K1381" s="1">
        <v>32</v>
      </c>
      <c r="L1381" s="1">
        <v>-26</v>
      </c>
      <c r="M1381" s="1">
        <v>4</v>
      </c>
      <c r="N1381" s="1">
        <v>5.41</v>
      </c>
      <c r="O1381" s="2">
        <v>1.3491825758871974</v>
      </c>
      <c r="P1381" s="3">
        <v>1.8002</v>
      </c>
      <c r="Q1381" s="3">
        <v>0.12001000000000001</v>
      </c>
      <c r="R1381" s="2">
        <v>18.001999999999999</v>
      </c>
      <c r="S1381" s="2">
        <v>1.2000999999999999</v>
      </c>
      <c r="T1381" s="2">
        <v>3.0963440000000002</v>
      </c>
      <c r="U1381" s="2">
        <v>4317.3842428390308</v>
      </c>
      <c r="V1381" s="2">
        <v>8563.0271182950819</v>
      </c>
      <c r="W1381" s="2">
        <v>77.721551139588229</v>
      </c>
      <c r="X1381" s="2">
        <v>5.1812928298311203</v>
      </c>
      <c r="Y1381" s="2">
        <v>15.000416631947338</v>
      </c>
      <c r="AB1381" s="1">
        <f>B1381-AD1381</f>
        <v>0</v>
      </c>
      <c r="AD1381" s="1">
        <v>17</v>
      </c>
      <c r="AE1381" s="1" t="s">
        <v>165</v>
      </c>
      <c r="AF1381" s="1">
        <v>493712.774829</v>
      </c>
      <c r="AG1381" s="1">
        <v>5181114.8141000001</v>
      </c>
      <c r="AH1381" s="1" t="s">
        <v>50</v>
      </c>
      <c r="AI1381" s="1" t="s">
        <v>68</v>
      </c>
      <c r="AJ1381" s="1" t="s">
        <v>59</v>
      </c>
      <c r="AK1381" s="9">
        <v>30</v>
      </c>
      <c r="AL1381" s="9">
        <v>42</v>
      </c>
      <c r="AN1381" s="1">
        <v>-51.5</v>
      </c>
      <c r="AO1381" s="1">
        <v>4</v>
      </c>
      <c r="AP1381" s="2">
        <v>1.3491825758871974</v>
      </c>
      <c r="AQ1381" s="3">
        <v>1.7110000000000001</v>
      </c>
      <c r="AR1381" s="3">
        <v>0.15046000000000001</v>
      </c>
      <c r="AS1381" s="1">
        <v>0</v>
      </c>
      <c r="AT1381" s="2">
        <v>17.11</v>
      </c>
      <c r="AU1381" s="2">
        <v>1.5045999999999999</v>
      </c>
      <c r="AV1381" s="2"/>
      <c r="AW1381" s="2"/>
      <c r="AX1381" s="2"/>
      <c r="AY1381" s="2"/>
      <c r="AZ1381" s="2"/>
      <c r="BA1381" s="2">
        <v>11.371793167619302</v>
      </c>
    </row>
    <row r="1382" spans="1:53" x14ac:dyDescent="0.3">
      <c r="A1382" s="1">
        <v>421</v>
      </c>
      <c r="B1382" s="1">
        <v>17</v>
      </c>
      <c r="C1382" s="1" t="s">
        <v>165</v>
      </c>
      <c r="D1382" s="1">
        <v>493712.774829</v>
      </c>
      <c r="E1382" s="1">
        <v>5181114.8141000001</v>
      </c>
      <c r="F1382" s="1" t="s">
        <v>98</v>
      </c>
      <c r="G1382" s="1" t="s">
        <v>68</v>
      </c>
      <c r="H1382" s="1" t="s">
        <v>59</v>
      </c>
      <c r="I1382" s="9">
        <v>42</v>
      </c>
      <c r="J1382" s="9">
        <v>73</v>
      </c>
      <c r="K1382" s="1">
        <v>31</v>
      </c>
      <c r="L1382" s="1">
        <v>-57.5</v>
      </c>
      <c r="M1382" s="1">
        <v>5</v>
      </c>
      <c r="N1382" s="1">
        <v>5.6</v>
      </c>
      <c r="O1382" s="2">
        <v>1.2280355160707455</v>
      </c>
      <c r="P1382" s="3">
        <v>1.0819000000000001</v>
      </c>
      <c r="Q1382" s="3">
        <v>9.1649999999999995E-2</v>
      </c>
      <c r="R1382" s="2">
        <v>10.819000000000001</v>
      </c>
      <c r="S1382" s="2">
        <v>0.91649999999999998</v>
      </c>
      <c r="T1382" s="2">
        <v>1.8608680000000002</v>
      </c>
      <c r="U1382" s="2">
        <v>3806.9100998193107</v>
      </c>
      <c r="V1382" s="2">
        <v>12369.937218114392</v>
      </c>
      <c r="W1382" s="2">
        <v>41.186960369945126</v>
      </c>
      <c r="X1382" s="2">
        <v>3.4890331064843982</v>
      </c>
      <c r="Y1382" s="2">
        <v>11.804691762138571</v>
      </c>
      <c r="AB1382" s="1">
        <f>B1382-AD1382</f>
        <v>0</v>
      </c>
      <c r="AD1382" s="1">
        <v>17</v>
      </c>
      <c r="AE1382" s="1" t="s">
        <v>165</v>
      </c>
      <c r="AF1382" s="1">
        <v>493712.774829</v>
      </c>
      <c r="AG1382" s="1">
        <v>5181114.8141000001</v>
      </c>
      <c r="AH1382" s="1" t="s">
        <v>98</v>
      </c>
      <c r="AI1382" s="1" t="s">
        <v>68</v>
      </c>
      <c r="AJ1382" s="1" t="s">
        <v>59</v>
      </c>
      <c r="AK1382" s="9">
        <v>42</v>
      </c>
      <c r="AL1382" s="9">
        <v>73</v>
      </c>
      <c r="AN1382" s="1">
        <v>-57.5</v>
      </c>
      <c r="AO1382" s="1">
        <v>5</v>
      </c>
      <c r="AP1382" s="2">
        <v>1.2280355160707455</v>
      </c>
      <c r="AQ1382" s="3">
        <v>0.83018999999999998</v>
      </c>
      <c r="AR1382" s="3">
        <v>8.2979999999999998E-2</v>
      </c>
      <c r="AS1382" s="1">
        <v>0</v>
      </c>
      <c r="AT1382" s="2">
        <v>8.3018999999999998</v>
      </c>
      <c r="AU1382" s="2">
        <v>0.82979999999999998</v>
      </c>
      <c r="AV1382" s="2"/>
      <c r="AW1382" s="2"/>
      <c r="AX1382" s="2"/>
      <c r="AY1382" s="2"/>
      <c r="AZ1382" s="2"/>
      <c r="BA1382" s="2">
        <v>10.004699927693419</v>
      </c>
    </row>
    <row r="1383" spans="1:53" x14ac:dyDescent="0.3">
      <c r="A1383" s="1">
        <v>421</v>
      </c>
      <c r="B1383" s="1">
        <v>17</v>
      </c>
      <c r="C1383" s="1" t="s">
        <v>165</v>
      </c>
      <c r="D1383" s="1">
        <v>493712.774829</v>
      </c>
      <c r="E1383" s="1">
        <v>5181114.8141000001</v>
      </c>
      <c r="F1383" s="1" t="s">
        <v>71</v>
      </c>
      <c r="G1383" s="1" t="s">
        <v>68</v>
      </c>
      <c r="H1383" s="1" t="s">
        <v>59</v>
      </c>
      <c r="I1383" s="9">
        <v>73</v>
      </c>
      <c r="J1383" s="9">
        <v>98</v>
      </c>
      <c r="K1383" s="1">
        <v>25</v>
      </c>
      <c r="L1383" s="1">
        <v>-85.5</v>
      </c>
      <c r="M1383" s="1">
        <v>6</v>
      </c>
      <c r="N1383" s="1">
        <v>5.83</v>
      </c>
      <c r="O1383" s="2">
        <v>1.6248062813156987</v>
      </c>
      <c r="P1383" s="3">
        <v>0.45173000000000002</v>
      </c>
      <c r="Q1383" s="3">
        <v>3.6609999999999997E-2</v>
      </c>
      <c r="R1383" s="2">
        <v>4.5172999999999996</v>
      </c>
      <c r="S1383" s="2">
        <v>0.36609999999999998</v>
      </c>
      <c r="T1383" s="2">
        <v>0.77697559999999999</v>
      </c>
      <c r="U1383" s="2">
        <v>4062.0157032892462</v>
      </c>
      <c r="V1383" s="2">
        <v>16431.952921403637</v>
      </c>
      <c r="W1383" s="2">
        <v>18.349343536468513</v>
      </c>
      <c r="X1383" s="2">
        <v>1.4871039489741928</v>
      </c>
      <c r="Y1383" s="2">
        <v>12.338978421196398</v>
      </c>
      <c r="AB1383" s="1">
        <f>B1383-AD1383</f>
        <v>0</v>
      </c>
      <c r="AD1383" s="1">
        <v>17</v>
      </c>
      <c r="AE1383" s="1" t="s">
        <v>165</v>
      </c>
      <c r="AF1383" s="1">
        <v>493712.774829</v>
      </c>
      <c r="AG1383" s="1">
        <v>5181114.8141000001</v>
      </c>
      <c r="AH1383" s="1" t="s">
        <v>71</v>
      </c>
      <c r="AI1383" s="1" t="s">
        <v>68</v>
      </c>
      <c r="AJ1383" s="1" t="s">
        <v>59</v>
      </c>
      <c r="AK1383" s="9">
        <v>73</v>
      </c>
      <c r="AL1383" s="9">
        <v>98</v>
      </c>
      <c r="AN1383" s="1">
        <v>-85.5</v>
      </c>
      <c r="AO1383" s="1">
        <v>6</v>
      </c>
      <c r="AP1383" s="2">
        <v>1.6248062813156987</v>
      </c>
      <c r="AQ1383" s="3">
        <v>0.39240000000000003</v>
      </c>
      <c r="AR1383" s="3">
        <v>5.3940000000000002E-2</v>
      </c>
      <c r="AS1383" s="1">
        <v>0</v>
      </c>
      <c r="AT1383" s="2">
        <v>3.9239999999999999</v>
      </c>
      <c r="AU1383" s="2">
        <v>0.53939999999999999</v>
      </c>
      <c r="AV1383" s="2"/>
      <c r="AW1383" s="2"/>
      <c r="AX1383" s="2"/>
      <c r="AY1383" s="2"/>
      <c r="AZ1383" s="2"/>
      <c r="BA1383" s="2">
        <v>7.2747497219132358</v>
      </c>
    </row>
    <row r="1384" spans="1:53" x14ac:dyDescent="0.3">
      <c r="A1384" s="1">
        <v>421</v>
      </c>
      <c r="B1384" s="1">
        <v>17</v>
      </c>
      <c r="C1384" s="1" t="s">
        <v>165</v>
      </c>
      <c r="D1384" s="1">
        <v>493712.774829</v>
      </c>
      <c r="E1384" s="1">
        <v>5181114.8141000001</v>
      </c>
      <c r="F1384" s="1" t="s">
        <v>56</v>
      </c>
      <c r="G1384" s="1" t="s">
        <v>68</v>
      </c>
      <c r="H1384" s="1" t="s">
        <v>59</v>
      </c>
      <c r="I1384" s="9">
        <v>98</v>
      </c>
      <c r="J1384" s="9">
        <v>126</v>
      </c>
      <c r="K1384" s="1">
        <v>28</v>
      </c>
      <c r="L1384" s="1">
        <v>-112</v>
      </c>
      <c r="M1384" s="1">
        <v>7</v>
      </c>
      <c r="N1384" s="1">
        <v>6.18</v>
      </c>
      <c r="O1384" s="2">
        <v>1.6146518827273608</v>
      </c>
      <c r="P1384" s="3">
        <v>0.31857000000000002</v>
      </c>
      <c r="Q1384" s="3">
        <v>3.4160000000000003E-2</v>
      </c>
      <c r="R1384" s="2">
        <v>3.1857000000000002</v>
      </c>
      <c r="S1384" s="2">
        <v>0.34160000000000001</v>
      </c>
      <c r="T1384" s="2">
        <v>0.54794039999999999</v>
      </c>
      <c r="U1384" s="2">
        <v>4521.0252716366103</v>
      </c>
      <c r="V1384" s="2">
        <v>20952.978193040246</v>
      </c>
      <c r="W1384" s="2">
        <v>14.402630207852752</v>
      </c>
      <c r="X1384" s="2">
        <v>1.5443822327910661</v>
      </c>
      <c r="Y1384" s="2">
        <v>9.3258196721311499</v>
      </c>
      <c r="AB1384" s="1">
        <f>B1384-AD1384</f>
        <v>0</v>
      </c>
      <c r="AD1384" s="1">
        <v>17</v>
      </c>
      <c r="AE1384" s="1" t="s">
        <v>165</v>
      </c>
      <c r="AF1384" s="1">
        <v>493712.774829</v>
      </c>
      <c r="AG1384" s="1">
        <v>5181114.8141000001</v>
      </c>
      <c r="AH1384" s="1" t="s">
        <v>56</v>
      </c>
      <c r="AI1384" s="1" t="s">
        <v>68</v>
      </c>
      <c r="AJ1384" s="1" t="s">
        <v>59</v>
      </c>
      <c r="AK1384" s="9">
        <v>98</v>
      </c>
      <c r="AL1384" s="9">
        <v>126</v>
      </c>
      <c r="AN1384" s="1">
        <v>-112</v>
      </c>
      <c r="AO1384" s="1">
        <v>7</v>
      </c>
      <c r="AP1384" s="2">
        <v>1.6146518827273608</v>
      </c>
      <c r="AQ1384" s="3">
        <v>0.307</v>
      </c>
      <c r="AR1384" s="3">
        <v>3.6609999999999997E-2</v>
      </c>
      <c r="AS1384" s="1">
        <v>0</v>
      </c>
      <c r="AT1384" s="2">
        <v>3.07</v>
      </c>
      <c r="AU1384" s="2">
        <v>0.36609999999999998</v>
      </c>
      <c r="AV1384" s="2"/>
      <c r="AW1384" s="2"/>
      <c r="AX1384" s="2"/>
      <c r="AY1384" s="2"/>
      <c r="AZ1384" s="2"/>
      <c r="BA1384" s="2">
        <v>8.3856869707730137</v>
      </c>
    </row>
    <row r="1385" spans="1:53" x14ac:dyDescent="0.3">
      <c r="A1385" s="1">
        <v>421</v>
      </c>
      <c r="B1385" s="1">
        <v>17</v>
      </c>
      <c r="C1385" s="1" t="s">
        <v>165</v>
      </c>
      <c r="D1385" s="1">
        <v>493712.774829</v>
      </c>
      <c r="E1385" s="1">
        <v>5181114.8141000001</v>
      </c>
      <c r="F1385" s="1" t="s">
        <v>57</v>
      </c>
      <c r="G1385" s="1" t="s">
        <v>68</v>
      </c>
      <c r="H1385" s="1" t="s">
        <v>59</v>
      </c>
      <c r="I1385" s="9">
        <v>126</v>
      </c>
      <c r="J1385" s="9">
        <v>153</v>
      </c>
      <c r="K1385" s="1">
        <v>27</v>
      </c>
      <c r="L1385" s="1">
        <v>-139.5</v>
      </c>
      <c r="M1385" s="1">
        <v>8</v>
      </c>
      <c r="N1385" s="1">
        <v>6.18</v>
      </c>
      <c r="O1385" s="2">
        <v>1.7115832385158376</v>
      </c>
      <c r="P1385" s="3">
        <v>0.24998000000000001</v>
      </c>
      <c r="Q1385" s="3">
        <v>3.7289999999999997E-2</v>
      </c>
      <c r="R1385" s="2">
        <v>2.4998</v>
      </c>
      <c r="S1385" s="2">
        <v>0.37290000000000001</v>
      </c>
      <c r="T1385" s="2">
        <v>0.4299656</v>
      </c>
      <c r="U1385" s="2">
        <v>4621.2747439927616</v>
      </c>
      <c r="V1385" s="2">
        <v>25574.252937033008</v>
      </c>
      <c r="W1385" s="2">
        <v>11.552262605033107</v>
      </c>
      <c r="X1385" s="2">
        <v>1.7232733520349006</v>
      </c>
      <c r="Y1385" s="2">
        <v>6.7036739072137319</v>
      </c>
      <c r="AB1385" s="1">
        <f>B1385-AD1385</f>
        <v>0</v>
      </c>
      <c r="AD1385" s="1">
        <v>17</v>
      </c>
      <c r="AE1385" s="1" t="s">
        <v>165</v>
      </c>
      <c r="AF1385" s="1">
        <v>493712.774829</v>
      </c>
      <c r="AG1385" s="1">
        <v>5181114.8141000001</v>
      </c>
      <c r="AH1385" s="1" t="s">
        <v>57</v>
      </c>
      <c r="AI1385" s="1" t="s">
        <v>68</v>
      </c>
      <c r="AJ1385" s="1" t="s">
        <v>59</v>
      </c>
      <c r="AK1385" s="9">
        <v>126</v>
      </c>
      <c r="AL1385" s="9">
        <v>153</v>
      </c>
      <c r="AN1385" s="1">
        <v>-139.5</v>
      </c>
      <c r="AO1385" s="1">
        <v>8</v>
      </c>
      <c r="AP1385" s="2">
        <v>1.7115832385158376</v>
      </c>
      <c r="AQ1385" s="3">
        <v>0.30071999999999999</v>
      </c>
      <c r="AR1385" s="3">
        <v>3.2550000000000003E-2</v>
      </c>
      <c r="AS1385" s="1">
        <v>0</v>
      </c>
      <c r="AT1385" s="2">
        <v>3.0072000000000001</v>
      </c>
      <c r="AU1385" s="2">
        <v>0.32550000000000001</v>
      </c>
      <c r="AV1385" s="2"/>
      <c r="AW1385" s="2"/>
      <c r="AX1385" s="2"/>
      <c r="AY1385" s="2"/>
      <c r="AZ1385" s="2"/>
      <c r="BA1385" s="2">
        <v>9.2387096774193527</v>
      </c>
    </row>
    <row r="1386" spans="1:53" x14ac:dyDescent="0.3">
      <c r="A1386" s="1">
        <v>423</v>
      </c>
      <c r="B1386" s="1">
        <v>19</v>
      </c>
      <c r="C1386" s="1" t="s">
        <v>165</v>
      </c>
      <c r="D1386" s="1">
        <v>493780.193463</v>
      </c>
      <c r="E1386" s="1">
        <v>5181114.7788800001</v>
      </c>
      <c r="F1386" s="1" t="s">
        <v>51</v>
      </c>
      <c r="G1386" s="1" t="s">
        <v>68</v>
      </c>
      <c r="H1386" s="1" t="s">
        <v>69</v>
      </c>
      <c r="I1386" s="9">
        <v>0</v>
      </c>
      <c r="J1386" s="9">
        <v>10</v>
      </c>
      <c r="K1386" s="1">
        <v>10</v>
      </c>
      <c r="L1386" s="1">
        <v>-5</v>
      </c>
      <c r="M1386" s="1">
        <v>1</v>
      </c>
      <c r="N1386" s="1">
        <v>5.79</v>
      </c>
      <c r="O1386" s="2">
        <v>1.4445790562279954</v>
      </c>
      <c r="P1386" s="3">
        <v>1.764</v>
      </c>
      <c r="Q1386" s="3">
        <v>0.11867</v>
      </c>
      <c r="R1386" s="2">
        <v>17.64</v>
      </c>
      <c r="S1386" s="2">
        <v>1.1867000000000001</v>
      </c>
      <c r="T1386" s="2">
        <v>3.0340799999999999</v>
      </c>
      <c r="U1386" s="2">
        <v>1444.5790562279956</v>
      </c>
      <c r="V1386" s="2">
        <v>1444.5790562279956</v>
      </c>
      <c r="W1386" s="2">
        <v>25.482374551861845</v>
      </c>
      <c r="X1386" s="2">
        <v>1.7142819660257622</v>
      </c>
      <c r="Y1386" s="2">
        <v>14.864750990140729</v>
      </c>
      <c r="AB1386" s="1">
        <f>B1386-AD1386</f>
        <v>0</v>
      </c>
      <c r="AD1386" s="1">
        <v>19</v>
      </c>
      <c r="AE1386" s="1" t="s">
        <v>165</v>
      </c>
      <c r="AF1386" s="1">
        <v>493780.193463</v>
      </c>
      <c r="AG1386" s="1">
        <v>5181114.7788800001</v>
      </c>
      <c r="AH1386" s="1" t="s">
        <v>51</v>
      </c>
      <c r="AI1386" s="1" t="s">
        <v>68</v>
      </c>
      <c r="AJ1386" s="1" t="s">
        <v>69</v>
      </c>
      <c r="AK1386" s="10">
        <v>0</v>
      </c>
      <c r="AL1386" s="10">
        <v>10</v>
      </c>
      <c r="AN1386" s="1">
        <v>-5</v>
      </c>
      <c r="AO1386" s="7">
        <v>1</v>
      </c>
      <c r="AP1386" s="2">
        <v>1.4219039321836096</v>
      </c>
      <c r="AQ1386" s="3">
        <v>2.6541799999999998</v>
      </c>
      <c r="AR1386" s="3">
        <v>0.21291200000000002</v>
      </c>
      <c r="AS1386" s="1">
        <v>6.15</v>
      </c>
      <c r="AT1386" s="2">
        <v>26.541799999999995</v>
      </c>
      <c r="AU1386" s="2">
        <v>2.1291200000000003</v>
      </c>
      <c r="AV1386" s="2"/>
      <c r="AW1386" s="2"/>
      <c r="AX1386" s="2"/>
      <c r="AY1386" s="2"/>
      <c r="AZ1386" s="2"/>
      <c r="BA1386" s="2">
        <v>12.46608927632073</v>
      </c>
    </row>
    <row r="1387" spans="1:53" x14ac:dyDescent="0.3">
      <c r="A1387" s="1">
        <v>423</v>
      </c>
      <c r="B1387" s="1">
        <v>19</v>
      </c>
      <c r="C1387" s="1" t="s">
        <v>165</v>
      </c>
      <c r="D1387" s="1">
        <v>493780.193463</v>
      </c>
      <c r="E1387" s="1">
        <v>5181114.7788800001</v>
      </c>
      <c r="F1387" s="1" t="s">
        <v>72</v>
      </c>
      <c r="G1387" s="1" t="s">
        <v>68</v>
      </c>
      <c r="H1387" s="1" t="s">
        <v>69</v>
      </c>
      <c r="I1387" s="9">
        <v>10</v>
      </c>
      <c r="J1387" s="9">
        <v>20</v>
      </c>
      <c r="K1387" s="1">
        <v>10</v>
      </c>
      <c r="L1387" s="1">
        <v>-15</v>
      </c>
      <c r="M1387" s="1">
        <v>2</v>
      </c>
      <c r="N1387" s="1">
        <v>5.87</v>
      </c>
      <c r="O1387" s="2">
        <v>1.4445790562279954</v>
      </c>
      <c r="P1387" s="3">
        <v>1.5569999999999999</v>
      </c>
      <c r="Q1387" s="3">
        <v>0.10365000000000001</v>
      </c>
      <c r="R1387" s="2">
        <v>15.57</v>
      </c>
      <c r="S1387" s="2">
        <v>1.0365</v>
      </c>
      <c r="T1387" s="2">
        <v>2.6780399999999998</v>
      </c>
      <c r="U1387" s="2">
        <v>1444.5790562279956</v>
      </c>
      <c r="V1387" s="2">
        <v>2889.1581124559912</v>
      </c>
      <c r="W1387" s="2">
        <v>22.492095905469892</v>
      </c>
      <c r="X1387" s="2">
        <v>1.4973061917803177</v>
      </c>
      <c r="Y1387" s="2">
        <v>15.021707670043414</v>
      </c>
      <c r="AB1387" s="1">
        <f>B1387-AD1387</f>
        <v>0</v>
      </c>
      <c r="AD1387" s="1">
        <v>19</v>
      </c>
      <c r="AE1387" s="1" t="s">
        <v>165</v>
      </c>
      <c r="AF1387" s="1">
        <v>493780.193463</v>
      </c>
      <c r="AG1387" s="1">
        <v>5181114.7788800001</v>
      </c>
      <c r="AH1387" s="1" t="s">
        <v>72</v>
      </c>
      <c r="AI1387" s="1" t="s">
        <v>68</v>
      </c>
      <c r="AJ1387" s="1" t="s">
        <v>69</v>
      </c>
      <c r="AK1387" s="10">
        <v>10</v>
      </c>
      <c r="AL1387" s="10">
        <v>20</v>
      </c>
      <c r="AN1387" s="1">
        <v>-15</v>
      </c>
      <c r="AO1387" s="7">
        <v>2</v>
      </c>
      <c r="AP1387" s="2">
        <v>1.4496636000919894</v>
      </c>
      <c r="AQ1387" s="3">
        <v>1.8889</v>
      </c>
      <c r="AR1387" s="3">
        <v>0.16267999999999999</v>
      </c>
      <c r="AS1387" s="1">
        <v>0</v>
      </c>
      <c r="AT1387" s="2">
        <v>18.888999999999999</v>
      </c>
      <c r="AU1387" s="2">
        <v>1.6268</v>
      </c>
      <c r="AV1387" s="2"/>
      <c r="AW1387" s="2"/>
      <c r="AX1387" s="2"/>
      <c r="AY1387" s="2"/>
      <c r="AZ1387" s="2"/>
      <c r="BA1387" s="2">
        <v>11.611138431276125</v>
      </c>
    </row>
    <row r="1388" spans="1:53" x14ac:dyDescent="0.3">
      <c r="A1388" s="1">
        <v>423</v>
      </c>
      <c r="B1388" s="1">
        <v>19</v>
      </c>
      <c r="C1388" s="1" t="s">
        <v>165</v>
      </c>
      <c r="D1388" s="1">
        <v>493780.193463</v>
      </c>
      <c r="E1388" s="1">
        <v>5181114.7788800001</v>
      </c>
      <c r="F1388" s="1" t="s">
        <v>72</v>
      </c>
      <c r="G1388" s="1" t="s">
        <v>68</v>
      </c>
      <c r="H1388" s="1" t="s">
        <v>69</v>
      </c>
      <c r="I1388" s="9">
        <v>20</v>
      </c>
      <c r="J1388" s="9">
        <v>30</v>
      </c>
      <c r="K1388" s="1">
        <v>10</v>
      </c>
      <c r="L1388" s="1">
        <v>-25</v>
      </c>
      <c r="M1388" s="1">
        <v>3</v>
      </c>
      <c r="N1388" s="1">
        <v>6.25</v>
      </c>
      <c r="O1388" s="2">
        <v>1.4445790562279954</v>
      </c>
      <c r="P1388" s="3">
        <v>1.3229</v>
      </c>
      <c r="Q1388" s="3">
        <v>0.10793999999999999</v>
      </c>
      <c r="R1388" s="2">
        <v>13.228999999999999</v>
      </c>
      <c r="S1388" s="2">
        <v>1.0793999999999999</v>
      </c>
      <c r="T1388" s="2">
        <v>2.275388</v>
      </c>
      <c r="U1388" s="2">
        <v>1444.5790562279956</v>
      </c>
      <c r="V1388" s="2">
        <v>4333.737168683987</v>
      </c>
      <c r="W1388" s="2">
        <v>19.110336334840152</v>
      </c>
      <c r="X1388" s="2">
        <v>1.5592786332924982</v>
      </c>
      <c r="Y1388" s="2">
        <v>12.255882897906245</v>
      </c>
      <c r="AB1388" s="1">
        <f>B1388-AD1388</f>
        <v>0</v>
      </c>
      <c r="AD1388" s="1">
        <v>19</v>
      </c>
      <c r="AE1388" s="1" t="s">
        <v>165</v>
      </c>
      <c r="AF1388" s="1">
        <v>493780.193463</v>
      </c>
      <c r="AG1388" s="1">
        <v>5181114.7788800001</v>
      </c>
      <c r="AH1388" s="1" t="s">
        <v>72</v>
      </c>
      <c r="AI1388" s="1" t="s">
        <v>68</v>
      </c>
      <c r="AJ1388" s="1" t="s">
        <v>69</v>
      </c>
      <c r="AK1388" s="10">
        <v>20</v>
      </c>
      <c r="AL1388" s="10">
        <v>30</v>
      </c>
      <c r="AN1388" s="1">
        <v>-25</v>
      </c>
      <c r="AO1388" s="7">
        <v>3</v>
      </c>
      <c r="AP1388" s="2">
        <v>1.4445790562279954</v>
      </c>
      <c r="AQ1388" s="3">
        <v>1.6428</v>
      </c>
      <c r="AR1388" s="3">
        <v>0.13503999999999999</v>
      </c>
      <c r="AS1388" s="1">
        <v>0</v>
      </c>
      <c r="AT1388" s="2">
        <v>16.428000000000001</v>
      </c>
      <c r="AU1388" s="2">
        <v>1.3504</v>
      </c>
      <c r="AV1388" s="2"/>
      <c r="AW1388" s="2"/>
      <c r="AX1388" s="2"/>
      <c r="AY1388" s="2"/>
      <c r="AZ1388" s="2"/>
      <c r="BA1388" s="2">
        <v>12.165284360189572</v>
      </c>
    </row>
    <row r="1389" spans="1:53" x14ac:dyDescent="0.3">
      <c r="A1389" s="1">
        <v>423</v>
      </c>
      <c r="B1389" s="1">
        <v>19</v>
      </c>
      <c r="C1389" s="1" t="s">
        <v>165</v>
      </c>
      <c r="D1389" s="1">
        <v>493780.193463</v>
      </c>
      <c r="E1389" s="1">
        <v>5181114.7788800001</v>
      </c>
      <c r="F1389" s="1" t="s">
        <v>72</v>
      </c>
      <c r="G1389" s="1" t="s">
        <v>68</v>
      </c>
      <c r="H1389" s="1" t="s">
        <v>69</v>
      </c>
      <c r="I1389" s="10">
        <v>30</v>
      </c>
      <c r="J1389" s="10">
        <v>32</v>
      </c>
      <c r="K1389" s="1">
        <v>2</v>
      </c>
      <c r="L1389" s="1">
        <v>-31</v>
      </c>
      <c r="M1389" s="1">
        <v>4</v>
      </c>
      <c r="N1389" s="1">
        <v>6.25</v>
      </c>
      <c r="O1389" s="2">
        <v>1.5284008778860638</v>
      </c>
      <c r="P1389" s="3">
        <v>1.3229</v>
      </c>
      <c r="Q1389" s="3">
        <v>0.10793999999999999</v>
      </c>
      <c r="R1389" s="2">
        <v>13.228999999999999</v>
      </c>
      <c r="S1389" s="2">
        <v>1.0793999999999999</v>
      </c>
      <c r="T1389" s="2">
        <v>2.275388</v>
      </c>
      <c r="U1389" s="2">
        <v>1444.5790562279956</v>
      </c>
      <c r="V1389" s="2">
        <v>4333.737168683987</v>
      </c>
      <c r="W1389" s="2">
        <v>19.110336334840152</v>
      </c>
      <c r="X1389" s="2">
        <v>1.5592786332924982</v>
      </c>
      <c r="Y1389" s="2">
        <v>12.255882897906245</v>
      </c>
      <c r="AB1389" s="1">
        <f>B1389-AD1389</f>
        <v>0</v>
      </c>
      <c r="AD1389" s="1">
        <v>19</v>
      </c>
      <c r="AE1389" s="1" t="s">
        <v>165</v>
      </c>
      <c r="AF1389" s="1">
        <v>493780.193463</v>
      </c>
      <c r="AG1389" s="1">
        <v>5181114.7788800001</v>
      </c>
      <c r="AK1389" s="9">
        <v>30</v>
      </c>
      <c r="AL1389" s="9">
        <v>32</v>
      </c>
      <c r="AN1389" s="1">
        <v>-31</v>
      </c>
      <c r="AO1389" s="1">
        <v>4</v>
      </c>
      <c r="AP1389" s="2">
        <v>1.5188818967911173</v>
      </c>
      <c r="AQ1389" s="3">
        <v>1.3684000000000001</v>
      </c>
      <c r="AR1389" s="3">
        <v>0.10496999999999999</v>
      </c>
      <c r="AS1389" s="1">
        <v>5.5</v>
      </c>
      <c r="AT1389" s="2">
        <v>13.683999999999999</v>
      </c>
      <c r="AU1389" s="2">
        <v>1.0497000000000001</v>
      </c>
      <c r="AV1389" s="2"/>
      <c r="AW1389" s="2"/>
      <c r="AX1389" s="2"/>
      <c r="AY1389" s="2"/>
      <c r="AZ1389" s="2"/>
      <c r="BA1389" s="2">
        <v>13.036105553967802</v>
      </c>
    </row>
    <row r="1390" spans="1:53" x14ac:dyDescent="0.3">
      <c r="A1390" s="1">
        <v>423</v>
      </c>
      <c r="B1390" s="1">
        <v>19</v>
      </c>
      <c r="C1390" s="1" t="s">
        <v>165</v>
      </c>
      <c r="D1390" s="1">
        <v>493780.193463</v>
      </c>
      <c r="E1390" s="1">
        <v>5181114.7788800001</v>
      </c>
      <c r="F1390" s="1" t="s">
        <v>74</v>
      </c>
      <c r="G1390" s="1" t="s">
        <v>68</v>
      </c>
      <c r="H1390" s="1" t="s">
        <v>69</v>
      </c>
      <c r="I1390" s="9">
        <v>32</v>
      </c>
      <c r="J1390" s="9">
        <v>60</v>
      </c>
      <c r="K1390" s="1">
        <v>28</v>
      </c>
      <c r="L1390" s="1">
        <v>-46</v>
      </c>
      <c r="M1390" s="1">
        <v>5</v>
      </c>
      <c r="N1390" s="1">
        <v>5.49</v>
      </c>
      <c r="O1390" s="2">
        <v>1.3891675781457806</v>
      </c>
      <c r="P1390" s="3">
        <v>1.4838</v>
      </c>
      <c r="Q1390" s="3">
        <v>0.12454999999999999</v>
      </c>
      <c r="R1390" s="2">
        <v>14.837999999999999</v>
      </c>
      <c r="S1390" s="2">
        <v>1.2455000000000001</v>
      </c>
      <c r="T1390" s="2">
        <v>2.552136</v>
      </c>
      <c r="U1390" s="2">
        <v>3889.6692188081856</v>
      </c>
      <c r="V1390" s="2">
        <v>8223.4063874921721</v>
      </c>
      <c r="W1390" s="2">
        <v>57.714911868675863</v>
      </c>
      <c r="X1390" s="2">
        <v>4.8445830120255948</v>
      </c>
      <c r="Y1390" s="2">
        <v>11.913287836210358</v>
      </c>
      <c r="AB1390" s="1">
        <f>B1390-AD1390</f>
        <v>0</v>
      </c>
      <c r="AD1390" s="1">
        <v>19</v>
      </c>
      <c r="AE1390" s="1" t="s">
        <v>165</v>
      </c>
      <c r="AF1390" s="1">
        <v>493780.193463</v>
      </c>
      <c r="AG1390" s="1">
        <v>5181114.7788800001</v>
      </c>
      <c r="AH1390" s="1" t="s">
        <v>74</v>
      </c>
      <c r="AI1390" s="1" t="s">
        <v>68</v>
      </c>
      <c r="AJ1390" s="1" t="s">
        <v>69</v>
      </c>
      <c r="AK1390" s="9">
        <v>32</v>
      </c>
      <c r="AL1390" s="9">
        <v>60</v>
      </c>
      <c r="AN1390" s="1">
        <v>-46</v>
      </c>
      <c r="AO1390" s="1">
        <v>5</v>
      </c>
      <c r="AP1390" s="2">
        <v>1.4897580986844974</v>
      </c>
      <c r="AQ1390" s="3">
        <v>1.1516</v>
      </c>
      <c r="AR1390" s="3">
        <v>9.5000000000000001E-2</v>
      </c>
      <c r="AS1390" s="1">
        <v>5.71</v>
      </c>
      <c r="AT1390" s="2">
        <v>11.516</v>
      </c>
      <c r="AU1390" s="2">
        <v>0.95</v>
      </c>
      <c r="AV1390" s="2"/>
      <c r="AW1390" s="2"/>
      <c r="AX1390" s="2"/>
      <c r="AY1390" s="2"/>
      <c r="AZ1390" s="2"/>
      <c r="BA1390" s="2">
        <v>12.122105263157893</v>
      </c>
    </row>
    <row r="1391" spans="1:53" x14ac:dyDescent="0.3">
      <c r="A1391" s="1">
        <v>423</v>
      </c>
      <c r="B1391" s="1">
        <v>19</v>
      </c>
      <c r="C1391" s="1" t="s">
        <v>165</v>
      </c>
      <c r="D1391" s="1">
        <v>493780.193463</v>
      </c>
      <c r="E1391" s="1">
        <v>5181114.7788800001</v>
      </c>
      <c r="F1391" s="1" t="s">
        <v>55</v>
      </c>
      <c r="G1391" s="1" t="s">
        <v>68</v>
      </c>
      <c r="H1391" s="1" t="s">
        <v>69</v>
      </c>
      <c r="I1391" s="9">
        <v>60</v>
      </c>
      <c r="J1391" s="9">
        <v>106</v>
      </c>
      <c r="K1391" s="1">
        <v>46</v>
      </c>
      <c r="L1391" s="1">
        <v>-83</v>
      </c>
      <c r="M1391" s="1">
        <v>6</v>
      </c>
      <c r="N1391" s="1">
        <v>5.64</v>
      </c>
      <c r="O1391" s="2">
        <v>1.4014004917820131</v>
      </c>
      <c r="P1391" s="3">
        <v>0.89156999999999997</v>
      </c>
      <c r="Q1391" s="3">
        <v>8.3930000000000005E-2</v>
      </c>
      <c r="R1391" s="2">
        <v>8.9156999999999993</v>
      </c>
      <c r="S1391" s="2">
        <v>0.83930000000000005</v>
      </c>
      <c r="T1391" s="2">
        <v>1.5335003999999999</v>
      </c>
      <c r="U1391" s="2">
        <v>6446.4422621972599</v>
      </c>
      <c r="V1391" s="2">
        <v>14669.848649689433</v>
      </c>
      <c r="W1391" s="2">
        <v>57.47454527707211</v>
      </c>
      <c r="X1391" s="2">
        <v>5.4104989906621608</v>
      </c>
      <c r="Y1391" s="2">
        <v>10.622780888835933</v>
      </c>
      <c r="AB1391" s="1">
        <f>B1391-AD1391</f>
        <v>0</v>
      </c>
      <c r="AD1391" s="1">
        <v>19</v>
      </c>
      <c r="AE1391" s="1" t="s">
        <v>165</v>
      </c>
      <c r="AF1391" s="1">
        <v>493780.193463</v>
      </c>
      <c r="AG1391" s="1">
        <v>5181114.7788800001</v>
      </c>
      <c r="AH1391" s="1" t="s">
        <v>55</v>
      </c>
      <c r="AI1391" s="1" t="s">
        <v>68</v>
      </c>
      <c r="AJ1391" s="1" t="s">
        <v>69</v>
      </c>
      <c r="AK1391" s="9">
        <v>60</v>
      </c>
      <c r="AL1391" s="9">
        <v>106</v>
      </c>
      <c r="AN1391" s="1">
        <v>-83</v>
      </c>
      <c r="AO1391" s="1">
        <v>6</v>
      </c>
      <c r="AP1391" s="2">
        <v>1.4373230752446382</v>
      </c>
      <c r="AQ1391" s="3">
        <v>0.93081000000000003</v>
      </c>
      <c r="AR1391" s="3">
        <v>9.4420000000000004E-2</v>
      </c>
      <c r="AS1391" s="1">
        <v>5.74</v>
      </c>
      <c r="AT1391" s="2">
        <v>9.3080999999999996</v>
      </c>
      <c r="AU1391" s="2">
        <v>0.94420000000000004</v>
      </c>
      <c r="AV1391" s="2"/>
      <c r="AW1391" s="2"/>
      <c r="AX1391" s="2"/>
      <c r="AY1391" s="2"/>
      <c r="AZ1391" s="2"/>
      <c r="BA1391" s="2">
        <v>9.858186824825248</v>
      </c>
    </row>
    <row r="1392" spans="1:53" x14ac:dyDescent="0.3">
      <c r="A1392" s="1">
        <v>423</v>
      </c>
      <c r="B1392" s="1">
        <v>19</v>
      </c>
      <c r="C1392" s="1" t="s">
        <v>165</v>
      </c>
      <c r="D1392" s="1">
        <v>493780.193463</v>
      </c>
      <c r="E1392" s="1">
        <v>5181114.7788800001</v>
      </c>
      <c r="F1392" s="1" t="s">
        <v>70</v>
      </c>
      <c r="G1392" s="1" t="s">
        <v>68</v>
      </c>
      <c r="H1392" s="1" t="s">
        <v>69</v>
      </c>
      <c r="I1392" s="9">
        <v>106</v>
      </c>
      <c r="J1392" s="9">
        <v>128</v>
      </c>
      <c r="K1392" s="1">
        <v>22</v>
      </c>
      <c r="L1392" s="1">
        <v>-117</v>
      </c>
      <c r="M1392" s="1">
        <v>7</v>
      </c>
      <c r="N1392" s="1">
        <v>5.81</v>
      </c>
      <c r="O1392" s="2">
        <v>1.5356272516242249</v>
      </c>
      <c r="P1392" s="3">
        <v>0.53874999999999995</v>
      </c>
      <c r="Q1392" s="3">
        <v>5.7799999999999997E-2</v>
      </c>
      <c r="R1392" s="2">
        <v>5.3875000000000002</v>
      </c>
      <c r="S1392" s="2">
        <v>0.57799999999999996</v>
      </c>
      <c r="T1392" s="2">
        <v>0.92664999999999986</v>
      </c>
      <c r="U1392" s="2">
        <v>3378.3799535732942</v>
      </c>
      <c r="V1392" s="2">
        <v>18048.228603262727</v>
      </c>
      <c r="W1392" s="2">
        <v>18.201021999876119</v>
      </c>
      <c r="X1392" s="2">
        <v>1.9527036131653639</v>
      </c>
      <c r="Y1392" s="2">
        <v>9.320934256055363</v>
      </c>
      <c r="AB1392" s="1">
        <f>B1392-AD1392</f>
        <v>0</v>
      </c>
      <c r="AD1392" s="1">
        <v>19</v>
      </c>
      <c r="AE1392" s="1" t="s">
        <v>165</v>
      </c>
      <c r="AF1392" s="1">
        <v>493780.193463</v>
      </c>
      <c r="AG1392" s="1">
        <v>5181114.7788800001</v>
      </c>
      <c r="AH1392" s="1" t="s">
        <v>70</v>
      </c>
      <c r="AI1392" s="1" t="s">
        <v>68</v>
      </c>
      <c r="AJ1392" s="1" t="s">
        <v>69</v>
      </c>
      <c r="AK1392" s="9">
        <v>106</v>
      </c>
      <c r="AL1392" s="9">
        <v>128</v>
      </c>
      <c r="AN1392" s="1">
        <v>-117</v>
      </c>
      <c r="AO1392" s="1">
        <v>7</v>
      </c>
      <c r="AP1392" s="2">
        <v>1.5751928749784025</v>
      </c>
      <c r="AQ1392" s="3">
        <v>0.91078999999999999</v>
      </c>
      <c r="AR1392" s="3">
        <v>9.4560000000000005E-2</v>
      </c>
      <c r="AS1392" s="1">
        <v>5.67</v>
      </c>
      <c r="AT1392" s="2">
        <v>9.1079000000000008</v>
      </c>
      <c r="AU1392" s="2">
        <v>0.9456</v>
      </c>
      <c r="AV1392" s="2"/>
      <c r="AW1392" s="2"/>
      <c r="AX1392" s="2"/>
      <c r="AY1392" s="2"/>
      <c r="AZ1392" s="2"/>
      <c r="BA1392" s="2">
        <v>9.6318739424703885</v>
      </c>
    </row>
    <row r="1393" spans="1:53" x14ac:dyDescent="0.3">
      <c r="A1393" s="1">
        <v>423</v>
      </c>
      <c r="B1393" s="1">
        <v>19</v>
      </c>
      <c r="C1393" s="1" t="s">
        <v>165</v>
      </c>
      <c r="D1393" s="1">
        <v>493780.193463</v>
      </c>
      <c r="E1393" s="1">
        <v>5181114.7788800001</v>
      </c>
      <c r="F1393" s="1" t="s">
        <v>65</v>
      </c>
      <c r="G1393" s="1" t="s">
        <v>68</v>
      </c>
      <c r="H1393" s="1" t="s">
        <v>69</v>
      </c>
      <c r="I1393" s="9">
        <v>128</v>
      </c>
      <c r="J1393" s="9">
        <v>145</v>
      </c>
      <c r="K1393" s="1">
        <v>17</v>
      </c>
      <c r="L1393" s="1">
        <v>-136.5</v>
      </c>
      <c r="M1393" s="1">
        <v>8</v>
      </c>
      <c r="N1393" s="1">
        <v>6.23</v>
      </c>
      <c r="O1393" s="2">
        <v>1.6099999999999999</v>
      </c>
      <c r="P1393" s="3">
        <v>0.42029</v>
      </c>
      <c r="Q1393" s="3">
        <v>3.8460000000000001E-2</v>
      </c>
      <c r="R1393" s="2">
        <v>4.2028999999999996</v>
      </c>
      <c r="S1393" s="2">
        <v>0.3846</v>
      </c>
      <c r="T1393" s="2">
        <v>0.72289879999999995</v>
      </c>
      <c r="U1393" s="2">
        <v>2737</v>
      </c>
      <c r="V1393" s="2">
        <v>20785.228603262727</v>
      </c>
      <c r="W1393" s="2">
        <v>11.5033373</v>
      </c>
      <c r="X1393" s="2">
        <v>1.0526502</v>
      </c>
      <c r="Y1393" s="2">
        <v>10.927977119084764</v>
      </c>
      <c r="AB1393" s="1">
        <f>B1393-AD1393</f>
        <v>0</v>
      </c>
      <c r="AD1393" s="1">
        <v>19</v>
      </c>
      <c r="AE1393" s="1" t="s">
        <v>165</v>
      </c>
      <c r="AF1393" s="1">
        <v>493780.193463</v>
      </c>
      <c r="AG1393" s="1">
        <v>5181114.7788800001</v>
      </c>
      <c r="AH1393" s="1" t="s">
        <v>65</v>
      </c>
      <c r="AI1393" s="1" t="s">
        <v>68</v>
      </c>
      <c r="AJ1393" s="1" t="s">
        <v>69</v>
      </c>
      <c r="AK1393" s="9">
        <v>128</v>
      </c>
      <c r="AL1393" s="9">
        <v>145</v>
      </c>
      <c r="AN1393" s="1">
        <v>-136.5</v>
      </c>
      <c r="AO1393" s="1">
        <v>8</v>
      </c>
      <c r="AP1393" s="2">
        <v>1.6035474646257137</v>
      </c>
      <c r="AQ1393" s="3">
        <v>0.47147</v>
      </c>
      <c r="AR1393" s="3">
        <v>5.3609999999999998E-2</v>
      </c>
      <c r="AS1393" s="1">
        <v>6.16</v>
      </c>
      <c r="AT1393" s="2">
        <v>4.7146999999999997</v>
      </c>
      <c r="AU1393" s="2">
        <v>0.53610000000000002</v>
      </c>
      <c r="AV1393" s="2"/>
      <c r="AW1393" s="2"/>
      <c r="AX1393" s="2"/>
      <c r="AY1393" s="2"/>
      <c r="AZ1393" s="2"/>
      <c r="BA1393" s="2">
        <v>8.7944413355717206</v>
      </c>
    </row>
    <row r="1394" spans="1:53" x14ac:dyDescent="0.3">
      <c r="A1394" s="1">
        <v>423</v>
      </c>
      <c r="B1394" s="1">
        <v>19</v>
      </c>
      <c r="C1394" s="1" t="s">
        <v>165</v>
      </c>
      <c r="D1394" s="1">
        <v>493780.193463</v>
      </c>
      <c r="E1394" s="1">
        <v>5181114.7788800001</v>
      </c>
      <c r="F1394" s="1" t="s">
        <v>87</v>
      </c>
      <c r="G1394" s="1" t="s">
        <v>68</v>
      </c>
      <c r="H1394" s="1" t="s">
        <v>69</v>
      </c>
      <c r="I1394" s="9">
        <v>145</v>
      </c>
      <c r="J1394" s="9">
        <v>153</v>
      </c>
      <c r="K1394" s="1">
        <v>8</v>
      </c>
      <c r="L1394" s="1">
        <v>-149</v>
      </c>
      <c r="M1394" s="1">
        <v>9</v>
      </c>
      <c r="N1394" s="1">
        <v>6.6</v>
      </c>
      <c r="O1394" s="2">
        <v>1.6</v>
      </c>
      <c r="P1394" s="3">
        <v>0.25318000000000002</v>
      </c>
      <c r="Q1394" s="3">
        <v>3.6790000000000003E-2</v>
      </c>
      <c r="R1394" s="2">
        <v>2.5318000000000005</v>
      </c>
      <c r="S1394" s="2">
        <v>0.3679</v>
      </c>
      <c r="T1394" s="2">
        <v>0.43546960000000001</v>
      </c>
      <c r="U1394" s="2">
        <v>1280</v>
      </c>
      <c r="V1394" s="2">
        <v>22065.228603262727</v>
      </c>
      <c r="W1394" s="2">
        <v>3.2407040000000005</v>
      </c>
      <c r="X1394" s="2">
        <v>0.47091200000000005</v>
      </c>
      <c r="Y1394" s="2">
        <v>6.8817613481924438</v>
      </c>
      <c r="AB1394" s="1">
        <f>B1394-AD1394</f>
        <v>0</v>
      </c>
      <c r="AD1394" s="1">
        <v>19</v>
      </c>
      <c r="AE1394" s="1" t="s">
        <v>165</v>
      </c>
      <c r="AF1394" s="1">
        <v>493780.193463</v>
      </c>
      <c r="AG1394" s="1">
        <v>5181114.7788800001</v>
      </c>
      <c r="AH1394" s="1" t="s">
        <v>87</v>
      </c>
      <c r="AI1394" s="1" t="s">
        <v>68</v>
      </c>
      <c r="AJ1394" s="1" t="s">
        <v>69</v>
      </c>
      <c r="AK1394" s="9">
        <v>145</v>
      </c>
      <c r="AL1394" s="9">
        <v>153</v>
      </c>
      <c r="AN1394" s="1">
        <v>-149</v>
      </c>
      <c r="AO1394" s="1">
        <v>9</v>
      </c>
      <c r="AP1394" s="2">
        <v>1.6</v>
      </c>
      <c r="AQ1394" s="3">
        <v>0.24259</v>
      </c>
      <c r="AR1394" s="3">
        <v>2.8289999999999999E-2</v>
      </c>
      <c r="AS1394" s="1">
        <v>6.69</v>
      </c>
      <c r="AT1394" s="2">
        <v>2.4258999999999999</v>
      </c>
      <c r="AU1394" s="2">
        <v>0.28289999999999998</v>
      </c>
      <c r="AV1394" s="2"/>
      <c r="AW1394" s="2"/>
      <c r="AX1394" s="2"/>
      <c r="AY1394" s="2"/>
      <c r="AZ1394" s="2"/>
      <c r="BA1394" s="2">
        <v>8.5751148815835982</v>
      </c>
    </row>
    <row r="1395" spans="1:53" x14ac:dyDescent="0.3">
      <c r="A1395" s="1">
        <v>425</v>
      </c>
      <c r="B1395" s="1">
        <v>21</v>
      </c>
      <c r="C1395" s="1" t="s">
        <v>165</v>
      </c>
      <c r="D1395" s="1">
        <v>493841.59178900003</v>
      </c>
      <c r="E1395" s="1">
        <v>5181100.5330800004</v>
      </c>
      <c r="F1395" s="1" t="s">
        <v>51</v>
      </c>
      <c r="G1395" s="1" t="s">
        <v>162</v>
      </c>
      <c r="H1395" s="1" t="s">
        <v>59</v>
      </c>
      <c r="I1395" s="9">
        <v>0</v>
      </c>
      <c r="J1395" s="9">
        <v>10</v>
      </c>
      <c r="K1395" s="1">
        <v>10</v>
      </c>
      <c r="L1395" s="1">
        <v>-5</v>
      </c>
      <c r="M1395" s="1">
        <v>1</v>
      </c>
      <c r="N1395" s="1">
        <v>5.5</v>
      </c>
      <c r="O1395" s="2">
        <v>1.4781338840854616</v>
      </c>
      <c r="P1395" s="3">
        <v>2.0366</v>
      </c>
      <c r="Q1395" s="3">
        <v>0.15659000000000001</v>
      </c>
      <c r="R1395" s="2">
        <v>20.366</v>
      </c>
      <c r="S1395" s="2">
        <v>1.5659000000000001</v>
      </c>
      <c r="T1395" s="2">
        <v>3.5029520000000001</v>
      </c>
      <c r="U1395" s="2">
        <v>1478.1338840854617</v>
      </c>
      <c r="V1395" s="2">
        <v>1478.1338840854617</v>
      </c>
      <c r="W1395" s="2">
        <v>30.10367468328451</v>
      </c>
      <c r="X1395" s="2">
        <v>2.3146098490894245</v>
      </c>
      <c r="Y1395" s="2">
        <v>13.005939076569383</v>
      </c>
      <c r="AB1395" s="1">
        <f>B1395-AD1395</f>
        <v>0</v>
      </c>
      <c r="AD1395" s="1">
        <v>21</v>
      </c>
      <c r="AE1395" s="1" t="s">
        <v>165</v>
      </c>
      <c r="AF1395" s="1">
        <v>493841.59178900003</v>
      </c>
      <c r="AG1395" s="1">
        <v>5181100.5330800004</v>
      </c>
      <c r="AH1395" s="1" t="s">
        <v>51</v>
      </c>
      <c r="AI1395" s="1" t="s">
        <v>162</v>
      </c>
      <c r="AJ1395" s="1" t="s">
        <v>59</v>
      </c>
      <c r="AK1395" s="10">
        <v>0</v>
      </c>
      <c r="AL1395" s="10">
        <v>10</v>
      </c>
      <c r="AN1395" s="1">
        <v>-5</v>
      </c>
      <c r="AO1395" s="7">
        <v>1</v>
      </c>
      <c r="AP1395" s="2">
        <v>1.108431439215896</v>
      </c>
      <c r="AQ1395" s="3">
        <v>3.6373583333333328</v>
      </c>
      <c r="AR1395" s="3">
        <v>0.24217166666666667</v>
      </c>
      <c r="AS1395" s="1">
        <v>6.25</v>
      </c>
      <c r="AT1395" s="2">
        <v>36.373583333333329</v>
      </c>
      <c r="AU1395" s="2">
        <v>2.4217166666666667</v>
      </c>
      <c r="AV1395" s="2"/>
      <c r="AW1395" s="2"/>
      <c r="AX1395" s="2"/>
      <c r="AY1395" s="2"/>
      <c r="AZ1395" s="2"/>
      <c r="BA1395" s="2">
        <v>15.019751828936773</v>
      </c>
    </row>
    <row r="1396" spans="1:53" x14ac:dyDescent="0.3">
      <c r="A1396" s="1">
        <v>425</v>
      </c>
      <c r="B1396" s="1">
        <v>21</v>
      </c>
      <c r="C1396" s="1" t="s">
        <v>165</v>
      </c>
      <c r="D1396" s="1">
        <v>493841.59178900003</v>
      </c>
      <c r="E1396" s="1">
        <v>5181100.5330800004</v>
      </c>
      <c r="F1396" s="1" t="s">
        <v>51</v>
      </c>
      <c r="G1396" s="1" t="s">
        <v>162</v>
      </c>
      <c r="H1396" s="1" t="s">
        <v>59</v>
      </c>
      <c r="I1396" s="9">
        <v>10</v>
      </c>
      <c r="J1396" s="9">
        <v>20</v>
      </c>
      <c r="K1396" s="1">
        <v>10</v>
      </c>
      <c r="L1396" s="1">
        <v>-15</v>
      </c>
      <c r="M1396" s="1">
        <v>2</v>
      </c>
      <c r="N1396" s="1">
        <v>5.6</v>
      </c>
      <c r="O1396" s="2">
        <v>1.4781338840854616</v>
      </c>
      <c r="P1396" s="3">
        <v>1.8121</v>
      </c>
      <c r="Q1396" s="3">
        <v>0.14102000000000001</v>
      </c>
      <c r="R1396" s="2">
        <v>18.120999999999999</v>
      </c>
      <c r="S1396" s="2">
        <v>1.4101999999999999</v>
      </c>
      <c r="T1396" s="2">
        <v>3.1168119999999999</v>
      </c>
      <c r="U1396" s="2">
        <v>1478.1338840854617</v>
      </c>
      <c r="V1396" s="2">
        <v>2956.2677681709233</v>
      </c>
      <c r="W1396" s="2">
        <v>26.78526411351265</v>
      </c>
      <c r="X1396" s="2">
        <v>2.0844644033373183</v>
      </c>
      <c r="Y1396" s="2">
        <v>12.849950361650828</v>
      </c>
      <c r="AB1396" s="1">
        <f>B1396-AD1396</f>
        <v>0</v>
      </c>
      <c r="AD1396" s="1">
        <v>21</v>
      </c>
      <c r="AE1396" s="1" t="s">
        <v>165</v>
      </c>
      <c r="AF1396" s="1">
        <v>493841.59178900003</v>
      </c>
      <c r="AG1396" s="1">
        <v>5181100.5330800004</v>
      </c>
      <c r="AH1396" s="1" t="s">
        <v>51</v>
      </c>
      <c r="AI1396" s="1" t="s">
        <v>162</v>
      </c>
      <c r="AJ1396" s="1" t="s">
        <v>59</v>
      </c>
      <c r="AK1396" s="10">
        <v>10</v>
      </c>
      <c r="AL1396" s="10">
        <v>20</v>
      </c>
      <c r="AN1396" s="1">
        <v>-15</v>
      </c>
      <c r="AO1396" s="7">
        <v>2</v>
      </c>
      <c r="AP1396" s="2">
        <v>1.5142262640362805</v>
      </c>
      <c r="AQ1396" s="3">
        <v>1.6908000000000001</v>
      </c>
      <c r="AR1396" s="3">
        <v>0.15261</v>
      </c>
      <c r="AS1396" s="1">
        <v>0</v>
      </c>
      <c r="AT1396" s="2">
        <v>16.908000000000001</v>
      </c>
      <c r="AU1396" s="2">
        <v>1.5261</v>
      </c>
      <c r="AV1396" s="2"/>
      <c r="AW1396" s="2"/>
      <c r="AX1396" s="2"/>
      <c r="AY1396" s="2"/>
      <c r="AZ1396" s="2"/>
      <c r="BA1396" s="2">
        <v>11.079221545115001</v>
      </c>
    </row>
    <row r="1397" spans="1:53" x14ac:dyDescent="0.3">
      <c r="A1397" s="1">
        <v>425</v>
      </c>
      <c r="B1397" s="1">
        <v>21</v>
      </c>
      <c r="C1397" s="1" t="s">
        <v>165</v>
      </c>
      <c r="D1397" s="1">
        <v>493841.59178900003</v>
      </c>
      <c r="E1397" s="1">
        <v>5181100.5330800004</v>
      </c>
      <c r="F1397" s="1" t="s">
        <v>51</v>
      </c>
      <c r="G1397" s="1" t="s">
        <v>162</v>
      </c>
      <c r="H1397" s="1" t="s">
        <v>59</v>
      </c>
      <c r="I1397" s="9">
        <v>20</v>
      </c>
      <c r="J1397" s="9">
        <v>30</v>
      </c>
      <c r="K1397" s="1">
        <v>10</v>
      </c>
      <c r="L1397" s="1">
        <v>-25</v>
      </c>
      <c r="M1397" s="1">
        <v>3</v>
      </c>
      <c r="N1397" s="1">
        <v>6.07</v>
      </c>
      <c r="O1397" s="2">
        <v>1.4781338840854616</v>
      </c>
      <c r="P1397" s="3">
        <v>1.6120000000000001</v>
      </c>
      <c r="Q1397" s="3">
        <v>0.13341</v>
      </c>
      <c r="R1397" s="2">
        <v>16.12</v>
      </c>
      <c r="S1397" s="2">
        <v>1.3341000000000001</v>
      </c>
      <c r="T1397" s="2">
        <v>2.77264</v>
      </c>
      <c r="U1397" s="2">
        <v>1478.1338840854617</v>
      </c>
      <c r="V1397" s="2">
        <v>4434.4016522563852</v>
      </c>
      <c r="W1397" s="2">
        <v>23.827518211457644</v>
      </c>
      <c r="X1397" s="2">
        <v>1.9719784147584143</v>
      </c>
      <c r="Y1397" s="2">
        <v>12.08305224495915</v>
      </c>
      <c r="AB1397" s="1">
        <f>B1397-AD1397</f>
        <v>0</v>
      </c>
      <c r="AD1397" s="1">
        <v>21</v>
      </c>
      <c r="AE1397" s="1" t="s">
        <v>165</v>
      </c>
      <c r="AF1397" s="1">
        <v>493841.59178900003</v>
      </c>
      <c r="AG1397" s="1">
        <v>5181100.5330800004</v>
      </c>
      <c r="AH1397" s="1" t="s">
        <v>50</v>
      </c>
      <c r="AI1397" s="1" t="s">
        <v>162</v>
      </c>
      <c r="AJ1397" s="1" t="s">
        <v>59</v>
      </c>
      <c r="AK1397" s="10">
        <v>20</v>
      </c>
      <c r="AL1397" s="10">
        <v>30</v>
      </c>
      <c r="AN1397" s="1">
        <v>-25</v>
      </c>
      <c r="AO1397" s="7">
        <v>3</v>
      </c>
      <c r="AP1397" s="2">
        <v>1.4781338840854616</v>
      </c>
      <c r="AQ1397" s="3">
        <v>1.8069</v>
      </c>
      <c r="AR1397" s="3">
        <v>0.15609000000000001</v>
      </c>
      <c r="AS1397" s="1">
        <v>0</v>
      </c>
      <c r="AT1397" s="2">
        <v>18.068999999999999</v>
      </c>
      <c r="AU1397" s="2">
        <v>1.5609</v>
      </c>
      <c r="AV1397" s="2"/>
      <c r="AW1397" s="2"/>
      <c r="AX1397" s="2"/>
      <c r="AY1397" s="2"/>
      <c r="AZ1397" s="2"/>
      <c r="BA1397" s="2">
        <v>11.576013838170285</v>
      </c>
    </row>
    <row r="1398" spans="1:53" x14ac:dyDescent="0.3">
      <c r="A1398" s="1">
        <v>425</v>
      </c>
      <c r="B1398" s="1">
        <v>21</v>
      </c>
      <c r="C1398" s="1" t="s">
        <v>165</v>
      </c>
      <c r="D1398" s="1">
        <v>493841.59178900003</v>
      </c>
      <c r="E1398" s="1">
        <v>5181100.5330800004</v>
      </c>
      <c r="F1398" s="1" t="s">
        <v>50</v>
      </c>
      <c r="G1398" s="1" t="s">
        <v>162</v>
      </c>
      <c r="H1398" s="1" t="s">
        <v>59</v>
      </c>
      <c r="I1398" s="9">
        <v>30</v>
      </c>
      <c r="J1398" s="9">
        <v>57</v>
      </c>
      <c r="K1398" s="1">
        <v>37</v>
      </c>
      <c r="L1398" s="1">
        <v>-38.5</v>
      </c>
      <c r="M1398" s="1">
        <v>4</v>
      </c>
      <c r="N1398" s="1">
        <v>5.57</v>
      </c>
      <c r="O1398" s="2">
        <v>1.4025787075205169</v>
      </c>
      <c r="P1398" s="3">
        <v>1.1800999999999999</v>
      </c>
      <c r="Q1398" s="3">
        <v>9.2130000000000004E-2</v>
      </c>
      <c r="R1398" s="2">
        <v>11.801</v>
      </c>
      <c r="S1398" s="2">
        <v>0.92130000000000001</v>
      </c>
      <c r="T1398" s="2">
        <v>2.0297719999999999</v>
      </c>
      <c r="U1398" s="2">
        <v>5189.5412178259121</v>
      </c>
      <c r="V1398" s="2">
        <v>9623.9428700822973</v>
      </c>
      <c r="W1398" s="2">
        <v>61.241775911563586</v>
      </c>
      <c r="X1398" s="2">
        <v>4.781124323983013</v>
      </c>
      <c r="Y1398" s="2">
        <v>12.809074134375338</v>
      </c>
      <c r="AB1398" s="1">
        <f>B1398-AD1398</f>
        <v>0</v>
      </c>
      <c r="AD1398" s="1">
        <v>21</v>
      </c>
      <c r="AE1398" s="1" t="s">
        <v>165</v>
      </c>
      <c r="AF1398" s="1">
        <v>493841.59178900003</v>
      </c>
      <c r="AG1398" s="1">
        <v>5181100.5330800004</v>
      </c>
      <c r="AH1398" s="1" t="s">
        <v>50</v>
      </c>
      <c r="AI1398" s="1" t="s">
        <v>162</v>
      </c>
      <c r="AJ1398" s="1" t="s">
        <v>59</v>
      </c>
      <c r="AK1398" s="9">
        <v>30</v>
      </c>
      <c r="AL1398" s="9">
        <v>57</v>
      </c>
      <c r="AN1398" s="1">
        <v>-43.5</v>
      </c>
      <c r="AO1398" s="1">
        <v>4</v>
      </c>
      <c r="AP1398" s="2">
        <v>1.4025787075205169</v>
      </c>
      <c r="AQ1398" s="3">
        <v>1.4244000000000001</v>
      </c>
      <c r="AR1398" s="3">
        <v>0.11514000000000001</v>
      </c>
      <c r="AS1398" s="1">
        <v>5.58</v>
      </c>
      <c r="AT1398" s="2">
        <v>14.244</v>
      </c>
      <c r="AU1398" s="2">
        <v>1.1514</v>
      </c>
      <c r="AV1398" s="2"/>
      <c r="AW1398" s="2"/>
      <c r="AX1398" s="2"/>
      <c r="AY1398" s="2"/>
      <c r="AZ1398" s="2"/>
      <c r="BA1398" s="2">
        <v>12.371026576341844</v>
      </c>
    </row>
    <row r="1399" spans="1:53" x14ac:dyDescent="0.3">
      <c r="A1399" s="1">
        <v>425</v>
      </c>
      <c r="B1399" s="1">
        <v>21</v>
      </c>
      <c r="C1399" s="1" t="s">
        <v>165</v>
      </c>
      <c r="D1399" s="1">
        <v>493841.59178900003</v>
      </c>
      <c r="E1399" s="1">
        <v>5181100.5330800004</v>
      </c>
      <c r="F1399" s="1" t="s">
        <v>55</v>
      </c>
      <c r="G1399" s="1" t="s">
        <v>162</v>
      </c>
      <c r="H1399" s="1" t="s">
        <v>59</v>
      </c>
      <c r="I1399" s="9">
        <v>57</v>
      </c>
      <c r="J1399" s="9">
        <v>87</v>
      </c>
      <c r="K1399" s="1">
        <v>30</v>
      </c>
      <c r="L1399" s="1">
        <v>-72</v>
      </c>
      <c r="M1399" s="1">
        <v>5</v>
      </c>
      <c r="N1399" s="1">
        <v>5.87</v>
      </c>
      <c r="O1399" s="2">
        <v>1.4643182984288705</v>
      </c>
      <c r="P1399" s="3">
        <v>0.71311000000000002</v>
      </c>
      <c r="Q1399" s="3">
        <v>5.5919999999999997E-2</v>
      </c>
      <c r="R1399" s="2">
        <v>7.1311</v>
      </c>
      <c r="S1399" s="2">
        <v>0.55920000000000003</v>
      </c>
      <c r="T1399" s="2">
        <v>1.2265492</v>
      </c>
      <c r="U1399" s="2">
        <v>4392.9548952866116</v>
      </c>
      <c r="V1399" s="2">
        <v>14016.897765368909</v>
      </c>
      <c r="W1399" s="2">
        <v>31.326600653778357</v>
      </c>
      <c r="X1399" s="2">
        <v>2.4565403774442731</v>
      </c>
      <c r="Y1399" s="2">
        <v>12.752324749642346</v>
      </c>
      <c r="AB1399" s="1">
        <f>B1399-AD1399</f>
        <v>0</v>
      </c>
      <c r="AD1399" s="1">
        <v>21</v>
      </c>
      <c r="AE1399" s="1" t="s">
        <v>165</v>
      </c>
      <c r="AF1399" s="1">
        <v>493841.59178900003</v>
      </c>
      <c r="AG1399" s="1">
        <v>5181100.5330800004</v>
      </c>
      <c r="AH1399" s="1" t="s">
        <v>55</v>
      </c>
      <c r="AI1399" s="1" t="s">
        <v>162</v>
      </c>
      <c r="AJ1399" s="1" t="s">
        <v>59</v>
      </c>
      <c r="AK1399" s="9">
        <v>57</v>
      </c>
      <c r="AL1399" s="9">
        <v>87</v>
      </c>
      <c r="AN1399" s="1">
        <v>-72</v>
      </c>
      <c r="AO1399" s="1">
        <v>5</v>
      </c>
      <c r="AP1399" s="2">
        <v>1.4643182984288705</v>
      </c>
      <c r="AQ1399" s="3">
        <v>0.78695000000000004</v>
      </c>
      <c r="AR1399" s="3">
        <v>7.102E-2</v>
      </c>
      <c r="AS1399" s="1">
        <v>6.02</v>
      </c>
      <c r="AT1399" s="2">
        <v>7.8695000000000004</v>
      </c>
      <c r="AU1399" s="2">
        <v>0.71020000000000005</v>
      </c>
      <c r="AV1399" s="2"/>
      <c r="AW1399" s="2"/>
      <c r="AX1399" s="2"/>
      <c r="AY1399" s="2"/>
      <c r="AZ1399" s="2"/>
      <c r="BA1399" s="2">
        <v>11.080681498169531</v>
      </c>
    </row>
    <row r="1400" spans="1:53" x14ac:dyDescent="0.3">
      <c r="A1400" s="1">
        <v>425</v>
      </c>
      <c r="B1400" s="1">
        <v>21</v>
      </c>
      <c r="C1400" s="1" t="s">
        <v>165</v>
      </c>
      <c r="D1400" s="1">
        <v>493841.59178900003</v>
      </c>
      <c r="E1400" s="1">
        <v>5181100.5330800004</v>
      </c>
      <c r="F1400" s="1" t="s">
        <v>135</v>
      </c>
      <c r="G1400" s="1" t="s">
        <v>162</v>
      </c>
      <c r="H1400" s="1" t="s">
        <v>59</v>
      </c>
      <c r="I1400" s="9">
        <v>87</v>
      </c>
      <c r="J1400" s="9">
        <v>109</v>
      </c>
      <c r="K1400" s="1">
        <v>22</v>
      </c>
      <c r="L1400" s="1">
        <v>-98</v>
      </c>
      <c r="M1400" s="1">
        <v>6</v>
      </c>
      <c r="N1400" s="1">
        <v>6</v>
      </c>
      <c r="O1400" s="2">
        <v>1.6442343472150958</v>
      </c>
      <c r="P1400" s="3">
        <v>0.36536999999999997</v>
      </c>
      <c r="Q1400" s="3">
        <v>2.9590000000000002E-2</v>
      </c>
      <c r="R1400" s="2">
        <v>3.6537000000000002</v>
      </c>
      <c r="S1400" s="2">
        <v>0.2959</v>
      </c>
      <c r="T1400" s="2">
        <v>0.6284363999999999</v>
      </c>
      <c r="U1400" s="2">
        <v>3617.3155638732105</v>
      </c>
      <c r="V1400" s="2">
        <v>17634.21332924212</v>
      </c>
      <c r="W1400" s="2">
        <v>13.216585875723549</v>
      </c>
      <c r="X1400" s="2">
        <v>1.0703636753500831</v>
      </c>
      <c r="Y1400" s="2">
        <v>12.347752619128082</v>
      </c>
      <c r="AB1400" s="1">
        <f>B1400-AD1400</f>
        <v>0</v>
      </c>
      <c r="AD1400" s="1">
        <v>21</v>
      </c>
      <c r="AE1400" s="1" t="s">
        <v>165</v>
      </c>
      <c r="AF1400" s="1">
        <v>493841.59178900003</v>
      </c>
      <c r="AG1400" s="1">
        <v>5181100.5330800004</v>
      </c>
      <c r="AH1400" s="1" t="s">
        <v>135</v>
      </c>
      <c r="AI1400" s="1" t="s">
        <v>162</v>
      </c>
      <c r="AJ1400" s="1" t="s">
        <v>59</v>
      </c>
      <c r="AK1400" s="9">
        <v>87</v>
      </c>
      <c r="AL1400" s="9">
        <v>109</v>
      </c>
      <c r="AN1400" s="1">
        <v>-98</v>
      </c>
      <c r="AO1400" s="1">
        <v>6</v>
      </c>
      <c r="AP1400" s="2">
        <v>1.6442343472150958</v>
      </c>
      <c r="AQ1400" s="3">
        <v>0.37125999999999998</v>
      </c>
      <c r="AR1400" s="3">
        <v>2.7629999999999998E-2</v>
      </c>
      <c r="AS1400" s="1">
        <v>6.28</v>
      </c>
      <c r="AT1400" s="2">
        <v>3.7126000000000001</v>
      </c>
      <c r="AU1400" s="2">
        <v>0.27629999999999999</v>
      </c>
      <c r="AV1400" s="2"/>
      <c r="AW1400" s="2"/>
      <c r="AX1400" s="2"/>
      <c r="AY1400" s="2"/>
      <c r="AZ1400" s="2"/>
      <c r="BA1400" s="2">
        <v>13.436844010133912</v>
      </c>
    </row>
    <row r="1401" spans="1:53" x14ac:dyDescent="0.3">
      <c r="A1401" s="1">
        <v>425</v>
      </c>
      <c r="B1401" s="1">
        <v>21</v>
      </c>
      <c r="C1401" s="1" t="s">
        <v>165</v>
      </c>
      <c r="D1401" s="1">
        <v>493841.59178900003</v>
      </c>
      <c r="E1401" s="1">
        <v>5181100.5330800004</v>
      </c>
      <c r="F1401" s="1" t="s">
        <v>167</v>
      </c>
      <c r="G1401" s="1" t="s">
        <v>162</v>
      </c>
      <c r="H1401" s="1" t="s">
        <v>59</v>
      </c>
      <c r="I1401" s="9">
        <v>109</v>
      </c>
      <c r="J1401" s="9">
        <v>153</v>
      </c>
      <c r="K1401" s="1">
        <v>44</v>
      </c>
      <c r="L1401" s="1">
        <v>-131</v>
      </c>
      <c r="M1401" s="1">
        <v>7</v>
      </c>
      <c r="N1401" s="1">
        <v>5.98</v>
      </c>
      <c r="O1401" s="2">
        <v>1.6795809931966486</v>
      </c>
      <c r="P1401" s="3">
        <v>0.31801000000000001</v>
      </c>
      <c r="Q1401" s="3">
        <v>3.5770000000000003E-2</v>
      </c>
      <c r="R1401" s="2">
        <v>3.1800999999999999</v>
      </c>
      <c r="S1401" s="2">
        <v>0.35770000000000002</v>
      </c>
      <c r="T1401" s="2">
        <v>0.54697720000000005</v>
      </c>
      <c r="U1401" s="2">
        <v>7390.1563700652532</v>
      </c>
      <c r="V1401" s="2">
        <v>25024.369699307375</v>
      </c>
      <c r="W1401" s="2">
        <v>23.501436272444511</v>
      </c>
      <c r="X1401" s="2">
        <v>2.6434589335723411</v>
      </c>
      <c r="Y1401" s="2">
        <v>8.8904109589041092</v>
      </c>
      <c r="AB1401" s="1">
        <f>B1401-AD1401</f>
        <v>0</v>
      </c>
      <c r="AD1401" s="1">
        <v>21</v>
      </c>
      <c r="AE1401" s="1" t="s">
        <v>165</v>
      </c>
      <c r="AF1401" s="1">
        <v>493841.59178900003</v>
      </c>
      <c r="AG1401" s="1">
        <v>5181100.5330800004</v>
      </c>
      <c r="AH1401" s="1" t="s">
        <v>167</v>
      </c>
      <c r="AI1401" s="1" t="s">
        <v>162</v>
      </c>
      <c r="AJ1401" s="1" t="s">
        <v>59</v>
      </c>
      <c r="AK1401" s="9">
        <v>109</v>
      </c>
      <c r="AL1401" s="9">
        <v>153</v>
      </c>
      <c r="AN1401" s="1">
        <v>-131</v>
      </c>
      <c r="AO1401" s="1">
        <v>7</v>
      </c>
      <c r="AP1401" s="2">
        <v>1.6795809931966486</v>
      </c>
      <c r="AQ1401" s="3">
        <v>0.25662000000000001</v>
      </c>
      <c r="AR1401" s="3">
        <v>2.3910000000000001E-2</v>
      </c>
      <c r="AS1401" s="1">
        <v>6.09</v>
      </c>
      <c r="AT1401" s="2">
        <v>2.5662000000000003</v>
      </c>
      <c r="AU1401" s="2">
        <v>0.23910000000000001</v>
      </c>
      <c r="AV1401" s="2"/>
      <c r="AW1401" s="2"/>
      <c r="AX1401" s="2"/>
      <c r="AY1401" s="2"/>
      <c r="AZ1401" s="2"/>
      <c r="BA1401" s="2">
        <v>10.732747804265999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"/>
  <sheetViews>
    <sheetView workbookViewId="0">
      <selection activeCell="A14" sqref="A14"/>
    </sheetView>
  </sheetViews>
  <sheetFormatPr defaultRowHeight="14.4" x14ac:dyDescent="0.3"/>
  <cols>
    <col min="1" max="1" width="137.88671875" bestFit="1" customWidth="1"/>
  </cols>
  <sheetData>
    <row r="1" spans="1:1" x14ac:dyDescent="0.25">
      <c r="A1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1998_2008_SoilMerged_2017_03_09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Brown</dc:creator>
  <cp:lastModifiedBy>Carlson, Bryan</cp:lastModifiedBy>
  <dcterms:created xsi:type="dcterms:W3CDTF">2017-03-10T20:54:51Z</dcterms:created>
  <dcterms:modified xsi:type="dcterms:W3CDTF">2018-09-19T19:30:24Z</dcterms:modified>
</cp:coreProperties>
</file>